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Users\ga38hir\git\github\SEDOS_GUI\sedos_dashboard\sedos_dashboard\media\structures\"/>
    </mc:Choice>
  </mc:AlternateContent>
  <xr:revisionPtr revIDLastSave="0" documentId="13_ncr:1_{909BEDA4-582E-48E9-A7AA-9AC0DAC75515}" xr6:coauthVersionLast="47" xr6:coauthVersionMax="47" xr10:uidLastSave="{00000000-0000-0000-0000-000000000000}"/>
  <bookViews>
    <workbookView xWindow="-120" yWindow="-120" windowWidth="29040" windowHeight="17520" activeTab="3" xr2:uid="{00000000-000D-0000-FFFF-FFFF00000000}"/>
  </bookViews>
  <sheets>
    <sheet name="Process_Set" sheetId="1" r:id="rId1"/>
    <sheet name="Helper_Set" sheetId="2" r:id="rId2"/>
    <sheet name="Aggregation_Mapping" sheetId="16" r:id="rId3"/>
    <sheet name="Abbreviations" sheetId="18" r:id="rId4"/>
    <sheet name="Nomenclature_Processes" sheetId="7" r:id="rId5"/>
    <sheet name="Nomenclature_Commodities_old" sheetId="10" state="hidden" r:id="rId6"/>
    <sheet name="Commodity_Color_Mapping_old" sheetId="11" state="hidden" r:id="rId7"/>
    <sheet name="Parameters_old" sheetId="12" state="hidden" r:id="rId8"/>
    <sheet name="Process_Set_05_02" sheetId="13" state="hidden" r:id="rId9"/>
    <sheet name="Process_Set_05_16" sheetId="14" state="hidden" r:id="rId10"/>
  </sheets>
  <definedNames>
    <definedName name="_xlnm._FilterDatabase" localSheetId="3" hidden="1">Abbreviations!$A$1:$B$205</definedName>
    <definedName name="_xlnm._FilterDatabase" localSheetId="1" hidden="1">Helper_Set!$B$1:$D$140</definedName>
    <definedName name="_xlnm._FilterDatabase" localSheetId="4" hidden="1">#REF!</definedName>
    <definedName name="_xlnm._FilterDatabase" localSheetId="7" hidden="1">Parameters_old!$A$1:$I$49</definedName>
    <definedName name="_xlnm._FilterDatabase" localSheetId="0" hidden="1">Process_Set!$B$1:$R$1890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90" i="1" l="1"/>
  <c r="F1889" i="1"/>
  <c r="F1888" i="1"/>
  <c r="G1889" i="1" s="1"/>
  <c r="F1887" i="1"/>
  <c r="G1888" i="1" s="1"/>
  <c r="F1886" i="1"/>
  <c r="G1887" i="1" s="1"/>
  <c r="F1885" i="1"/>
  <c r="G1886" i="1" s="1"/>
  <c r="F1884" i="1"/>
  <c r="G1885" i="1" s="1"/>
  <c r="F1883" i="1"/>
  <c r="G1884" i="1" s="1"/>
  <c r="F1882" i="1"/>
  <c r="G1883" i="1" s="1"/>
  <c r="F1881" i="1"/>
  <c r="G1882" i="1" s="1"/>
  <c r="F1880" i="1"/>
  <c r="G1881" i="1" s="1"/>
  <c r="F1879" i="1"/>
  <c r="G1880" i="1" s="1"/>
  <c r="F1878" i="1"/>
  <c r="G1879" i="1" s="1"/>
  <c r="F1877" i="1"/>
  <c r="G1878" i="1" s="1"/>
  <c r="F1876" i="1"/>
  <c r="G1877" i="1" s="1"/>
  <c r="F1875" i="1"/>
  <c r="G1876" i="1" s="1"/>
  <c r="F1874" i="1"/>
  <c r="G1875" i="1" s="1"/>
  <c r="F1873" i="1"/>
  <c r="G1874" i="1" s="1"/>
  <c r="F1872" i="1"/>
  <c r="G1873" i="1" s="1"/>
  <c r="F1871" i="1"/>
  <c r="G1872" i="1" s="1"/>
  <c r="F1870" i="1"/>
  <c r="G1871" i="1" s="1"/>
  <c r="F1869" i="1"/>
  <c r="G1870" i="1" s="1"/>
  <c r="F1868" i="1"/>
  <c r="G1869" i="1" s="1"/>
  <c r="F1867" i="1"/>
  <c r="G1868" i="1" s="1"/>
  <c r="F1866" i="1"/>
  <c r="G1867" i="1" s="1"/>
  <c r="F1865" i="1"/>
  <c r="G1866" i="1" s="1"/>
  <c r="F1864" i="1"/>
  <c r="G1865" i="1" s="1"/>
  <c r="F1863" i="1"/>
  <c r="G1864" i="1" s="1"/>
  <c r="F1862" i="1"/>
  <c r="G1863" i="1" s="1"/>
  <c r="F1861" i="1"/>
  <c r="G1862" i="1" s="1"/>
  <c r="F1860" i="1"/>
  <c r="G1861" i="1" s="1"/>
  <c r="F1859" i="1"/>
  <c r="G1860" i="1" s="1"/>
  <c r="F1858" i="1"/>
  <c r="G1859" i="1" s="1"/>
  <c r="F1857" i="1"/>
  <c r="G1858" i="1" s="1"/>
  <c r="F1856" i="1"/>
  <c r="G1857" i="1" s="1"/>
  <c r="F1855" i="1"/>
  <c r="G1856" i="1" s="1"/>
  <c r="F1854" i="1"/>
  <c r="G1855" i="1" s="1"/>
  <c r="F1853" i="1"/>
  <c r="G1854" i="1" s="1"/>
  <c r="F1852" i="1"/>
  <c r="G1853" i="1" s="1"/>
  <c r="F1851" i="1"/>
  <c r="G1852" i="1" s="1"/>
  <c r="F1850" i="1"/>
  <c r="G1851" i="1" s="1"/>
  <c r="F1849" i="1"/>
  <c r="G1850" i="1" s="1"/>
  <c r="F1848" i="1"/>
  <c r="G1849" i="1" s="1"/>
  <c r="F1847" i="1"/>
  <c r="G1848" i="1" s="1"/>
  <c r="F1846" i="1"/>
  <c r="G1847" i="1" s="1"/>
  <c r="F1845" i="1"/>
  <c r="G1846" i="1" s="1"/>
  <c r="F1844" i="1"/>
  <c r="G1845" i="1" s="1"/>
  <c r="F1843" i="1"/>
  <c r="G1844" i="1" s="1"/>
  <c r="F1842" i="1"/>
  <c r="G1843" i="1" s="1"/>
  <c r="F1841" i="1"/>
  <c r="G1842" i="1" s="1"/>
  <c r="F1840" i="1"/>
  <c r="G1841" i="1" s="1"/>
  <c r="F1839" i="1"/>
  <c r="G1840" i="1" s="1"/>
  <c r="F1838" i="1"/>
  <c r="G1839" i="1" s="1"/>
  <c r="F1837" i="1"/>
  <c r="G1838" i="1" s="1"/>
  <c r="F1836" i="1"/>
  <c r="G1837" i="1" s="1"/>
  <c r="F1835" i="1"/>
  <c r="G1836" i="1" s="1"/>
  <c r="G1834" i="1"/>
  <c r="F1834" i="1"/>
  <c r="G1833" i="1"/>
  <c r="F1833" i="1"/>
  <c r="G1832" i="1"/>
  <c r="F1832" i="1"/>
  <c r="G1831" i="1"/>
  <c r="F1831" i="1"/>
  <c r="G1830" i="1"/>
  <c r="F1830" i="1"/>
  <c r="G1829" i="1"/>
  <c r="F1829" i="1"/>
  <c r="G1828" i="1"/>
  <c r="F1828" i="1"/>
  <c r="G1827" i="1"/>
  <c r="F1827" i="1"/>
  <c r="G1826" i="1"/>
  <c r="F1826" i="1"/>
  <c r="G1825" i="1"/>
  <c r="F1825" i="1"/>
  <c r="G1824" i="1"/>
  <c r="F1824" i="1"/>
  <c r="G1823" i="1"/>
  <c r="F1823" i="1"/>
  <c r="G1822" i="1"/>
  <c r="F1822" i="1"/>
  <c r="G1821" i="1"/>
  <c r="F1821" i="1"/>
  <c r="G1820" i="1"/>
  <c r="F1820" i="1"/>
  <c r="G1819" i="1"/>
  <c r="F1819" i="1"/>
  <c r="G1818" i="1"/>
  <c r="F1818" i="1"/>
  <c r="G1817" i="1"/>
  <c r="F1817" i="1"/>
  <c r="G1816" i="1"/>
  <c r="F1816" i="1"/>
  <c r="G1815" i="1"/>
  <c r="F1815" i="1"/>
  <c r="G1814" i="1"/>
  <c r="F1814" i="1"/>
  <c r="G1813" i="1"/>
  <c r="F1813" i="1"/>
  <c r="G1812" i="1"/>
  <c r="F1812" i="1"/>
  <c r="G1811" i="1"/>
  <c r="F1811" i="1"/>
  <c r="G1810" i="1"/>
  <c r="F1810" i="1"/>
  <c r="G1809" i="1"/>
  <c r="F1809" i="1"/>
  <c r="G1808" i="1"/>
  <c r="F1808" i="1"/>
  <c r="G1807" i="1"/>
  <c r="F1807" i="1"/>
  <c r="G1806" i="1"/>
  <c r="F1806" i="1"/>
  <c r="G1805" i="1"/>
  <c r="F1805" i="1"/>
  <c r="G1804" i="1"/>
  <c r="F1804" i="1"/>
  <c r="G1803" i="1"/>
  <c r="F1803" i="1"/>
  <c r="G1802" i="1"/>
  <c r="F1802" i="1"/>
  <c r="G1801" i="1"/>
  <c r="F1801" i="1"/>
  <c r="G1800" i="1"/>
  <c r="F1800" i="1"/>
  <c r="G1799" i="1"/>
  <c r="F1799" i="1"/>
  <c r="G1798" i="1"/>
  <c r="F1798" i="1"/>
  <c r="G1797" i="1"/>
  <c r="F1797" i="1"/>
  <c r="G1796" i="1"/>
  <c r="F1796" i="1"/>
  <c r="G1795" i="1"/>
  <c r="F1795" i="1"/>
  <c r="G1794" i="1"/>
  <c r="F1794" i="1"/>
  <c r="G1793" i="1"/>
  <c r="F1793" i="1"/>
  <c r="G1792" i="1"/>
  <c r="F1792" i="1"/>
  <c r="G1791" i="1"/>
  <c r="F1791" i="1"/>
  <c r="G1790" i="1"/>
  <c r="F1790" i="1"/>
  <c r="G1789" i="1"/>
  <c r="F1789" i="1"/>
  <c r="G1788" i="1"/>
  <c r="F1788" i="1"/>
  <c r="G1787" i="1"/>
  <c r="F1787" i="1"/>
  <c r="G1786" i="1"/>
  <c r="F1786" i="1"/>
  <c r="G1785" i="1"/>
  <c r="F1785" i="1"/>
  <c r="G1784" i="1"/>
  <c r="F1784" i="1"/>
  <c r="G1783" i="1"/>
  <c r="F1783" i="1"/>
  <c r="G1782" i="1"/>
  <c r="F1782" i="1"/>
  <c r="G1781" i="1"/>
  <c r="F1781" i="1"/>
  <c r="G1780" i="1"/>
  <c r="F1780" i="1"/>
  <c r="G1779" i="1"/>
  <c r="F1779" i="1"/>
  <c r="G1778" i="1"/>
  <c r="F1778" i="1"/>
  <c r="G1777" i="1"/>
  <c r="F1777" i="1"/>
  <c r="G1776" i="1"/>
  <c r="F1776" i="1"/>
  <c r="G1775" i="1"/>
  <c r="F1775" i="1"/>
  <c r="G1774" i="1"/>
  <c r="F1774" i="1"/>
  <c r="G1773" i="1"/>
  <c r="F1773" i="1"/>
  <c r="G1772" i="1"/>
  <c r="F1772" i="1"/>
  <c r="G1771" i="1"/>
  <c r="F1771" i="1"/>
  <c r="G1770" i="1"/>
  <c r="F1770" i="1"/>
  <c r="G1769" i="1"/>
  <c r="F1769" i="1"/>
  <c r="G1768" i="1"/>
  <c r="F1768" i="1"/>
  <c r="G1767" i="1"/>
  <c r="F1767" i="1"/>
  <c r="G1766" i="1"/>
  <c r="F1766" i="1"/>
  <c r="G1765" i="1"/>
  <c r="F1765" i="1"/>
  <c r="G1764" i="1"/>
  <c r="F1764" i="1"/>
  <c r="G1763" i="1"/>
  <c r="F1763" i="1"/>
  <c r="G1762" i="1"/>
  <c r="F1762" i="1"/>
  <c r="G1761" i="1"/>
  <c r="F1761" i="1"/>
  <c r="G1760" i="1"/>
  <c r="F1760" i="1"/>
  <c r="G1759" i="1"/>
  <c r="F1759" i="1"/>
  <c r="G1758" i="1"/>
  <c r="F1758" i="1"/>
  <c r="G1757" i="1"/>
  <c r="F1757" i="1"/>
  <c r="G1756" i="1"/>
  <c r="F1756" i="1"/>
  <c r="G1755" i="1"/>
  <c r="F1755" i="1"/>
  <c r="G1754" i="1"/>
  <c r="F1754" i="1"/>
  <c r="G1753" i="1"/>
  <c r="F1753" i="1"/>
  <c r="G1752" i="1"/>
  <c r="F1752" i="1"/>
  <c r="G1751" i="1"/>
  <c r="F1751" i="1"/>
  <c r="G1750" i="1"/>
  <c r="F1750" i="1"/>
  <c r="G1749" i="1"/>
  <c r="F1749" i="1"/>
  <c r="G1748" i="1"/>
  <c r="F1748" i="1"/>
  <c r="G1747" i="1"/>
  <c r="F1747" i="1"/>
  <c r="G1746" i="1"/>
  <c r="F1746" i="1"/>
  <c r="G1745" i="1"/>
  <c r="F1745" i="1"/>
  <c r="G1744" i="1"/>
  <c r="F1744" i="1"/>
  <c r="G1743" i="1"/>
  <c r="F1743" i="1"/>
  <c r="G1742" i="1"/>
  <c r="F1742" i="1"/>
  <c r="G1741" i="1"/>
  <c r="F1741" i="1"/>
  <c r="G1740" i="1"/>
  <c r="F1740" i="1"/>
  <c r="G1739" i="1"/>
  <c r="F1739" i="1"/>
  <c r="G1738" i="1"/>
  <c r="F1738" i="1"/>
  <c r="G1737" i="1"/>
  <c r="F1737" i="1"/>
  <c r="G1736" i="1"/>
  <c r="F1736" i="1"/>
  <c r="G1735" i="1"/>
  <c r="F1735" i="1"/>
  <c r="G1734" i="1"/>
  <c r="F1734" i="1"/>
  <c r="G1733" i="1"/>
  <c r="F1733" i="1"/>
  <c r="G1732" i="1"/>
  <c r="F1732" i="1"/>
  <c r="G1731" i="1"/>
  <c r="F1731" i="1"/>
  <c r="G1730" i="1"/>
  <c r="F1730" i="1"/>
  <c r="G1729" i="1"/>
  <c r="F1729" i="1"/>
  <c r="G1728" i="1"/>
  <c r="F1728" i="1"/>
  <c r="G1727" i="1"/>
  <c r="F1727" i="1"/>
  <c r="G1726" i="1"/>
  <c r="F1726" i="1"/>
  <c r="G1725" i="1"/>
  <c r="F1725" i="1"/>
  <c r="G1724" i="1"/>
  <c r="F1724" i="1"/>
  <c r="G1723" i="1"/>
  <c r="F1723" i="1"/>
  <c r="G1722" i="1"/>
  <c r="F1722" i="1"/>
  <c r="G1721" i="1"/>
  <c r="F1721" i="1"/>
  <c r="G1720" i="1"/>
  <c r="F1720" i="1"/>
  <c r="G1719" i="1"/>
  <c r="F1719" i="1"/>
  <c r="G1718" i="1"/>
  <c r="F1718" i="1"/>
  <c r="G1717" i="1"/>
  <c r="F1717" i="1"/>
  <c r="G1716" i="1"/>
  <c r="F1716" i="1"/>
  <c r="G1715" i="1"/>
  <c r="F1715" i="1"/>
  <c r="G1714" i="1"/>
  <c r="F1714" i="1"/>
  <c r="G1713" i="1"/>
  <c r="F1713" i="1"/>
  <c r="G1712" i="1"/>
  <c r="F1712" i="1"/>
  <c r="G1711" i="1"/>
  <c r="F1711" i="1"/>
  <c r="G1710" i="1"/>
  <c r="F1710" i="1"/>
  <c r="G1709" i="1"/>
  <c r="F1709" i="1"/>
  <c r="G1708" i="1"/>
  <c r="F1708" i="1"/>
  <c r="G1707" i="1"/>
  <c r="F1707" i="1"/>
  <c r="G1706" i="1"/>
  <c r="F1706" i="1"/>
  <c r="G1705" i="1"/>
  <c r="F1705" i="1"/>
  <c r="G1704" i="1"/>
  <c r="F1704" i="1"/>
  <c r="G1703" i="1"/>
  <c r="F1703" i="1"/>
  <c r="G1702" i="1"/>
  <c r="F1702" i="1"/>
  <c r="G1701" i="1"/>
  <c r="F1701" i="1"/>
  <c r="G1700" i="1"/>
  <c r="F1700" i="1"/>
  <c r="G1699" i="1"/>
  <c r="F1699" i="1"/>
  <c r="G1698" i="1"/>
  <c r="F1698" i="1"/>
  <c r="G1697" i="1"/>
  <c r="F1697" i="1"/>
  <c r="G1696" i="1"/>
  <c r="F1696" i="1"/>
  <c r="G1695" i="1"/>
  <c r="F1695" i="1"/>
  <c r="G1694" i="1"/>
  <c r="F1694" i="1"/>
  <c r="G1693" i="1"/>
  <c r="F1693" i="1"/>
  <c r="G1692" i="1"/>
  <c r="F1692" i="1"/>
  <c r="G1691" i="1"/>
  <c r="F1691" i="1"/>
  <c r="G1690" i="1"/>
  <c r="F1690" i="1"/>
  <c r="G1689" i="1"/>
  <c r="F1689" i="1"/>
  <c r="G1688" i="1"/>
  <c r="F1688" i="1"/>
  <c r="G1687" i="1"/>
  <c r="F1687" i="1"/>
  <c r="G1686" i="1"/>
  <c r="F1686" i="1"/>
  <c r="G1685" i="1"/>
  <c r="F1685" i="1"/>
  <c r="G1684" i="1"/>
  <c r="F1684" i="1"/>
  <c r="G1683" i="1"/>
  <c r="F1683" i="1"/>
  <c r="G1682" i="1"/>
  <c r="F1682" i="1"/>
  <c r="G1681" i="1"/>
  <c r="F1681" i="1"/>
  <c r="G1680" i="1"/>
  <c r="F1680" i="1"/>
  <c r="G1679" i="1"/>
  <c r="F1679" i="1"/>
  <c r="G1678" i="1"/>
  <c r="F1678" i="1"/>
  <c r="G1677" i="1"/>
  <c r="F1677" i="1"/>
  <c r="G1676" i="1"/>
  <c r="F1676" i="1"/>
  <c r="G1675" i="1"/>
  <c r="F1675" i="1"/>
  <c r="G1674" i="1"/>
  <c r="F1674" i="1"/>
  <c r="G1673" i="1"/>
  <c r="F1673" i="1"/>
  <c r="G1672" i="1"/>
  <c r="F1672" i="1"/>
  <c r="G1671" i="1"/>
  <c r="F1671" i="1"/>
  <c r="G1670" i="1"/>
  <c r="F1670" i="1"/>
  <c r="G1669" i="1"/>
  <c r="F1669" i="1"/>
  <c r="G1668" i="1"/>
  <c r="F1668" i="1"/>
  <c r="G1667" i="1"/>
  <c r="F1667" i="1"/>
  <c r="G1666" i="1"/>
  <c r="F1666" i="1"/>
  <c r="G1665" i="1"/>
  <c r="F1665" i="1"/>
  <c r="G1664" i="1"/>
  <c r="F1664" i="1"/>
  <c r="G1663" i="1"/>
  <c r="F1663" i="1"/>
  <c r="G1662" i="1"/>
  <c r="F1662" i="1"/>
  <c r="G1661" i="1"/>
  <c r="F1661" i="1"/>
  <c r="G1660" i="1"/>
  <c r="F1660" i="1"/>
  <c r="G1659" i="1"/>
  <c r="F1659" i="1"/>
  <c r="G1658" i="1"/>
  <c r="F1658" i="1"/>
  <c r="G1657" i="1"/>
  <c r="F1657" i="1"/>
  <c r="G1656" i="1"/>
  <c r="F1656" i="1"/>
  <c r="G1655" i="1"/>
  <c r="F1655" i="1"/>
  <c r="G1654" i="1"/>
  <c r="F1654" i="1"/>
  <c r="G1653" i="1"/>
  <c r="F1653" i="1"/>
  <c r="G1652" i="1"/>
  <c r="F1652" i="1"/>
  <c r="G1651" i="1"/>
  <c r="F1651" i="1"/>
  <c r="G1650" i="1"/>
  <c r="F1650" i="1"/>
  <c r="G1649" i="1"/>
  <c r="F1649" i="1"/>
  <c r="G1648" i="1"/>
  <c r="F1648" i="1"/>
  <c r="G1647" i="1"/>
  <c r="F1647" i="1"/>
  <c r="G1646" i="1"/>
  <c r="F1646" i="1"/>
  <c r="G1645" i="1"/>
  <c r="F1645" i="1"/>
  <c r="G1644" i="1"/>
  <c r="F1644" i="1"/>
  <c r="G1643" i="1"/>
  <c r="F1643" i="1"/>
  <c r="G1642" i="1"/>
  <c r="F1642" i="1"/>
  <c r="G1641" i="1"/>
  <c r="F1641" i="1"/>
  <c r="G1640" i="1"/>
  <c r="F1640" i="1"/>
  <c r="G1639" i="1"/>
  <c r="F1639" i="1"/>
  <c r="G1638" i="1"/>
  <c r="F1638" i="1"/>
  <c r="G1637" i="1"/>
  <c r="F1637" i="1"/>
  <c r="G1636" i="1"/>
  <c r="F1636" i="1"/>
  <c r="G1635" i="1"/>
  <c r="F1635" i="1"/>
  <c r="G1634" i="1"/>
  <c r="F1634" i="1"/>
  <c r="G1633" i="1"/>
  <c r="F1633" i="1"/>
  <c r="G1632" i="1"/>
  <c r="F1632" i="1"/>
  <c r="G1631" i="1"/>
  <c r="F1631" i="1"/>
  <c r="G1630" i="1"/>
  <c r="F1630" i="1"/>
  <c r="G1629" i="1"/>
  <c r="F1629" i="1"/>
  <c r="G1628" i="1"/>
  <c r="F1628" i="1"/>
  <c r="G1627" i="1"/>
  <c r="F1627" i="1"/>
  <c r="G1626" i="1"/>
  <c r="F1626" i="1"/>
  <c r="G1625" i="1"/>
  <c r="F1625" i="1"/>
  <c r="G1624" i="1"/>
  <c r="F1624" i="1"/>
  <c r="G1623" i="1"/>
  <c r="F1623" i="1"/>
  <c r="G1622" i="1"/>
  <c r="F1622" i="1"/>
  <c r="G1621" i="1"/>
  <c r="F1621" i="1"/>
  <c r="G1620" i="1"/>
  <c r="F1620" i="1"/>
  <c r="G1619" i="1"/>
  <c r="F1619" i="1"/>
  <c r="G1618" i="1"/>
  <c r="F1618" i="1"/>
  <c r="G1617" i="1"/>
  <c r="F1617" i="1"/>
  <c r="G1616" i="1"/>
  <c r="F1616" i="1"/>
  <c r="G1615" i="1"/>
  <c r="F1615" i="1"/>
  <c r="G1614" i="1"/>
  <c r="F1614" i="1"/>
  <c r="G1613" i="1"/>
  <c r="F1613" i="1"/>
  <c r="G1612" i="1"/>
  <c r="F1612" i="1"/>
  <c r="G1611" i="1"/>
  <c r="F1611" i="1"/>
  <c r="G1610" i="1"/>
  <c r="F1610" i="1"/>
  <c r="G1609" i="1"/>
  <c r="F1609" i="1"/>
  <c r="G1608" i="1"/>
  <c r="F1608" i="1"/>
  <c r="G1607" i="1"/>
  <c r="F1607" i="1"/>
  <c r="G1606" i="1"/>
  <c r="F1606" i="1"/>
  <c r="G1605" i="1"/>
  <c r="F1605" i="1"/>
  <c r="G1604" i="1"/>
  <c r="F1604" i="1"/>
  <c r="G1603" i="1"/>
  <c r="F1603" i="1"/>
  <c r="G1602" i="1"/>
  <c r="F1602" i="1"/>
  <c r="G1601" i="1"/>
  <c r="F1601" i="1"/>
  <c r="G1600" i="1"/>
  <c r="F1600" i="1"/>
  <c r="G1599" i="1"/>
  <c r="F1599" i="1"/>
  <c r="G1598" i="1"/>
  <c r="F1598" i="1"/>
  <c r="G1597" i="1"/>
  <c r="F1597" i="1"/>
  <c r="G1596" i="1"/>
  <c r="F1596" i="1"/>
  <c r="G1595" i="1"/>
  <c r="F1595" i="1"/>
  <c r="G1594" i="1"/>
  <c r="F1594" i="1"/>
  <c r="G1593" i="1"/>
  <c r="F1593" i="1"/>
  <c r="G1592" i="1"/>
  <c r="F1592" i="1"/>
  <c r="G1591" i="1"/>
  <c r="F1591" i="1"/>
  <c r="G1590" i="1"/>
  <c r="F1590" i="1"/>
  <c r="G1589" i="1"/>
  <c r="F1589" i="1"/>
  <c r="G1588" i="1"/>
  <c r="F1588" i="1"/>
  <c r="G1587" i="1"/>
  <c r="F1587" i="1"/>
  <c r="G1586" i="1"/>
  <c r="F1586" i="1"/>
  <c r="G1585" i="1"/>
  <c r="F1585" i="1"/>
  <c r="G1584" i="1"/>
  <c r="F1584" i="1"/>
  <c r="G1583" i="1"/>
  <c r="F1583" i="1"/>
  <c r="G1582" i="1"/>
  <c r="F1582" i="1"/>
  <c r="G1581" i="1"/>
  <c r="F1581" i="1"/>
  <c r="G1580" i="1"/>
  <c r="F1580" i="1"/>
  <c r="G1579" i="1"/>
  <c r="F1579" i="1"/>
  <c r="G1578" i="1"/>
  <c r="F1578" i="1"/>
  <c r="G1577" i="1"/>
  <c r="F1577" i="1"/>
  <c r="G1576" i="1"/>
  <c r="F1576" i="1"/>
  <c r="G1575" i="1"/>
  <c r="F1575" i="1"/>
  <c r="G1574" i="1"/>
  <c r="F1574" i="1"/>
  <c r="G1573" i="1"/>
  <c r="F1573" i="1"/>
  <c r="G1572" i="1"/>
  <c r="F1572" i="1"/>
  <c r="G1571" i="1"/>
  <c r="F1571" i="1"/>
  <c r="G1570" i="1"/>
  <c r="F1570" i="1"/>
  <c r="G1569" i="1"/>
  <c r="F1569" i="1"/>
  <c r="G1568" i="1"/>
  <c r="F1568" i="1"/>
  <c r="G1567" i="1"/>
  <c r="F1567" i="1"/>
  <c r="G1566" i="1"/>
  <c r="F1566" i="1"/>
  <c r="G1565" i="1"/>
  <c r="F1565" i="1"/>
  <c r="G1564" i="1"/>
  <c r="F1564" i="1"/>
  <c r="G1563" i="1"/>
  <c r="F1563" i="1"/>
  <c r="G1562" i="1"/>
  <c r="F1562" i="1"/>
  <c r="G1561" i="1"/>
  <c r="F1561" i="1"/>
  <c r="G1560" i="1"/>
  <c r="F1560" i="1"/>
  <c r="G1559" i="1"/>
  <c r="F1559" i="1"/>
  <c r="G1558" i="1"/>
  <c r="F1558" i="1"/>
  <c r="G1557" i="1"/>
  <c r="F1557" i="1"/>
  <c r="G1556" i="1"/>
  <c r="F1556" i="1"/>
  <c r="G1555" i="1"/>
  <c r="F1555" i="1"/>
  <c r="G1554" i="1"/>
  <c r="F1554" i="1"/>
  <c r="G1553" i="1"/>
  <c r="F1553" i="1"/>
  <c r="G1552" i="1"/>
  <c r="F1552" i="1"/>
  <c r="I1551" i="1"/>
  <c r="H1551" i="1"/>
  <c r="G1551" i="1"/>
  <c r="F1551" i="1"/>
  <c r="I1550" i="1"/>
  <c r="G1550" i="1"/>
  <c r="H1550" i="1" s="1"/>
  <c r="F1550" i="1"/>
  <c r="I1549" i="1"/>
  <c r="H1549" i="1"/>
  <c r="G1549" i="1"/>
  <c r="F1549" i="1"/>
  <c r="I1548" i="1"/>
  <c r="G1548" i="1"/>
  <c r="H1548" i="1" s="1"/>
  <c r="F1548" i="1"/>
  <c r="I1547" i="1"/>
  <c r="G1547" i="1"/>
  <c r="H1547" i="1" s="1"/>
  <c r="F1547" i="1"/>
  <c r="I1546" i="1"/>
  <c r="G1546" i="1"/>
  <c r="H1546" i="1" s="1"/>
  <c r="F1546" i="1"/>
  <c r="I1545" i="1"/>
  <c r="G1545" i="1"/>
  <c r="H1545" i="1" s="1"/>
  <c r="F1545" i="1"/>
  <c r="I1544" i="1"/>
  <c r="G1544" i="1"/>
  <c r="H1544" i="1" s="1"/>
  <c r="F1544" i="1"/>
  <c r="I1543" i="1"/>
  <c r="G1543" i="1"/>
  <c r="H1543" i="1" s="1"/>
  <c r="F1543" i="1"/>
  <c r="I1542" i="1"/>
  <c r="G1542" i="1"/>
  <c r="H1542" i="1" s="1"/>
  <c r="F1542" i="1"/>
  <c r="I1541" i="1"/>
  <c r="H1541" i="1"/>
  <c r="G1541" i="1"/>
  <c r="F1541" i="1"/>
  <c r="I1540" i="1"/>
  <c r="G1540" i="1"/>
  <c r="H1540" i="1" s="1"/>
  <c r="F1540" i="1"/>
  <c r="I1539" i="1"/>
  <c r="G1539" i="1"/>
  <c r="H1539" i="1" s="1"/>
  <c r="F1539" i="1"/>
  <c r="I1538" i="1"/>
  <c r="G1538" i="1"/>
  <c r="H1538" i="1" s="1"/>
  <c r="F1538" i="1"/>
  <c r="I1537" i="1"/>
  <c r="H1537" i="1"/>
  <c r="G1537" i="1"/>
  <c r="F1537" i="1"/>
  <c r="I1536" i="1"/>
  <c r="G1536" i="1"/>
  <c r="H1536" i="1" s="1"/>
  <c r="F1536" i="1"/>
  <c r="I1535" i="1"/>
  <c r="H1535" i="1"/>
  <c r="G1535" i="1"/>
  <c r="F1535" i="1"/>
  <c r="I1534" i="1"/>
  <c r="G1534" i="1"/>
  <c r="H1534" i="1" s="1"/>
  <c r="F1534" i="1"/>
  <c r="I1533" i="1"/>
  <c r="H1533" i="1"/>
  <c r="G1533" i="1"/>
  <c r="F1533" i="1"/>
  <c r="I1532" i="1"/>
  <c r="G1532" i="1"/>
  <c r="H1532" i="1" s="1"/>
  <c r="F1532" i="1"/>
  <c r="I1531" i="1"/>
  <c r="G1531" i="1"/>
  <c r="H1531" i="1" s="1"/>
  <c r="F1531" i="1"/>
  <c r="I1530" i="1"/>
  <c r="G1530" i="1"/>
  <c r="H1530" i="1" s="1"/>
  <c r="F1530" i="1"/>
  <c r="I1529" i="1"/>
  <c r="G1529" i="1"/>
  <c r="H1529" i="1" s="1"/>
  <c r="F1529" i="1"/>
  <c r="I1528" i="1"/>
  <c r="G1528" i="1"/>
  <c r="H1528" i="1" s="1"/>
  <c r="F1528" i="1"/>
  <c r="I1527" i="1"/>
  <c r="G1527" i="1"/>
  <c r="H1527" i="1" s="1"/>
  <c r="F1527" i="1"/>
  <c r="I1526" i="1"/>
  <c r="G1526" i="1"/>
  <c r="H1526" i="1" s="1"/>
  <c r="F1526" i="1"/>
  <c r="I1525" i="1"/>
  <c r="H1525" i="1"/>
  <c r="G1525" i="1"/>
  <c r="F1525" i="1"/>
  <c r="I1524" i="1"/>
  <c r="G1524" i="1"/>
  <c r="H1524" i="1" s="1"/>
  <c r="F1524" i="1"/>
  <c r="I1523" i="1"/>
  <c r="G1523" i="1"/>
  <c r="H1523" i="1" s="1"/>
  <c r="F1523" i="1"/>
  <c r="I1522" i="1"/>
  <c r="G1522" i="1"/>
  <c r="H1522" i="1" s="1"/>
  <c r="F1522" i="1"/>
  <c r="I1521" i="1"/>
  <c r="F1521" i="1"/>
  <c r="G1521" i="1" s="1"/>
  <c r="H1521" i="1" s="1"/>
  <c r="I1520" i="1"/>
  <c r="G1520" i="1"/>
  <c r="H1520" i="1" s="1"/>
  <c r="F1520" i="1"/>
  <c r="I1519" i="1"/>
  <c r="H1519" i="1"/>
  <c r="G1519" i="1"/>
  <c r="F1519" i="1"/>
  <c r="I1518" i="1"/>
  <c r="G1518" i="1"/>
  <c r="H1518" i="1" s="1"/>
  <c r="F1518" i="1"/>
  <c r="I1517" i="1"/>
  <c r="G1517" i="1"/>
  <c r="H1517" i="1" s="1"/>
  <c r="F1517" i="1"/>
  <c r="I1516" i="1"/>
  <c r="G1516" i="1"/>
  <c r="H1516" i="1" s="1"/>
  <c r="F1516" i="1"/>
  <c r="I1515" i="1"/>
  <c r="F1515" i="1"/>
  <c r="G1515" i="1" s="1"/>
  <c r="H1515" i="1" s="1"/>
  <c r="I1514" i="1"/>
  <c r="G1514" i="1"/>
  <c r="H1514" i="1" s="1"/>
  <c r="F1514" i="1"/>
  <c r="I1513" i="1"/>
  <c r="F1513" i="1"/>
  <c r="G1513" i="1" s="1"/>
  <c r="H1513" i="1" s="1"/>
  <c r="I1512" i="1"/>
  <c r="G1512" i="1"/>
  <c r="H1512" i="1" s="1"/>
  <c r="F1512" i="1"/>
  <c r="I1511" i="1"/>
  <c r="F1511" i="1"/>
  <c r="G1511" i="1" s="1"/>
  <c r="H1511" i="1" s="1"/>
  <c r="I1510" i="1"/>
  <c r="G1510" i="1"/>
  <c r="H1510" i="1" s="1"/>
  <c r="F1510" i="1"/>
  <c r="I1509" i="1"/>
  <c r="F1509" i="1"/>
  <c r="G1509" i="1" s="1"/>
  <c r="H1509" i="1" s="1"/>
  <c r="I1508" i="1"/>
  <c r="G1508" i="1"/>
  <c r="H1508" i="1" s="1"/>
  <c r="F1508" i="1"/>
  <c r="I1507" i="1"/>
  <c r="G1507" i="1"/>
  <c r="H1507" i="1" s="1"/>
  <c r="F1507" i="1"/>
  <c r="I1506" i="1"/>
  <c r="G1506" i="1"/>
  <c r="H1506" i="1" s="1"/>
  <c r="F1506" i="1"/>
  <c r="I1505" i="1"/>
  <c r="F1505" i="1"/>
  <c r="G1505" i="1" s="1"/>
  <c r="H1505" i="1" s="1"/>
  <c r="I1504" i="1"/>
  <c r="G1504" i="1"/>
  <c r="H1504" i="1" s="1"/>
  <c r="F1504" i="1"/>
  <c r="I1503" i="1"/>
  <c r="H1503" i="1"/>
  <c r="G1503" i="1"/>
  <c r="F1503" i="1"/>
  <c r="I1502" i="1"/>
  <c r="G1502" i="1"/>
  <c r="H1502" i="1" s="1"/>
  <c r="F1502" i="1"/>
  <c r="I1501" i="1"/>
  <c r="G1501" i="1"/>
  <c r="H1501" i="1" s="1"/>
  <c r="F1501" i="1"/>
  <c r="I1500" i="1"/>
  <c r="G1500" i="1"/>
  <c r="H1500" i="1" s="1"/>
  <c r="F1500" i="1"/>
  <c r="I1499" i="1"/>
  <c r="F1499" i="1"/>
  <c r="G1499" i="1" s="1"/>
  <c r="H1499" i="1" s="1"/>
  <c r="I1498" i="1"/>
  <c r="G1498" i="1"/>
  <c r="H1498" i="1" s="1"/>
  <c r="F1498" i="1"/>
  <c r="I1497" i="1"/>
  <c r="F1497" i="1"/>
  <c r="G1497" i="1" s="1"/>
  <c r="H1497" i="1" s="1"/>
  <c r="I1496" i="1"/>
  <c r="G1496" i="1"/>
  <c r="H1496" i="1" s="1"/>
  <c r="F1496" i="1"/>
  <c r="I1495" i="1"/>
  <c r="F1495" i="1"/>
  <c r="G1495" i="1" s="1"/>
  <c r="H1495" i="1" s="1"/>
  <c r="I1494" i="1"/>
  <c r="G1494" i="1"/>
  <c r="H1494" i="1" s="1"/>
  <c r="F1494" i="1"/>
  <c r="I1493" i="1"/>
  <c r="H1493" i="1"/>
  <c r="F1493" i="1"/>
  <c r="G1493" i="1" s="1"/>
  <c r="I1492" i="1"/>
  <c r="G1492" i="1"/>
  <c r="H1492" i="1" s="1"/>
  <c r="F1492" i="1"/>
  <c r="I1491" i="1"/>
  <c r="G1491" i="1"/>
  <c r="H1491" i="1" s="1"/>
  <c r="F1491" i="1"/>
  <c r="I1490" i="1"/>
  <c r="G1490" i="1"/>
  <c r="H1490" i="1" s="1"/>
  <c r="F1490" i="1"/>
  <c r="I1489" i="1"/>
  <c r="F1489" i="1"/>
  <c r="G1489" i="1" s="1"/>
  <c r="H1489" i="1" s="1"/>
  <c r="I1488" i="1"/>
  <c r="G1488" i="1"/>
  <c r="H1488" i="1" s="1"/>
  <c r="F1488" i="1"/>
  <c r="I1487" i="1"/>
  <c r="H1487" i="1"/>
  <c r="G1487" i="1"/>
  <c r="F1487" i="1"/>
  <c r="I1486" i="1"/>
  <c r="G1486" i="1"/>
  <c r="H1486" i="1" s="1"/>
  <c r="F1486" i="1"/>
  <c r="I1485" i="1"/>
  <c r="H1485" i="1"/>
  <c r="G1485" i="1"/>
  <c r="F1485" i="1"/>
  <c r="I1484" i="1"/>
  <c r="G1484" i="1"/>
  <c r="H1484" i="1" s="1"/>
  <c r="F1484" i="1"/>
  <c r="I1483" i="1"/>
  <c r="G1483" i="1"/>
  <c r="H1483" i="1" s="1"/>
  <c r="F1483" i="1"/>
  <c r="I1482" i="1"/>
  <c r="G1482" i="1"/>
  <c r="H1482" i="1" s="1"/>
  <c r="F1482" i="1"/>
  <c r="I1481" i="1"/>
  <c r="G1481" i="1"/>
  <c r="H1481" i="1" s="1"/>
  <c r="F1481" i="1"/>
  <c r="I1480" i="1"/>
  <c r="G1480" i="1"/>
  <c r="H1480" i="1" s="1"/>
  <c r="F1480" i="1"/>
  <c r="I1479" i="1"/>
  <c r="F1479" i="1"/>
  <c r="G1479" i="1" s="1"/>
  <c r="H1479" i="1" s="1"/>
  <c r="I1478" i="1"/>
  <c r="G1478" i="1"/>
  <c r="H1478" i="1" s="1"/>
  <c r="F1478" i="1"/>
  <c r="I1477" i="1"/>
  <c r="H1477" i="1"/>
  <c r="G1477" i="1"/>
  <c r="F1477" i="1"/>
  <c r="I1476" i="1"/>
  <c r="G1476" i="1"/>
  <c r="H1476" i="1" s="1"/>
  <c r="F1476" i="1"/>
  <c r="I1475" i="1"/>
  <c r="G1475" i="1"/>
  <c r="H1475" i="1" s="1"/>
  <c r="F1475" i="1"/>
  <c r="I1474" i="1"/>
  <c r="G1474" i="1"/>
  <c r="H1474" i="1" s="1"/>
  <c r="F1474" i="1"/>
  <c r="I1473" i="1"/>
  <c r="H1473" i="1"/>
  <c r="F1473" i="1"/>
  <c r="G1473" i="1" s="1"/>
  <c r="I1472" i="1"/>
  <c r="G1472" i="1"/>
  <c r="H1472" i="1" s="1"/>
  <c r="F1472" i="1"/>
  <c r="I1471" i="1"/>
  <c r="H1471" i="1"/>
  <c r="G1471" i="1"/>
  <c r="F1471" i="1"/>
  <c r="I1470" i="1"/>
  <c r="G1470" i="1"/>
  <c r="H1470" i="1" s="1"/>
  <c r="F1470" i="1"/>
  <c r="I1469" i="1"/>
  <c r="G1469" i="1"/>
  <c r="H1469" i="1" s="1"/>
  <c r="F1469" i="1"/>
  <c r="I1468" i="1"/>
  <c r="G1468" i="1"/>
  <c r="H1468" i="1" s="1"/>
  <c r="F1468" i="1"/>
  <c r="I1467" i="1"/>
  <c r="F1467" i="1"/>
  <c r="G1467" i="1" s="1"/>
  <c r="H1467" i="1" s="1"/>
  <c r="I1466" i="1"/>
  <c r="G1466" i="1"/>
  <c r="H1466" i="1" s="1"/>
  <c r="F1466" i="1"/>
  <c r="I1465" i="1"/>
  <c r="F1465" i="1"/>
  <c r="G1465" i="1" s="1"/>
  <c r="H1465" i="1" s="1"/>
  <c r="I1464" i="1"/>
  <c r="G1464" i="1"/>
  <c r="H1464" i="1" s="1"/>
  <c r="F1464" i="1"/>
  <c r="I1463" i="1"/>
  <c r="F1463" i="1"/>
  <c r="G1463" i="1" s="1"/>
  <c r="H1463" i="1" s="1"/>
  <c r="I1462" i="1"/>
  <c r="G1462" i="1"/>
  <c r="H1462" i="1" s="1"/>
  <c r="F1462" i="1"/>
  <c r="I1461" i="1"/>
  <c r="H1461" i="1"/>
  <c r="G1461" i="1"/>
  <c r="F1461" i="1"/>
  <c r="I1460" i="1"/>
  <c r="G1460" i="1"/>
  <c r="H1460" i="1" s="1"/>
  <c r="F1460" i="1"/>
  <c r="I1459" i="1"/>
  <c r="G1459" i="1"/>
  <c r="H1459" i="1" s="1"/>
  <c r="F1459" i="1"/>
  <c r="I1458" i="1"/>
  <c r="G1458" i="1"/>
  <c r="H1458" i="1" s="1"/>
  <c r="F1458" i="1"/>
  <c r="I1457" i="1"/>
  <c r="F1457" i="1"/>
  <c r="G1457" i="1" s="1"/>
  <c r="H1457" i="1" s="1"/>
  <c r="I1456" i="1"/>
  <c r="F1456" i="1"/>
  <c r="G1456" i="1" s="1"/>
  <c r="H1456" i="1" s="1"/>
  <c r="I1455" i="1"/>
  <c r="H1455" i="1"/>
  <c r="G1455" i="1"/>
  <c r="F1455" i="1"/>
  <c r="I1454" i="1"/>
  <c r="G1454" i="1"/>
  <c r="H1454" i="1" s="1"/>
  <c r="F1454" i="1"/>
  <c r="I1453" i="1"/>
  <c r="G1453" i="1"/>
  <c r="H1453" i="1" s="1"/>
  <c r="F1453" i="1"/>
  <c r="I1452" i="1"/>
  <c r="G1452" i="1"/>
  <c r="H1452" i="1" s="1"/>
  <c r="F1452" i="1"/>
  <c r="I1451" i="1"/>
  <c r="F1451" i="1"/>
  <c r="G1451" i="1" s="1"/>
  <c r="H1451" i="1" s="1"/>
  <c r="I1450" i="1"/>
  <c r="F1450" i="1"/>
  <c r="G1450" i="1" s="1"/>
  <c r="H1450" i="1" s="1"/>
  <c r="I1449" i="1"/>
  <c r="G1449" i="1"/>
  <c r="H1449" i="1" s="1"/>
  <c r="F1449" i="1"/>
  <c r="I1448" i="1"/>
  <c r="G1448" i="1"/>
  <c r="H1448" i="1" s="1"/>
  <c r="F1448" i="1"/>
  <c r="I1447" i="1"/>
  <c r="F1447" i="1"/>
  <c r="G1447" i="1" s="1"/>
  <c r="H1447" i="1" s="1"/>
  <c r="I1446" i="1"/>
  <c r="G1446" i="1"/>
  <c r="H1446" i="1" s="1"/>
  <c r="F1446" i="1"/>
  <c r="I1445" i="1"/>
  <c r="H1445" i="1"/>
  <c r="G1445" i="1"/>
  <c r="F1445" i="1"/>
  <c r="I1444" i="1"/>
  <c r="F1444" i="1"/>
  <c r="G1444" i="1" s="1"/>
  <c r="H1444" i="1" s="1"/>
  <c r="I1443" i="1"/>
  <c r="G1443" i="1"/>
  <c r="H1443" i="1" s="1"/>
  <c r="F1443" i="1"/>
  <c r="I1442" i="1"/>
  <c r="F1442" i="1"/>
  <c r="G1442" i="1" s="1"/>
  <c r="H1442" i="1" s="1"/>
  <c r="I1441" i="1"/>
  <c r="H1441" i="1"/>
  <c r="F1441" i="1"/>
  <c r="G1441" i="1" s="1"/>
  <c r="I1440" i="1"/>
  <c r="F1440" i="1"/>
  <c r="G1440" i="1" s="1"/>
  <c r="H1440" i="1" s="1"/>
  <c r="I1439" i="1"/>
  <c r="G1439" i="1"/>
  <c r="H1439" i="1" s="1"/>
  <c r="F1439" i="1"/>
  <c r="I1438" i="1"/>
  <c r="F1438" i="1"/>
  <c r="G1438" i="1" s="1"/>
  <c r="H1438" i="1" s="1"/>
  <c r="I1437" i="1"/>
  <c r="G1437" i="1"/>
  <c r="H1437" i="1" s="1"/>
  <c r="F1437" i="1"/>
  <c r="I1436" i="1"/>
  <c r="F1436" i="1"/>
  <c r="G1436" i="1" s="1"/>
  <c r="H1436" i="1" s="1"/>
  <c r="I1435" i="1"/>
  <c r="G1435" i="1"/>
  <c r="H1435" i="1" s="1"/>
  <c r="F1435" i="1"/>
  <c r="I1434" i="1"/>
  <c r="F1434" i="1"/>
  <c r="G1434" i="1" s="1"/>
  <c r="H1434" i="1" s="1"/>
  <c r="I1433" i="1"/>
  <c r="G1433" i="1"/>
  <c r="H1433" i="1" s="1"/>
  <c r="F1433" i="1"/>
  <c r="I1432" i="1"/>
  <c r="F1432" i="1"/>
  <c r="G1432" i="1" s="1"/>
  <c r="H1432" i="1" s="1"/>
  <c r="I1431" i="1"/>
  <c r="G1431" i="1"/>
  <c r="H1431" i="1" s="1"/>
  <c r="F1431" i="1"/>
  <c r="I1430" i="1"/>
  <c r="F1430" i="1"/>
  <c r="G1430" i="1" s="1"/>
  <c r="H1430" i="1" s="1"/>
  <c r="I1429" i="1"/>
  <c r="G1429" i="1"/>
  <c r="H1429" i="1" s="1"/>
  <c r="F1429" i="1"/>
  <c r="I1428" i="1"/>
  <c r="F1428" i="1"/>
  <c r="G1428" i="1" s="1"/>
  <c r="H1428" i="1" s="1"/>
  <c r="I1427" i="1"/>
  <c r="G1427" i="1"/>
  <c r="H1427" i="1" s="1"/>
  <c r="F1427" i="1"/>
  <c r="I1426" i="1"/>
  <c r="F1426" i="1"/>
  <c r="G1426" i="1" s="1"/>
  <c r="H1426" i="1" s="1"/>
  <c r="I1425" i="1"/>
  <c r="G1425" i="1"/>
  <c r="H1425" i="1" s="1"/>
  <c r="F1425" i="1"/>
  <c r="I1424" i="1"/>
  <c r="F1424" i="1"/>
  <c r="G1424" i="1" s="1"/>
  <c r="H1424" i="1" s="1"/>
  <c r="I1423" i="1"/>
  <c r="G1423" i="1"/>
  <c r="H1423" i="1" s="1"/>
  <c r="F1423" i="1"/>
  <c r="I1422" i="1"/>
  <c r="F1422" i="1"/>
  <c r="G1422" i="1" s="1"/>
  <c r="H1422" i="1" s="1"/>
  <c r="I1421" i="1"/>
  <c r="G1421" i="1"/>
  <c r="H1421" i="1" s="1"/>
  <c r="F1421" i="1"/>
  <c r="I1420" i="1"/>
  <c r="F1420" i="1"/>
  <c r="G1420" i="1" s="1"/>
  <c r="H1420" i="1" s="1"/>
  <c r="I1419" i="1"/>
  <c r="G1419" i="1"/>
  <c r="H1419" i="1" s="1"/>
  <c r="F1419" i="1"/>
  <c r="I1418" i="1"/>
  <c r="F1418" i="1"/>
  <c r="G1418" i="1" s="1"/>
  <c r="H1418" i="1" s="1"/>
  <c r="I1417" i="1"/>
  <c r="G1417" i="1"/>
  <c r="H1417" i="1" s="1"/>
  <c r="F1417" i="1"/>
  <c r="I1416" i="1"/>
  <c r="F1416" i="1"/>
  <c r="G1416" i="1" s="1"/>
  <c r="H1416" i="1" s="1"/>
  <c r="I1415" i="1"/>
  <c r="G1415" i="1"/>
  <c r="H1415" i="1" s="1"/>
  <c r="F1415" i="1"/>
  <c r="I1414" i="1"/>
  <c r="F1414" i="1"/>
  <c r="G1414" i="1" s="1"/>
  <c r="H1414" i="1" s="1"/>
  <c r="I1413" i="1"/>
  <c r="G1413" i="1"/>
  <c r="H1413" i="1" s="1"/>
  <c r="F1413" i="1"/>
  <c r="I1412" i="1"/>
  <c r="F1412" i="1"/>
  <c r="G1412" i="1" s="1"/>
  <c r="H1412" i="1" s="1"/>
  <c r="I1411" i="1"/>
  <c r="G1411" i="1"/>
  <c r="H1411" i="1" s="1"/>
  <c r="F1411" i="1"/>
  <c r="I1410" i="1"/>
  <c r="F1410" i="1"/>
  <c r="G1410" i="1" s="1"/>
  <c r="H1410" i="1" s="1"/>
  <c r="I1409" i="1"/>
  <c r="G1409" i="1"/>
  <c r="H1409" i="1" s="1"/>
  <c r="F1409" i="1"/>
  <c r="I1408" i="1"/>
  <c r="F1408" i="1"/>
  <c r="G1408" i="1" s="1"/>
  <c r="H1408" i="1" s="1"/>
  <c r="I1407" i="1"/>
  <c r="G1407" i="1"/>
  <c r="H1407" i="1" s="1"/>
  <c r="F1407" i="1"/>
  <c r="I1406" i="1"/>
  <c r="F1406" i="1"/>
  <c r="G1406" i="1" s="1"/>
  <c r="H1406" i="1" s="1"/>
  <c r="I1405" i="1"/>
  <c r="G1405" i="1"/>
  <c r="H1405" i="1" s="1"/>
  <c r="F1405" i="1"/>
  <c r="I1404" i="1"/>
  <c r="F1404" i="1"/>
  <c r="G1404" i="1" s="1"/>
  <c r="H1404" i="1" s="1"/>
  <c r="I1403" i="1"/>
  <c r="G1403" i="1"/>
  <c r="H1403" i="1" s="1"/>
  <c r="F1403" i="1"/>
  <c r="I1402" i="1"/>
  <c r="F1402" i="1"/>
  <c r="G1402" i="1" s="1"/>
  <c r="H1402" i="1" s="1"/>
  <c r="I1401" i="1"/>
  <c r="G1401" i="1"/>
  <c r="H1401" i="1" s="1"/>
  <c r="F1401" i="1"/>
  <c r="I1400" i="1"/>
  <c r="F1400" i="1"/>
  <c r="G1400" i="1" s="1"/>
  <c r="H1400" i="1" s="1"/>
  <c r="I1399" i="1"/>
  <c r="G1399" i="1"/>
  <c r="H1399" i="1" s="1"/>
  <c r="F1399" i="1"/>
  <c r="I1398" i="1"/>
  <c r="F1398" i="1"/>
  <c r="G1398" i="1" s="1"/>
  <c r="H1398" i="1" s="1"/>
  <c r="I1397" i="1"/>
  <c r="G1397" i="1"/>
  <c r="H1397" i="1" s="1"/>
  <c r="F1397" i="1"/>
  <c r="I1396" i="1"/>
  <c r="F1396" i="1"/>
  <c r="G1396" i="1" s="1"/>
  <c r="H1396" i="1" s="1"/>
  <c r="I1395" i="1"/>
  <c r="G1395" i="1"/>
  <c r="H1395" i="1" s="1"/>
  <c r="F1395" i="1"/>
  <c r="I1394" i="1"/>
  <c r="F1394" i="1"/>
  <c r="G1394" i="1" s="1"/>
  <c r="H1394" i="1" s="1"/>
  <c r="I1393" i="1"/>
  <c r="G1393" i="1"/>
  <c r="H1393" i="1" s="1"/>
  <c r="F1393" i="1"/>
  <c r="I1392" i="1"/>
  <c r="F1392" i="1"/>
  <c r="G1392" i="1" s="1"/>
  <c r="H1392" i="1" s="1"/>
  <c r="I1391" i="1"/>
  <c r="G1391" i="1"/>
  <c r="H1391" i="1" s="1"/>
  <c r="F1391" i="1"/>
  <c r="I1390" i="1"/>
  <c r="F1390" i="1"/>
  <c r="G1390" i="1" s="1"/>
  <c r="H1390" i="1" s="1"/>
  <c r="I1389" i="1"/>
  <c r="G1389" i="1"/>
  <c r="H1389" i="1" s="1"/>
  <c r="F1389" i="1"/>
  <c r="I1388" i="1"/>
  <c r="F1388" i="1"/>
  <c r="G1388" i="1" s="1"/>
  <c r="H1388" i="1" s="1"/>
  <c r="I1387" i="1"/>
  <c r="G1387" i="1"/>
  <c r="H1387" i="1" s="1"/>
  <c r="F1387" i="1"/>
  <c r="I1386" i="1"/>
  <c r="F1386" i="1"/>
  <c r="G1386" i="1" s="1"/>
  <c r="H1386" i="1" s="1"/>
  <c r="I1385" i="1"/>
  <c r="G1385" i="1"/>
  <c r="H1385" i="1" s="1"/>
  <c r="F1385" i="1"/>
  <c r="I1384" i="1"/>
  <c r="F1384" i="1"/>
  <c r="G1384" i="1" s="1"/>
  <c r="H1384" i="1" s="1"/>
  <c r="I1383" i="1"/>
  <c r="G1383" i="1"/>
  <c r="H1383" i="1" s="1"/>
  <c r="F1383" i="1"/>
  <c r="I1382" i="1"/>
  <c r="F1382" i="1"/>
  <c r="G1382" i="1" s="1"/>
  <c r="H1382" i="1" s="1"/>
  <c r="I1381" i="1"/>
  <c r="G1381" i="1"/>
  <c r="H1381" i="1" s="1"/>
  <c r="F1381" i="1"/>
  <c r="I1380" i="1"/>
  <c r="F1380" i="1"/>
  <c r="G1380" i="1" s="1"/>
  <c r="H1380" i="1" s="1"/>
  <c r="I1379" i="1"/>
  <c r="G1379" i="1"/>
  <c r="H1379" i="1" s="1"/>
  <c r="F1379" i="1"/>
  <c r="I1378" i="1"/>
  <c r="F1378" i="1"/>
  <c r="G1378" i="1" s="1"/>
  <c r="H1378" i="1" s="1"/>
  <c r="I1377" i="1"/>
  <c r="G1377" i="1"/>
  <c r="H1377" i="1" s="1"/>
  <c r="F1377" i="1"/>
  <c r="I1376" i="1"/>
  <c r="F1376" i="1"/>
  <c r="G1376" i="1" s="1"/>
  <c r="H1376" i="1" s="1"/>
  <c r="I1375" i="1"/>
  <c r="G1375" i="1"/>
  <c r="H1375" i="1" s="1"/>
  <c r="F1375" i="1"/>
  <c r="I1374" i="1"/>
  <c r="F1374" i="1"/>
  <c r="G1374" i="1" s="1"/>
  <c r="H1374" i="1" s="1"/>
  <c r="I1373" i="1"/>
  <c r="G1373" i="1"/>
  <c r="H1373" i="1" s="1"/>
  <c r="F1373" i="1"/>
  <c r="I1372" i="1"/>
  <c r="F1372" i="1"/>
  <c r="G1372" i="1" s="1"/>
  <c r="H1372" i="1" s="1"/>
  <c r="I1371" i="1"/>
  <c r="G1371" i="1"/>
  <c r="H1371" i="1" s="1"/>
  <c r="F1371" i="1"/>
  <c r="I1370" i="1"/>
  <c r="F1370" i="1"/>
  <c r="G1370" i="1" s="1"/>
  <c r="H1370" i="1" s="1"/>
  <c r="I1369" i="1"/>
  <c r="G1369" i="1"/>
  <c r="H1369" i="1" s="1"/>
  <c r="F1369" i="1"/>
  <c r="I1368" i="1"/>
  <c r="F1368" i="1"/>
  <c r="G1368" i="1" s="1"/>
  <c r="H1368" i="1" s="1"/>
  <c r="I1367" i="1"/>
  <c r="G1367" i="1"/>
  <c r="H1367" i="1" s="1"/>
  <c r="F1367" i="1"/>
  <c r="I1366" i="1"/>
  <c r="F1366" i="1"/>
  <c r="G1366" i="1" s="1"/>
  <c r="H1366" i="1" s="1"/>
  <c r="I1365" i="1"/>
  <c r="G1365" i="1"/>
  <c r="H1365" i="1" s="1"/>
  <c r="F1365" i="1"/>
  <c r="I1364" i="1"/>
  <c r="F1364" i="1"/>
  <c r="G1364" i="1" s="1"/>
  <c r="H1364" i="1" s="1"/>
  <c r="I1363" i="1"/>
  <c r="G1363" i="1"/>
  <c r="H1363" i="1" s="1"/>
  <c r="F1363" i="1"/>
  <c r="I1362" i="1"/>
  <c r="F1362" i="1"/>
  <c r="G1362" i="1" s="1"/>
  <c r="H1362" i="1" s="1"/>
  <c r="I1361" i="1"/>
  <c r="G1361" i="1"/>
  <c r="H1361" i="1" s="1"/>
  <c r="F1361" i="1"/>
  <c r="I1360" i="1"/>
  <c r="F1360" i="1"/>
  <c r="G1360" i="1" s="1"/>
  <c r="H1360" i="1" s="1"/>
  <c r="I1359" i="1"/>
  <c r="F1359" i="1"/>
  <c r="G1359" i="1" s="1"/>
  <c r="H1359" i="1" s="1"/>
  <c r="I1358" i="1"/>
  <c r="F1358" i="1"/>
  <c r="G1358" i="1" s="1"/>
  <c r="H1358" i="1" s="1"/>
  <c r="I1357" i="1"/>
  <c r="G1357" i="1"/>
  <c r="H1357" i="1" s="1"/>
  <c r="F1357" i="1"/>
  <c r="I1356" i="1"/>
  <c r="F1356" i="1"/>
  <c r="G1356" i="1" s="1"/>
  <c r="H1356" i="1" s="1"/>
  <c r="I1355" i="1"/>
  <c r="G1355" i="1"/>
  <c r="H1355" i="1" s="1"/>
  <c r="F1355" i="1"/>
  <c r="I1354" i="1"/>
  <c r="F1354" i="1"/>
  <c r="G1354" i="1" s="1"/>
  <c r="H1354" i="1" s="1"/>
  <c r="I1353" i="1"/>
  <c r="G1353" i="1"/>
  <c r="H1353" i="1" s="1"/>
  <c r="F1353" i="1"/>
  <c r="I1352" i="1"/>
  <c r="F1352" i="1"/>
  <c r="G1352" i="1" s="1"/>
  <c r="H1352" i="1" s="1"/>
  <c r="I1351" i="1"/>
  <c r="F1351" i="1"/>
  <c r="G1351" i="1" s="1"/>
  <c r="H1351" i="1" s="1"/>
  <c r="I1350" i="1"/>
  <c r="F1350" i="1"/>
  <c r="G1350" i="1" s="1"/>
  <c r="H1350" i="1" s="1"/>
  <c r="I1349" i="1"/>
  <c r="G1349" i="1"/>
  <c r="H1349" i="1" s="1"/>
  <c r="F1349" i="1"/>
  <c r="I1348" i="1"/>
  <c r="F1348" i="1"/>
  <c r="G1348" i="1" s="1"/>
  <c r="H1348" i="1" s="1"/>
  <c r="I1347" i="1"/>
  <c r="G1347" i="1"/>
  <c r="H1347" i="1" s="1"/>
  <c r="F1347" i="1"/>
  <c r="I1346" i="1"/>
  <c r="F1346" i="1"/>
  <c r="G1346" i="1" s="1"/>
  <c r="H1346" i="1" s="1"/>
  <c r="I1345" i="1"/>
  <c r="G1345" i="1"/>
  <c r="H1345" i="1" s="1"/>
  <c r="F1345" i="1"/>
  <c r="I1344" i="1"/>
  <c r="F1344" i="1"/>
  <c r="G1344" i="1" s="1"/>
  <c r="H1344" i="1" s="1"/>
  <c r="I1343" i="1"/>
  <c r="F1343" i="1"/>
  <c r="G1343" i="1" s="1"/>
  <c r="H1343" i="1" s="1"/>
  <c r="I1342" i="1"/>
  <c r="F1342" i="1"/>
  <c r="G1342" i="1" s="1"/>
  <c r="H1342" i="1" s="1"/>
  <c r="I1341" i="1"/>
  <c r="G1341" i="1"/>
  <c r="H1341" i="1" s="1"/>
  <c r="F1341" i="1"/>
  <c r="I1340" i="1"/>
  <c r="F1340" i="1"/>
  <c r="G1340" i="1" s="1"/>
  <c r="H1340" i="1" s="1"/>
  <c r="I1339" i="1"/>
  <c r="G1339" i="1"/>
  <c r="H1339" i="1" s="1"/>
  <c r="F1339" i="1"/>
  <c r="I1338" i="1"/>
  <c r="F1338" i="1"/>
  <c r="G1338" i="1" s="1"/>
  <c r="H1338" i="1" s="1"/>
  <c r="I1337" i="1"/>
  <c r="G1337" i="1"/>
  <c r="H1337" i="1" s="1"/>
  <c r="F1337" i="1"/>
  <c r="I1336" i="1"/>
  <c r="F1336" i="1"/>
  <c r="G1336" i="1" s="1"/>
  <c r="H1336" i="1" s="1"/>
  <c r="I1335" i="1"/>
  <c r="F1335" i="1"/>
  <c r="G1335" i="1" s="1"/>
  <c r="H1335" i="1" s="1"/>
  <c r="I1334" i="1"/>
  <c r="F1334" i="1"/>
  <c r="G1334" i="1" s="1"/>
  <c r="H1334" i="1" s="1"/>
  <c r="I1333" i="1"/>
  <c r="G1333" i="1"/>
  <c r="H1333" i="1" s="1"/>
  <c r="F1333" i="1"/>
  <c r="I1332" i="1"/>
  <c r="F1332" i="1"/>
  <c r="G1332" i="1" s="1"/>
  <c r="H1332" i="1" s="1"/>
  <c r="I1331" i="1"/>
  <c r="G1331" i="1"/>
  <c r="H1331" i="1" s="1"/>
  <c r="F1331" i="1"/>
  <c r="I1330" i="1"/>
  <c r="F1330" i="1"/>
  <c r="G1330" i="1" s="1"/>
  <c r="H1330" i="1" s="1"/>
  <c r="I1329" i="1"/>
  <c r="G1329" i="1"/>
  <c r="H1329" i="1" s="1"/>
  <c r="F1329" i="1"/>
  <c r="I1328" i="1"/>
  <c r="F1328" i="1"/>
  <c r="G1328" i="1" s="1"/>
  <c r="H1328" i="1" s="1"/>
  <c r="I1327" i="1"/>
  <c r="F1327" i="1"/>
  <c r="G1327" i="1" s="1"/>
  <c r="H1327" i="1" s="1"/>
  <c r="I1326" i="1"/>
  <c r="F1326" i="1"/>
  <c r="G1326" i="1" s="1"/>
  <c r="H1326" i="1" s="1"/>
  <c r="I1325" i="1"/>
  <c r="G1325" i="1"/>
  <c r="H1325" i="1" s="1"/>
  <c r="F1325" i="1"/>
  <c r="I1324" i="1"/>
  <c r="F1324" i="1"/>
  <c r="G1324" i="1" s="1"/>
  <c r="H1324" i="1" s="1"/>
  <c r="I1323" i="1"/>
  <c r="G1323" i="1"/>
  <c r="H1323" i="1" s="1"/>
  <c r="F1323" i="1"/>
  <c r="I1322" i="1"/>
  <c r="F1322" i="1"/>
  <c r="G1322" i="1" s="1"/>
  <c r="H1322" i="1" s="1"/>
  <c r="I1321" i="1"/>
  <c r="G1321" i="1"/>
  <c r="H1321" i="1" s="1"/>
  <c r="F1321" i="1"/>
  <c r="I1320" i="1"/>
  <c r="F1320" i="1"/>
  <c r="G1320" i="1" s="1"/>
  <c r="H1320" i="1" s="1"/>
  <c r="I1319" i="1"/>
  <c r="F1319" i="1"/>
  <c r="G1319" i="1" s="1"/>
  <c r="H1319" i="1" s="1"/>
  <c r="I1318" i="1"/>
  <c r="F1318" i="1"/>
  <c r="G1318" i="1" s="1"/>
  <c r="H1318" i="1" s="1"/>
  <c r="I1317" i="1"/>
  <c r="G1317" i="1"/>
  <c r="H1317" i="1" s="1"/>
  <c r="F1317" i="1"/>
  <c r="I1316" i="1"/>
  <c r="F1316" i="1"/>
  <c r="G1316" i="1" s="1"/>
  <c r="H1316" i="1" s="1"/>
  <c r="I1315" i="1"/>
  <c r="F1315" i="1"/>
  <c r="G1315" i="1" s="1"/>
  <c r="H1315" i="1" s="1"/>
  <c r="I1314" i="1"/>
  <c r="F1314" i="1"/>
  <c r="G1314" i="1" s="1"/>
  <c r="H1314" i="1" s="1"/>
  <c r="I1313" i="1"/>
  <c r="G1313" i="1"/>
  <c r="H1313" i="1" s="1"/>
  <c r="F1313" i="1"/>
  <c r="I1312" i="1"/>
  <c r="H1312" i="1"/>
  <c r="F1312" i="1"/>
  <c r="G1312" i="1" s="1"/>
  <c r="I1311" i="1"/>
  <c r="F1311" i="1"/>
  <c r="G1311" i="1" s="1"/>
  <c r="H1311" i="1" s="1"/>
  <c r="I1310" i="1"/>
  <c r="H1310" i="1"/>
  <c r="F1310" i="1"/>
  <c r="G1310" i="1" s="1"/>
  <c r="I1309" i="1"/>
  <c r="G1309" i="1"/>
  <c r="H1309" i="1" s="1"/>
  <c r="F1309" i="1"/>
  <c r="I1308" i="1"/>
  <c r="F1308" i="1"/>
  <c r="G1308" i="1" s="1"/>
  <c r="H1308" i="1" s="1"/>
  <c r="I1307" i="1"/>
  <c r="F1307" i="1"/>
  <c r="G1307" i="1" s="1"/>
  <c r="H1307" i="1" s="1"/>
  <c r="I1306" i="1"/>
  <c r="H1306" i="1"/>
  <c r="F1306" i="1"/>
  <c r="G1306" i="1" s="1"/>
  <c r="I1305" i="1"/>
  <c r="F1305" i="1"/>
  <c r="G1305" i="1" s="1"/>
  <c r="H1305" i="1" s="1"/>
  <c r="I1304" i="1"/>
  <c r="F1304" i="1"/>
  <c r="G1304" i="1" s="1"/>
  <c r="H1304" i="1" s="1"/>
  <c r="I1303" i="1"/>
  <c r="H1303" i="1"/>
  <c r="G1303" i="1"/>
  <c r="F1303" i="1"/>
  <c r="I1302" i="1"/>
  <c r="H1302" i="1"/>
  <c r="F1302" i="1"/>
  <c r="G1302" i="1" s="1"/>
  <c r="I1301" i="1"/>
  <c r="G1301" i="1"/>
  <c r="H1301" i="1" s="1"/>
  <c r="F1301" i="1"/>
  <c r="I1300" i="1"/>
  <c r="F1300" i="1"/>
  <c r="G1300" i="1" s="1"/>
  <c r="H1300" i="1" s="1"/>
  <c r="I1299" i="1"/>
  <c r="F1299" i="1"/>
  <c r="G1299" i="1" s="1"/>
  <c r="H1299" i="1" s="1"/>
  <c r="I1298" i="1"/>
  <c r="F1298" i="1"/>
  <c r="G1298" i="1" s="1"/>
  <c r="H1298" i="1" s="1"/>
  <c r="I1297" i="1"/>
  <c r="F1297" i="1"/>
  <c r="G1297" i="1" s="1"/>
  <c r="H1297" i="1" s="1"/>
  <c r="I1296" i="1"/>
  <c r="F1296" i="1"/>
  <c r="G1296" i="1" s="1"/>
  <c r="H1296" i="1" s="1"/>
  <c r="I1295" i="1"/>
  <c r="H1295" i="1"/>
  <c r="F1295" i="1"/>
  <c r="G1295" i="1" s="1"/>
  <c r="I1294" i="1"/>
  <c r="F1294" i="1"/>
  <c r="G1294" i="1" s="1"/>
  <c r="H1294" i="1" s="1"/>
  <c r="I1293" i="1"/>
  <c r="F1293" i="1"/>
  <c r="G1293" i="1" s="1"/>
  <c r="H1293" i="1" s="1"/>
  <c r="I1292" i="1"/>
  <c r="F1292" i="1"/>
  <c r="G1292" i="1" s="1"/>
  <c r="H1292" i="1" s="1"/>
  <c r="I1291" i="1"/>
  <c r="F1291" i="1"/>
  <c r="G1291" i="1" s="1"/>
  <c r="H1291" i="1" s="1"/>
  <c r="I1290" i="1"/>
  <c r="F1290" i="1"/>
  <c r="G1290" i="1" s="1"/>
  <c r="H1290" i="1" s="1"/>
  <c r="I1289" i="1"/>
  <c r="F1289" i="1"/>
  <c r="G1289" i="1" s="1"/>
  <c r="H1289" i="1" s="1"/>
  <c r="I1288" i="1"/>
  <c r="F1288" i="1"/>
  <c r="G1288" i="1" s="1"/>
  <c r="H1288" i="1" s="1"/>
  <c r="I1287" i="1"/>
  <c r="H1287" i="1"/>
  <c r="F1287" i="1"/>
  <c r="G1287" i="1" s="1"/>
  <c r="I1286" i="1"/>
  <c r="F1286" i="1"/>
  <c r="G1286" i="1" s="1"/>
  <c r="H1286" i="1" s="1"/>
  <c r="I1285" i="1"/>
  <c r="F1285" i="1"/>
  <c r="G1285" i="1" s="1"/>
  <c r="H1285" i="1" s="1"/>
  <c r="I1284" i="1"/>
  <c r="F1284" i="1"/>
  <c r="G1284" i="1" s="1"/>
  <c r="H1284" i="1" s="1"/>
  <c r="I1283" i="1"/>
  <c r="F1283" i="1"/>
  <c r="G1283" i="1" s="1"/>
  <c r="H1283" i="1" s="1"/>
  <c r="I1282" i="1"/>
  <c r="F1282" i="1"/>
  <c r="G1282" i="1" s="1"/>
  <c r="H1282" i="1" s="1"/>
  <c r="I1281" i="1"/>
  <c r="F1281" i="1"/>
  <c r="G1281" i="1" s="1"/>
  <c r="H1281" i="1" s="1"/>
  <c r="I1280" i="1"/>
  <c r="F1280" i="1"/>
  <c r="G1280" i="1" s="1"/>
  <c r="H1280" i="1" s="1"/>
  <c r="I1279" i="1"/>
  <c r="H1279" i="1"/>
  <c r="F1279" i="1"/>
  <c r="G1279" i="1" s="1"/>
  <c r="I1278" i="1"/>
  <c r="F1278" i="1"/>
  <c r="G1278" i="1" s="1"/>
  <c r="H1278" i="1" s="1"/>
  <c r="I1277" i="1"/>
  <c r="F1277" i="1"/>
  <c r="G1277" i="1" s="1"/>
  <c r="H1277" i="1" s="1"/>
  <c r="I1276" i="1"/>
  <c r="F1276" i="1"/>
  <c r="G1276" i="1" s="1"/>
  <c r="H1276" i="1" s="1"/>
  <c r="I1275" i="1"/>
  <c r="F1275" i="1"/>
  <c r="G1275" i="1" s="1"/>
  <c r="H1275" i="1" s="1"/>
  <c r="I1274" i="1"/>
  <c r="F1274" i="1"/>
  <c r="G1274" i="1" s="1"/>
  <c r="H1274" i="1" s="1"/>
  <c r="I1273" i="1"/>
  <c r="F1273" i="1"/>
  <c r="G1273" i="1" s="1"/>
  <c r="H1273" i="1" s="1"/>
  <c r="I1272" i="1"/>
  <c r="F1272" i="1"/>
  <c r="G1272" i="1" s="1"/>
  <c r="H1272" i="1" s="1"/>
  <c r="I1271" i="1"/>
  <c r="H1271" i="1"/>
  <c r="F1271" i="1"/>
  <c r="G1271" i="1" s="1"/>
  <c r="I1270" i="1"/>
  <c r="F1270" i="1"/>
  <c r="G1270" i="1" s="1"/>
  <c r="H1270" i="1" s="1"/>
  <c r="I1269" i="1"/>
  <c r="F1269" i="1"/>
  <c r="G1269" i="1" s="1"/>
  <c r="H1269" i="1" s="1"/>
  <c r="I1268" i="1"/>
  <c r="F1268" i="1"/>
  <c r="G1268" i="1" s="1"/>
  <c r="H1268" i="1" s="1"/>
  <c r="I1267" i="1"/>
  <c r="F1267" i="1"/>
  <c r="G1267" i="1" s="1"/>
  <c r="H1267" i="1" s="1"/>
  <c r="I1266" i="1"/>
  <c r="F1266" i="1"/>
  <c r="G1266" i="1" s="1"/>
  <c r="H1266" i="1" s="1"/>
  <c r="I1265" i="1"/>
  <c r="F1265" i="1"/>
  <c r="G1265" i="1" s="1"/>
  <c r="H1265" i="1" s="1"/>
  <c r="I1264" i="1"/>
  <c r="F1264" i="1"/>
  <c r="G1264" i="1" s="1"/>
  <c r="H1264" i="1" s="1"/>
  <c r="I1263" i="1"/>
  <c r="H1263" i="1"/>
  <c r="F1263" i="1"/>
  <c r="G1263" i="1" s="1"/>
  <c r="I1262" i="1"/>
  <c r="F1262" i="1"/>
  <c r="G1262" i="1" s="1"/>
  <c r="H1262" i="1" s="1"/>
  <c r="I1261" i="1"/>
  <c r="F1261" i="1"/>
  <c r="G1261" i="1" s="1"/>
  <c r="H1261" i="1" s="1"/>
  <c r="I1260" i="1"/>
  <c r="F1260" i="1"/>
  <c r="G1260" i="1" s="1"/>
  <c r="H1260" i="1" s="1"/>
  <c r="I1259" i="1"/>
  <c r="F1259" i="1"/>
  <c r="G1259" i="1" s="1"/>
  <c r="H1259" i="1" s="1"/>
  <c r="I1258" i="1"/>
  <c r="F1258" i="1"/>
  <c r="G1258" i="1" s="1"/>
  <c r="H1258" i="1" s="1"/>
  <c r="I1257" i="1"/>
  <c r="F1257" i="1"/>
  <c r="G1257" i="1" s="1"/>
  <c r="H1257" i="1" s="1"/>
  <c r="I1256" i="1"/>
  <c r="F1256" i="1"/>
  <c r="G1256" i="1" s="1"/>
  <c r="H1256" i="1" s="1"/>
  <c r="I1255" i="1"/>
  <c r="H1255" i="1"/>
  <c r="F1255" i="1"/>
  <c r="G1255" i="1" s="1"/>
  <c r="I1254" i="1"/>
  <c r="F1254" i="1"/>
  <c r="G1254" i="1" s="1"/>
  <c r="H1254" i="1" s="1"/>
  <c r="I1253" i="1"/>
  <c r="F1253" i="1"/>
  <c r="G1253" i="1" s="1"/>
  <c r="H1253" i="1" s="1"/>
  <c r="I1252" i="1"/>
  <c r="F1252" i="1"/>
  <c r="G1252" i="1" s="1"/>
  <c r="H1252" i="1" s="1"/>
  <c r="I1251" i="1"/>
  <c r="F1251" i="1"/>
  <c r="G1251" i="1" s="1"/>
  <c r="H1251" i="1" s="1"/>
  <c r="I1250" i="1"/>
  <c r="F1250" i="1"/>
  <c r="G1250" i="1" s="1"/>
  <c r="H1250" i="1" s="1"/>
  <c r="I1249" i="1"/>
  <c r="F1249" i="1"/>
  <c r="G1249" i="1" s="1"/>
  <c r="H1249" i="1" s="1"/>
  <c r="I1248" i="1"/>
  <c r="F1248" i="1"/>
  <c r="G1248" i="1" s="1"/>
  <c r="H1248" i="1" s="1"/>
  <c r="I1247" i="1"/>
  <c r="H1247" i="1"/>
  <c r="F1247" i="1"/>
  <c r="G1247" i="1" s="1"/>
  <c r="I1246" i="1"/>
  <c r="F1246" i="1"/>
  <c r="G1246" i="1" s="1"/>
  <c r="H1246" i="1" s="1"/>
  <c r="I1245" i="1"/>
  <c r="F1245" i="1"/>
  <c r="G1245" i="1" s="1"/>
  <c r="H1245" i="1" s="1"/>
  <c r="I1244" i="1"/>
  <c r="F1244" i="1"/>
  <c r="G1244" i="1" s="1"/>
  <c r="H1244" i="1" s="1"/>
  <c r="I1243" i="1"/>
  <c r="F1243" i="1"/>
  <c r="G1243" i="1" s="1"/>
  <c r="H1243" i="1" s="1"/>
  <c r="I1242" i="1"/>
  <c r="F1242" i="1"/>
  <c r="G1242" i="1" s="1"/>
  <c r="H1242" i="1" s="1"/>
  <c r="I1241" i="1"/>
  <c r="F1241" i="1"/>
  <c r="G1241" i="1" s="1"/>
  <c r="H1241" i="1" s="1"/>
  <c r="I1240" i="1"/>
  <c r="F1240" i="1"/>
  <c r="G1240" i="1" s="1"/>
  <c r="H1240" i="1" s="1"/>
  <c r="I1239" i="1"/>
  <c r="H1239" i="1"/>
  <c r="F1239" i="1"/>
  <c r="G1239" i="1" s="1"/>
  <c r="I1238" i="1"/>
  <c r="F1238" i="1"/>
  <c r="G1238" i="1" s="1"/>
  <c r="H1238" i="1" s="1"/>
  <c r="I1237" i="1"/>
  <c r="F1237" i="1"/>
  <c r="G1237" i="1" s="1"/>
  <c r="H1237" i="1" s="1"/>
  <c r="I1236" i="1"/>
  <c r="F1236" i="1"/>
  <c r="G1236" i="1" s="1"/>
  <c r="H1236" i="1" s="1"/>
  <c r="I1235" i="1"/>
  <c r="F1235" i="1"/>
  <c r="G1235" i="1" s="1"/>
  <c r="H1235" i="1" s="1"/>
  <c r="I1234" i="1"/>
  <c r="F1234" i="1"/>
  <c r="G1234" i="1" s="1"/>
  <c r="H1234" i="1" s="1"/>
  <c r="I1233" i="1"/>
  <c r="F1233" i="1"/>
  <c r="G1233" i="1" s="1"/>
  <c r="H1233" i="1" s="1"/>
  <c r="I1232" i="1"/>
  <c r="F1232" i="1"/>
  <c r="G1232" i="1" s="1"/>
  <c r="H1232" i="1" s="1"/>
  <c r="I1231" i="1"/>
  <c r="H1231" i="1"/>
  <c r="F1231" i="1"/>
  <c r="G1231" i="1" s="1"/>
  <c r="I1230" i="1"/>
  <c r="F1230" i="1"/>
  <c r="G1230" i="1" s="1"/>
  <c r="H1230" i="1" s="1"/>
  <c r="I1229" i="1"/>
  <c r="F1229" i="1"/>
  <c r="G1229" i="1" s="1"/>
  <c r="H1229" i="1" s="1"/>
  <c r="I1228" i="1"/>
  <c r="F1228" i="1"/>
  <c r="G1228" i="1" s="1"/>
  <c r="H1228" i="1" s="1"/>
  <c r="I1227" i="1"/>
  <c r="F1227" i="1"/>
  <c r="G1227" i="1" s="1"/>
  <c r="H1227" i="1" s="1"/>
  <c r="I1226" i="1"/>
  <c r="F1226" i="1"/>
  <c r="G1226" i="1" s="1"/>
  <c r="H1226" i="1" s="1"/>
  <c r="I1225" i="1"/>
  <c r="F1225" i="1"/>
  <c r="G1225" i="1" s="1"/>
  <c r="H1225" i="1" s="1"/>
  <c r="I1224" i="1"/>
  <c r="F1224" i="1"/>
  <c r="G1224" i="1" s="1"/>
  <c r="H1224" i="1" s="1"/>
  <c r="I1223" i="1"/>
  <c r="H1223" i="1"/>
  <c r="F1223" i="1"/>
  <c r="G1223" i="1" s="1"/>
  <c r="I1222" i="1"/>
  <c r="F1222" i="1"/>
  <c r="G1222" i="1" s="1"/>
  <c r="H1222" i="1" s="1"/>
  <c r="I1221" i="1"/>
  <c r="F1221" i="1"/>
  <c r="G1221" i="1" s="1"/>
  <c r="H1221" i="1" s="1"/>
  <c r="I1220" i="1"/>
  <c r="F1220" i="1"/>
  <c r="G1220" i="1" s="1"/>
  <c r="H1220" i="1" s="1"/>
  <c r="I1219" i="1"/>
  <c r="F1219" i="1"/>
  <c r="G1219" i="1" s="1"/>
  <c r="H1219" i="1" s="1"/>
  <c r="I1218" i="1"/>
  <c r="F1218" i="1"/>
  <c r="G1218" i="1" s="1"/>
  <c r="H1218" i="1" s="1"/>
  <c r="I1217" i="1"/>
  <c r="F1217" i="1"/>
  <c r="G1217" i="1" s="1"/>
  <c r="H1217" i="1" s="1"/>
  <c r="I1216" i="1"/>
  <c r="F1216" i="1"/>
  <c r="G1216" i="1" s="1"/>
  <c r="H1216" i="1" s="1"/>
  <c r="I1215" i="1"/>
  <c r="H1215" i="1"/>
  <c r="F1215" i="1"/>
  <c r="G1215" i="1" s="1"/>
  <c r="I1214" i="1"/>
  <c r="F1214" i="1"/>
  <c r="G1214" i="1" s="1"/>
  <c r="H1214" i="1" s="1"/>
  <c r="I1213" i="1"/>
  <c r="F1213" i="1"/>
  <c r="G1213" i="1" s="1"/>
  <c r="H1213" i="1" s="1"/>
  <c r="I1212" i="1"/>
  <c r="F1212" i="1"/>
  <c r="G1212" i="1" s="1"/>
  <c r="H1212" i="1" s="1"/>
  <c r="I1211" i="1"/>
  <c r="F1211" i="1"/>
  <c r="G1211" i="1" s="1"/>
  <c r="H1211" i="1" s="1"/>
  <c r="I1210" i="1"/>
  <c r="F1210" i="1"/>
  <c r="G1210" i="1" s="1"/>
  <c r="H1210" i="1" s="1"/>
  <c r="I1209" i="1"/>
  <c r="F1209" i="1"/>
  <c r="G1209" i="1" s="1"/>
  <c r="H1209" i="1" s="1"/>
  <c r="I1208" i="1"/>
  <c r="F1208" i="1"/>
  <c r="G1208" i="1" s="1"/>
  <c r="H1208" i="1" s="1"/>
  <c r="I1207" i="1"/>
  <c r="H1207" i="1"/>
  <c r="F1207" i="1"/>
  <c r="G1207" i="1" s="1"/>
  <c r="I1206" i="1"/>
  <c r="F1206" i="1"/>
  <c r="G1206" i="1" s="1"/>
  <c r="H1206" i="1" s="1"/>
  <c r="I1205" i="1"/>
  <c r="F1205" i="1"/>
  <c r="G1205" i="1" s="1"/>
  <c r="H1205" i="1" s="1"/>
  <c r="I1204" i="1"/>
  <c r="F1204" i="1"/>
  <c r="G1204" i="1" s="1"/>
  <c r="H1204" i="1" s="1"/>
  <c r="I1203" i="1"/>
  <c r="F1203" i="1"/>
  <c r="G1203" i="1" s="1"/>
  <c r="H1203" i="1" s="1"/>
  <c r="I1202" i="1"/>
  <c r="F1202" i="1"/>
  <c r="G1202" i="1" s="1"/>
  <c r="H1202" i="1" s="1"/>
  <c r="I1201" i="1"/>
  <c r="F1201" i="1"/>
  <c r="G1201" i="1" s="1"/>
  <c r="H1201" i="1" s="1"/>
  <c r="I1200" i="1"/>
  <c r="F1200" i="1"/>
  <c r="G1200" i="1" s="1"/>
  <c r="H1200" i="1" s="1"/>
  <c r="I1199" i="1"/>
  <c r="H1199" i="1"/>
  <c r="F1199" i="1"/>
  <c r="G1199" i="1" s="1"/>
  <c r="I1198" i="1"/>
  <c r="F1198" i="1"/>
  <c r="G1198" i="1" s="1"/>
  <c r="H1198" i="1" s="1"/>
  <c r="I1197" i="1"/>
  <c r="F1197" i="1"/>
  <c r="G1197" i="1" s="1"/>
  <c r="H1197" i="1" s="1"/>
  <c r="I1196" i="1"/>
  <c r="F1196" i="1"/>
  <c r="G1196" i="1" s="1"/>
  <c r="H1196" i="1" s="1"/>
  <c r="I1195" i="1"/>
  <c r="F1195" i="1"/>
  <c r="G1195" i="1" s="1"/>
  <c r="H1195" i="1" s="1"/>
  <c r="I1194" i="1"/>
  <c r="F1194" i="1"/>
  <c r="G1194" i="1" s="1"/>
  <c r="H1194" i="1" s="1"/>
  <c r="I1193" i="1"/>
  <c r="F1193" i="1"/>
  <c r="G1193" i="1" s="1"/>
  <c r="H1193" i="1" s="1"/>
  <c r="I1192" i="1"/>
  <c r="F1192" i="1"/>
  <c r="G1192" i="1" s="1"/>
  <c r="H1192" i="1" s="1"/>
  <c r="I1191" i="1"/>
  <c r="H1191" i="1"/>
  <c r="F1191" i="1"/>
  <c r="G1191" i="1" s="1"/>
  <c r="I1190" i="1"/>
  <c r="F1190" i="1"/>
  <c r="G1190" i="1" s="1"/>
  <c r="H1190" i="1" s="1"/>
  <c r="I1189" i="1"/>
  <c r="F1189" i="1"/>
  <c r="G1189" i="1" s="1"/>
  <c r="H1189" i="1" s="1"/>
  <c r="I1188" i="1"/>
  <c r="F1188" i="1"/>
  <c r="G1188" i="1" s="1"/>
  <c r="H1188" i="1" s="1"/>
  <c r="I1187" i="1"/>
  <c r="F1187" i="1"/>
  <c r="G1187" i="1" s="1"/>
  <c r="H1187" i="1" s="1"/>
  <c r="I1186" i="1"/>
  <c r="F1186" i="1"/>
  <c r="G1186" i="1" s="1"/>
  <c r="H1186" i="1" s="1"/>
  <c r="I1185" i="1"/>
  <c r="F1185" i="1"/>
  <c r="G1185" i="1" s="1"/>
  <c r="H1185" i="1" s="1"/>
  <c r="I1184" i="1"/>
  <c r="F1184" i="1"/>
  <c r="G1184" i="1" s="1"/>
  <c r="H1184" i="1" s="1"/>
  <c r="I1183" i="1"/>
  <c r="H1183" i="1"/>
  <c r="F1183" i="1"/>
  <c r="G1183" i="1" s="1"/>
  <c r="I1182" i="1"/>
  <c r="F1182" i="1"/>
  <c r="G1182" i="1" s="1"/>
  <c r="H1182" i="1" s="1"/>
  <c r="I1181" i="1"/>
  <c r="F1181" i="1"/>
  <c r="G1181" i="1" s="1"/>
  <c r="H1181" i="1" s="1"/>
  <c r="I1180" i="1"/>
  <c r="F1180" i="1"/>
  <c r="G1180" i="1" s="1"/>
  <c r="H1180" i="1" s="1"/>
  <c r="I1179" i="1"/>
  <c r="F1179" i="1"/>
  <c r="G1179" i="1" s="1"/>
  <c r="H1179" i="1" s="1"/>
  <c r="I1178" i="1"/>
  <c r="F1178" i="1"/>
  <c r="G1178" i="1" s="1"/>
  <c r="H1178" i="1" s="1"/>
  <c r="I1177" i="1"/>
  <c r="F1177" i="1"/>
  <c r="G1177" i="1" s="1"/>
  <c r="H1177" i="1" s="1"/>
  <c r="I1176" i="1"/>
  <c r="F1176" i="1"/>
  <c r="G1176" i="1" s="1"/>
  <c r="H1176" i="1" s="1"/>
  <c r="I1175" i="1"/>
  <c r="F1175" i="1"/>
  <c r="G1175" i="1" s="1"/>
  <c r="H1175" i="1" s="1"/>
  <c r="I1174" i="1"/>
  <c r="F1174" i="1"/>
  <c r="G1174" i="1" s="1"/>
  <c r="H1174" i="1" s="1"/>
  <c r="I1173" i="1"/>
  <c r="F1173" i="1"/>
  <c r="G1173" i="1" s="1"/>
  <c r="H1173" i="1" s="1"/>
  <c r="I1172" i="1"/>
  <c r="F1172" i="1"/>
  <c r="G1172" i="1" s="1"/>
  <c r="H1172" i="1" s="1"/>
  <c r="I1171" i="1"/>
  <c r="F1171" i="1"/>
  <c r="G1171" i="1" s="1"/>
  <c r="H1171" i="1" s="1"/>
  <c r="I1170" i="1"/>
  <c r="F1170" i="1"/>
  <c r="G1170" i="1" s="1"/>
  <c r="H1170" i="1" s="1"/>
  <c r="I1169" i="1"/>
  <c r="H1169" i="1"/>
  <c r="F1169" i="1"/>
  <c r="G1169" i="1" s="1"/>
  <c r="I1168" i="1"/>
  <c r="G1168" i="1"/>
  <c r="H1168" i="1" s="1"/>
  <c r="F1168" i="1"/>
  <c r="I1167" i="1"/>
  <c r="G1167" i="1"/>
  <c r="H1167" i="1" s="1"/>
  <c r="F1167" i="1"/>
  <c r="I1166" i="1"/>
  <c r="F1166" i="1"/>
  <c r="G1166" i="1" s="1"/>
  <c r="H1166" i="1" s="1"/>
  <c r="I1165" i="1"/>
  <c r="F1165" i="1"/>
  <c r="G1165" i="1" s="1"/>
  <c r="H1165" i="1" s="1"/>
  <c r="I1164" i="1"/>
  <c r="F1164" i="1"/>
  <c r="G1164" i="1" s="1"/>
  <c r="H1164" i="1" s="1"/>
  <c r="I1163" i="1"/>
  <c r="F1163" i="1"/>
  <c r="G1163" i="1" s="1"/>
  <c r="H1163" i="1" s="1"/>
  <c r="I1162" i="1"/>
  <c r="F1162" i="1"/>
  <c r="G1162" i="1" s="1"/>
  <c r="H1162" i="1" s="1"/>
  <c r="I1161" i="1"/>
  <c r="F1161" i="1"/>
  <c r="G1161" i="1" s="1"/>
  <c r="H1161" i="1" s="1"/>
  <c r="I1160" i="1"/>
  <c r="G1160" i="1"/>
  <c r="H1160" i="1" s="1"/>
  <c r="F1160" i="1"/>
  <c r="I1159" i="1"/>
  <c r="G1159" i="1"/>
  <c r="H1159" i="1" s="1"/>
  <c r="F1159" i="1"/>
  <c r="I1158" i="1"/>
  <c r="F1158" i="1"/>
  <c r="G1158" i="1" s="1"/>
  <c r="H1158" i="1" s="1"/>
  <c r="I1157" i="1"/>
  <c r="F1157" i="1"/>
  <c r="G1157" i="1" s="1"/>
  <c r="H1157" i="1" s="1"/>
  <c r="I1156" i="1"/>
  <c r="F1156" i="1"/>
  <c r="G1156" i="1" s="1"/>
  <c r="H1156" i="1" s="1"/>
  <c r="I1155" i="1"/>
  <c r="F1155" i="1"/>
  <c r="G1155" i="1" s="1"/>
  <c r="H1155" i="1" s="1"/>
  <c r="I1154" i="1"/>
  <c r="F1154" i="1"/>
  <c r="G1154" i="1" s="1"/>
  <c r="H1154" i="1" s="1"/>
  <c r="I1153" i="1"/>
  <c r="F1153" i="1"/>
  <c r="G1153" i="1" s="1"/>
  <c r="H1153" i="1" s="1"/>
  <c r="I1152" i="1"/>
  <c r="F1152" i="1"/>
  <c r="G1152" i="1" s="1"/>
  <c r="H1152" i="1" s="1"/>
  <c r="I1151" i="1"/>
  <c r="F1151" i="1"/>
  <c r="G1151" i="1" s="1"/>
  <c r="H1151" i="1" s="1"/>
  <c r="I1150" i="1"/>
  <c r="F1150" i="1"/>
  <c r="G1150" i="1" s="1"/>
  <c r="H1150" i="1" s="1"/>
  <c r="I1149" i="1"/>
  <c r="F1149" i="1"/>
  <c r="G1149" i="1" s="1"/>
  <c r="H1149" i="1" s="1"/>
  <c r="I1148" i="1"/>
  <c r="F1148" i="1"/>
  <c r="G1148" i="1" s="1"/>
  <c r="H1148" i="1" s="1"/>
  <c r="I1147" i="1"/>
  <c r="F1147" i="1"/>
  <c r="G1147" i="1" s="1"/>
  <c r="H1147" i="1" s="1"/>
  <c r="I1146" i="1"/>
  <c r="F1146" i="1"/>
  <c r="G1146" i="1" s="1"/>
  <c r="H1146" i="1" s="1"/>
  <c r="I1145" i="1"/>
  <c r="F1145" i="1"/>
  <c r="G1145" i="1" s="1"/>
  <c r="H1145" i="1" s="1"/>
  <c r="I1144" i="1"/>
  <c r="F1144" i="1"/>
  <c r="G1144" i="1" s="1"/>
  <c r="H1144" i="1" s="1"/>
  <c r="I1143" i="1"/>
  <c r="F1143" i="1"/>
  <c r="G1143" i="1" s="1"/>
  <c r="H1143" i="1" s="1"/>
  <c r="I1142" i="1"/>
  <c r="F1142" i="1"/>
  <c r="G1142" i="1" s="1"/>
  <c r="H1142" i="1" s="1"/>
  <c r="I1141" i="1"/>
  <c r="F1141" i="1"/>
  <c r="G1141" i="1" s="1"/>
  <c r="H1141" i="1" s="1"/>
  <c r="I1140" i="1"/>
  <c r="F1140" i="1"/>
  <c r="G1140" i="1" s="1"/>
  <c r="H1140" i="1" s="1"/>
  <c r="I1139" i="1"/>
  <c r="F1139" i="1"/>
  <c r="G1139" i="1" s="1"/>
  <c r="H1139" i="1" s="1"/>
  <c r="I1138" i="1"/>
  <c r="F1138" i="1"/>
  <c r="G1138" i="1" s="1"/>
  <c r="H1138" i="1" s="1"/>
  <c r="I1137" i="1"/>
  <c r="F1137" i="1"/>
  <c r="G1137" i="1" s="1"/>
  <c r="H1137" i="1" s="1"/>
  <c r="I1136" i="1"/>
  <c r="F1136" i="1"/>
  <c r="G1136" i="1" s="1"/>
  <c r="H1136" i="1" s="1"/>
  <c r="I1135" i="1"/>
  <c r="F1135" i="1"/>
  <c r="G1135" i="1" s="1"/>
  <c r="H1135" i="1" s="1"/>
  <c r="I1134" i="1"/>
  <c r="F1134" i="1"/>
  <c r="G1134" i="1" s="1"/>
  <c r="H1134" i="1" s="1"/>
  <c r="I1133" i="1"/>
  <c r="F1133" i="1"/>
  <c r="G1133" i="1" s="1"/>
  <c r="H1133" i="1" s="1"/>
  <c r="I1132" i="1"/>
  <c r="F1132" i="1"/>
  <c r="G1132" i="1" s="1"/>
  <c r="H1132" i="1" s="1"/>
  <c r="I1131" i="1"/>
  <c r="F1131" i="1"/>
  <c r="G1131" i="1" s="1"/>
  <c r="H1131" i="1" s="1"/>
  <c r="I1130" i="1"/>
  <c r="F1130" i="1"/>
  <c r="G1130" i="1" s="1"/>
  <c r="H1130" i="1" s="1"/>
  <c r="I1129" i="1"/>
  <c r="F1129" i="1"/>
  <c r="G1129" i="1" s="1"/>
  <c r="H1129" i="1" s="1"/>
  <c r="I1128" i="1"/>
  <c r="F1128" i="1"/>
  <c r="G1128" i="1" s="1"/>
  <c r="H1128" i="1" s="1"/>
  <c r="I1127" i="1"/>
  <c r="F1127" i="1"/>
  <c r="G1127" i="1" s="1"/>
  <c r="H1127" i="1" s="1"/>
  <c r="I1126" i="1"/>
  <c r="F1126" i="1"/>
  <c r="G1126" i="1" s="1"/>
  <c r="H1126" i="1" s="1"/>
  <c r="I1125" i="1"/>
  <c r="F1125" i="1"/>
  <c r="G1125" i="1" s="1"/>
  <c r="H1125" i="1" s="1"/>
  <c r="I1124" i="1"/>
  <c r="F1124" i="1"/>
  <c r="G1124" i="1" s="1"/>
  <c r="H1124" i="1" s="1"/>
  <c r="I1123" i="1"/>
  <c r="F1123" i="1"/>
  <c r="G1123" i="1" s="1"/>
  <c r="H1123" i="1" s="1"/>
  <c r="I1122" i="1"/>
  <c r="F1122" i="1"/>
  <c r="G1122" i="1" s="1"/>
  <c r="H1122" i="1" s="1"/>
  <c r="I1121" i="1"/>
  <c r="F1121" i="1"/>
  <c r="G1121" i="1" s="1"/>
  <c r="H1121" i="1" s="1"/>
  <c r="I1120" i="1"/>
  <c r="F1120" i="1"/>
  <c r="G1120" i="1" s="1"/>
  <c r="H1120" i="1" s="1"/>
  <c r="I1119" i="1"/>
  <c r="F1119" i="1"/>
  <c r="G1119" i="1" s="1"/>
  <c r="H1119" i="1" s="1"/>
  <c r="I1118" i="1"/>
  <c r="F1118" i="1"/>
  <c r="G1118" i="1" s="1"/>
  <c r="H1118" i="1" s="1"/>
  <c r="I1117" i="1"/>
  <c r="F1117" i="1"/>
  <c r="G1117" i="1" s="1"/>
  <c r="H1117" i="1" s="1"/>
  <c r="I1116" i="1"/>
  <c r="F1116" i="1"/>
  <c r="G1116" i="1" s="1"/>
  <c r="H1116" i="1" s="1"/>
  <c r="I1115" i="1"/>
  <c r="F1115" i="1"/>
  <c r="G1115" i="1" s="1"/>
  <c r="H1115" i="1" s="1"/>
  <c r="I1114" i="1"/>
  <c r="F1114" i="1"/>
  <c r="G1114" i="1" s="1"/>
  <c r="H1114" i="1" s="1"/>
  <c r="I1113" i="1"/>
  <c r="F1113" i="1"/>
  <c r="G1113" i="1" s="1"/>
  <c r="H1113" i="1" s="1"/>
  <c r="I1112" i="1"/>
  <c r="F1112" i="1"/>
  <c r="G1112" i="1" s="1"/>
  <c r="H1112" i="1" s="1"/>
  <c r="I1111" i="1"/>
  <c r="F1111" i="1"/>
  <c r="G1111" i="1" s="1"/>
  <c r="H1111" i="1" s="1"/>
  <c r="I1110" i="1"/>
  <c r="F1110" i="1"/>
  <c r="G1110" i="1" s="1"/>
  <c r="H1110" i="1" s="1"/>
  <c r="I1109" i="1"/>
  <c r="F1109" i="1"/>
  <c r="G1109" i="1" s="1"/>
  <c r="H1109" i="1" s="1"/>
  <c r="I1108" i="1"/>
  <c r="F1108" i="1"/>
  <c r="G1108" i="1" s="1"/>
  <c r="H1108" i="1" s="1"/>
  <c r="I1107" i="1"/>
  <c r="F1107" i="1"/>
  <c r="G1107" i="1" s="1"/>
  <c r="H1107" i="1" s="1"/>
  <c r="I1106" i="1"/>
  <c r="F1106" i="1"/>
  <c r="G1106" i="1" s="1"/>
  <c r="H1106" i="1" s="1"/>
  <c r="I1105" i="1"/>
  <c r="F1105" i="1"/>
  <c r="G1105" i="1" s="1"/>
  <c r="H1105" i="1" s="1"/>
  <c r="I1104" i="1"/>
  <c r="F1104" i="1"/>
  <c r="G1104" i="1" s="1"/>
  <c r="H1104" i="1" s="1"/>
  <c r="I1103" i="1"/>
  <c r="F1103" i="1"/>
  <c r="G1103" i="1" s="1"/>
  <c r="H1103" i="1" s="1"/>
  <c r="I1102" i="1"/>
  <c r="F1102" i="1"/>
  <c r="G1102" i="1" s="1"/>
  <c r="H1102" i="1" s="1"/>
  <c r="I1101" i="1"/>
  <c r="F1101" i="1"/>
  <c r="G1101" i="1" s="1"/>
  <c r="H1101" i="1" s="1"/>
  <c r="I1100" i="1"/>
  <c r="F1100" i="1"/>
  <c r="G1100" i="1" s="1"/>
  <c r="H1100" i="1" s="1"/>
  <c r="I1099" i="1"/>
  <c r="F1099" i="1"/>
  <c r="G1099" i="1" s="1"/>
  <c r="H1099" i="1" s="1"/>
  <c r="I1098" i="1"/>
  <c r="F1098" i="1"/>
  <c r="G1098" i="1" s="1"/>
  <c r="H1098" i="1" s="1"/>
  <c r="I1097" i="1"/>
  <c r="F1097" i="1"/>
  <c r="G1097" i="1" s="1"/>
  <c r="H1097" i="1" s="1"/>
  <c r="I1096" i="1"/>
  <c r="F1096" i="1"/>
  <c r="G1096" i="1" s="1"/>
  <c r="H1096" i="1" s="1"/>
  <c r="I1095" i="1"/>
  <c r="F1095" i="1"/>
  <c r="G1095" i="1" s="1"/>
  <c r="H1095" i="1" s="1"/>
  <c r="I1094" i="1"/>
  <c r="F1094" i="1"/>
  <c r="G1094" i="1" s="1"/>
  <c r="H1094" i="1" s="1"/>
  <c r="I1093" i="1"/>
  <c r="F1093" i="1"/>
  <c r="G1093" i="1" s="1"/>
  <c r="H1093" i="1" s="1"/>
  <c r="I1092" i="1"/>
  <c r="F1092" i="1"/>
  <c r="G1092" i="1" s="1"/>
  <c r="H1092" i="1" s="1"/>
  <c r="I1091" i="1"/>
  <c r="F1091" i="1"/>
  <c r="G1091" i="1" s="1"/>
  <c r="H1091" i="1" s="1"/>
  <c r="I1090" i="1"/>
  <c r="F1090" i="1"/>
  <c r="G1090" i="1" s="1"/>
  <c r="H1090" i="1" s="1"/>
  <c r="I1089" i="1"/>
  <c r="F1089" i="1"/>
  <c r="G1089" i="1" s="1"/>
  <c r="H1089" i="1" s="1"/>
  <c r="I1088" i="1"/>
  <c r="F1088" i="1"/>
  <c r="G1088" i="1" s="1"/>
  <c r="H1088" i="1" s="1"/>
  <c r="I1087" i="1"/>
  <c r="F1087" i="1"/>
  <c r="G1087" i="1" s="1"/>
  <c r="H1087" i="1" s="1"/>
  <c r="I1086" i="1"/>
  <c r="F1086" i="1"/>
  <c r="G1086" i="1" s="1"/>
  <c r="H1086" i="1" s="1"/>
  <c r="I1085" i="1"/>
  <c r="F1085" i="1"/>
  <c r="G1085" i="1" s="1"/>
  <c r="H1085" i="1" s="1"/>
  <c r="I1084" i="1"/>
  <c r="F1084" i="1"/>
  <c r="G1084" i="1" s="1"/>
  <c r="H1084" i="1" s="1"/>
  <c r="I1083" i="1"/>
  <c r="F1083" i="1"/>
  <c r="G1083" i="1" s="1"/>
  <c r="H1083" i="1" s="1"/>
  <c r="I1082" i="1"/>
  <c r="F1082" i="1"/>
  <c r="G1082" i="1" s="1"/>
  <c r="H1082" i="1" s="1"/>
  <c r="I1081" i="1"/>
  <c r="F1081" i="1"/>
  <c r="G1081" i="1" s="1"/>
  <c r="H1081" i="1" s="1"/>
  <c r="I1080" i="1"/>
  <c r="F1080" i="1"/>
  <c r="G1080" i="1" s="1"/>
  <c r="H1080" i="1" s="1"/>
  <c r="I1079" i="1"/>
  <c r="F1079" i="1"/>
  <c r="G1079" i="1" s="1"/>
  <c r="H1079" i="1" s="1"/>
  <c r="I1078" i="1"/>
  <c r="F1078" i="1"/>
  <c r="G1078" i="1" s="1"/>
  <c r="H1078" i="1" s="1"/>
  <c r="I1077" i="1"/>
  <c r="F1077" i="1"/>
  <c r="G1077" i="1" s="1"/>
  <c r="H1077" i="1" s="1"/>
  <c r="I1076" i="1"/>
  <c r="F1076" i="1"/>
  <c r="G1076" i="1" s="1"/>
  <c r="H1076" i="1" s="1"/>
  <c r="I1075" i="1"/>
  <c r="F1075" i="1"/>
  <c r="G1075" i="1" s="1"/>
  <c r="H1075" i="1" s="1"/>
  <c r="I1074" i="1"/>
  <c r="F1074" i="1"/>
  <c r="G1074" i="1" s="1"/>
  <c r="H1074" i="1" s="1"/>
  <c r="I1073" i="1"/>
  <c r="F1073" i="1"/>
  <c r="G1073" i="1" s="1"/>
  <c r="H1073" i="1" s="1"/>
  <c r="I1072" i="1"/>
  <c r="F1072" i="1"/>
  <c r="G1072" i="1" s="1"/>
  <c r="H1072" i="1" s="1"/>
  <c r="I1071" i="1"/>
  <c r="F1071" i="1"/>
  <c r="G1071" i="1" s="1"/>
  <c r="H1071" i="1" s="1"/>
  <c r="I1070" i="1"/>
  <c r="F1070" i="1"/>
  <c r="G1070" i="1" s="1"/>
  <c r="H1070" i="1" s="1"/>
  <c r="I1069" i="1"/>
  <c r="F1069" i="1"/>
  <c r="G1069" i="1" s="1"/>
  <c r="H1069" i="1" s="1"/>
  <c r="I1068" i="1"/>
  <c r="F1068" i="1"/>
  <c r="G1068" i="1" s="1"/>
  <c r="H1068" i="1" s="1"/>
  <c r="I1067" i="1"/>
  <c r="F1067" i="1"/>
  <c r="G1067" i="1" s="1"/>
  <c r="H1067" i="1" s="1"/>
  <c r="I1066" i="1"/>
  <c r="F1066" i="1"/>
  <c r="G1066" i="1" s="1"/>
  <c r="H1066" i="1" s="1"/>
  <c r="I1065" i="1"/>
  <c r="F1065" i="1"/>
  <c r="G1065" i="1" s="1"/>
  <c r="H1065" i="1" s="1"/>
  <c r="I1064" i="1"/>
  <c r="F1064" i="1"/>
  <c r="G1064" i="1" s="1"/>
  <c r="H1064" i="1" s="1"/>
  <c r="I1063" i="1"/>
  <c r="F1063" i="1"/>
  <c r="G1063" i="1" s="1"/>
  <c r="H1063" i="1" s="1"/>
  <c r="I1062" i="1"/>
  <c r="F1062" i="1"/>
  <c r="G1062" i="1" s="1"/>
  <c r="H1062" i="1" s="1"/>
  <c r="I1061" i="1"/>
  <c r="F1061" i="1"/>
  <c r="G1061" i="1" s="1"/>
  <c r="H1061" i="1" s="1"/>
  <c r="I1060" i="1"/>
  <c r="F1060" i="1"/>
  <c r="G1060" i="1" s="1"/>
  <c r="H1060" i="1" s="1"/>
  <c r="I1059" i="1"/>
  <c r="F1059" i="1"/>
  <c r="G1059" i="1" s="1"/>
  <c r="H1059" i="1" s="1"/>
  <c r="I1058" i="1"/>
  <c r="F1058" i="1"/>
  <c r="G1058" i="1" s="1"/>
  <c r="H1058" i="1" s="1"/>
  <c r="I1057" i="1"/>
  <c r="F1057" i="1"/>
  <c r="G1057" i="1" s="1"/>
  <c r="H1057" i="1" s="1"/>
  <c r="I1056" i="1"/>
  <c r="F1056" i="1"/>
  <c r="G1056" i="1" s="1"/>
  <c r="H1056" i="1" s="1"/>
  <c r="I1055" i="1"/>
  <c r="F1055" i="1"/>
  <c r="G1055" i="1" s="1"/>
  <c r="H1055" i="1" s="1"/>
  <c r="I1054" i="1"/>
  <c r="G1054" i="1"/>
  <c r="H1054" i="1" s="1"/>
  <c r="F1054" i="1"/>
  <c r="I1053" i="1"/>
  <c r="F1053" i="1"/>
  <c r="G1053" i="1" s="1"/>
  <c r="H1053" i="1" s="1"/>
  <c r="I1052" i="1"/>
  <c r="F1052" i="1"/>
  <c r="G1052" i="1" s="1"/>
  <c r="H1052" i="1" s="1"/>
  <c r="I1051" i="1"/>
  <c r="F1051" i="1"/>
  <c r="G1051" i="1" s="1"/>
  <c r="H1051" i="1" s="1"/>
  <c r="I1050" i="1"/>
  <c r="G1050" i="1"/>
  <c r="H1050" i="1" s="1"/>
  <c r="F1050" i="1"/>
  <c r="I1049" i="1"/>
  <c r="F1049" i="1"/>
  <c r="G1049" i="1" s="1"/>
  <c r="H1049" i="1" s="1"/>
  <c r="I1048" i="1"/>
  <c r="G1048" i="1"/>
  <c r="H1048" i="1" s="1"/>
  <c r="F1048" i="1"/>
  <c r="I1047" i="1"/>
  <c r="F1047" i="1"/>
  <c r="G1047" i="1" s="1"/>
  <c r="H1047" i="1" s="1"/>
  <c r="I1046" i="1"/>
  <c r="G1046" i="1"/>
  <c r="H1046" i="1" s="1"/>
  <c r="F1046" i="1"/>
  <c r="I1045" i="1"/>
  <c r="F1045" i="1"/>
  <c r="G1045" i="1" s="1"/>
  <c r="H1045" i="1" s="1"/>
  <c r="I1044" i="1"/>
  <c r="F1044" i="1"/>
  <c r="G1044" i="1" s="1"/>
  <c r="H1044" i="1" s="1"/>
  <c r="I1043" i="1"/>
  <c r="F1043" i="1"/>
  <c r="G1043" i="1" s="1"/>
  <c r="H1043" i="1" s="1"/>
  <c r="I1042" i="1"/>
  <c r="F1042" i="1"/>
  <c r="G1042" i="1" s="1"/>
  <c r="H1042" i="1" s="1"/>
  <c r="I1041" i="1"/>
  <c r="F1041" i="1"/>
  <c r="G1041" i="1" s="1"/>
  <c r="H1041" i="1" s="1"/>
  <c r="I1040" i="1"/>
  <c r="F1040" i="1"/>
  <c r="G1040" i="1" s="1"/>
  <c r="H1040" i="1" s="1"/>
  <c r="I1039" i="1"/>
  <c r="F1039" i="1"/>
  <c r="G1039" i="1" s="1"/>
  <c r="H1039" i="1" s="1"/>
  <c r="I1038" i="1"/>
  <c r="G1038" i="1"/>
  <c r="H1038" i="1" s="1"/>
  <c r="F1038" i="1"/>
  <c r="I1037" i="1"/>
  <c r="F1037" i="1"/>
  <c r="G1037" i="1" s="1"/>
  <c r="H1037" i="1" s="1"/>
  <c r="I1036" i="1"/>
  <c r="F1036" i="1"/>
  <c r="G1036" i="1" s="1"/>
  <c r="H1036" i="1" s="1"/>
  <c r="I1035" i="1"/>
  <c r="F1035" i="1"/>
  <c r="G1035" i="1" s="1"/>
  <c r="H1035" i="1" s="1"/>
  <c r="I1034" i="1"/>
  <c r="G1034" i="1"/>
  <c r="H1034" i="1" s="1"/>
  <c r="F1034" i="1"/>
  <c r="I1033" i="1"/>
  <c r="F1033" i="1"/>
  <c r="G1033" i="1" s="1"/>
  <c r="H1033" i="1" s="1"/>
  <c r="I1032" i="1"/>
  <c r="G1032" i="1"/>
  <c r="H1032" i="1" s="1"/>
  <c r="F1032" i="1"/>
  <c r="I1031" i="1"/>
  <c r="F1031" i="1"/>
  <c r="G1031" i="1" s="1"/>
  <c r="H1031" i="1" s="1"/>
  <c r="I1030" i="1"/>
  <c r="G1030" i="1"/>
  <c r="H1030" i="1" s="1"/>
  <c r="F1030" i="1"/>
  <c r="I1029" i="1"/>
  <c r="F1029" i="1"/>
  <c r="G1029" i="1" s="1"/>
  <c r="H1029" i="1" s="1"/>
  <c r="I1028" i="1"/>
  <c r="F1028" i="1"/>
  <c r="G1028" i="1" s="1"/>
  <c r="H1028" i="1" s="1"/>
  <c r="I1027" i="1"/>
  <c r="F1027" i="1"/>
  <c r="G1027" i="1" s="1"/>
  <c r="H1027" i="1" s="1"/>
  <c r="I1026" i="1"/>
  <c r="F1026" i="1"/>
  <c r="G1026" i="1" s="1"/>
  <c r="H1026" i="1" s="1"/>
  <c r="I1025" i="1"/>
  <c r="F1025" i="1"/>
  <c r="G1025" i="1" s="1"/>
  <c r="H1025" i="1" s="1"/>
  <c r="I1024" i="1"/>
  <c r="F1024" i="1"/>
  <c r="G1024" i="1" s="1"/>
  <c r="H1024" i="1" s="1"/>
  <c r="I1023" i="1"/>
  <c r="F1023" i="1"/>
  <c r="G1023" i="1" s="1"/>
  <c r="H1023" i="1" s="1"/>
  <c r="I1022" i="1"/>
  <c r="G1022" i="1"/>
  <c r="H1022" i="1" s="1"/>
  <c r="F1022" i="1"/>
  <c r="I1021" i="1"/>
  <c r="F1021" i="1"/>
  <c r="G1021" i="1" s="1"/>
  <c r="H1021" i="1" s="1"/>
  <c r="I1020" i="1"/>
  <c r="F1020" i="1"/>
  <c r="G1020" i="1" s="1"/>
  <c r="H1020" i="1" s="1"/>
  <c r="I1019" i="1"/>
  <c r="F1019" i="1"/>
  <c r="G1019" i="1" s="1"/>
  <c r="H1019" i="1" s="1"/>
  <c r="I1018" i="1"/>
  <c r="G1018" i="1"/>
  <c r="H1018" i="1" s="1"/>
  <c r="F1018" i="1"/>
  <c r="I1017" i="1"/>
  <c r="F1017" i="1"/>
  <c r="G1017" i="1" s="1"/>
  <c r="H1017" i="1" s="1"/>
  <c r="I1016" i="1"/>
  <c r="G1016" i="1"/>
  <c r="H1016" i="1" s="1"/>
  <c r="F1016" i="1"/>
  <c r="I1015" i="1"/>
  <c r="F1015" i="1"/>
  <c r="G1015" i="1" s="1"/>
  <c r="H1015" i="1" s="1"/>
  <c r="I1014" i="1"/>
  <c r="G1014" i="1"/>
  <c r="H1014" i="1" s="1"/>
  <c r="F1014" i="1"/>
  <c r="I1013" i="1"/>
  <c r="F1013" i="1"/>
  <c r="G1013" i="1" s="1"/>
  <c r="H1013" i="1" s="1"/>
  <c r="I1012" i="1"/>
  <c r="F1012" i="1"/>
  <c r="G1012" i="1" s="1"/>
  <c r="H1012" i="1" s="1"/>
  <c r="I1011" i="1"/>
  <c r="F1011" i="1"/>
  <c r="G1011" i="1" s="1"/>
  <c r="H1011" i="1" s="1"/>
  <c r="I1010" i="1"/>
  <c r="G1010" i="1"/>
  <c r="H1010" i="1" s="1"/>
  <c r="F1010" i="1"/>
  <c r="I1009" i="1"/>
  <c r="G1009" i="1"/>
  <c r="H1009" i="1" s="1"/>
  <c r="F1009" i="1"/>
  <c r="I1008" i="1"/>
  <c r="F1008" i="1"/>
  <c r="G1008" i="1" s="1"/>
  <c r="H1008" i="1" s="1"/>
  <c r="I1007" i="1"/>
  <c r="G1007" i="1"/>
  <c r="H1007" i="1" s="1"/>
  <c r="F1007" i="1"/>
  <c r="I1006" i="1"/>
  <c r="G1006" i="1"/>
  <c r="H1006" i="1" s="1"/>
  <c r="F1006" i="1"/>
  <c r="I1005" i="1"/>
  <c r="G1005" i="1"/>
  <c r="H1005" i="1" s="1"/>
  <c r="F1005" i="1"/>
  <c r="I1004" i="1"/>
  <c r="F1004" i="1"/>
  <c r="G1004" i="1" s="1"/>
  <c r="H1004" i="1" s="1"/>
  <c r="I1003" i="1"/>
  <c r="G1003" i="1"/>
  <c r="H1003" i="1" s="1"/>
  <c r="F1003" i="1"/>
  <c r="I1002" i="1"/>
  <c r="F1002" i="1"/>
  <c r="G1002" i="1" s="1"/>
  <c r="H1002" i="1" s="1"/>
  <c r="I1001" i="1"/>
  <c r="G1001" i="1"/>
  <c r="H1001" i="1" s="1"/>
  <c r="F1001" i="1"/>
  <c r="I1000" i="1"/>
  <c r="F1000" i="1"/>
  <c r="G1000" i="1" s="1"/>
  <c r="H1000" i="1" s="1"/>
  <c r="I999" i="1"/>
  <c r="G999" i="1"/>
  <c r="H999" i="1" s="1"/>
  <c r="F999" i="1"/>
  <c r="I998" i="1"/>
  <c r="G998" i="1"/>
  <c r="H998" i="1" s="1"/>
  <c r="F998" i="1"/>
  <c r="I997" i="1"/>
  <c r="G997" i="1"/>
  <c r="H997" i="1" s="1"/>
  <c r="F997" i="1"/>
  <c r="I996" i="1"/>
  <c r="F996" i="1"/>
  <c r="G996" i="1" s="1"/>
  <c r="H996" i="1" s="1"/>
  <c r="I995" i="1"/>
  <c r="G995" i="1"/>
  <c r="H995" i="1" s="1"/>
  <c r="F995" i="1"/>
  <c r="I994" i="1"/>
  <c r="F994" i="1"/>
  <c r="G994" i="1" s="1"/>
  <c r="H994" i="1" s="1"/>
  <c r="I993" i="1"/>
  <c r="F993" i="1"/>
  <c r="G993" i="1" s="1"/>
  <c r="H993" i="1" s="1"/>
  <c r="I992" i="1"/>
  <c r="F992" i="1"/>
  <c r="G992" i="1" s="1"/>
  <c r="H992" i="1" s="1"/>
  <c r="I991" i="1"/>
  <c r="F991" i="1"/>
  <c r="G991" i="1" s="1"/>
  <c r="H991" i="1" s="1"/>
  <c r="I990" i="1"/>
  <c r="F990" i="1"/>
  <c r="G990" i="1" s="1"/>
  <c r="H990" i="1" s="1"/>
  <c r="I989" i="1"/>
  <c r="F989" i="1"/>
  <c r="G989" i="1" s="1"/>
  <c r="H989" i="1" s="1"/>
  <c r="I988" i="1"/>
  <c r="F988" i="1"/>
  <c r="G988" i="1" s="1"/>
  <c r="H988" i="1" s="1"/>
  <c r="I987" i="1"/>
  <c r="F987" i="1"/>
  <c r="G987" i="1" s="1"/>
  <c r="H987" i="1" s="1"/>
  <c r="I986" i="1"/>
  <c r="G986" i="1"/>
  <c r="H986" i="1" s="1"/>
  <c r="F986" i="1"/>
  <c r="I985" i="1"/>
  <c r="F985" i="1"/>
  <c r="G985" i="1" s="1"/>
  <c r="H985" i="1" s="1"/>
  <c r="I984" i="1"/>
  <c r="G984" i="1"/>
  <c r="H984" i="1" s="1"/>
  <c r="F984" i="1"/>
  <c r="I983" i="1"/>
  <c r="F983" i="1"/>
  <c r="G983" i="1" s="1"/>
  <c r="H983" i="1" s="1"/>
  <c r="I982" i="1"/>
  <c r="F982" i="1"/>
  <c r="G982" i="1" s="1"/>
  <c r="H982" i="1" s="1"/>
  <c r="I981" i="1"/>
  <c r="F981" i="1"/>
  <c r="G981" i="1" s="1"/>
  <c r="H981" i="1" s="1"/>
  <c r="I980" i="1"/>
  <c r="F980" i="1"/>
  <c r="G980" i="1" s="1"/>
  <c r="H980" i="1" s="1"/>
  <c r="I979" i="1"/>
  <c r="F979" i="1"/>
  <c r="G979" i="1" s="1"/>
  <c r="H979" i="1" s="1"/>
  <c r="I978" i="1"/>
  <c r="F978" i="1"/>
  <c r="G978" i="1" s="1"/>
  <c r="H978" i="1" s="1"/>
  <c r="I977" i="1"/>
  <c r="F977" i="1"/>
  <c r="G977" i="1" s="1"/>
  <c r="H977" i="1" s="1"/>
  <c r="I976" i="1"/>
  <c r="F976" i="1"/>
  <c r="G976" i="1" s="1"/>
  <c r="H976" i="1" s="1"/>
  <c r="I975" i="1"/>
  <c r="F975" i="1"/>
  <c r="G975" i="1" s="1"/>
  <c r="H975" i="1" s="1"/>
  <c r="I974" i="1"/>
  <c r="F974" i="1"/>
  <c r="G974" i="1" s="1"/>
  <c r="H974" i="1" s="1"/>
  <c r="I973" i="1"/>
  <c r="F973" i="1"/>
  <c r="G973" i="1" s="1"/>
  <c r="H973" i="1" s="1"/>
  <c r="I972" i="1"/>
  <c r="F972" i="1"/>
  <c r="G972" i="1" s="1"/>
  <c r="H972" i="1" s="1"/>
  <c r="I971" i="1"/>
  <c r="F971" i="1"/>
  <c r="G971" i="1" s="1"/>
  <c r="H971" i="1" s="1"/>
  <c r="I970" i="1"/>
  <c r="G970" i="1"/>
  <c r="H970" i="1" s="1"/>
  <c r="F970" i="1"/>
  <c r="I969" i="1"/>
  <c r="F969" i="1"/>
  <c r="G969" i="1" s="1"/>
  <c r="H969" i="1" s="1"/>
  <c r="I968" i="1"/>
  <c r="G968" i="1"/>
  <c r="H968" i="1" s="1"/>
  <c r="F968" i="1"/>
  <c r="I967" i="1"/>
  <c r="F967" i="1"/>
  <c r="G967" i="1" s="1"/>
  <c r="H967" i="1" s="1"/>
  <c r="I966" i="1"/>
  <c r="F966" i="1"/>
  <c r="G966" i="1" s="1"/>
  <c r="H966" i="1" s="1"/>
  <c r="I965" i="1"/>
  <c r="F965" i="1"/>
  <c r="G965" i="1" s="1"/>
  <c r="H965" i="1" s="1"/>
  <c r="I964" i="1"/>
  <c r="F964" i="1"/>
  <c r="G964" i="1" s="1"/>
  <c r="H964" i="1" s="1"/>
  <c r="I963" i="1"/>
  <c r="F963" i="1"/>
  <c r="G963" i="1" s="1"/>
  <c r="H963" i="1" s="1"/>
  <c r="I962" i="1"/>
  <c r="F962" i="1"/>
  <c r="G962" i="1" s="1"/>
  <c r="H962" i="1" s="1"/>
  <c r="I961" i="1"/>
  <c r="F961" i="1"/>
  <c r="G961" i="1" s="1"/>
  <c r="H961" i="1" s="1"/>
  <c r="I960" i="1"/>
  <c r="F960" i="1"/>
  <c r="G960" i="1" s="1"/>
  <c r="H960" i="1" s="1"/>
  <c r="I959" i="1"/>
  <c r="F959" i="1"/>
  <c r="G959" i="1" s="1"/>
  <c r="H959" i="1" s="1"/>
  <c r="I958" i="1"/>
  <c r="F958" i="1"/>
  <c r="G958" i="1" s="1"/>
  <c r="H958" i="1" s="1"/>
  <c r="I957" i="1"/>
  <c r="F957" i="1"/>
  <c r="G957" i="1" s="1"/>
  <c r="H957" i="1" s="1"/>
  <c r="I956" i="1"/>
  <c r="F956" i="1"/>
  <c r="G956" i="1" s="1"/>
  <c r="H956" i="1" s="1"/>
  <c r="I955" i="1"/>
  <c r="F955" i="1"/>
  <c r="G955" i="1" s="1"/>
  <c r="H955" i="1" s="1"/>
  <c r="I954" i="1"/>
  <c r="G954" i="1"/>
  <c r="H954" i="1" s="1"/>
  <c r="F954" i="1"/>
  <c r="I953" i="1"/>
  <c r="F953" i="1"/>
  <c r="G953" i="1" s="1"/>
  <c r="H953" i="1" s="1"/>
  <c r="I952" i="1"/>
  <c r="G952" i="1"/>
  <c r="H952" i="1" s="1"/>
  <c r="F952" i="1"/>
  <c r="I951" i="1"/>
  <c r="F951" i="1"/>
  <c r="G951" i="1" s="1"/>
  <c r="H951" i="1" s="1"/>
  <c r="I950" i="1"/>
  <c r="F950" i="1"/>
  <c r="G950" i="1" s="1"/>
  <c r="H950" i="1" s="1"/>
  <c r="I949" i="1"/>
  <c r="F949" i="1"/>
  <c r="G949" i="1" s="1"/>
  <c r="H949" i="1" s="1"/>
  <c r="I948" i="1"/>
  <c r="F948" i="1"/>
  <c r="G948" i="1" s="1"/>
  <c r="H948" i="1" s="1"/>
  <c r="I947" i="1"/>
  <c r="F947" i="1"/>
  <c r="G947" i="1" s="1"/>
  <c r="H947" i="1" s="1"/>
  <c r="I946" i="1"/>
  <c r="F946" i="1"/>
  <c r="G946" i="1" s="1"/>
  <c r="H946" i="1" s="1"/>
  <c r="I945" i="1"/>
  <c r="F945" i="1"/>
  <c r="G945" i="1" s="1"/>
  <c r="H945" i="1" s="1"/>
  <c r="I944" i="1"/>
  <c r="G944" i="1"/>
  <c r="H944" i="1" s="1"/>
  <c r="F944" i="1"/>
  <c r="I943" i="1"/>
  <c r="F943" i="1"/>
  <c r="G943" i="1" s="1"/>
  <c r="H943" i="1" s="1"/>
  <c r="I942" i="1"/>
  <c r="F942" i="1"/>
  <c r="G942" i="1" s="1"/>
  <c r="H942" i="1" s="1"/>
  <c r="I941" i="1"/>
  <c r="F941" i="1"/>
  <c r="G941" i="1" s="1"/>
  <c r="H941" i="1" s="1"/>
  <c r="I940" i="1"/>
  <c r="F940" i="1"/>
  <c r="G940" i="1" s="1"/>
  <c r="H940" i="1" s="1"/>
  <c r="I939" i="1"/>
  <c r="F939" i="1"/>
  <c r="G939" i="1" s="1"/>
  <c r="H939" i="1" s="1"/>
  <c r="I938" i="1"/>
  <c r="G938" i="1"/>
  <c r="H938" i="1" s="1"/>
  <c r="F938" i="1"/>
  <c r="I937" i="1"/>
  <c r="F937" i="1"/>
  <c r="G937" i="1" s="1"/>
  <c r="H937" i="1" s="1"/>
  <c r="I936" i="1"/>
  <c r="G936" i="1"/>
  <c r="H936" i="1" s="1"/>
  <c r="F936" i="1"/>
  <c r="I935" i="1"/>
  <c r="F935" i="1"/>
  <c r="G935" i="1" s="1"/>
  <c r="H935" i="1" s="1"/>
  <c r="I934" i="1"/>
  <c r="F934" i="1"/>
  <c r="G934" i="1" s="1"/>
  <c r="H934" i="1" s="1"/>
  <c r="I933" i="1"/>
  <c r="F933" i="1"/>
  <c r="G933" i="1" s="1"/>
  <c r="H933" i="1" s="1"/>
  <c r="I932" i="1"/>
  <c r="F932" i="1"/>
  <c r="G932" i="1" s="1"/>
  <c r="H932" i="1" s="1"/>
  <c r="I931" i="1"/>
  <c r="F931" i="1"/>
  <c r="G931" i="1" s="1"/>
  <c r="H931" i="1" s="1"/>
  <c r="I930" i="1"/>
  <c r="F930" i="1"/>
  <c r="G930" i="1" s="1"/>
  <c r="H930" i="1" s="1"/>
  <c r="I929" i="1"/>
  <c r="F929" i="1"/>
  <c r="G929" i="1" s="1"/>
  <c r="H929" i="1" s="1"/>
  <c r="I928" i="1"/>
  <c r="G928" i="1"/>
  <c r="H928" i="1" s="1"/>
  <c r="F928" i="1"/>
  <c r="I927" i="1"/>
  <c r="F927" i="1"/>
  <c r="G927" i="1" s="1"/>
  <c r="H927" i="1" s="1"/>
  <c r="I926" i="1"/>
  <c r="F926" i="1"/>
  <c r="G926" i="1" s="1"/>
  <c r="H926" i="1" s="1"/>
  <c r="I925" i="1"/>
  <c r="F925" i="1"/>
  <c r="G925" i="1" s="1"/>
  <c r="H925" i="1" s="1"/>
  <c r="I924" i="1"/>
  <c r="F924" i="1"/>
  <c r="G924" i="1" s="1"/>
  <c r="H924" i="1" s="1"/>
  <c r="I923" i="1"/>
  <c r="F923" i="1"/>
  <c r="G923" i="1" s="1"/>
  <c r="H923" i="1" s="1"/>
  <c r="I922" i="1"/>
  <c r="G922" i="1"/>
  <c r="H922" i="1" s="1"/>
  <c r="F922" i="1"/>
  <c r="I921" i="1"/>
  <c r="F921" i="1"/>
  <c r="G921" i="1" s="1"/>
  <c r="H921" i="1" s="1"/>
  <c r="I920" i="1"/>
  <c r="G920" i="1"/>
  <c r="H920" i="1" s="1"/>
  <c r="F920" i="1"/>
  <c r="I919" i="1"/>
  <c r="F919" i="1"/>
  <c r="G919" i="1" s="1"/>
  <c r="H919" i="1" s="1"/>
  <c r="I918" i="1"/>
  <c r="F918" i="1"/>
  <c r="G918" i="1" s="1"/>
  <c r="H918" i="1" s="1"/>
  <c r="I917" i="1"/>
  <c r="F917" i="1"/>
  <c r="G917" i="1" s="1"/>
  <c r="H917" i="1" s="1"/>
  <c r="I916" i="1"/>
  <c r="F916" i="1"/>
  <c r="G916" i="1" s="1"/>
  <c r="H916" i="1" s="1"/>
  <c r="I915" i="1"/>
  <c r="F915" i="1"/>
  <c r="G915" i="1" s="1"/>
  <c r="H915" i="1" s="1"/>
  <c r="I914" i="1"/>
  <c r="F914" i="1"/>
  <c r="G914" i="1" s="1"/>
  <c r="H914" i="1" s="1"/>
  <c r="I913" i="1"/>
  <c r="F913" i="1"/>
  <c r="G913" i="1" s="1"/>
  <c r="H913" i="1" s="1"/>
  <c r="I912" i="1"/>
  <c r="G912" i="1"/>
  <c r="H912" i="1" s="1"/>
  <c r="F912" i="1"/>
  <c r="I911" i="1"/>
  <c r="F911" i="1"/>
  <c r="G911" i="1" s="1"/>
  <c r="H911" i="1" s="1"/>
  <c r="I910" i="1"/>
  <c r="F910" i="1"/>
  <c r="G910" i="1" s="1"/>
  <c r="H910" i="1" s="1"/>
  <c r="I909" i="1"/>
  <c r="F909" i="1"/>
  <c r="G909" i="1" s="1"/>
  <c r="H909" i="1" s="1"/>
  <c r="I908" i="1"/>
  <c r="F908" i="1"/>
  <c r="G908" i="1" s="1"/>
  <c r="H908" i="1" s="1"/>
  <c r="I907" i="1"/>
  <c r="F907" i="1"/>
  <c r="G907" i="1" s="1"/>
  <c r="H907" i="1" s="1"/>
  <c r="I906" i="1"/>
  <c r="G906" i="1"/>
  <c r="H906" i="1" s="1"/>
  <c r="F906" i="1"/>
  <c r="I905" i="1"/>
  <c r="F905" i="1"/>
  <c r="G905" i="1" s="1"/>
  <c r="H905" i="1" s="1"/>
  <c r="I904" i="1"/>
  <c r="G904" i="1"/>
  <c r="H904" i="1" s="1"/>
  <c r="F904" i="1"/>
  <c r="I903" i="1"/>
  <c r="F903" i="1"/>
  <c r="G903" i="1" s="1"/>
  <c r="H903" i="1" s="1"/>
  <c r="I902" i="1"/>
  <c r="F902" i="1"/>
  <c r="G902" i="1" s="1"/>
  <c r="H902" i="1" s="1"/>
  <c r="I901" i="1"/>
  <c r="F901" i="1"/>
  <c r="G901" i="1" s="1"/>
  <c r="H901" i="1" s="1"/>
  <c r="I900" i="1"/>
  <c r="F900" i="1"/>
  <c r="G900" i="1" s="1"/>
  <c r="H900" i="1" s="1"/>
  <c r="I899" i="1"/>
  <c r="F899" i="1"/>
  <c r="G899" i="1" s="1"/>
  <c r="H899" i="1" s="1"/>
  <c r="I898" i="1"/>
  <c r="F898" i="1"/>
  <c r="G898" i="1" s="1"/>
  <c r="H898" i="1" s="1"/>
  <c r="I897" i="1"/>
  <c r="F897" i="1"/>
  <c r="G897" i="1" s="1"/>
  <c r="H897" i="1" s="1"/>
  <c r="I896" i="1"/>
  <c r="G896" i="1"/>
  <c r="H896" i="1" s="1"/>
  <c r="F896" i="1"/>
  <c r="I895" i="1"/>
  <c r="F895" i="1"/>
  <c r="G895" i="1" s="1"/>
  <c r="H895" i="1" s="1"/>
  <c r="I894" i="1"/>
  <c r="F894" i="1"/>
  <c r="G894" i="1" s="1"/>
  <c r="H894" i="1" s="1"/>
  <c r="I893" i="1"/>
  <c r="F893" i="1"/>
  <c r="G893" i="1" s="1"/>
  <c r="H893" i="1" s="1"/>
  <c r="I892" i="1"/>
  <c r="F892" i="1"/>
  <c r="G892" i="1" s="1"/>
  <c r="H892" i="1" s="1"/>
  <c r="I891" i="1"/>
  <c r="F891" i="1"/>
  <c r="G891" i="1" s="1"/>
  <c r="H891" i="1" s="1"/>
  <c r="I890" i="1"/>
  <c r="G890" i="1"/>
  <c r="H890" i="1" s="1"/>
  <c r="F890" i="1"/>
  <c r="I889" i="1"/>
  <c r="F889" i="1"/>
  <c r="G889" i="1" s="1"/>
  <c r="H889" i="1" s="1"/>
  <c r="I888" i="1"/>
  <c r="G888" i="1"/>
  <c r="H888" i="1" s="1"/>
  <c r="F888" i="1"/>
  <c r="I887" i="1"/>
  <c r="H887" i="1"/>
  <c r="F887" i="1"/>
  <c r="G887" i="1" s="1"/>
  <c r="I886" i="1"/>
  <c r="F886" i="1"/>
  <c r="G886" i="1" s="1"/>
  <c r="H886" i="1" s="1"/>
  <c r="I885" i="1"/>
  <c r="F885" i="1"/>
  <c r="G885" i="1" s="1"/>
  <c r="H885" i="1" s="1"/>
  <c r="I884" i="1"/>
  <c r="G884" i="1"/>
  <c r="H884" i="1" s="1"/>
  <c r="F884" i="1"/>
  <c r="I883" i="1"/>
  <c r="F883" i="1"/>
  <c r="G883" i="1" s="1"/>
  <c r="H883" i="1" s="1"/>
  <c r="I882" i="1"/>
  <c r="F882" i="1"/>
  <c r="G882" i="1" s="1"/>
  <c r="H882" i="1" s="1"/>
  <c r="I881" i="1"/>
  <c r="F881" i="1"/>
  <c r="G881" i="1" s="1"/>
  <c r="H881" i="1" s="1"/>
  <c r="I880" i="1"/>
  <c r="G880" i="1"/>
  <c r="H880" i="1" s="1"/>
  <c r="F880" i="1"/>
  <c r="I879" i="1"/>
  <c r="H879" i="1"/>
  <c r="F879" i="1"/>
  <c r="G879" i="1" s="1"/>
  <c r="I878" i="1"/>
  <c r="F878" i="1"/>
  <c r="G878" i="1" s="1"/>
  <c r="H878" i="1" s="1"/>
  <c r="I877" i="1"/>
  <c r="F877" i="1"/>
  <c r="G877" i="1" s="1"/>
  <c r="H877" i="1" s="1"/>
  <c r="I876" i="1"/>
  <c r="G876" i="1"/>
  <c r="H876" i="1" s="1"/>
  <c r="F876" i="1"/>
  <c r="I875" i="1"/>
  <c r="F875" i="1"/>
  <c r="G875" i="1" s="1"/>
  <c r="H875" i="1" s="1"/>
  <c r="I874" i="1"/>
  <c r="F874" i="1"/>
  <c r="G874" i="1" s="1"/>
  <c r="H874" i="1" s="1"/>
  <c r="I873" i="1"/>
  <c r="F873" i="1"/>
  <c r="G873" i="1" s="1"/>
  <c r="H873" i="1" s="1"/>
  <c r="I872" i="1"/>
  <c r="G872" i="1"/>
  <c r="H872" i="1" s="1"/>
  <c r="F872" i="1"/>
  <c r="I871" i="1"/>
  <c r="H871" i="1"/>
  <c r="F871" i="1"/>
  <c r="G871" i="1" s="1"/>
  <c r="I870" i="1"/>
  <c r="F870" i="1"/>
  <c r="G870" i="1" s="1"/>
  <c r="H870" i="1" s="1"/>
  <c r="I869" i="1"/>
  <c r="F869" i="1"/>
  <c r="G869" i="1" s="1"/>
  <c r="H869" i="1" s="1"/>
  <c r="I868" i="1"/>
  <c r="G868" i="1"/>
  <c r="H868" i="1" s="1"/>
  <c r="F868" i="1"/>
  <c r="I867" i="1"/>
  <c r="F867" i="1"/>
  <c r="G867" i="1" s="1"/>
  <c r="H867" i="1" s="1"/>
  <c r="I866" i="1"/>
  <c r="F866" i="1"/>
  <c r="G866" i="1" s="1"/>
  <c r="H866" i="1" s="1"/>
  <c r="I865" i="1"/>
  <c r="F865" i="1"/>
  <c r="G865" i="1" s="1"/>
  <c r="H865" i="1" s="1"/>
  <c r="I864" i="1"/>
  <c r="G864" i="1"/>
  <c r="H864" i="1" s="1"/>
  <c r="F864" i="1"/>
  <c r="I863" i="1"/>
  <c r="F863" i="1"/>
  <c r="G863" i="1" s="1"/>
  <c r="H863" i="1" s="1"/>
  <c r="I862" i="1"/>
  <c r="F862" i="1"/>
  <c r="G862" i="1" s="1"/>
  <c r="H862" i="1" s="1"/>
  <c r="I861" i="1"/>
  <c r="F861" i="1"/>
  <c r="G861" i="1" s="1"/>
  <c r="H861" i="1" s="1"/>
  <c r="I860" i="1"/>
  <c r="G860" i="1"/>
  <c r="H860" i="1" s="1"/>
  <c r="F860" i="1"/>
  <c r="I859" i="1"/>
  <c r="F859" i="1"/>
  <c r="G859" i="1" s="1"/>
  <c r="H859" i="1" s="1"/>
  <c r="I858" i="1"/>
  <c r="F858" i="1"/>
  <c r="G858" i="1" s="1"/>
  <c r="H858" i="1" s="1"/>
  <c r="I857" i="1"/>
  <c r="F857" i="1"/>
  <c r="G857" i="1" s="1"/>
  <c r="H857" i="1" s="1"/>
  <c r="I856" i="1"/>
  <c r="G856" i="1"/>
  <c r="H856" i="1" s="1"/>
  <c r="F856" i="1"/>
  <c r="I855" i="1"/>
  <c r="F855" i="1"/>
  <c r="G855" i="1" s="1"/>
  <c r="H855" i="1" s="1"/>
  <c r="I854" i="1"/>
  <c r="F854" i="1"/>
  <c r="G854" i="1" s="1"/>
  <c r="H854" i="1" s="1"/>
  <c r="I853" i="1"/>
  <c r="F853" i="1"/>
  <c r="G853" i="1" s="1"/>
  <c r="H853" i="1" s="1"/>
  <c r="I852" i="1"/>
  <c r="G852" i="1"/>
  <c r="H852" i="1" s="1"/>
  <c r="F852" i="1"/>
  <c r="I851" i="1"/>
  <c r="F851" i="1"/>
  <c r="G851" i="1" s="1"/>
  <c r="H851" i="1" s="1"/>
  <c r="I850" i="1"/>
  <c r="F850" i="1"/>
  <c r="G850" i="1" s="1"/>
  <c r="H850" i="1" s="1"/>
  <c r="I849" i="1"/>
  <c r="F849" i="1"/>
  <c r="G849" i="1" s="1"/>
  <c r="H849" i="1" s="1"/>
  <c r="I848" i="1"/>
  <c r="G848" i="1"/>
  <c r="H848" i="1" s="1"/>
  <c r="F848" i="1"/>
  <c r="I847" i="1"/>
  <c r="F847" i="1"/>
  <c r="G847" i="1" s="1"/>
  <c r="H847" i="1" s="1"/>
  <c r="I846" i="1"/>
  <c r="F846" i="1"/>
  <c r="G846" i="1" s="1"/>
  <c r="H846" i="1" s="1"/>
  <c r="I845" i="1"/>
  <c r="F845" i="1"/>
  <c r="G845" i="1" s="1"/>
  <c r="H845" i="1" s="1"/>
  <c r="I844" i="1"/>
  <c r="F844" i="1"/>
  <c r="G844" i="1" s="1"/>
  <c r="H844" i="1" s="1"/>
  <c r="I843" i="1"/>
  <c r="H843" i="1"/>
  <c r="F843" i="1"/>
  <c r="G843" i="1" s="1"/>
  <c r="I842" i="1"/>
  <c r="G842" i="1"/>
  <c r="H842" i="1" s="1"/>
  <c r="F842" i="1"/>
  <c r="I841" i="1"/>
  <c r="F841" i="1"/>
  <c r="G841" i="1" s="1"/>
  <c r="H841" i="1" s="1"/>
  <c r="I840" i="1"/>
  <c r="F840" i="1"/>
  <c r="G840" i="1" s="1"/>
  <c r="H840" i="1" s="1"/>
  <c r="I839" i="1"/>
  <c r="F839" i="1"/>
  <c r="G839" i="1" s="1"/>
  <c r="H839" i="1" s="1"/>
  <c r="I838" i="1"/>
  <c r="F838" i="1"/>
  <c r="G838" i="1" s="1"/>
  <c r="H838" i="1" s="1"/>
  <c r="I837" i="1"/>
  <c r="F837" i="1"/>
  <c r="G837" i="1" s="1"/>
  <c r="H837" i="1" s="1"/>
  <c r="I836" i="1"/>
  <c r="F836" i="1"/>
  <c r="G836" i="1" s="1"/>
  <c r="H836" i="1" s="1"/>
  <c r="I835" i="1"/>
  <c r="H835" i="1"/>
  <c r="F835" i="1"/>
  <c r="G835" i="1" s="1"/>
  <c r="I834" i="1"/>
  <c r="G834" i="1"/>
  <c r="H834" i="1" s="1"/>
  <c r="F834" i="1"/>
  <c r="I833" i="1"/>
  <c r="F833" i="1"/>
  <c r="G833" i="1" s="1"/>
  <c r="H833" i="1" s="1"/>
  <c r="I832" i="1"/>
  <c r="F832" i="1"/>
  <c r="G832" i="1" s="1"/>
  <c r="H832" i="1" s="1"/>
  <c r="I831" i="1"/>
  <c r="F831" i="1"/>
  <c r="G831" i="1" s="1"/>
  <c r="H831" i="1" s="1"/>
  <c r="I830" i="1"/>
  <c r="F830" i="1"/>
  <c r="G830" i="1" s="1"/>
  <c r="H830" i="1" s="1"/>
  <c r="I829" i="1"/>
  <c r="F829" i="1"/>
  <c r="G829" i="1" s="1"/>
  <c r="H829" i="1" s="1"/>
  <c r="I828" i="1"/>
  <c r="F828" i="1"/>
  <c r="G828" i="1" s="1"/>
  <c r="H828" i="1" s="1"/>
  <c r="I827" i="1"/>
  <c r="H827" i="1"/>
  <c r="F827" i="1"/>
  <c r="G827" i="1" s="1"/>
  <c r="I826" i="1"/>
  <c r="G826" i="1"/>
  <c r="H826" i="1" s="1"/>
  <c r="F826" i="1"/>
  <c r="I825" i="1"/>
  <c r="F825" i="1"/>
  <c r="G825" i="1" s="1"/>
  <c r="H825" i="1" s="1"/>
  <c r="I824" i="1"/>
  <c r="F824" i="1"/>
  <c r="G824" i="1" s="1"/>
  <c r="H824" i="1" s="1"/>
  <c r="I823" i="1"/>
  <c r="F823" i="1"/>
  <c r="G823" i="1" s="1"/>
  <c r="H823" i="1" s="1"/>
  <c r="I822" i="1"/>
  <c r="F822" i="1"/>
  <c r="G822" i="1" s="1"/>
  <c r="H822" i="1" s="1"/>
  <c r="I821" i="1"/>
  <c r="F821" i="1"/>
  <c r="G821" i="1" s="1"/>
  <c r="H821" i="1" s="1"/>
  <c r="I820" i="1"/>
  <c r="F820" i="1"/>
  <c r="G820" i="1" s="1"/>
  <c r="H820" i="1" s="1"/>
  <c r="I819" i="1"/>
  <c r="H819" i="1"/>
  <c r="F819" i="1"/>
  <c r="G819" i="1" s="1"/>
  <c r="I818" i="1"/>
  <c r="G818" i="1"/>
  <c r="H818" i="1" s="1"/>
  <c r="F818" i="1"/>
  <c r="I817" i="1"/>
  <c r="F817" i="1"/>
  <c r="G817" i="1" s="1"/>
  <c r="H817" i="1" s="1"/>
  <c r="I816" i="1"/>
  <c r="F816" i="1"/>
  <c r="G816" i="1" s="1"/>
  <c r="H816" i="1" s="1"/>
  <c r="I815" i="1"/>
  <c r="F815" i="1"/>
  <c r="G815" i="1" s="1"/>
  <c r="H815" i="1" s="1"/>
  <c r="I814" i="1"/>
  <c r="F814" i="1"/>
  <c r="G814" i="1" s="1"/>
  <c r="H814" i="1" s="1"/>
  <c r="I813" i="1"/>
  <c r="F813" i="1"/>
  <c r="G813" i="1" s="1"/>
  <c r="H813" i="1" s="1"/>
  <c r="I812" i="1"/>
  <c r="F812" i="1"/>
  <c r="G812" i="1" s="1"/>
  <c r="H812" i="1" s="1"/>
  <c r="I811" i="1"/>
  <c r="H811" i="1"/>
  <c r="F811" i="1"/>
  <c r="G811" i="1" s="1"/>
  <c r="I810" i="1"/>
  <c r="G810" i="1"/>
  <c r="H810" i="1" s="1"/>
  <c r="F810" i="1"/>
  <c r="I809" i="1"/>
  <c r="F809" i="1"/>
  <c r="G809" i="1" s="1"/>
  <c r="H809" i="1" s="1"/>
  <c r="I808" i="1"/>
  <c r="F808" i="1"/>
  <c r="G808" i="1" s="1"/>
  <c r="H808" i="1" s="1"/>
  <c r="I807" i="1"/>
  <c r="F807" i="1"/>
  <c r="G807" i="1" s="1"/>
  <c r="H807" i="1" s="1"/>
  <c r="I806" i="1"/>
  <c r="F806" i="1"/>
  <c r="G806" i="1" s="1"/>
  <c r="H806" i="1" s="1"/>
  <c r="I805" i="1"/>
  <c r="F805" i="1"/>
  <c r="G805" i="1" s="1"/>
  <c r="H805" i="1" s="1"/>
  <c r="I804" i="1"/>
  <c r="F804" i="1"/>
  <c r="G804" i="1" s="1"/>
  <c r="H804" i="1" s="1"/>
  <c r="I803" i="1"/>
  <c r="H803" i="1"/>
  <c r="F803" i="1"/>
  <c r="G803" i="1" s="1"/>
  <c r="I802" i="1"/>
  <c r="G802" i="1"/>
  <c r="H802" i="1" s="1"/>
  <c r="F802" i="1"/>
  <c r="I801" i="1"/>
  <c r="F801" i="1"/>
  <c r="G801" i="1" s="1"/>
  <c r="H801" i="1" s="1"/>
  <c r="I800" i="1"/>
  <c r="F800" i="1"/>
  <c r="G800" i="1" s="1"/>
  <c r="H800" i="1" s="1"/>
  <c r="I799" i="1"/>
  <c r="F799" i="1"/>
  <c r="G799" i="1" s="1"/>
  <c r="H799" i="1" s="1"/>
  <c r="I798" i="1"/>
  <c r="F798" i="1"/>
  <c r="G798" i="1" s="1"/>
  <c r="H798" i="1" s="1"/>
  <c r="I797" i="1"/>
  <c r="F797" i="1"/>
  <c r="G797" i="1" s="1"/>
  <c r="H797" i="1" s="1"/>
  <c r="I796" i="1"/>
  <c r="F796" i="1"/>
  <c r="G796" i="1" s="1"/>
  <c r="H796" i="1" s="1"/>
  <c r="I795" i="1"/>
  <c r="H795" i="1"/>
  <c r="F795" i="1"/>
  <c r="G795" i="1" s="1"/>
  <c r="F794" i="1"/>
  <c r="G794" i="1" s="1"/>
  <c r="F793" i="1"/>
  <c r="G793" i="1" s="1"/>
  <c r="F792" i="1"/>
  <c r="G792" i="1" s="1"/>
  <c r="F791" i="1"/>
  <c r="G791" i="1" s="1"/>
  <c r="F790" i="1"/>
  <c r="G790" i="1" s="1"/>
  <c r="F789" i="1"/>
  <c r="G789" i="1" s="1"/>
  <c r="F788" i="1"/>
  <c r="G788" i="1" s="1"/>
  <c r="F787" i="1"/>
  <c r="G787" i="1" s="1"/>
  <c r="F786" i="1"/>
  <c r="G786" i="1" s="1"/>
  <c r="F785" i="1"/>
  <c r="G785" i="1" s="1"/>
  <c r="F784" i="1"/>
  <c r="G784" i="1" s="1"/>
  <c r="F783" i="1"/>
  <c r="G783" i="1" s="1"/>
  <c r="F782" i="1"/>
  <c r="G782" i="1" s="1"/>
  <c r="F781" i="1"/>
  <c r="G781" i="1" s="1"/>
  <c r="F780" i="1"/>
  <c r="G780" i="1" s="1"/>
  <c r="F779" i="1"/>
  <c r="G779" i="1" s="1"/>
  <c r="F778" i="1"/>
  <c r="G778" i="1" s="1"/>
  <c r="F777" i="1"/>
  <c r="G777" i="1" s="1"/>
  <c r="F776" i="1"/>
  <c r="G776" i="1" s="1"/>
  <c r="F775" i="1"/>
  <c r="G775" i="1" s="1"/>
  <c r="F774" i="1"/>
  <c r="G774" i="1" s="1"/>
  <c r="F773" i="1"/>
  <c r="G773" i="1" s="1"/>
  <c r="F772" i="1"/>
  <c r="G772" i="1" s="1"/>
  <c r="F771" i="1"/>
  <c r="G771" i="1" s="1"/>
  <c r="F770" i="1"/>
  <c r="G770" i="1" s="1"/>
  <c r="F769" i="1"/>
  <c r="G769" i="1" s="1"/>
  <c r="F768" i="1"/>
  <c r="G768" i="1" s="1"/>
  <c r="F767" i="1"/>
  <c r="G767" i="1" s="1"/>
  <c r="F766" i="1"/>
  <c r="G766" i="1" s="1"/>
  <c r="F765" i="1"/>
  <c r="G765" i="1" s="1"/>
  <c r="F764" i="1"/>
  <c r="G764" i="1" s="1"/>
  <c r="F763" i="1"/>
  <c r="G763" i="1" s="1"/>
  <c r="F762" i="1"/>
  <c r="G762" i="1" s="1"/>
  <c r="F761" i="1"/>
  <c r="G761" i="1" s="1"/>
  <c r="F760" i="1"/>
  <c r="G760" i="1" s="1"/>
  <c r="F759" i="1"/>
  <c r="G759" i="1" s="1"/>
  <c r="F758" i="1"/>
  <c r="G758" i="1" s="1"/>
  <c r="F757" i="1"/>
  <c r="G757" i="1" s="1"/>
  <c r="F756" i="1"/>
  <c r="G756" i="1" s="1"/>
  <c r="I755" i="1"/>
  <c r="F755" i="1"/>
  <c r="G755" i="1" s="1"/>
  <c r="H755" i="1" s="1"/>
  <c r="I754" i="1"/>
  <c r="F754" i="1"/>
  <c r="G754" i="1" s="1"/>
  <c r="H754" i="1" s="1"/>
  <c r="I753" i="1"/>
  <c r="F753" i="1"/>
  <c r="G753" i="1" s="1"/>
  <c r="H753" i="1" s="1"/>
  <c r="I752" i="1"/>
  <c r="F752" i="1"/>
  <c r="G752" i="1" s="1"/>
  <c r="H752" i="1" s="1"/>
  <c r="I751" i="1"/>
  <c r="F751" i="1"/>
  <c r="G751" i="1" s="1"/>
  <c r="H751" i="1" s="1"/>
  <c r="I750" i="1"/>
  <c r="F750" i="1"/>
  <c r="G750" i="1" s="1"/>
  <c r="H750" i="1" s="1"/>
  <c r="I749" i="1"/>
  <c r="F749" i="1"/>
  <c r="G749" i="1" s="1"/>
  <c r="H749" i="1" s="1"/>
  <c r="I748" i="1"/>
  <c r="F748" i="1"/>
  <c r="G748" i="1" s="1"/>
  <c r="H748" i="1" s="1"/>
  <c r="I747" i="1"/>
  <c r="F747" i="1"/>
  <c r="G747" i="1" s="1"/>
  <c r="H747" i="1" s="1"/>
  <c r="I746" i="1"/>
  <c r="F746" i="1"/>
  <c r="G746" i="1" s="1"/>
  <c r="H746" i="1" s="1"/>
  <c r="I745" i="1"/>
  <c r="F745" i="1"/>
  <c r="G745" i="1" s="1"/>
  <c r="H745" i="1" s="1"/>
  <c r="I744" i="1"/>
  <c r="F744" i="1"/>
  <c r="G744" i="1" s="1"/>
  <c r="H744" i="1" s="1"/>
  <c r="I743" i="1"/>
  <c r="F743" i="1"/>
  <c r="G743" i="1" s="1"/>
  <c r="H743" i="1" s="1"/>
  <c r="I742" i="1"/>
  <c r="F742" i="1"/>
  <c r="G742" i="1" s="1"/>
  <c r="H742" i="1" s="1"/>
  <c r="I741" i="1"/>
  <c r="F741" i="1"/>
  <c r="G741" i="1" s="1"/>
  <c r="H741" i="1" s="1"/>
  <c r="I740" i="1"/>
  <c r="F740" i="1"/>
  <c r="G740" i="1" s="1"/>
  <c r="H740" i="1" s="1"/>
  <c r="I739" i="1"/>
  <c r="F739" i="1"/>
  <c r="G739" i="1" s="1"/>
  <c r="H739" i="1" s="1"/>
  <c r="I738" i="1"/>
  <c r="F738" i="1"/>
  <c r="G738" i="1" s="1"/>
  <c r="H738" i="1" s="1"/>
  <c r="I737" i="1"/>
  <c r="F737" i="1"/>
  <c r="G737" i="1" s="1"/>
  <c r="H737" i="1" s="1"/>
  <c r="I736" i="1"/>
  <c r="F736" i="1"/>
  <c r="G736" i="1" s="1"/>
  <c r="H736" i="1" s="1"/>
  <c r="I735" i="1"/>
  <c r="F735" i="1"/>
  <c r="G735" i="1" s="1"/>
  <c r="H735" i="1" s="1"/>
  <c r="I734" i="1"/>
  <c r="F734" i="1"/>
  <c r="G734" i="1" s="1"/>
  <c r="H734" i="1" s="1"/>
  <c r="I733" i="1"/>
  <c r="F733" i="1"/>
  <c r="G733" i="1" s="1"/>
  <c r="H733" i="1" s="1"/>
  <c r="I732" i="1"/>
  <c r="F732" i="1"/>
  <c r="G732" i="1" s="1"/>
  <c r="H732" i="1" s="1"/>
  <c r="I731" i="1"/>
  <c r="F731" i="1"/>
  <c r="G731" i="1" s="1"/>
  <c r="H731" i="1" s="1"/>
  <c r="I730" i="1"/>
  <c r="F730" i="1"/>
  <c r="G730" i="1" s="1"/>
  <c r="H730" i="1" s="1"/>
  <c r="I729" i="1"/>
  <c r="F729" i="1"/>
  <c r="G729" i="1" s="1"/>
  <c r="H729" i="1" s="1"/>
  <c r="I728" i="1"/>
  <c r="F728" i="1"/>
  <c r="G728" i="1" s="1"/>
  <c r="H728" i="1" s="1"/>
  <c r="I727" i="1"/>
  <c r="F727" i="1"/>
  <c r="G727" i="1" s="1"/>
  <c r="H727" i="1" s="1"/>
  <c r="I726" i="1"/>
  <c r="F726" i="1"/>
  <c r="G726" i="1" s="1"/>
  <c r="H726" i="1" s="1"/>
  <c r="I725" i="1"/>
  <c r="F725" i="1"/>
  <c r="G725" i="1" s="1"/>
  <c r="H725" i="1" s="1"/>
  <c r="I724" i="1"/>
  <c r="F724" i="1"/>
  <c r="G724" i="1" s="1"/>
  <c r="H724" i="1" s="1"/>
  <c r="I723" i="1"/>
  <c r="F723" i="1"/>
  <c r="G723" i="1" s="1"/>
  <c r="H723" i="1" s="1"/>
  <c r="I722" i="1"/>
  <c r="F722" i="1"/>
  <c r="G722" i="1" s="1"/>
  <c r="H722" i="1" s="1"/>
  <c r="I721" i="1"/>
  <c r="F721" i="1"/>
  <c r="G721" i="1" s="1"/>
  <c r="H721" i="1" s="1"/>
  <c r="I720" i="1"/>
  <c r="F720" i="1"/>
  <c r="G720" i="1" s="1"/>
  <c r="H720" i="1" s="1"/>
  <c r="I719" i="1"/>
  <c r="F719" i="1"/>
  <c r="G719" i="1" s="1"/>
  <c r="H719" i="1" s="1"/>
  <c r="I718" i="1"/>
  <c r="F718" i="1"/>
  <c r="G718" i="1" s="1"/>
  <c r="H718" i="1" s="1"/>
  <c r="I717" i="1"/>
  <c r="F717" i="1"/>
  <c r="G717" i="1" s="1"/>
  <c r="H717" i="1" s="1"/>
  <c r="I716" i="1"/>
  <c r="F716" i="1"/>
  <c r="G716" i="1" s="1"/>
  <c r="H716" i="1" s="1"/>
  <c r="I715" i="1"/>
  <c r="F715" i="1"/>
  <c r="G715" i="1" s="1"/>
  <c r="H715" i="1" s="1"/>
  <c r="I714" i="1"/>
  <c r="F714" i="1"/>
  <c r="G714" i="1" s="1"/>
  <c r="H714" i="1" s="1"/>
  <c r="I713" i="1"/>
  <c r="F713" i="1"/>
  <c r="G713" i="1" s="1"/>
  <c r="H713" i="1" s="1"/>
  <c r="I712" i="1"/>
  <c r="F712" i="1"/>
  <c r="G712" i="1" s="1"/>
  <c r="H712" i="1" s="1"/>
  <c r="I711" i="1"/>
  <c r="F711" i="1"/>
  <c r="G711" i="1" s="1"/>
  <c r="H711" i="1" s="1"/>
  <c r="I710" i="1"/>
  <c r="F710" i="1"/>
  <c r="G710" i="1" s="1"/>
  <c r="H710" i="1" s="1"/>
  <c r="I709" i="1"/>
  <c r="F709" i="1"/>
  <c r="G709" i="1" s="1"/>
  <c r="H709" i="1" s="1"/>
  <c r="I708" i="1"/>
  <c r="F708" i="1"/>
  <c r="G708" i="1" s="1"/>
  <c r="H708" i="1" s="1"/>
  <c r="I707" i="1"/>
  <c r="F707" i="1"/>
  <c r="G707" i="1" s="1"/>
  <c r="H707" i="1" s="1"/>
  <c r="F706" i="1"/>
  <c r="G706" i="1" s="1"/>
  <c r="H706" i="1" s="1"/>
  <c r="I705" i="1"/>
  <c r="F705" i="1"/>
  <c r="G705" i="1" s="1"/>
  <c r="H705" i="1" s="1"/>
  <c r="I704" i="1"/>
  <c r="F704" i="1"/>
  <c r="G704" i="1" s="1"/>
  <c r="H704" i="1" s="1"/>
  <c r="I703" i="1"/>
  <c r="F703" i="1"/>
  <c r="G703" i="1" s="1"/>
  <c r="H703" i="1" s="1"/>
  <c r="I702" i="1"/>
  <c r="F702" i="1"/>
  <c r="G702" i="1" s="1"/>
  <c r="H702" i="1" s="1"/>
  <c r="I701" i="1"/>
  <c r="F701" i="1"/>
  <c r="G701" i="1" s="1"/>
  <c r="H701" i="1" s="1"/>
  <c r="I700" i="1"/>
  <c r="F700" i="1"/>
  <c r="G700" i="1" s="1"/>
  <c r="H700" i="1" s="1"/>
  <c r="I699" i="1"/>
  <c r="F699" i="1"/>
  <c r="G699" i="1" s="1"/>
  <c r="H699" i="1" s="1"/>
  <c r="I698" i="1"/>
  <c r="F698" i="1"/>
  <c r="G698" i="1" s="1"/>
  <c r="H698" i="1" s="1"/>
  <c r="I697" i="1"/>
  <c r="F697" i="1"/>
  <c r="G697" i="1" s="1"/>
  <c r="H697" i="1" s="1"/>
  <c r="I696" i="1"/>
  <c r="F696" i="1"/>
  <c r="G696" i="1" s="1"/>
  <c r="H696" i="1" s="1"/>
  <c r="I695" i="1"/>
  <c r="F695" i="1"/>
  <c r="G695" i="1" s="1"/>
  <c r="H695" i="1" s="1"/>
  <c r="H694" i="1"/>
  <c r="G694" i="1"/>
  <c r="F694" i="1"/>
  <c r="I693" i="1"/>
  <c r="H693" i="1"/>
  <c r="F693" i="1"/>
  <c r="G693" i="1" s="1"/>
  <c r="I692" i="1"/>
  <c r="H692" i="1"/>
  <c r="G692" i="1"/>
  <c r="F692" i="1"/>
  <c r="I691" i="1"/>
  <c r="F691" i="1"/>
  <c r="G691" i="1" s="1"/>
  <c r="H691" i="1" s="1"/>
  <c r="I690" i="1"/>
  <c r="H690" i="1"/>
  <c r="G690" i="1"/>
  <c r="F690" i="1"/>
  <c r="I689" i="1"/>
  <c r="H689" i="1"/>
  <c r="F689" i="1"/>
  <c r="G689" i="1" s="1"/>
  <c r="I688" i="1"/>
  <c r="H688" i="1"/>
  <c r="G688" i="1"/>
  <c r="F688" i="1"/>
  <c r="I687" i="1"/>
  <c r="F687" i="1"/>
  <c r="G687" i="1" s="1"/>
  <c r="H687" i="1" s="1"/>
  <c r="I686" i="1"/>
  <c r="H686" i="1"/>
  <c r="G686" i="1"/>
  <c r="F686" i="1"/>
  <c r="I685" i="1"/>
  <c r="H685" i="1"/>
  <c r="F685" i="1"/>
  <c r="G685" i="1" s="1"/>
  <c r="I684" i="1"/>
  <c r="H684" i="1"/>
  <c r="G684" i="1"/>
  <c r="F684" i="1"/>
  <c r="I683" i="1"/>
  <c r="F683" i="1"/>
  <c r="G683" i="1" s="1"/>
  <c r="H683" i="1" s="1"/>
  <c r="I682" i="1"/>
  <c r="H682" i="1"/>
  <c r="G682" i="1"/>
  <c r="F682" i="1"/>
  <c r="I681" i="1"/>
  <c r="H681" i="1"/>
  <c r="F681" i="1"/>
  <c r="G681" i="1" s="1"/>
  <c r="I680" i="1"/>
  <c r="H680" i="1"/>
  <c r="G680" i="1"/>
  <c r="F680" i="1"/>
  <c r="I679" i="1"/>
  <c r="F679" i="1"/>
  <c r="G679" i="1" s="1"/>
  <c r="H679" i="1" s="1"/>
  <c r="G678" i="1"/>
  <c r="H678" i="1" s="1"/>
  <c r="F678" i="1"/>
  <c r="I677" i="1"/>
  <c r="G677" i="1"/>
  <c r="H677" i="1" s="1"/>
  <c r="F677" i="1"/>
  <c r="I676" i="1"/>
  <c r="G676" i="1"/>
  <c r="H676" i="1" s="1"/>
  <c r="F676" i="1"/>
  <c r="I675" i="1"/>
  <c r="G675" i="1"/>
  <c r="H675" i="1" s="1"/>
  <c r="F675" i="1"/>
  <c r="I674" i="1"/>
  <c r="G674" i="1"/>
  <c r="H674" i="1" s="1"/>
  <c r="F674" i="1"/>
  <c r="F673" i="1"/>
  <c r="G673" i="1" s="1"/>
  <c r="G672" i="1"/>
  <c r="F672" i="1"/>
  <c r="I671" i="1"/>
  <c r="G671" i="1"/>
  <c r="H671" i="1" s="1"/>
  <c r="F671" i="1"/>
  <c r="I670" i="1"/>
  <c r="H670" i="1"/>
  <c r="G670" i="1"/>
  <c r="F670" i="1"/>
  <c r="I669" i="1"/>
  <c r="G669" i="1"/>
  <c r="H669" i="1" s="1"/>
  <c r="F669" i="1"/>
  <c r="I668" i="1"/>
  <c r="G668" i="1"/>
  <c r="H668" i="1" s="1"/>
  <c r="F668" i="1"/>
  <c r="I667" i="1"/>
  <c r="G667" i="1"/>
  <c r="H667" i="1" s="1"/>
  <c r="F667" i="1"/>
  <c r="I666" i="1"/>
  <c r="H666" i="1"/>
  <c r="G666" i="1"/>
  <c r="F666" i="1"/>
  <c r="I665" i="1"/>
  <c r="G665" i="1"/>
  <c r="H665" i="1" s="1"/>
  <c r="F665" i="1"/>
  <c r="I663" i="1"/>
  <c r="G663" i="1"/>
  <c r="H663" i="1" s="1"/>
  <c r="F663" i="1"/>
  <c r="I662" i="1"/>
  <c r="G662" i="1"/>
  <c r="H662" i="1" s="1"/>
  <c r="F662" i="1"/>
  <c r="I661" i="1"/>
  <c r="H661" i="1"/>
  <c r="G661" i="1"/>
  <c r="F661" i="1"/>
  <c r="I660" i="1"/>
  <c r="G660" i="1"/>
  <c r="H660" i="1" s="1"/>
  <c r="F660" i="1"/>
  <c r="I659" i="1"/>
  <c r="G659" i="1"/>
  <c r="H659" i="1" s="1"/>
  <c r="F659" i="1"/>
  <c r="I658" i="1"/>
  <c r="G658" i="1"/>
  <c r="H658" i="1" s="1"/>
  <c r="F658" i="1"/>
  <c r="I657" i="1"/>
  <c r="H657" i="1"/>
  <c r="G657" i="1"/>
  <c r="F657" i="1"/>
  <c r="I655" i="1"/>
  <c r="G655" i="1"/>
  <c r="H655" i="1" s="1"/>
  <c r="F655" i="1"/>
  <c r="I654" i="1"/>
  <c r="G654" i="1"/>
  <c r="H654" i="1" s="1"/>
  <c r="F654" i="1"/>
  <c r="I653" i="1"/>
  <c r="G653" i="1"/>
  <c r="H653" i="1" s="1"/>
  <c r="F653" i="1"/>
  <c r="I652" i="1"/>
  <c r="H652" i="1"/>
  <c r="G652" i="1"/>
  <c r="F652" i="1"/>
  <c r="I651" i="1"/>
  <c r="G651" i="1"/>
  <c r="H651" i="1" s="1"/>
  <c r="F651" i="1"/>
  <c r="I650" i="1"/>
  <c r="G650" i="1"/>
  <c r="H650" i="1" s="1"/>
  <c r="F650" i="1"/>
  <c r="I649" i="1"/>
  <c r="G649" i="1"/>
  <c r="H649" i="1" s="1"/>
  <c r="F649" i="1"/>
  <c r="F648" i="1"/>
  <c r="G648" i="1" s="1"/>
  <c r="G647" i="1"/>
  <c r="F647" i="1"/>
  <c r="F646" i="1"/>
  <c r="G646" i="1" s="1"/>
  <c r="G645" i="1"/>
  <c r="F645" i="1"/>
  <c r="F644" i="1"/>
  <c r="G644" i="1" s="1"/>
  <c r="G643" i="1"/>
  <c r="F643" i="1"/>
  <c r="F642" i="1"/>
  <c r="G642" i="1" s="1"/>
  <c r="G641" i="1"/>
  <c r="F641" i="1"/>
  <c r="I640" i="1"/>
  <c r="H640" i="1"/>
  <c r="G640" i="1"/>
  <c r="F640" i="1"/>
  <c r="I639" i="1"/>
  <c r="G639" i="1"/>
  <c r="H639" i="1" s="1"/>
  <c r="F639" i="1"/>
  <c r="I638" i="1"/>
  <c r="G638" i="1"/>
  <c r="H638" i="1" s="1"/>
  <c r="F638" i="1"/>
  <c r="I637" i="1"/>
  <c r="G637" i="1"/>
  <c r="H637" i="1" s="1"/>
  <c r="F637" i="1"/>
  <c r="I636" i="1"/>
  <c r="H636" i="1"/>
  <c r="G636" i="1"/>
  <c r="F636" i="1"/>
  <c r="I635" i="1"/>
  <c r="G635" i="1"/>
  <c r="H635" i="1" s="1"/>
  <c r="F635" i="1"/>
  <c r="F634" i="1"/>
  <c r="G634" i="1" s="1"/>
  <c r="G633" i="1"/>
  <c r="F633" i="1"/>
  <c r="F631" i="1"/>
  <c r="G631" i="1" s="1"/>
  <c r="G630" i="1"/>
  <c r="F630" i="1"/>
  <c r="F629" i="1"/>
  <c r="G629" i="1" s="1"/>
  <c r="G627" i="1"/>
  <c r="F627" i="1"/>
  <c r="F626" i="1"/>
  <c r="G626" i="1" s="1"/>
  <c r="G625" i="1"/>
  <c r="F625" i="1"/>
  <c r="F624" i="1"/>
  <c r="G624" i="1" s="1"/>
  <c r="G622" i="1"/>
  <c r="F622" i="1"/>
  <c r="F621" i="1"/>
  <c r="G621" i="1" s="1"/>
  <c r="G620" i="1"/>
  <c r="F620" i="1"/>
  <c r="F619" i="1"/>
  <c r="G619" i="1" s="1"/>
  <c r="G617" i="1"/>
  <c r="F617" i="1"/>
  <c r="F616" i="1"/>
  <c r="G616" i="1" s="1"/>
  <c r="G615" i="1"/>
  <c r="F615" i="1"/>
  <c r="F613" i="1"/>
  <c r="G613" i="1" s="1"/>
  <c r="G612" i="1"/>
  <c r="F612" i="1"/>
  <c r="F611" i="1"/>
  <c r="G611" i="1" s="1"/>
  <c r="G610" i="1"/>
  <c r="F610" i="1"/>
  <c r="F608" i="1"/>
  <c r="G608" i="1" s="1"/>
  <c r="G607" i="1"/>
  <c r="F607" i="1"/>
  <c r="F606" i="1"/>
  <c r="G606" i="1" s="1"/>
  <c r="I605" i="1"/>
  <c r="F605" i="1"/>
  <c r="G605" i="1" s="1"/>
  <c r="H605" i="1" s="1"/>
  <c r="I603" i="1"/>
  <c r="F603" i="1"/>
  <c r="G603" i="1" s="1"/>
  <c r="H603" i="1" s="1"/>
  <c r="G602" i="1"/>
  <c r="F602" i="1"/>
  <c r="I601" i="1"/>
  <c r="G601" i="1"/>
  <c r="H601" i="1" s="1"/>
  <c r="F601" i="1"/>
  <c r="I599" i="1"/>
  <c r="G599" i="1"/>
  <c r="H599" i="1" s="1"/>
  <c r="F599" i="1"/>
  <c r="I598" i="1"/>
  <c r="H598" i="1"/>
  <c r="G598" i="1"/>
  <c r="F598" i="1"/>
  <c r="F597" i="1"/>
  <c r="G597" i="1" s="1"/>
  <c r="I596" i="1"/>
  <c r="F596" i="1"/>
  <c r="G596" i="1" s="1"/>
  <c r="H596" i="1" s="1"/>
  <c r="I594" i="1"/>
  <c r="F594" i="1"/>
  <c r="G594" i="1" s="1"/>
  <c r="H594" i="1" s="1"/>
  <c r="I593" i="1"/>
  <c r="F593" i="1"/>
  <c r="G593" i="1" s="1"/>
  <c r="H593" i="1" s="1"/>
  <c r="G592" i="1"/>
  <c r="F592" i="1"/>
  <c r="I591" i="1"/>
  <c r="G591" i="1"/>
  <c r="H591" i="1" s="1"/>
  <c r="F591" i="1"/>
  <c r="I589" i="1"/>
  <c r="H589" i="1"/>
  <c r="G589" i="1"/>
  <c r="F589" i="1"/>
  <c r="I588" i="1"/>
  <c r="G588" i="1"/>
  <c r="H588" i="1" s="1"/>
  <c r="F588" i="1"/>
  <c r="I587" i="1"/>
  <c r="G587" i="1"/>
  <c r="H587" i="1" s="1"/>
  <c r="F587" i="1"/>
  <c r="I586" i="1"/>
  <c r="G586" i="1"/>
  <c r="H586" i="1" s="1"/>
  <c r="F586" i="1"/>
  <c r="I585" i="1"/>
  <c r="H585" i="1"/>
  <c r="G585" i="1"/>
  <c r="F585" i="1"/>
  <c r="I584" i="1"/>
  <c r="G584" i="1"/>
  <c r="H584" i="1" s="1"/>
  <c r="F584" i="1"/>
  <c r="G583" i="1"/>
  <c r="H583" i="1" s="1"/>
  <c r="F583" i="1"/>
  <c r="F582" i="1"/>
  <c r="G582" i="1" s="1"/>
  <c r="H582" i="1" s="1"/>
  <c r="I581" i="1"/>
  <c r="F581" i="1"/>
  <c r="G581" i="1" s="1"/>
  <c r="H581" i="1" s="1"/>
  <c r="I580" i="1"/>
  <c r="F580" i="1"/>
  <c r="G580" i="1" s="1"/>
  <c r="H580" i="1" s="1"/>
  <c r="I579" i="1"/>
  <c r="F579" i="1"/>
  <c r="G579" i="1" s="1"/>
  <c r="H579" i="1" s="1"/>
  <c r="I578" i="1"/>
  <c r="F578" i="1"/>
  <c r="G578" i="1" s="1"/>
  <c r="H578" i="1" s="1"/>
  <c r="H577" i="1"/>
  <c r="G577" i="1"/>
  <c r="F577" i="1"/>
  <c r="H576" i="1"/>
  <c r="G576" i="1"/>
  <c r="F576" i="1"/>
  <c r="F575" i="1"/>
  <c r="G575" i="1" s="1"/>
  <c r="H575" i="1" s="1"/>
  <c r="F574" i="1"/>
  <c r="G574" i="1" s="1"/>
  <c r="H574" i="1" s="1"/>
  <c r="F573" i="1"/>
  <c r="G573" i="1" s="1"/>
  <c r="H573" i="1" s="1"/>
  <c r="G572" i="1"/>
  <c r="H572" i="1" s="1"/>
  <c r="F572" i="1"/>
  <c r="I571" i="1"/>
  <c r="H571" i="1"/>
  <c r="G571" i="1"/>
  <c r="F571" i="1"/>
  <c r="F570" i="1"/>
  <c r="G570" i="1" s="1"/>
  <c r="H570" i="1" s="1"/>
  <c r="F569" i="1"/>
  <c r="G569" i="1" s="1"/>
  <c r="H569" i="1" s="1"/>
  <c r="I568" i="1"/>
  <c r="F568" i="1"/>
  <c r="G568" i="1" s="1"/>
  <c r="H568" i="1" s="1"/>
  <c r="I567" i="1"/>
  <c r="F567" i="1"/>
  <c r="G567" i="1" s="1"/>
  <c r="H567" i="1" s="1"/>
  <c r="I566" i="1"/>
  <c r="F566" i="1"/>
  <c r="G566" i="1" s="1"/>
  <c r="H566" i="1" s="1"/>
  <c r="I565" i="1"/>
  <c r="F565" i="1"/>
  <c r="G565" i="1" s="1"/>
  <c r="H565" i="1" s="1"/>
  <c r="F564" i="1"/>
  <c r="G564" i="1" s="1"/>
  <c r="H564" i="1" s="1"/>
  <c r="G563" i="1"/>
  <c r="H563" i="1" s="1"/>
  <c r="F563" i="1"/>
  <c r="F562" i="1"/>
  <c r="G562" i="1" s="1"/>
  <c r="H562" i="1" s="1"/>
  <c r="F561" i="1"/>
  <c r="G561" i="1" s="1"/>
  <c r="H561" i="1" s="1"/>
  <c r="H560" i="1"/>
  <c r="G560" i="1"/>
  <c r="F560" i="1"/>
  <c r="I559" i="1"/>
  <c r="H559" i="1"/>
  <c r="F559" i="1"/>
  <c r="G559" i="1" s="1"/>
  <c r="G558" i="1"/>
  <c r="H558" i="1" s="1"/>
  <c r="F558" i="1"/>
  <c r="G557" i="1"/>
  <c r="H557" i="1" s="1"/>
  <c r="F557" i="1"/>
  <c r="I556" i="1"/>
  <c r="F556" i="1"/>
  <c r="G556" i="1" s="1"/>
  <c r="H556" i="1" s="1"/>
  <c r="I555" i="1"/>
  <c r="F555" i="1"/>
  <c r="G555" i="1" s="1"/>
  <c r="H555" i="1" s="1"/>
  <c r="I554" i="1"/>
  <c r="F554" i="1"/>
  <c r="G554" i="1" s="1"/>
  <c r="H554" i="1" s="1"/>
  <c r="I553" i="1"/>
  <c r="G553" i="1"/>
  <c r="H553" i="1" s="1"/>
  <c r="F553" i="1"/>
  <c r="F552" i="1"/>
  <c r="G552" i="1" s="1"/>
  <c r="H552" i="1" s="1"/>
  <c r="H551" i="1"/>
  <c r="G551" i="1"/>
  <c r="F551" i="1"/>
  <c r="H550" i="1"/>
  <c r="G550" i="1"/>
  <c r="F550" i="1"/>
  <c r="F549" i="1"/>
  <c r="G549" i="1" s="1"/>
  <c r="H549" i="1" s="1"/>
  <c r="F548" i="1"/>
  <c r="G548" i="1" s="1"/>
  <c r="H548" i="1" s="1"/>
  <c r="H547" i="1"/>
  <c r="G547" i="1"/>
  <c r="F547" i="1"/>
  <c r="I546" i="1"/>
  <c r="H546" i="1"/>
  <c r="G546" i="1"/>
  <c r="F546" i="1"/>
  <c r="I545" i="1"/>
  <c r="H545" i="1"/>
  <c r="G545" i="1"/>
  <c r="F545" i="1"/>
  <c r="I544" i="1"/>
  <c r="H544" i="1"/>
  <c r="G544" i="1"/>
  <c r="F544" i="1"/>
  <c r="I543" i="1"/>
  <c r="H543" i="1"/>
  <c r="G543" i="1"/>
  <c r="F543" i="1"/>
  <c r="G542" i="1"/>
  <c r="H542" i="1" s="1"/>
  <c r="F542" i="1"/>
  <c r="G541" i="1"/>
  <c r="H541" i="1" s="1"/>
  <c r="F541" i="1"/>
  <c r="G540" i="1"/>
  <c r="F540" i="1"/>
  <c r="G539" i="1"/>
  <c r="H539" i="1" s="1"/>
  <c r="F539" i="1"/>
  <c r="G538" i="1"/>
  <c r="H538" i="1" s="1"/>
  <c r="F538" i="1"/>
  <c r="F537" i="1"/>
  <c r="G537" i="1" s="1"/>
  <c r="H537" i="1" s="1"/>
  <c r="I536" i="1"/>
  <c r="F536" i="1"/>
  <c r="G536" i="1" s="1"/>
  <c r="H536" i="1" s="1"/>
  <c r="I535" i="1"/>
  <c r="F535" i="1"/>
  <c r="G535" i="1" s="1"/>
  <c r="H535" i="1" s="1"/>
  <c r="I534" i="1"/>
  <c r="F534" i="1"/>
  <c r="G534" i="1" s="1"/>
  <c r="H534" i="1" s="1"/>
  <c r="I533" i="1"/>
  <c r="F533" i="1"/>
  <c r="G533" i="1" s="1"/>
  <c r="H533" i="1" s="1"/>
  <c r="I532" i="1"/>
  <c r="F532" i="1"/>
  <c r="G532" i="1" s="1"/>
  <c r="H532" i="1" s="1"/>
  <c r="I531" i="1"/>
  <c r="F531" i="1"/>
  <c r="G531" i="1" s="1"/>
  <c r="H531" i="1" s="1"/>
  <c r="I530" i="1"/>
  <c r="F530" i="1"/>
  <c r="G530" i="1" s="1"/>
  <c r="H530" i="1" s="1"/>
  <c r="I529" i="1"/>
  <c r="F529" i="1"/>
  <c r="G529" i="1" s="1"/>
  <c r="H529" i="1" s="1"/>
  <c r="I528" i="1"/>
  <c r="F528" i="1"/>
  <c r="G528" i="1" s="1"/>
  <c r="H528" i="1" s="1"/>
  <c r="I527" i="1"/>
  <c r="F527" i="1"/>
  <c r="G527" i="1" s="1"/>
  <c r="H527" i="1" s="1"/>
  <c r="I526" i="1"/>
  <c r="F526" i="1"/>
  <c r="G526" i="1" s="1"/>
  <c r="H526" i="1" s="1"/>
  <c r="I525" i="1"/>
  <c r="F525" i="1"/>
  <c r="G525" i="1" s="1"/>
  <c r="H525" i="1" s="1"/>
  <c r="I524" i="1"/>
  <c r="F524" i="1"/>
  <c r="G524" i="1" s="1"/>
  <c r="H524" i="1" s="1"/>
  <c r="I523" i="1"/>
  <c r="F523" i="1"/>
  <c r="G523" i="1" s="1"/>
  <c r="H523" i="1" s="1"/>
  <c r="I522" i="1"/>
  <c r="F522" i="1"/>
  <c r="G522" i="1" s="1"/>
  <c r="H522" i="1" s="1"/>
  <c r="I521" i="1"/>
  <c r="F521" i="1"/>
  <c r="G521" i="1" s="1"/>
  <c r="H521" i="1" s="1"/>
  <c r="I520" i="1"/>
  <c r="F520" i="1"/>
  <c r="G520" i="1" s="1"/>
  <c r="H520" i="1" s="1"/>
  <c r="I519" i="1"/>
  <c r="F519" i="1"/>
  <c r="G519" i="1" s="1"/>
  <c r="H519" i="1" s="1"/>
  <c r="I518" i="1"/>
  <c r="F518" i="1"/>
  <c r="G518" i="1" s="1"/>
  <c r="H518" i="1" s="1"/>
  <c r="I517" i="1"/>
  <c r="F517" i="1"/>
  <c r="G517" i="1" s="1"/>
  <c r="H517" i="1" s="1"/>
  <c r="I516" i="1"/>
  <c r="F516" i="1"/>
  <c r="G516" i="1" s="1"/>
  <c r="H516" i="1" s="1"/>
  <c r="I515" i="1"/>
  <c r="F515" i="1"/>
  <c r="G515" i="1" s="1"/>
  <c r="H515" i="1" s="1"/>
  <c r="I514" i="1"/>
  <c r="F514" i="1"/>
  <c r="G514" i="1" s="1"/>
  <c r="H514" i="1" s="1"/>
  <c r="I513" i="1"/>
  <c r="F513" i="1"/>
  <c r="G513" i="1" s="1"/>
  <c r="H513" i="1" s="1"/>
  <c r="I512" i="1"/>
  <c r="F512" i="1"/>
  <c r="G512" i="1" s="1"/>
  <c r="H512" i="1" s="1"/>
  <c r="I511" i="1"/>
  <c r="F511" i="1"/>
  <c r="G511" i="1" s="1"/>
  <c r="H511" i="1" s="1"/>
  <c r="I510" i="1"/>
  <c r="F510" i="1"/>
  <c r="G510" i="1" s="1"/>
  <c r="H510" i="1" s="1"/>
  <c r="I509" i="1"/>
  <c r="F509" i="1"/>
  <c r="G509" i="1" s="1"/>
  <c r="H509" i="1" s="1"/>
  <c r="I508" i="1"/>
  <c r="F508" i="1"/>
  <c r="G508" i="1" s="1"/>
  <c r="H508" i="1" s="1"/>
  <c r="I507" i="1"/>
  <c r="F507" i="1"/>
  <c r="G507" i="1" s="1"/>
  <c r="H507" i="1" s="1"/>
  <c r="I506" i="1"/>
  <c r="F506" i="1"/>
  <c r="G506" i="1" s="1"/>
  <c r="H506" i="1" s="1"/>
  <c r="I505" i="1"/>
  <c r="F505" i="1"/>
  <c r="G505" i="1" s="1"/>
  <c r="H505" i="1" s="1"/>
  <c r="I504" i="1"/>
  <c r="F504" i="1"/>
  <c r="G504" i="1" s="1"/>
  <c r="H504" i="1" s="1"/>
  <c r="I503" i="1"/>
  <c r="F503" i="1"/>
  <c r="G503" i="1" s="1"/>
  <c r="H503" i="1" s="1"/>
  <c r="I502" i="1"/>
  <c r="F502" i="1"/>
  <c r="G502" i="1" s="1"/>
  <c r="H502" i="1" s="1"/>
  <c r="I501" i="1"/>
  <c r="F501" i="1"/>
  <c r="G501" i="1" s="1"/>
  <c r="H501" i="1" s="1"/>
  <c r="I500" i="1"/>
  <c r="F500" i="1"/>
  <c r="G500" i="1" s="1"/>
  <c r="H500" i="1" s="1"/>
  <c r="I499" i="1"/>
  <c r="F499" i="1"/>
  <c r="G499" i="1" s="1"/>
  <c r="H499" i="1" s="1"/>
  <c r="I498" i="1"/>
  <c r="F498" i="1"/>
  <c r="G498" i="1" s="1"/>
  <c r="H498" i="1" s="1"/>
  <c r="I497" i="1"/>
  <c r="F497" i="1"/>
  <c r="G497" i="1" s="1"/>
  <c r="H497" i="1" s="1"/>
  <c r="I496" i="1"/>
  <c r="F496" i="1"/>
  <c r="G496" i="1" s="1"/>
  <c r="H496" i="1" s="1"/>
  <c r="I495" i="1"/>
  <c r="F495" i="1"/>
  <c r="G495" i="1" s="1"/>
  <c r="H495" i="1" s="1"/>
  <c r="I494" i="1"/>
  <c r="F494" i="1"/>
  <c r="G494" i="1" s="1"/>
  <c r="H494" i="1" s="1"/>
  <c r="I493" i="1"/>
  <c r="F493" i="1"/>
  <c r="G493" i="1" s="1"/>
  <c r="H493" i="1" s="1"/>
  <c r="I492" i="1"/>
  <c r="F492" i="1"/>
  <c r="G492" i="1" s="1"/>
  <c r="H492" i="1" s="1"/>
  <c r="I491" i="1"/>
  <c r="F491" i="1"/>
  <c r="G491" i="1" s="1"/>
  <c r="H491" i="1" s="1"/>
  <c r="I490" i="1"/>
  <c r="F490" i="1"/>
  <c r="G490" i="1" s="1"/>
  <c r="H490" i="1" s="1"/>
  <c r="I489" i="1"/>
  <c r="F489" i="1"/>
  <c r="G489" i="1" s="1"/>
  <c r="H489" i="1" s="1"/>
  <c r="G488" i="1"/>
  <c r="F488" i="1"/>
  <c r="F487" i="1"/>
  <c r="G487" i="1" s="1"/>
  <c r="G486" i="1"/>
  <c r="F486" i="1"/>
  <c r="F485" i="1"/>
  <c r="G485" i="1" s="1"/>
  <c r="G484" i="1"/>
  <c r="F484" i="1"/>
  <c r="F483" i="1"/>
  <c r="G483" i="1" s="1"/>
  <c r="G482" i="1"/>
  <c r="F482" i="1"/>
  <c r="F481" i="1"/>
  <c r="G481" i="1" s="1"/>
  <c r="G480" i="1"/>
  <c r="F480" i="1"/>
  <c r="F479" i="1"/>
  <c r="G479" i="1" s="1"/>
  <c r="G478" i="1"/>
  <c r="F478" i="1"/>
  <c r="F477" i="1"/>
  <c r="G477" i="1" s="1"/>
  <c r="G476" i="1"/>
  <c r="F476" i="1"/>
  <c r="F475" i="1"/>
  <c r="G475" i="1" s="1"/>
  <c r="I474" i="1"/>
  <c r="F474" i="1"/>
  <c r="G474" i="1" s="1"/>
  <c r="H474" i="1" s="1"/>
  <c r="I473" i="1"/>
  <c r="F473" i="1"/>
  <c r="G473" i="1" s="1"/>
  <c r="H473" i="1" s="1"/>
  <c r="H472" i="1"/>
  <c r="G472" i="1"/>
  <c r="F472" i="1"/>
  <c r="G471" i="1"/>
  <c r="H471" i="1" s="1"/>
  <c r="F471" i="1"/>
  <c r="I470" i="1"/>
  <c r="H470" i="1"/>
  <c r="G470" i="1"/>
  <c r="F470" i="1"/>
  <c r="I469" i="1"/>
  <c r="G469" i="1"/>
  <c r="H469" i="1" s="1"/>
  <c r="F469" i="1"/>
  <c r="I468" i="1"/>
  <c r="G468" i="1"/>
  <c r="H468" i="1" s="1"/>
  <c r="F468" i="1"/>
  <c r="I467" i="1"/>
  <c r="G467" i="1"/>
  <c r="H467" i="1" s="1"/>
  <c r="F467" i="1"/>
  <c r="I466" i="1"/>
  <c r="H466" i="1"/>
  <c r="G466" i="1"/>
  <c r="F466" i="1"/>
  <c r="I465" i="1"/>
  <c r="G465" i="1"/>
  <c r="H465" i="1" s="1"/>
  <c r="F465" i="1"/>
  <c r="I463" i="1"/>
  <c r="G463" i="1"/>
  <c r="H463" i="1" s="1"/>
  <c r="F463" i="1"/>
  <c r="I462" i="1"/>
  <c r="G462" i="1"/>
  <c r="H462" i="1" s="1"/>
  <c r="F462" i="1"/>
  <c r="I461" i="1"/>
  <c r="H461" i="1"/>
  <c r="G461" i="1"/>
  <c r="F461" i="1"/>
  <c r="F460" i="1"/>
  <c r="G460" i="1" s="1"/>
  <c r="G459" i="1"/>
  <c r="F459" i="1"/>
  <c r="F458" i="1"/>
  <c r="G458" i="1" s="1"/>
  <c r="I457" i="1"/>
  <c r="F457" i="1"/>
  <c r="G457" i="1" s="1"/>
  <c r="H457" i="1" s="1"/>
  <c r="I456" i="1"/>
  <c r="F456" i="1"/>
  <c r="G456" i="1" s="1"/>
  <c r="H456" i="1" s="1"/>
  <c r="I455" i="1"/>
  <c r="F455" i="1"/>
  <c r="G455" i="1" s="1"/>
  <c r="H455" i="1" s="1"/>
  <c r="I454" i="1"/>
  <c r="F454" i="1"/>
  <c r="G454" i="1" s="1"/>
  <c r="H454" i="1" s="1"/>
  <c r="I453" i="1"/>
  <c r="F453" i="1"/>
  <c r="G453" i="1" s="1"/>
  <c r="H453" i="1" s="1"/>
  <c r="I452" i="1"/>
  <c r="F452" i="1"/>
  <c r="G452" i="1" s="1"/>
  <c r="H452" i="1" s="1"/>
  <c r="I451" i="1"/>
  <c r="F451" i="1"/>
  <c r="G451" i="1" s="1"/>
  <c r="H451" i="1" s="1"/>
  <c r="I450" i="1"/>
  <c r="F450" i="1"/>
  <c r="G450" i="1" s="1"/>
  <c r="H450" i="1" s="1"/>
  <c r="I449" i="1"/>
  <c r="F449" i="1"/>
  <c r="G449" i="1" s="1"/>
  <c r="H449" i="1" s="1"/>
  <c r="I448" i="1"/>
  <c r="F448" i="1"/>
  <c r="G448" i="1" s="1"/>
  <c r="H448" i="1" s="1"/>
  <c r="I447" i="1"/>
  <c r="F447" i="1"/>
  <c r="G447" i="1" s="1"/>
  <c r="H447" i="1" s="1"/>
  <c r="I446" i="1"/>
  <c r="F446" i="1"/>
  <c r="G446" i="1" s="1"/>
  <c r="H446" i="1" s="1"/>
  <c r="I445" i="1"/>
  <c r="F445" i="1"/>
  <c r="G445" i="1" s="1"/>
  <c r="H445" i="1" s="1"/>
  <c r="I444" i="1"/>
  <c r="F444" i="1"/>
  <c r="G444" i="1" s="1"/>
  <c r="H444" i="1" s="1"/>
  <c r="I443" i="1"/>
  <c r="F443" i="1"/>
  <c r="G443" i="1" s="1"/>
  <c r="H443" i="1" s="1"/>
  <c r="I442" i="1"/>
  <c r="F442" i="1"/>
  <c r="G442" i="1" s="1"/>
  <c r="H442" i="1" s="1"/>
  <c r="I441" i="1"/>
  <c r="F441" i="1"/>
  <c r="G441" i="1" s="1"/>
  <c r="H441" i="1" s="1"/>
  <c r="I440" i="1"/>
  <c r="F440" i="1"/>
  <c r="G440" i="1" s="1"/>
  <c r="H440" i="1" s="1"/>
  <c r="I439" i="1"/>
  <c r="F439" i="1"/>
  <c r="G439" i="1" s="1"/>
  <c r="H439" i="1" s="1"/>
  <c r="I438" i="1"/>
  <c r="F438" i="1"/>
  <c r="G438" i="1" s="1"/>
  <c r="H438" i="1" s="1"/>
  <c r="I437" i="1"/>
  <c r="F437" i="1"/>
  <c r="G437" i="1" s="1"/>
  <c r="H437" i="1" s="1"/>
  <c r="I436" i="1"/>
  <c r="F436" i="1"/>
  <c r="G436" i="1" s="1"/>
  <c r="H436" i="1" s="1"/>
  <c r="I435" i="1"/>
  <c r="F435" i="1"/>
  <c r="G435" i="1" s="1"/>
  <c r="H435" i="1" s="1"/>
  <c r="I434" i="1"/>
  <c r="F434" i="1"/>
  <c r="G434" i="1" s="1"/>
  <c r="H434" i="1" s="1"/>
  <c r="I433" i="1"/>
  <c r="F433" i="1"/>
  <c r="G433" i="1" s="1"/>
  <c r="H433" i="1" s="1"/>
  <c r="I432" i="1"/>
  <c r="F432" i="1"/>
  <c r="G432" i="1" s="1"/>
  <c r="H432" i="1" s="1"/>
  <c r="I431" i="1"/>
  <c r="F431" i="1"/>
  <c r="G431" i="1" s="1"/>
  <c r="H431" i="1" s="1"/>
  <c r="I430" i="1"/>
  <c r="F430" i="1"/>
  <c r="G430" i="1" s="1"/>
  <c r="H430" i="1" s="1"/>
  <c r="I429" i="1"/>
  <c r="F429" i="1"/>
  <c r="G429" i="1" s="1"/>
  <c r="H429" i="1" s="1"/>
  <c r="I428" i="1"/>
  <c r="F428" i="1"/>
  <c r="G428" i="1" s="1"/>
  <c r="H428" i="1" s="1"/>
  <c r="I427" i="1"/>
  <c r="F427" i="1"/>
  <c r="G427" i="1" s="1"/>
  <c r="H427" i="1" s="1"/>
  <c r="I426" i="1"/>
  <c r="F426" i="1"/>
  <c r="G426" i="1" s="1"/>
  <c r="H426" i="1" s="1"/>
  <c r="I425" i="1"/>
  <c r="F425" i="1"/>
  <c r="G425" i="1" s="1"/>
  <c r="H425" i="1" s="1"/>
  <c r="I424" i="1"/>
  <c r="F424" i="1"/>
  <c r="G424" i="1" s="1"/>
  <c r="H424" i="1" s="1"/>
  <c r="I423" i="1"/>
  <c r="F423" i="1"/>
  <c r="G423" i="1" s="1"/>
  <c r="H423" i="1" s="1"/>
  <c r="I422" i="1"/>
  <c r="F422" i="1"/>
  <c r="G422" i="1" s="1"/>
  <c r="H422" i="1" s="1"/>
  <c r="I421" i="1"/>
  <c r="F421" i="1"/>
  <c r="G421" i="1" s="1"/>
  <c r="H421" i="1" s="1"/>
  <c r="I420" i="1"/>
  <c r="F420" i="1"/>
  <c r="G420" i="1" s="1"/>
  <c r="H420" i="1" s="1"/>
  <c r="I419" i="1"/>
  <c r="F419" i="1"/>
  <c r="G419" i="1" s="1"/>
  <c r="H419" i="1" s="1"/>
  <c r="I418" i="1"/>
  <c r="F418" i="1"/>
  <c r="G418" i="1" s="1"/>
  <c r="H418" i="1" s="1"/>
  <c r="I417" i="1"/>
  <c r="F417" i="1"/>
  <c r="G417" i="1" s="1"/>
  <c r="H417" i="1" s="1"/>
  <c r="I416" i="1"/>
  <c r="F416" i="1"/>
  <c r="G416" i="1" s="1"/>
  <c r="H416" i="1" s="1"/>
  <c r="I415" i="1"/>
  <c r="F415" i="1"/>
  <c r="G415" i="1" s="1"/>
  <c r="H415" i="1" s="1"/>
  <c r="G414" i="1"/>
  <c r="F414" i="1"/>
  <c r="F413" i="1"/>
  <c r="G413" i="1" s="1"/>
  <c r="G412" i="1"/>
  <c r="F412" i="1"/>
  <c r="F411" i="1"/>
  <c r="G411" i="1" s="1"/>
  <c r="G410" i="1"/>
  <c r="F410" i="1"/>
  <c r="F409" i="1"/>
  <c r="G409" i="1" s="1"/>
  <c r="G408" i="1"/>
  <c r="F408" i="1"/>
  <c r="F407" i="1"/>
  <c r="G407" i="1" s="1"/>
  <c r="G406" i="1"/>
  <c r="F406" i="1"/>
  <c r="F405" i="1"/>
  <c r="G405" i="1" s="1"/>
  <c r="G404" i="1"/>
  <c r="F404" i="1"/>
  <c r="F403" i="1"/>
  <c r="G403" i="1" s="1"/>
  <c r="G402" i="1"/>
  <c r="F402" i="1"/>
  <c r="F401" i="1"/>
  <c r="G401" i="1" s="1"/>
  <c r="H400" i="1"/>
  <c r="G400" i="1"/>
  <c r="F400" i="1"/>
  <c r="I399" i="1"/>
  <c r="H399" i="1"/>
  <c r="G399" i="1"/>
  <c r="F399" i="1"/>
  <c r="F398" i="1"/>
  <c r="G398" i="1" s="1"/>
  <c r="G397" i="1"/>
  <c r="F397" i="1"/>
  <c r="F396" i="1"/>
  <c r="G396" i="1" s="1"/>
  <c r="I395" i="1"/>
  <c r="F395" i="1"/>
  <c r="G395" i="1" s="1"/>
  <c r="H395" i="1" s="1"/>
  <c r="G394" i="1"/>
  <c r="F394" i="1"/>
  <c r="I393" i="1"/>
  <c r="H393" i="1"/>
  <c r="G393" i="1"/>
  <c r="F393" i="1"/>
  <c r="I392" i="1"/>
  <c r="H392" i="1"/>
  <c r="G392" i="1"/>
  <c r="F392" i="1"/>
  <c r="F391" i="1"/>
  <c r="G391" i="1" s="1"/>
  <c r="G390" i="1"/>
  <c r="F390" i="1"/>
  <c r="G389" i="1"/>
  <c r="F389" i="1"/>
  <c r="G388" i="1"/>
  <c r="F388" i="1"/>
  <c r="F387" i="1"/>
  <c r="G387" i="1" s="1"/>
  <c r="I386" i="1"/>
  <c r="G386" i="1"/>
  <c r="H386" i="1" s="1"/>
  <c r="F386" i="1"/>
  <c r="I385" i="1"/>
  <c r="F385" i="1"/>
  <c r="G385" i="1" s="1"/>
  <c r="H385" i="1" s="1"/>
  <c r="I384" i="1"/>
  <c r="F384" i="1"/>
  <c r="G384" i="1" s="1"/>
  <c r="H384" i="1" s="1"/>
  <c r="I383" i="1"/>
  <c r="F383" i="1"/>
  <c r="G383" i="1" s="1"/>
  <c r="H383" i="1" s="1"/>
  <c r="I382" i="1"/>
  <c r="G382" i="1"/>
  <c r="H382" i="1" s="1"/>
  <c r="F382" i="1"/>
  <c r="I381" i="1"/>
  <c r="F381" i="1"/>
  <c r="G381" i="1" s="1"/>
  <c r="H381" i="1" s="1"/>
  <c r="I380" i="1"/>
  <c r="F380" i="1"/>
  <c r="G380" i="1" s="1"/>
  <c r="H380" i="1" s="1"/>
  <c r="I379" i="1"/>
  <c r="F379" i="1"/>
  <c r="G379" i="1" s="1"/>
  <c r="H379" i="1" s="1"/>
  <c r="G378" i="1"/>
  <c r="F378" i="1"/>
  <c r="F377" i="1"/>
  <c r="G377" i="1" s="1"/>
  <c r="G376" i="1"/>
  <c r="F376" i="1"/>
  <c r="F375" i="1"/>
  <c r="G375" i="1" s="1"/>
  <c r="I374" i="1"/>
  <c r="F374" i="1"/>
  <c r="G374" i="1" s="1"/>
  <c r="H374" i="1" s="1"/>
  <c r="I373" i="1"/>
  <c r="F373" i="1"/>
  <c r="G373" i="1" s="1"/>
  <c r="H373" i="1" s="1"/>
  <c r="I372" i="1"/>
  <c r="G372" i="1"/>
  <c r="H372" i="1" s="1"/>
  <c r="F372" i="1"/>
  <c r="I371" i="1"/>
  <c r="F371" i="1"/>
  <c r="G371" i="1" s="1"/>
  <c r="H371" i="1" s="1"/>
  <c r="I370" i="1"/>
  <c r="F370" i="1"/>
  <c r="G370" i="1" s="1"/>
  <c r="H370" i="1" s="1"/>
  <c r="I369" i="1"/>
  <c r="F369" i="1"/>
  <c r="G369" i="1" s="1"/>
  <c r="H369" i="1" s="1"/>
  <c r="I368" i="1"/>
  <c r="G368" i="1"/>
  <c r="H368" i="1" s="1"/>
  <c r="F368" i="1"/>
  <c r="G367" i="1"/>
  <c r="F367" i="1"/>
  <c r="I366" i="1"/>
  <c r="H366" i="1"/>
  <c r="G366" i="1"/>
  <c r="F366" i="1"/>
  <c r="I365" i="1"/>
  <c r="H365" i="1"/>
  <c r="G365" i="1"/>
  <c r="F365" i="1"/>
  <c r="I364" i="1"/>
  <c r="H364" i="1"/>
  <c r="G364" i="1"/>
  <c r="F364" i="1"/>
  <c r="I363" i="1"/>
  <c r="H363" i="1"/>
  <c r="G363" i="1"/>
  <c r="F363" i="1"/>
  <c r="I362" i="1"/>
  <c r="H362" i="1"/>
  <c r="G362" i="1"/>
  <c r="F362" i="1"/>
  <c r="I361" i="1"/>
  <c r="H361" i="1"/>
  <c r="G361" i="1"/>
  <c r="F361" i="1"/>
  <c r="I360" i="1"/>
  <c r="H360" i="1"/>
  <c r="G360" i="1"/>
  <c r="F360" i="1"/>
  <c r="I359" i="1"/>
  <c r="H359" i="1"/>
  <c r="G359" i="1"/>
  <c r="F359" i="1"/>
  <c r="I358" i="1"/>
  <c r="H358" i="1"/>
  <c r="G358" i="1"/>
  <c r="F358" i="1"/>
  <c r="I357" i="1"/>
  <c r="H357" i="1"/>
  <c r="G357" i="1"/>
  <c r="F357" i="1"/>
  <c r="I356" i="1"/>
  <c r="H356" i="1"/>
  <c r="G356" i="1"/>
  <c r="F356" i="1"/>
  <c r="I355" i="1"/>
  <c r="H355" i="1"/>
  <c r="G355" i="1"/>
  <c r="F355" i="1"/>
  <c r="I354" i="1"/>
  <c r="H354" i="1"/>
  <c r="G354" i="1"/>
  <c r="F354" i="1"/>
  <c r="I353" i="1"/>
  <c r="H353" i="1"/>
  <c r="G353" i="1"/>
  <c r="F353" i="1"/>
  <c r="I352" i="1"/>
  <c r="H352" i="1"/>
  <c r="G352" i="1"/>
  <c r="F352" i="1"/>
  <c r="I351" i="1"/>
  <c r="H351" i="1"/>
  <c r="G351" i="1"/>
  <c r="F351" i="1"/>
  <c r="I350" i="1"/>
  <c r="H350" i="1"/>
  <c r="G350" i="1"/>
  <c r="F350" i="1"/>
  <c r="I349" i="1"/>
  <c r="H349" i="1"/>
  <c r="G349" i="1"/>
  <c r="F349" i="1"/>
  <c r="I348" i="1"/>
  <c r="H348" i="1"/>
  <c r="G348" i="1"/>
  <c r="F348" i="1"/>
  <c r="I347" i="1"/>
  <c r="H347" i="1"/>
  <c r="G347" i="1"/>
  <c r="F347" i="1"/>
  <c r="I346" i="1"/>
  <c r="H346" i="1"/>
  <c r="G346" i="1"/>
  <c r="F346" i="1"/>
  <c r="I345" i="1"/>
  <c r="H345" i="1"/>
  <c r="G345" i="1"/>
  <c r="F345" i="1"/>
  <c r="I344" i="1"/>
  <c r="H344" i="1"/>
  <c r="G344" i="1"/>
  <c r="F344" i="1"/>
  <c r="I343" i="1"/>
  <c r="H343" i="1"/>
  <c r="G343" i="1"/>
  <c r="F343" i="1"/>
  <c r="I342" i="1"/>
  <c r="H342" i="1"/>
  <c r="G342" i="1"/>
  <c r="F342" i="1"/>
  <c r="I341" i="1"/>
  <c r="H341" i="1"/>
  <c r="G341" i="1"/>
  <c r="F341" i="1"/>
  <c r="I340" i="1"/>
  <c r="H340" i="1"/>
  <c r="G340" i="1"/>
  <c r="F340" i="1"/>
  <c r="I339" i="1"/>
  <c r="H339" i="1"/>
  <c r="G339" i="1"/>
  <c r="F339" i="1"/>
  <c r="I338" i="1"/>
  <c r="H338" i="1"/>
  <c r="G338" i="1"/>
  <c r="F338" i="1"/>
  <c r="I337" i="1"/>
  <c r="H337" i="1"/>
  <c r="G337" i="1"/>
  <c r="F337" i="1"/>
  <c r="I336" i="1"/>
  <c r="H336" i="1"/>
  <c r="G336" i="1"/>
  <c r="F336" i="1"/>
  <c r="I335" i="1"/>
  <c r="H335" i="1"/>
  <c r="G335" i="1"/>
  <c r="F335" i="1"/>
  <c r="I334" i="1"/>
  <c r="H334" i="1"/>
  <c r="G334" i="1"/>
  <c r="F334" i="1"/>
  <c r="I333" i="1"/>
  <c r="H333" i="1"/>
  <c r="G333" i="1"/>
  <c r="F333" i="1"/>
  <c r="I332" i="1"/>
  <c r="H332" i="1"/>
  <c r="G332" i="1"/>
  <c r="F332" i="1"/>
  <c r="I331" i="1"/>
  <c r="H331" i="1"/>
  <c r="G331" i="1"/>
  <c r="F331" i="1"/>
  <c r="I330" i="1"/>
  <c r="H330" i="1"/>
  <c r="G330" i="1"/>
  <c r="F330" i="1"/>
  <c r="I329" i="1"/>
  <c r="H329" i="1"/>
  <c r="G329" i="1"/>
  <c r="F329" i="1"/>
  <c r="I328" i="1"/>
  <c r="H328" i="1"/>
  <c r="G328" i="1"/>
  <c r="F328" i="1"/>
  <c r="I327" i="1"/>
  <c r="H327" i="1"/>
  <c r="G327" i="1"/>
  <c r="F327" i="1"/>
  <c r="I326" i="1"/>
  <c r="H326" i="1"/>
  <c r="G326" i="1"/>
  <c r="F326" i="1"/>
  <c r="I325" i="1"/>
  <c r="H325" i="1"/>
  <c r="G325" i="1"/>
  <c r="F325" i="1"/>
  <c r="I324" i="1"/>
  <c r="H324" i="1"/>
  <c r="G324" i="1"/>
  <c r="F324" i="1"/>
  <c r="I323" i="1"/>
  <c r="H323" i="1"/>
  <c r="G323" i="1"/>
  <c r="F323" i="1"/>
  <c r="I322" i="1"/>
  <c r="H322" i="1"/>
  <c r="G322" i="1"/>
  <c r="F322" i="1"/>
  <c r="I321" i="1"/>
  <c r="H321" i="1"/>
  <c r="G321" i="1"/>
  <c r="F321" i="1"/>
  <c r="I320" i="1"/>
  <c r="H320" i="1"/>
  <c r="G320" i="1"/>
  <c r="F320" i="1"/>
  <c r="I319" i="1"/>
  <c r="H319" i="1"/>
  <c r="G319" i="1"/>
  <c r="F319" i="1"/>
  <c r="I318" i="1"/>
  <c r="H318" i="1"/>
  <c r="G318" i="1"/>
  <c r="F318" i="1"/>
  <c r="I317" i="1"/>
  <c r="H317" i="1"/>
  <c r="G317" i="1"/>
  <c r="F317" i="1"/>
  <c r="I316" i="1"/>
  <c r="H316" i="1"/>
  <c r="G316" i="1"/>
  <c r="F316" i="1"/>
  <c r="I315" i="1"/>
  <c r="H315" i="1"/>
  <c r="G315" i="1"/>
  <c r="F315" i="1"/>
  <c r="I314" i="1"/>
  <c r="H314" i="1"/>
  <c r="G314" i="1"/>
  <c r="F314" i="1"/>
  <c r="I313" i="1"/>
  <c r="H313" i="1"/>
  <c r="G313" i="1"/>
  <c r="F313" i="1"/>
  <c r="I312" i="1"/>
  <c r="H312" i="1"/>
  <c r="G312" i="1"/>
  <c r="F312" i="1"/>
  <c r="I311" i="1"/>
  <c r="H311" i="1"/>
  <c r="G311" i="1"/>
  <c r="F311" i="1"/>
  <c r="I310" i="1"/>
  <c r="H310" i="1"/>
  <c r="G310" i="1"/>
  <c r="F310" i="1"/>
  <c r="I309" i="1"/>
  <c r="H309" i="1"/>
  <c r="G309" i="1"/>
  <c r="F309" i="1"/>
  <c r="I308" i="1"/>
  <c r="H308" i="1"/>
  <c r="G308" i="1"/>
  <c r="F308" i="1"/>
  <c r="I307" i="1"/>
  <c r="H307" i="1"/>
  <c r="G307" i="1"/>
  <c r="F307" i="1"/>
  <c r="I306" i="1"/>
  <c r="H306" i="1"/>
  <c r="G306" i="1"/>
  <c r="F306" i="1"/>
  <c r="I305" i="1"/>
  <c r="H305" i="1"/>
  <c r="G305" i="1"/>
  <c r="F305" i="1"/>
  <c r="I304" i="1"/>
  <c r="H304" i="1"/>
  <c r="G304" i="1"/>
  <c r="F304" i="1"/>
  <c r="I303" i="1"/>
  <c r="H303" i="1"/>
  <c r="G303" i="1"/>
  <c r="F303" i="1"/>
  <c r="I302" i="1"/>
  <c r="H302" i="1"/>
  <c r="G302" i="1"/>
  <c r="F302" i="1"/>
  <c r="I301" i="1"/>
  <c r="H301" i="1"/>
  <c r="G301" i="1"/>
  <c r="F301" i="1"/>
  <c r="I300" i="1"/>
  <c r="H300" i="1"/>
  <c r="G300" i="1"/>
  <c r="F300" i="1"/>
  <c r="I299" i="1"/>
  <c r="H299" i="1"/>
  <c r="G299" i="1"/>
  <c r="F299" i="1"/>
  <c r="I298" i="1"/>
  <c r="H298" i="1"/>
  <c r="G298" i="1"/>
  <c r="F298" i="1"/>
  <c r="I297" i="1"/>
  <c r="H297" i="1"/>
  <c r="G297" i="1"/>
  <c r="F297" i="1"/>
  <c r="I296" i="1"/>
  <c r="H296" i="1"/>
  <c r="G296" i="1"/>
  <c r="F296" i="1"/>
  <c r="I295" i="1"/>
  <c r="H295" i="1"/>
  <c r="G295" i="1"/>
  <c r="F295" i="1"/>
  <c r="I294" i="1"/>
  <c r="H294" i="1"/>
  <c r="G294" i="1"/>
  <c r="F294" i="1"/>
  <c r="I293" i="1"/>
  <c r="H293" i="1"/>
  <c r="G293" i="1"/>
  <c r="F293" i="1"/>
  <c r="I292" i="1"/>
  <c r="H292" i="1"/>
  <c r="G292" i="1"/>
  <c r="F292" i="1"/>
  <c r="I291" i="1"/>
  <c r="H291" i="1"/>
  <c r="G291" i="1"/>
  <c r="F291" i="1"/>
  <c r="I290" i="1"/>
  <c r="H290" i="1"/>
  <c r="G290" i="1"/>
  <c r="F290" i="1"/>
  <c r="I289" i="1"/>
  <c r="H289" i="1"/>
  <c r="G289" i="1"/>
  <c r="F289" i="1"/>
  <c r="I288" i="1"/>
  <c r="H288" i="1"/>
  <c r="G288" i="1"/>
  <c r="F288" i="1"/>
  <c r="I287" i="1"/>
  <c r="H287" i="1"/>
  <c r="G287" i="1"/>
  <c r="F287" i="1"/>
  <c r="I286" i="1"/>
  <c r="H286" i="1"/>
  <c r="G286" i="1"/>
  <c r="F286" i="1"/>
  <c r="I285" i="1"/>
  <c r="H285" i="1"/>
  <c r="G285" i="1"/>
  <c r="F285" i="1"/>
  <c r="I284" i="1"/>
  <c r="H284" i="1"/>
  <c r="G284" i="1"/>
  <c r="F284" i="1"/>
  <c r="I283" i="1"/>
  <c r="H283" i="1"/>
  <c r="G283" i="1"/>
  <c r="F283" i="1"/>
  <c r="I282" i="1"/>
  <c r="H282" i="1"/>
  <c r="G282" i="1"/>
  <c r="F282" i="1"/>
  <c r="I281" i="1"/>
  <c r="H281" i="1"/>
  <c r="G281" i="1"/>
  <c r="F281" i="1"/>
  <c r="I280" i="1"/>
  <c r="H280" i="1"/>
  <c r="G280" i="1"/>
  <c r="F280" i="1"/>
  <c r="I279" i="1"/>
  <c r="H279" i="1"/>
  <c r="G279" i="1"/>
  <c r="F279" i="1"/>
  <c r="I278" i="1"/>
  <c r="H278" i="1"/>
  <c r="G278" i="1"/>
  <c r="F278" i="1"/>
  <c r="I277" i="1"/>
  <c r="H277" i="1"/>
  <c r="G277" i="1"/>
  <c r="F277" i="1"/>
  <c r="I276" i="1"/>
  <c r="H276" i="1"/>
  <c r="G276" i="1"/>
  <c r="F276" i="1"/>
  <c r="I275" i="1"/>
  <c r="H275" i="1"/>
  <c r="G275" i="1"/>
  <c r="F275" i="1"/>
  <c r="I274" i="1"/>
  <c r="H274" i="1"/>
  <c r="G274" i="1"/>
  <c r="F274" i="1"/>
  <c r="I273" i="1"/>
  <c r="H273" i="1"/>
  <c r="G273" i="1"/>
  <c r="F273" i="1"/>
  <c r="I272" i="1"/>
  <c r="H272" i="1"/>
  <c r="G272" i="1"/>
  <c r="F272" i="1"/>
  <c r="I271" i="1"/>
  <c r="H271" i="1"/>
  <c r="G271" i="1"/>
  <c r="F271" i="1"/>
  <c r="I270" i="1"/>
  <c r="H270" i="1"/>
  <c r="G270" i="1"/>
  <c r="F270" i="1"/>
  <c r="I269" i="1"/>
  <c r="H269" i="1"/>
  <c r="G269" i="1"/>
  <c r="F269" i="1"/>
  <c r="I268" i="1"/>
  <c r="H268" i="1"/>
  <c r="G268" i="1"/>
  <c r="F268" i="1"/>
  <c r="I267" i="1"/>
  <c r="H267" i="1"/>
  <c r="G267" i="1"/>
  <c r="F267" i="1"/>
  <c r="I266" i="1"/>
  <c r="H266" i="1"/>
  <c r="G266" i="1"/>
  <c r="F266" i="1"/>
  <c r="I265" i="1"/>
  <c r="H265" i="1"/>
  <c r="G265" i="1"/>
  <c r="F265" i="1"/>
  <c r="I264" i="1"/>
  <c r="H264" i="1"/>
  <c r="G264" i="1"/>
  <c r="F264" i="1"/>
  <c r="I263" i="1"/>
  <c r="H263" i="1"/>
  <c r="G263" i="1"/>
  <c r="F263" i="1"/>
  <c r="I262" i="1"/>
  <c r="H262" i="1"/>
  <c r="G262" i="1"/>
  <c r="F262" i="1"/>
  <c r="I261" i="1"/>
  <c r="H261" i="1"/>
  <c r="G261" i="1"/>
  <c r="F261" i="1"/>
  <c r="I260" i="1"/>
  <c r="H260" i="1"/>
  <c r="G260" i="1"/>
  <c r="F260" i="1"/>
  <c r="I259" i="1"/>
  <c r="H259" i="1"/>
  <c r="G259" i="1"/>
  <c r="F259" i="1"/>
  <c r="I258" i="1"/>
  <c r="H258" i="1"/>
  <c r="G258" i="1"/>
  <c r="F258" i="1"/>
  <c r="I257" i="1"/>
  <c r="H257" i="1"/>
  <c r="G257" i="1"/>
  <c r="F257" i="1"/>
  <c r="I256" i="1"/>
  <c r="H256" i="1"/>
  <c r="G256" i="1"/>
  <c r="F256" i="1"/>
  <c r="I255" i="1"/>
  <c r="H255" i="1"/>
  <c r="G255" i="1"/>
  <c r="F255" i="1"/>
  <c r="I254" i="1"/>
  <c r="H254" i="1"/>
  <c r="G254" i="1"/>
  <c r="F254" i="1"/>
  <c r="I253" i="1"/>
  <c r="H253" i="1"/>
  <c r="G253" i="1"/>
  <c r="F253" i="1"/>
  <c r="I252" i="1"/>
  <c r="H252" i="1"/>
  <c r="G252" i="1"/>
  <c r="F252" i="1"/>
  <c r="I251" i="1"/>
  <c r="H251" i="1"/>
  <c r="G251" i="1"/>
  <c r="F251" i="1"/>
  <c r="I250" i="1"/>
  <c r="H250" i="1"/>
  <c r="G250" i="1"/>
  <c r="F250" i="1"/>
  <c r="I249" i="1"/>
  <c r="H249" i="1"/>
  <c r="G249" i="1"/>
  <c r="F249" i="1"/>
  <c r="I248" i="1"/>
  <c r="H248" i="1"/>
  <c r="G248" i="1"/>
  <c r="F248" i="1"/>
  <c r="I247" i="1"/>
  <c r="H247" i="1"/>
  <c r="G247" i="1"/>
  <c r="F247" i="1"/>
  <c r="I246" i="1"/>
  <c r="H246" i="1"/>
  <c r="G246" i="1"/>
  <c r="F246" i="1"/>
  <c r="I245" i="1"/>
  <c r="H245" i="1"/>
  <c r="G245" i="1"/>
  <c r="F245" i="1"/>
  <c r="I244" i="1"/>
  <c r="H244" i="1"/>
  <c r="G244" i="1"/>
  <c r="F244" i="1"/>
  <c r="I243" i="1"/>
  <c r="H243" i="1"/>
  <c r="G243" i="1"/>
  <c r="F243" i="1"/>
  <c r="I242" i="1"/>
  <c r="H242" i="1"/>
  <c r="G242" i="1"/>
  <c r="F242" i="1"/>
  <c r="I241" i="1"/>
  <c r="H241" i="1"/>
  <c r="G241" i="1"/>
  <c r="F241" i="1"/>
  <c r="I240" i="1"/>
  <c r="H240" i="1"/>
  <c r="G240" i="1"/>
  <c r="F240" i="1"/>
  <c r="I239" i="1"/>
  <c r="H239" i="1"/>
  <c r="G239" i="1"/>
  <c r="F239" i="1"/>
  <c r="I238" i="1"/>
  <c r="H238" i="1"/>
  <c r="G238" i="1"/>
  <c r="F238" i="1"/>
  <c r="I237" i="1"/>
  <c r="H237" i="1"/>
  <c r="G237" i="1"/>
  <c r="F237" i="1"/>
  <c r="I236" i="1"/>
  <c r="H236" i="1"/>
  <c r="G236" i="1"/>
  <c r="F236" i="1"/>
  <c r="I235" i="1"/>
  <c r="H235" i="1"/>
  <c r="G235" i="1"/>
  <c r="F235" i="1"/>
  <c r="I234" i="1"/>
  <c r="H234" i="1"/>
  <c r="G234" i="1"/>
  <c r="F234" i="1"/>
  <c r="I233" i="1"/>
  <c r="H233" i="1"/>
  <c r="G233" i="1"/>
  <c r="F233" i="1"/>
  <c r="I232" i="1"/>
  <c r="H232" i="1"/>
  <c r="G232" i="1"/>
  <c r="F232" i="1"/>
  <c r="I231" i="1"/>
  <c r="H231" i="1"/>
  <c r="G231" i="1"/>
  <c r="F231" i="1"/>
  <c r="I230" i="1"/>
  <c r="H230" i="1"/>
  <c r="G230" i="1"/>
  <c r="F230" i="1"/>
  <c r="I229" i="1"/>
  <c r="H229" i="1"/>
  <c r="G229" i="1"/>
  <c r="F229" i="1"/>
  <c r="I228" i="1"/>
  <c r="H228" i="1"/>
  <c r="G228" i="1"/>
  <c r="F228" i="1"/>
  <c r="I227" i="1"/>
  <c r="H227" i="1"/>
  <c r="G227" i="1"/>
  <c r="F227" i="1"/>
  <c r="I226" i="1"/>
  <c r="H226" i="1"/>
  <c r="G226" i="1"/>
  <c r="F226" i="1"/>
  <c r="I225" i="1"/>
  <c r="H225" i="1"/>
  <c r="G225" i="1"/>
  <c r="F225" i="1"/>
  <c r="I224" i="1"/>
  <c r="H224" i="1"/>
  <c r="G224" i="1"/>
  <c r="F224" i="1"/>
  <c r="I223" i="1"/>
  <c r="H223" i="1"/>
  <c r="G223" i="1"/>
  <c r="F223" i="1"/>
  <c r="I222" i="1"/>
  <c r="H222" i="1"/>
  <c r="G222" i="1"/>
  <c r="F222" i="1"/>
  <c r="I221" i="1"/>
  <c r="H221" i="1"/>
  <c r="G221" i="1"/>
  <c r="F221" i="1"/>
  <c r="I220" i="1"/>
  <c r="H220" i="1"/>
  <c r="G220" i="1"/>
  <c r="F220" i="1"/>
  <c r="I219" i="1"/>
  <c r="H219" i="1"/>
  <c r="G219" i="1"/>
  <c r="F219" i="1"/>
  <c r="I218" i="1"/>
  <c r="H218" i="1"/>
  <c r="G218" i="1"/>
  <c r="F218" i="1"/>
  <c r="I217" i="1"/>
  <c r="H217" i="1"/>
  <c r="G217" i="1"/>
  <c r="F217" i="1"/>
  <c r="I216" i="1"/>
  <c r="H216" i="1"/>
  <c r="G216" i="1"/>
  <c r="F216" i="1"/>
  <c r="I215" i="1"/>
  <c r="H215" i="1"/>
  <c r="G215" i="1"/>
  <c r="F215" i="1"/>
  <c r="I214" i="1"/>
  <c r="H214" i="1"/>
  <c r="G214" i="1"/>
  <c r="F214" i="1"/>
  <c r="I213" i="1"/>
  <c r="H213" i="1"/>
  <c r="G213" i="1"/>
  <c r="F213" i="1"/>
  <c r="I212" i="1"/>
  <c r="H212" i="1"/>
  <c r="G212" i="1"/>
  <c r="F212" i="1"/>
  <c r="I211" i="1"/>
  <c r="H211" i="1"/>
  <c r="G211" i="1"/>
  <c r="F211" i="1"/>
  <c r="I210" i="1"/>
  <c r="H210" i="1"/>
  <c r="G210" i="1"/>
  <c r="F210" i="1"/>
  <c r="I209" i="1"/>
  <c r="H209" i="1"/>
  <c r="G209" i="1"/>
  <c r="F209" i="1"/>
  <c r="I208" i="1"/>
  <c r="H208" i="1"/>
  <c r="G208" i="1"/>
  <c r="F208" i="1"/>
  <c r="I207" i="1"/>
  <c r="H207" i="1"/>
  <c r="G207" i="1"/>
  <c r="F207" i="1"/>
  <c r="I206" i="1"/>
  <c r="H206" i="1"/>
  <c r="G206" i="1"/>
  <c r="F206" i="1"/>
  <c r="I205" i="1"/>
  <c r="H205" i="1"/>
  <c r="G205" i="1"/>
  <c r="F205" i="1"/>
  <c r="I204" i="1"/>
  <c r="H204" i="1"/>
  <c r="G204" i="1"/>
  <c r="F204" i="1"/>
  <c r="I203" i="1"/>
  <c r="H203" i="1"/>
  <c r="G203" i="1"/>
  <c r="F203" i="1"/>
  <c r="I202" i="1"/>
  <c r="H202" i="1"/>
  <c r="G202" i="1"/>
  <c r="F202" i="1"/>
  <c r="I201" i="1"/>
  <c r="H201" i="1"/>
  <c r="G201" i="1"/>
  <c r="F201" i="1"/>
  <c r="I200" i="1"/>
  <c r="H200" i="1"/>
  <c r="G200" i="1"/>
  <c r="F200" i="1"/>
  <c r="I199" i="1"/>
  <c r="H199" i="1"/>
  <c r="G199" i="1"/>
  <c r="F199" i="1"/>
  <c r="I198" i="1"/>
  <c r="H198" i="1"/>
  <c r="G198" i="1"/>
  <c r="F198" i="1"/>
  <c r="I197" i="1"/>
  <c r="H197" i="1"/>
  <c r="G197" i="1"/>
  <c r="F197" i="1"/>
  <c r="I196" i="1"/>
  <c r="H196" i="1"/>
  <c r="G196" i="1"/>
  <c r="F196" i="1"/>
  <c r="I195" i="1"/>
  <c r="H195" i="1"/>
  <c r="G195" i="1"/>
  <c r="F195" i="1"/>
  <c r="I194" i="1"/>
  <c r="H194" i="1"/>
  <c r="G194" i="1"/>
  <c r="F194" i="1"/>
  <c r="I193" i="1"/>
  <c r="H193" i="1"/>
  <c r="G193" i="1"/>
  <c r="F193" i="1"/>
  <c r="I192" i="1"/>
  <c r="H192" i="1"/>
  <c r="G192" i="1"/>
  <c r="F192" i="1"/>
  <c r="I191" i="1"/>
  <c r="H191" i="1"/>
  <c r="G191" i="1"/>
  <c r="F191" i="1"/>
  <c r="I190" i="1"/>
  <c r="H190" i="1"/>
  <c r="G190" i="1"/>
  <c r="F190" i="1"/>
  <c r="I189" i="1"/>
  <c r="H189" i="1"/>
  <c r="G189" i="1"/>
  <c r="F189" i="1"/>
  <c r="I188" i="1"/>
  <c r="H188" i="1"/>
  <c r="G188" i="1"/>
  <c r="F188" i="1"/>
  <c r="I187" i="1"/>
  <c r="H187" i="1"/>
  <c r="G187" i="1"/>
  <c r="F187" i="1"/>
  <c r="I186" i="1"/>
  <c r="H186" i="1"/>
  <c r="G186" i="1"/>
  <c r="F186" i="1"/>
  <c r="I185" i="1"/>
  <c r="H185" i="1"/>
  <c r="G185" i="1"/>
  <c r="F185" i="1"/>
  <c r="I184" i="1"/>
  <c r="H184" i="1"/>
  <c r="G184" i="1"/>
  <c r="F184" i="1"/>
  <c r="I183" i="1"/>
  <c r="H183" i="1"/>
  <c r="G183" i="1"/>
  <c r="F183" i="1"/>
  <c r="I182" i="1"/>
  <c r="H182" i="1"/>
  <c r="G182" i="1"/>
  <c r="F182" i="1"/>
  <c r="I181" i="1"/>
  <c r="H181" i="1"/>
  <c r="G181" i="1"/>
  <c r="F181" i="1"/>
  <c r="I180" i="1"/>
  <c r="H180" i="1"/>
  <c r="G180" i="1"/>
  <c r="F180" i="1"/>
  <c r="I179" i="1"/>
  <c r="H179" i="1"/>
  <c r="G179" i="1"/>
  <c r="F179" i="1"/>
  <c r="I178" i="1"/>
  <c r="H178" i="1"/>
  <c r="G178" i="1"/>
  <c r="F178" i="1"/>
  <c r="I177" i="1"/>
  <c r="H177" i="1"/>
  <c r="G177" i="1"/>
  <c r="F177" i="1"/>
  <c r="I176" i="1"/>
  <c r="H176" i="1"/>
  <c r="G176" i="1"/>
  <c r="F176" i="1"/>
  <c r="I175" i="1"/>
  <c r="H175" i="1"/>
  <c r="G175" i="1"/>
  <c r="F175" i="1"/>
  <c r="I174" i="1"/>
  <c r="H174" i="1"/>
  <c r="G174" i="1"/>
  <c r="F174" i="1"/>
  <c r="I173" i="1"/>
  <c r="H173" i="1"/>
  <c r="G173" i="1"/>
  <c r="F173" i="1"/>
  <c r="I172" i="1"/>
  <c r="H172" i="1"/>
  <c r="G172" i="1"/>
  <c r="F172" i="1"/>
  <c r="I171" i="1"/>
  <c r="H171" i="1"/>
  <c r="G171" i="1"/>
  <c r="F171" i="1"/>
  <c r="I170" i="1"/>
  <c r="H170" i="1"/>
  <c r="G170" i="1"/>
  <c r="F170" i="1"/>
  <c r="I169" i="1"/>
  <c r="H169" i="1"/>
  <c r="G169" i="1"/>
  <c r="F169" i="1"/>
  <c r="I168" i="1"/>
  <c r="H168" i="1"/>
  <c r="G168" i="1"/>
  <c r="F168" i="1"/>
  <c r="I167" i="1"/>
  <c r="H167" i="1"/>
  <c r="G167" i="1"/>
  <c r="F167" i="1"/>
  <c r="I166" i="1"/>
  <c r="H166" i="1"/>
  <c r="G166" i="1"/>
  <c r="F166" i="1"/>
  <c r="I165" i="1"/>
  <c r="H165" i="1"/>
  <c r="G165" i="1"/>
  <c r="F165" i="1"/>
  <c r="I164" i="1"/>
  <c r="H164" i="1"/>
  <c r="G164" i="1"/>
  <c r="F164" i="1"/>
  <c r="I163" i="1"/>
  <c r="H163" i="1"/>
  <c r="G163" i="1"/>
  <c r="F163" i="1"/>
  <c r="I162" i="1"/>
  <c r="H162" i="1"/>
  <c r="G162" i="1"/>
  <c r="F162" i="1"/>
  <c r="I161" i="1"/>
  <c r="H161" i="1"/>
  <c r="G161" i="1"/>
  <c r="F161" i="1"/>
  <c r="I160" i="1"/>
  <c r="H160" i="1"/>
  <c r="G160" i="1"/>
  <c r="F160" i="1"/>
  <c r="I159" i="1"/>
  <c r="H159" i="1"/>
  <c r="G159" i="1"/>
  <c r="F159" i="1"/>
  <c r="I158" i="1"/>
  <c r="H158" i="1"/>
  <c r="G158" i="1"/>
  <c r="F158" i="1"/>
  <c r="I157" i="1"/>
  <c r="H157" i="1"/>
  <c r="G157" i="1"/>
  <c r="F157" i="1"/>
  <c r="I156" i="1"/>
  <c r="H156" i="1"/>
  <c r="G156" i="1"/>
  <c r="F156" i="1"/>
  <c r="I155" i="1"/>
  <c r="H155" i="1"/>
  <c r="G155" i="1"/>
  <c r="F155" i="1"/>
  <c r="I154" i="1"/>
  <c r="H154" i="1"/>
  <c r="G154" i="1"/>
  <c r="F154" i="1"/>
  <c r="I153" i="1"/>
  <c r="H153" i="1"/>
  <c r="G153" i="1"/>
  <c r="F153" i="1"/>
  <c r="I152" i="1"/>
  <c r="H152" i="1"/>
  <c r="G152" i="1"/>
  <c r="F152" i="1"/>
  <c r="I151" i="1"/>
  <c r="H151" i="1"/>
  <c r="G151" i="1"/>
  <c r="F151" i="1"/>
  <c r="I150" i="1"/>
  <c r="H150" i="1"/>
  <c r="G150" i="1"/>
  <c r="F150" i="1"/>
  <c r="I149" i="1"/>
  <c r="H149" i="1"/>
  <c r="G149" i="1"/>
  <c r="F149" i="1"/>
  <c r="I148" i="1"/>
  <c r="H148" i="1"/>
  <c r="G148" i="1"/>
  <c r="F148" i="1"/>
  <c r="I147" i="1"/>
  <c r="H147" i="1"/>
  <c r="G147" i="1"/>
  <c r="F147" i="1"/>
  <c r="I146" i="1"/>
  <c r="H146" i="1"/>
  <c r="G146" i="1"/>
  <c r="F146" i="1"/>
  <c r="I145" i="1"/>
  <c r="H145" i="1"/>
  <c r="G145" i="1"/>
  <c r="F145" i="1"/>
  <c r="I144" i="1"/>
  <c r="H144" i="1"/>
  <c r="G144" i="1"/>
  <c r="F144" i="1"/>
  <c r="I143" i="1"/>
  <c r="H143" i="1"/>
  <c r="G143" i="1"/>
  <c r="F143" i="1"/>
  <c r="I142" i="1"/>
  <c r="H142" i="1"/>
  <c r="G142" i="1"/>
  <c r="F142" i="1"/>
  <c r="I141" i="1"/>
  <c r="H141" i="1"/>
  <c r="G141" i="1"/>
  <c r="F141" i="1"/>
  <c r="I140" i="1"/>
  <c r="H140" i="1"/>
  <c r="G140" i="1"/>
  <c r="F140" i="1"/>
  <c r="I139" i="1"/>
  <c r="H139" i="1"/>
  <c r="G139" i="1"/>
  <c r="F139" i="1"/>
  <c r="I138" i="1"/>
  <c r="H138" i="1"/>
  <c r="G138" i="1"/>
  <c r="F138" i="1"/>
  <c r="I137" i="1"/>
  <c r="H137" i="1"/>
  <c r="G137" i="1"/>
  <c r="F137" i="1"/>
  <c r="I136" i="1"/>
  <c r="H136" i="1"/>
  <c r="G136" i="1"/>
  <c r="F136" i="1"/>
  <c r="I135" i="1"/>
  <c r="H135" i="1"/>
  <c r="G135" i="1"/>
  <c r="F135" i="1"/>
  <c r="I134" i="1"/>
  <c r="H134" i="1"/>
  <c r="G134" i="1"/>
  <c r="F134" i="1"/>
  <c r="I133" i="1"/>
  <c r="H133" i="1"/>
  <c r="G133" i="1"/>
  <c r="F133" i="1"/>
  <c r="I132" i="1"/>
  <c r="H132" i="1"/>
  <c r="G132" i="1"/>
  <c r="F132" i="1"/>
  <c r="I131" i="1"/>
  <c r="H131" i="1"/>
  <c r="G131" i="1"/>
  <c r="F131" i="1"/>
  <c r="I130" i="1"/>
  <c r="H130" i="1"/>
  <c r="G130" i="1"/>
  <c r="F130" i="1"/>
  <c r="I129" i="1"/>
  <c r="H129" i="1"/>
  <c r="G129" i="1"/>
  <c r="F129" i="1"/>
  <c r="I128" i="1"/>
  <c r="G128" i="1"/>
  <c r="H128" i="1" s="1"/>
  <c r="F128" i="1"/>
  <c r="I127" i="1"/>
  <c r="H127" i="1"/>
  <c r="G127" i="1"/>
  <c r="F127" i="1"/>
  <c r="I126" i="1"/>
  <c r="G126" i="1"/>
  <c r="H126" i="1" s="1"/>
  <c r="F126" i="1"/>
  <c r="I125" i="1"/>
  <c r="H125" i="1"/>
  <c r="G125" i="1"/>
  <c r="F125" i="1"/>
  <c r="I124" i="1"/>
  <c r="G124" i="1"/>
  <c r="H124" i="1" s="1"/>
  <c r="F124" i="1"/>
  <c r="I123" i="1"/>
  <c r="H123" i="1"/>
  <c r="G123" i="1"/>
  <c r="F123" i="1"/>
  <c r="I122" i="1"/>
  <c r="G122" i="1"/>
  <c r="H122" i="1" s="1"/>
  <c r="F122" i="1"/>
  <c r="I121" i="1"/>
  <c r="H121" i="1"/>
  <c r="G121" i="1"/>
  <c r="F121" i="1"/>
  <c r="I120" i="1"/>
  <c r="G120" i="1"/>
  <c r="H120" i="1" s="1"/>
  <c r="F120" i="1"/>
  <c r="I119" i="1"/>
  <c r="H119" i="1"/>
  <c r="G119" i="1"/>
  <c r="F119" i="1"/>
  <c r="I118" i="1"/>
  <c r="G118" i="1"/>
  <c r="H118" i="1" s="1"/>
  <c r="F118" i="1"/>
  <c r="I117" i="1"/>
  <c r="H117" i="1"/>
  <c r="G117" i="1"/>
  <c r="F117" i="1"/>
  <c r="I116" i="1"/>
  <c r="G116" i="1"/>
  <c r="H116" i="1" s="1"/>
  <c r="F116" i="1"/>
  <c r="I115" i="1"/>
  <c r="H115" i="1"/>
  <c r="G115" i="1"/>
  <c r="F115" i="1"/>
  <c r="I114" i="1"/>
  <c r="G114" i="1"/>
  <c r="H114" i="1" s="1"/>
  <c r="F114" i="1"/>
  <c r="I113" i="1"/>
  <c r="H113" i="1"/>
  <c r="G113" i="1"/>
  <c r="F113" i="1"/>
  <c r="I112" i="1"/>
  <c r="G112" i="1"/>
  <c r="H112" i="1" s="1"/>
  <c r="F112" i="1"/>
  <c r="I111" i="1"/>
  <c r="H111" i="1"/>
  <c r="G111" i="1"/>
  <c r="F111" i="1"/>
  <c r="I110" i="1"/>
  <c r="G110" i="1"/>
  <c r="H110" i="1" s="1"/>
  <c r="F110" i="1"/>
  <c r="I109" i="1"/>
  <c r="H109" i="1"/>
  <c r="G109" i="1"/>
  <c r="F109" i="1"/>
  <c r="I108" i="1"/>
  <c r="G108" i="1"/>
  <c r="H108" i="1" s="1"/>
  <c r="F108" i="1"/>
  <c r="I107" i="1"/>
  <c r="H107" i="1"/>
  <c r="G107" i="1"/>
  <c r="F107" i="1"/>
  <c r="I106" i="1"/>
  <c r="G106" i="1"/>
  <c r="H106" i="1" s="1"/>
  <c r="F106" i="1"/>
  <c r="I105" i="1"/>
  <c r="H105" i="1"/>
  <c r="G105" i="1"/>
  <c r="F105" i="1"/>
  <c r="I104" i="1"/>
  <c r="G104" i="1"/>
  <c r="H104" i="1" s="1"/>
  <c r="F104" i="1"/>
  <c r="I103" i="1"/>
  <c r="H103" i="1"/>
  <c r="G103" i="1"/>
  <c r="F103" i="1"/>
  <c r="I102" i="1"/>
  <c r="G102" i="1"/>
  <c r="H102" i="1" s="1"/>
  <c r="F102" i="1"/>
  <c r="I101" i="1"/>
  <c r="H101" i="1"/>
  <c r="G101" i="1"/>
  <c r="F101" i="1"/>
  <c r="I100" i="1"/>
  <c r="G100" i="1"/>
  <c r="H100" i="1" s="1"/>
  <c r="F100" i="1"/>
  <c r="I99" i="1"/>
  <c r="H99" i="1"/>
  <c r="G99" i="1"/>
  <c r="F99" i="1"/>
  <c r="I98" i="1"/>
  <c r="G98" i="1"/>
  <c r="H98" i="1" s="1"/>
  <c r="F98" i="1"/>
  <c r="I97" i="1"/>
  <c r="H97" i="1"/>
  <c r="G97" i="1"/>
  <c r="F97" i="1"/>
  <c r="I96" i="1"/>
  <c r="G96" i="1"/>
  <c r="H96" i="1" s="1"/>
  <c r="F96" i="1"/>
  <c r="I95" i="1"/>
  <c r="H95" i="1"/>
  <c r="G95" i="1"/>
  <c r="F95" i="1"/>
  <c r="I94" i="1"/>
  <c r="G94" i="1"/>
  <c r="H94" i="1" s="1"/>
  <c r="F94" i="1"/>
  <c r="I93" i="1"/>
  <c r="H93" i="1"/>
  <c r="G93" i="1"/>
  <c r="F93" i="1"/>
  <c r="I92" i="1"/>
  <c r="G92" i="1"/>
  <c r="H92" i="1" s="1"/>
  <c r="F92" i="1"/>
  <c r="I91" i="1"/>
  <c r="H91" i="1"/>
  <c r="G91" i="1"/>
  <c r="F91" i="1"/>
  <c r="I90" i="1"/>
  <c r="G90" i="1"/>
  <c r="H90" i="1" s="1"/>
  <c r="F90" i="1"/>
  <c r="I89" i="1"/>
  <c r="F89" i="1"/>
  <c r="G89" i="1" s="1"/>
  <c r="H89" i="1" s="1"/>
  <c r="I88" i="1"/>
  <c r="H88" i="1"/>
  <c r="G88" i="1"/>
  <c r="F88" i="1"/>
  <c r="I87" i="1"/>
  <c r="F87" i="1"/>
  <c r="G87" i="1" s="1"/>
  <c r="H87" i="1" s="1"/>
  <c r="I86" i="1"/>
  <c r="G86" i="1"/>
  <c r="H86" i="1" s="1"/>
  <c r="F86" i="1"/>
  <c r="I85" i="1"/>
  <c r="F85" i="1"/>
  <c r="G85" i="1" s="1"/>
  <c r="H85" i="1" s="1"/>
  <c r="I84" i="1"/>
  <c r="H84" i="1"/>
  <c r="G84" i="1"/>
  <c r="F84" i="1"/>
  <c r="I83" i="1"/>
  <c r="H83" i="1"/>
  <c r="F83" i="1"/>
  <c r="G83" i="1" s="1"/>
  <c r="I82" i="1"/>
  <c r="G82" i="1"/>
  <c r="H82" i="1" s="1"/>
  <c r="F82" i="1"/>
  <c r="I81" i="1"/>
  <c r="F81" i="1"/>
  <c r="G81" i="1" s="1"/>
  <c r="H81" i="1" s="1"/>
  <c r="I80" i="1"/>
  <c r="G80" i="1"/>
  <c r="H80" i="1" s="1"/>
  <c r="F80" i="1"/>
  <c r="I79" i="1"/>
  <c r="H79" i="1"/>
  <c r="F79" i="1"/>
  <c r="G79" i="1" s="1"/>
  <c r="I78" i="1"/>
  <c r="G78" i="1"/>
  <c r="H78" i="1" s="1"/>
  <c r="F78" i="1"/>
  <c r="I77" i="1"/>
  <c r="F77" i="1"/>
  <c r="G77" i="1" s="1"/>
  <c r="H77" i="1" s="1"/>
  <c r="I76" i="1"/>
  <c r="H76" i="1"/>
  <c r="G76" i="1"/>
  <c r="F76" i="1"/>
  <c r="I75" i="1"/>
  <c r="H75" i="1"/>
  <c r="F75" i="1"/>
  <c r="G75" i="1" s="1"/>
  <c r="I74" i="1"/>
  <c r="G74" i="1"/>
  <c r="H74" i="1" s="1"/>
  <c r="F74" i="1"/>
  <c r="I73" i="1"/>
  <c r="F73" i="1"/>
  <c r="G73" i="1" s="1"/>
  <c r="H73" i="1" s="1"/>
  <c r="I72" i="1"/>
  <c r="H72" i="1"/>
  <c r="G72" i="1"/>
  <c r="F72" i="1"/>
  <c r="I71" i="1"/>
  <c r="F71" i="1"/>
  <c r="G71" i="1" s="1"/>
  <c r="H71" i="1" s="1"/>
  <c r="I70" i="1"/>
  <c r="G70" i="1"/>
  <c r="H70" i="1" s="1"/>
  <c r="F70" i="1"/>
  <c r="I69" i="1"/>
  <c r="F69" i="1"/>
  <c r="G69" i="1" s="1"/>
  <c r="H69" i="1" s="1"/>
  <c r="I68" i="1"/>
  <c r="H68" i="1"/>
  <c r="G68" i="1"/>
  <c r="F68" i="1"/>
  <c r="I67" i="1"/>
  <c r="H67" i="1"/>
  <c r="F67" i="1"/>
  <c r="G67" i="1" s="1"/>
  <c r="I66" i="1"/>
  <c r="G66" i="1"/>
  <c r="H66" i="1" s="1"/>
  <c r="F66" i="1"/>
  <c r="I65" i="1"/>
  <c r="F65" i="1"/>
  <c r="G65" i="1" s="1"/>
  <c r="H65" i="1" s="1"/>
  <c r="I64" i="1"/>
  <c r="G64" i="1"/>
  <c r="H64" i="1" s="1"/>
  <c r="F64" i="1"/>
  <c r="I63" i="1"/>
  <c r="H63" i="1"/>
  <c r="F63" i="1"/>
  <c r="G63" i="1" s="1"/>
  <c r="I62" i="1"/>
  <c r="G62" i="1"/>
  <c r="H62" i="1" s="1"/>
  <c r="F62" i="1"/>
  <c r="I61" i="1"/>
  <c r="F61" i="1"/>
  <c r="G61" i="1" s="1"/>
  <c r="H61" i="1" s="1"/>
  <c r="I60" i="1"/>
  <c r="H60" i="1"/>
  <c r="G60" i="1"/>
  <c r="F60" i="1"/>
  <c r="I59" i="1"/>
  <c r="H59" i="1"/>
  <c r="F59" i="1"/>
  <c r="G59" i="1" s="1"/>
  <c r="I58" i="1"/>
  <c r="G58" i="1"/>
  <c r="H58" i="1" s="1"/>
  <c r="F58" i="1"/>
  <c r="I57" i="1"/>
  <c r="F57" i="1"/>
  <c r="G57" i="1" s="1"/>
  <c r="H57" i="1" s="1"/>
  <c r="I56" i="1"/>
  <c r="H56" i="1"/>
  <c r="G56" i="1"/>
  <c r="F56" i="1"/>
  <c r="I55" i="1"/>
  <c r="F55" i="1"/>
  <c r="G55" i="1" s="1"/>
  <c r="H55" i="1" s="1"/>
  <c r="I54" i="1"/>
  <c r="G54" i="1"/>
  <c r="H54" i="1" s="1"/>
  <c r="F54" i="1"/>
  <c r="I53" i="1"/>
  <c r="F53" i="1"/>
  <c r="G53" i="1" s="1"/>
  <c r="H53" i="1" s="1"/>
  <c r="I52" i="1"/>
  <c r="H52" i="1"/>
  <c r="G52" i="1"/>
  <c r="F52" i="1"/>
  <c r="I51" i="1"/>
  <c r="H51" i="1"/>
  <c r="F51" i="1"/>
  <c r="G51" i="1" s="1"/>
  <c r="I50" i="1"/>
  <c r="G50" i="1"/>
  <c r="H50" i="1" s="1"/>
  <c r="F50" i="1"/>
  <c r="I49" i="1"/>
  <c r="F49" i="1"/>
  <c r="G49" i="1" s="1"/>
  <c r="H49" i="1" s="1"/>
  <c r="I48" i="1"/>
  <c r="G48" i="1"/>
  <c r="H48" i="1" s="1"/>
  <c r="F48" i="1"/>
  <c r="I47" i="1"/>
  <c r="H47" i="1"/>
  <c r="F47" i="1"/>
  <c r="G47" i="1" s="1"/>
  <c r="I46" i="1"/>
  <c r="G46" i="1"/>
  <c r="H46" i="1" s="1"/>
  <c r="F46" i="1"/>
  <c r="I45" i="1"/>
  <c r="F45" i="1"/>
  <c r="G45" i="1" s="1"/>
  <c r="H45" i="1" s="1"/>
  <c r="I44" i="1"/>
  <c r="H44" i="1"/>
  <c r="G44" i="1"/>
  <c r="F44" i="1"/>
  <c r="I43" i="1"/>
  <c r="H43" i="1"/>
  <c r="F43" i="1"/>
  <c r="G43" i="1" s="1"/>
  <c r="I42" i="1"/>
  <c r="G42" i="1"/>
  <c r="H42" i="1" s="1"/>
  <c r="F42" i="1"/>
  <c r="I41" i="1"/>
  <c r="F41" i="1"/>
  <c r="G41" i="1" s="1"/>
  <c r="H41" i="1" s="1"/>
  <c r="I40" i="1"/>
  <c r="H40" i="1"/>
  <c r="G40" i="1"/>
  <c r="F40" i="1"/>
  <c r="I39" i="1"/>
  <c r="F39" i="1"/>
  <c r="G39" i="1" s="1"/>
  <c r="H39" i="1" s="1"/>
  <c r="I38" i="1"/>
  <c r="G38" i="1"/>
  <c r="H38" i="1" s="1"/>
  <c r="F38" i="1"/>
  <c r="I37" i="1"/>
  <c r="F37" i="1"/>
  <c r="G37" i="1" s="1"/>
  <c r="H37" i="1" s="1"/>
  <c r="I36" i="1"/>
  <c r="H36" i="1"/>
  <c r="G36" i="1"/>
  <c r="F36" i="1"/>
  <c r="I35" i="1"/>
  <c r="H35" i="1"/>
  <c r="F35" i="1"/>
  <c r="G35" i="1" s="1"/>
  <c r="I34" i="1"/>
  <c r="G34" i="1"/>
  <c r="H34" i="1" s="1"/>
  <c r="F34" i="1"/>
  <c r="I33" i="1"/>
  <c r="F33" i="1"/>
  <c r="G33" i="1" s="1"/>
  <c r="H33" i="1" s="1"/>
  <c r="I32" i="1"/>
  <c r="G32" i="1"/>
  <c r="H32" i="1" s="1"/>
  <c r="F32" i="1"/>
  <c r="I31" i="1"/>
  <c r="H31" i="1"/>
  <c r="F31" i="1"/>
  <c r="G31" i="1" s="1"/>
  <c r="I30" i="1"/>
  <c r="G30" i="1"/>
  <c r="H30" i="1" s="1"/>
  <c r="F30" i="1"/>
  <c r="I29" i="1"/>
  <c r="F29" i="1"/>
  <c r="G29" i="1" s="1"/>
  <c r="H29" i="1" s="1"/>
  <c r="I28" i="1"/>
  <c r="H28" i="1"/>
  <c r="G28" i="1"/>
  <c r="F28" i="1"/>
  <c r="I27" i="1"/>
  <c r="H27" i="1"/>
  <c r="F27" i="1"/>
  <c r="G27" i="1" s="1"/>
  <c r="I26" i="1"/>
  <c r="G26" i="1"/>
  <c r="H26" i="1" s="1"/>
  <c r="F26" i="1"/>
  <c r="I25" i="1"/>
  <c r="F25" i="1"/>
  <c r="G25" i="1" s="1"/>
  <c r="H25" i="1" s="1"/>
  <c r="I24" i="1"/>
  <c r="H24" i="1"/>
  <c r="G24" i="1"/>
  <c r="F24" i="1"/>
  <c r="I23" i="1"/>
  <c r="F23" i="1"/>
  <c r="G23" i="1" s="1"/>
  <c r="H23" i="1" s="1"/>
  <c r="I22" i="1"/>
  <c r="G22" i="1"/>
  <c r="H22" i="1" s="1"/>
  <c r="F22" i="1"/>
  <c r="I21" i="1"/>
  <c r="F21" i="1"/>
  <c r="G21" i="1" s="1"/>
  <c r="H21" i="1" s="1"/>
  <c r="I20" i="1"/>
  <c r="H20" i="1"/>
  <c r="G20" i="1"/>
  <c r="F20" i="1"/>
  <c r="I19" i="1"/>
  <c r="H19" i="1"/>
  <c r="F19" i="1"/>
  <c r="G19" i="1" s="1"/>
  <c r="I18" i="1"/>
  <c r="G18" i="1"/>
  <c r="H18" i="1" s="1"/>
  <c r="F18" i="1"/>
  <c r="I17" i="1"/>
  <c r="F17" i="1"/>
  <c r="G17" i="1" s="1"/>
  <c r="H17" i="1" s="1"/>
  <c r="I16" i="1"/>
  <c r="G16" i="1"/>
  <c r="H16" i="1" s="1"/>
  <c r="F16" i="1"/>
  <c r="I15" i="1"/>
  <c r="H15" i="1"/>
  <c r="F15" i="1"/>
  <c r="G15" i="1" s="1"/>
  <c r="I14" i="1"/>
  <c r="G14" i="1"/>
  <c r="H14" i="1" s="1"/>
  <c r="F14" i="1"/>
  <c r="I13" i="1"/>
  <c r="F13" i="1"/>
  <c r="G13" i="1" s="1"/>
  <c r="H13" i="1" s="1"/>
  <c r="I12" i="1"/>
  <c r="H12" i="1"/>
  <c r="G12" i="1"/>
  <c r="F12" i="1"/>
  <c r="I11" i="1"/>
  <c r="H11" i="1"/>
  <c r="F11" i="1"/>
  <c r="G11" i="1" s="1"/>
  <c r="I10" i="1"/>
  <c r="G10" i="1"/>
  <c r="H10" i="1" s="1"/>
  <c r="F10" i="1"/>
  <c r="I9" i="1"/>
  <c r="G9" i="1"/>
  <c r="H9" i="1" s="1"/>
  <c r="F9" i="1"/>
  <c r="I8" i="1"/>
  <c r="G8" i="1"/>
  <c r="H8" i="1" s="1"/>
  <c r="F8" i="1"/>
  <c r="I7" i="1"/>
  <c r="G7" i="1"/>
  <c r="H7" i="1" s="1"/>
  <c r="F7" i="1"/>
  <c r="I6" i="1"/>
  <c r="G6" i="1"/>
  <c r="H6" i="1" s="1"/>
  <c r="F6" i="1"/>
  <c r="I5" i="1"/>
  <c r="G5" i="1"/>
  <c r="H5" i="1" s="1"/>
  <c r="F5" i="1"/>
  <c r="I4" i="1"/>
  <c r="G4" i="1"/>
  <c r="H4" i="1" s="1"/>
  <c r="F4" i="1"/>
  <c r="I3" i="1"/>
  <c r="G3" i="1"/>
  <c r="H3" i="1" s="1"/>
  <c r="F3" i="1"/>
  <c r="I2" i="1"/>
  <c r="G2" i="1"/>
  <c r="H2" i="1" s="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tc={67A142F4-FB53-DFE0-0BD3-B34551E2FA9D}</author>
    <author>tc={89EFF6AA-3AEE-BEFA-B3C9-8DE258086F8D}</author>
    <author>tc={98FD5DB5-4B38-9903-024E-E522C5A992B2}</author>
    <author>tc={1F45D9C2-7AFD-86CE-8499-115D79ED1910}</author>
    <author>tc={F776291C-E32A-8BFB-A2F2-96F8BB251407}</author>
    <author>tc={36DFF661-661C-C9C3-A237-C633DA4D91AB}</author>
    <author>tc={6A221F2A-34A0-D6A5-0405-AB3E0D08ED55}</author>
    <author>tc={243E36E7-2DC9-E265-1E0B-89E6D64E36CB}</author>
    <author>tc={1EE4F0B2-732C-9D87-6F7A-7FEFC3C68DAE}</author>
    <author>tc={20D2A336-F54D-8389-29AF-34A2022823BD}</author>
    <author>tc={C9D83DA0-B099-2466-EA41-B72826703EB0}</author>
    <author>tc={04B723D8-8894-A038-CFFD-48A4C8D5AB43}</author>
    <author>tc={0FEB724B-1764-E3A0-9DA8-3BBB04E2934A}</author>
    <author>tc={ED69AD35-7CDA-ED9A-CF14-C5BFB9409E1A}</author>
    <author>tc={70997C5F-CC46-94A1-B8A1-37DB44A6947B}</author>
    <author>tc={CC122FC6-765D-4436-5484-38BC4FEA8C95}</author>
    <author>tc={66A90791-B1A0-4A59-8793-6759464CCD2F}</author>
    <author>tc={92384DF5-9F71-4F58-BB6A-655A29FBF4FD}</author>
    <author>tc={8A7D2A00-809B-16AB-3ABE-B2899CC7ED9A}</author>
    <author>tc={A812DE87-5545-F8C4-7411-ECF72F38F4D4}</author>
    <author>tc={006F2BBC-C47E-6798-5164-1A153A3A82C4}</author>
    <author>tc={1A2631DD-1984-0539-A04E-80939F1EB677}</author>
    <author>tc={9B702CBB-2C6F-1262-4BEF-CD6F22E55D33}</author>
    <author>tc={C4450432-D597-885D-8198-800A0AB6AFEF}</author>
    <author>tc={A9A2AB04-5376-31F0-9F65-52D15F6AC6C3}</author>
  </authors>
  <commentList>
    <comment ref="D360" authorId="0" shapeId="0" xr:uid="{67A142F4-FB53-DFE0-0BD3-B34551E2FA9D}">
      <text>
        <t xml:space="preserve">[Threaded comment]
Your version of Excel allows you to read this threaded comment; however, any edits to it will get removed if the file is opened in a newer version of Excel. Learn more: https://go.microsoft.com/fwlink/?linkid=870924
Comment:
    positive Emission required?
Reply:
    Wenn wir konsistent bleiben mit Vorschlag 1 von AP4, würden hier keine Emissionen anfallen, da die Bilanzgrenzen an der deutschen Grenze gezogen würden.
</t>
      </text>
    </comment>
    <comment ref="C361" authorId="1" shapeId="0" xr:uid="{89EFF6AA-3AEE-BEFA-B3C9-8DE258086F8D}">
      <text>
        <t xml:space="preserve">[Threaded comment]
Your version of Excel allows you to read this threaded comment; however, any edits to it will get removed if the file is opened in a newer version of Excel. Learn more: https://go.microsoft.com/fwlink/?linkid=870924
Comment:
    @AP5? Gibt es Umwandlungen aus dem Gasnetz in LNG?
Reply:
    Ja, es gibt die Komponente x2x_lng_conversion, welche Erdgas in LNG für den Transportsektor umwandelt
</t>
      </text>
    </comment>
    <comment ref="B382" authorId="2" shapeId="0" xr:uid="{98FD5DB5-4B38-9903-024E-E522C5A992B2}">
      <text>
        <t xml:space="preserve">[Threaded comment]
Your version of Excel allows you to read this threaded comment; however, any edits to it will get removed if the file is opened in a newer version of Excel. Learn more: https://go.microsoft.com/fwlink/?linkid=870924
Comment:
    Wasserstoffproduktion vor Ort
</t>
      </text>
    </comment>
    <comment ref="B383" authorId="3" shapeId="0" xr:uid="{1F45D9C2-7AFD-86CE-8499-115D79ED1910}">
      <text>
        <t xml:space="preserve">[Threaded comment]
Your version of Excel allows you to read this threaded comment; however, any edits to it will get removed if the file is opened in a newer version of Excel. Learn more: https://go.microsoft.com/fwlink/?linkid=870924
Comment:
    no biogas as input?
Reply:
    No, in this process CH4 is produced from CO2 and H2 through: CO2 + 4H2 -&gt; CH4 + 2 H2O
</t>
      </text>
    </comment>
    <comment ref="A386" authorId="4" shapeId="0" xr:uid="{F776291C-E32A-8BFB-A2F2-96F8BB251407}">
      <text>
        <t xml:space="preserve">[Threaded comment]
Your version of Excel allows you to read this threaded comment; however, any edits to it will get removed if the file is opened in a newer version of Excel. Learn more: https://go.microsoft.com/fwlink/?linkid=870924
Comment:
    Emissionen müssen bei (Wasserstoff)-Produktion anfallen. Sonst mit Folgeprozessen nicht bilanzierbar
</t>
      </text>
    </comment>
    <comment ref="B386" authorId="5" shapeId="0" xr:uid="{36DFF661-661C-C9C3-A237-C633DA4D91AB}">
      <text>
        <t xml:space="preserve">[Threaded comment]
Your version of Excel allows you to read this threaded comment; however, any edits to it will get removed if the file is opened in a newer version of Excel. Learn more: https://go.microsoft.com/fwlink/?linkid=870924
Comment:
    Neue Commodities in Commodity_Set hinzufügen
</t>
      </text>
    </comment>
    <comment ref="B387" authorId="6" shapeId="0" xr:uid="{6A221F2A-34A0-D6A5-0405-AB3E0D08ED55}">
      <text>
        <t xml:space="preserve">[Threaded comment]
Your version of Excel allows you to read this threaded comment; however, any edits to it will get removed if the file is opened in a newer version of Excel. Learn more: https://go.microsoft.com/fwlink/?linkid=870924
Comment:
    Neue Commodities in Commodity_Set hinzufügen
</t>
      </text>
    </comment>
    <comment ref="B391" authorId="7" shapeId="0" xr:uid="{243E36E7-2DC9-E265-1E0B-89E6D64E36CB}">
      <text>
        <t xml:space="preserve">[Threaded comment]
Your version of Excel allows you to read this threaded comment; however, any edits to it will get removed if the file is opened in a newer version of Excel. Learn more: https://go.microsoft.com/fwlink/?linkid=870924
Comment:
    Wärmebedarf wird durch Elektrizität erzeugt und daher in den Conversion factors für sec_elec berücksichtigt
</t>
      </text>
    </comment>
    <comment ref="C391" authorId="8" shapeId="0" xr:uid="{1EE4F0B2-732C-9D87-6F7A-7FEFC3C68DAE}">
      <text>
        <t xml:space="preserve">[Threaded comment]
Your version of Excel allows you to read this threaded comment; however, any edits to it will get removed if the file is opened in a newer version of Excel. Learn more: https://go.microsoft.com/fwlink/?linkid=870924
Comment:
    Bitte "Nomenclature_Processes" und "Abbreviations updaten"
</t>
      </text>
    </comment>
    <comment ref="D392" authorId="9" shapeId="0" xr:uid="{20D2A336-F54D-8389-29AF-34A2022823BD}">
      <text>
        <t xml:space="preserve">[Threaded comment]
Your version of Excel allows you to read this threaded comment; however, any edits to it will get removed if the file is opened in a newer version of Excel. Learn more: https://go.microsoft.com/fwlink/?linkid=870924
Comment:
    Feste Kohle als Output.
CO2 spielt hier keine Rolle.
</t>
      </text>
    </comment>
    <comment ref="C393" authorId="10" shapeId="0" xr:uid="{C9D83DA0-B099-2466-EA41-B72826703EB0}">
      <text>
        <t xml:space="preserve">[Threaded comment]
Your version of Excel allows you to read this threaded comment; however, any edits to it will get removed if the file is opened in a newer version of Excel. Learn more: https://go.microsoft.com/fwlink/?linkid=870924
Comment:
    @AP5? Gibt es Umwandlungen aus dem Gasnetz in CNG?
Reply:
    Das soll als Kompressionsprozess dienen, welcher aus herkömmlichen Erdgas compressed natural gas macht und mit variablen Kosten für die Kompression versehen ist. Dazu muss ich aber noch Daten finden
</t>
      </text>
    </comment>
    <comment ref="D393" authorId="11" shapeId="0" xr:uid="{04B723D8-8894-A038-CFFD-48A4C8D5AB43}">
      <text>
        <t xml:space="preserve">[Threaded comment]
Your version of Excel allows you to read this threaded comment; however, any edits to it will get removed if the file is opened in a newer version of Excel. Learn more: https://go.microsoft.com/fwlink/?linkid=870924
Comment:
    Kompression an der Tankstelle, deswegen kein Transport
</t>
      </text>
    </comment>
    <comment ref="B397" authorId="12" shapeId="0" xr:uid="{0FEB724B-1764-E3A0-9DA8-3BBB04E2934A}">
      <text>
        <t xml:space="preserve">[Threaded comment]
Your version of Excel allows you to read this threaded comment; however, any edits to it will get removed if the file is opened in a newer version of Excel. Learn more: https://go.microsoft.com/fwlink/?linkid=870924
Comment:
    jetzt "sec_methane" - siehe Hilfsprozesse
</t>
      </text>
    </comment>
    <comment ref="B401" authorId="13" shapeId="0" xr:uid="{ED69AD35-7CDA-ED9A-CF14-C5BFB9409E1A}">
      <text>
        <t xml:space="preserve">[Threaded comment]
Your version of Excel allows you to read this threaded comment; however, any edits to it will get removed if the file is opened in a newer version of Excel. Learn more: https://go.microsoft.com/fwlink/?linkid=870924
Comment:
    nur zu methane aufbereitetes Biogas über Erdgasleitung?
</t>
      </text>
    </comment>
    <comment ref="B402" authorId="14" shapeId="0" xr:uid="{70997C5F-CC46-94A1-B8A1-37DB44A6947B}">
      <text>
        <t xml:space="preserve">[Threaded comment]
Your version of Excel allows you to read this threaded comment; however, any edits to it will get removed if the file is opened in a newer version of Excel. Learn more: https://go.microsoft.com/fwlink/?linkid=870924
Comment:
    Variable Kosten der Pipeline werden über Elektrizitätsbedarf berücksichtigt
</t>
      </text>
    </comment>
    <comment ref="B403" authorId="15" shapeId="0" xr:uid="{CC122FC6-765D-4436-5484-38BC4FEA8C95}">
      <text>
        <t xml:space="preserve">[Threaded comment]
Your version of Excel allows you to read this threaded comment; however, any edits to it will get removed if the file is opened in a newer version of Excel. Learn more: https://go.microsoft.com/fwlink/?linkid=870924
Comment:
    Variable Kosten der Pipeline werden über Elektrizitätsbedarf berücksichtigt
</t>
      </text>
    </comment>
    <comment ref="C408" authorId="16" shapeId="0" xr:uid="{66A90791-B1A0-4A59-8793-6759464CCD2F}">
      <text>
        <t xml:space="preserve">[Threaded comment]
Your version of Excel allows you to read this threaded comment; however, any edits to it will get removed if the file is opened in a newer version of Excel. Learn more: https://go.microsoft.com/fwlink/?linkid=870924
Comment:
    kann mit neuem helper auch gelöscht werden
</t>
      </text>
    </comment>
    <comment ref="D408" authorId="17" shapeId="0" xr:uid="{92384DF5-9F71-4F58-BB6A-655A29FBF4FD}">
      <text>
        <t xml:space="preserve">[Threaded comment]
Your version of Excel allows you to read this threaded comment; however, any edits to it will get removed if the file is opened in a newer version of Excel. Learn more: https://go.microsoft.com/fwlink/?linkid=870924
Comment:
    why negative emission on delivery process?
</t>
      </text>
    </comment>
    <comment ref="B669" authorId="18" shapeId="0" xr:uid="{8A7D2A00-809B-16AB-3ABE-B2899CC7ED9A}">
      <text>
        <t xml:space="preserve">[Threaded comment]
Your version of Excel allows you to read this threaded comment; however, any edits to it will get removed if the file is opened in a newer version of Excel. Learn more: https://go.microsoft.com/fwlink/?linkid=870924
Comment:
    Soll man reusable aus ccu unterscheiden zwischen pow und ind?
m.E. nach wäre das nur sinnvoll, wenn am selben Standort das eingefangene CO2 günstig wieder verbraucht werden kann. Dann könnte der Transportprozess für die Umwandlung in reusable geringere Markup Kosten beinhalte.
z.B. aus ind_chemical_NH3_smr_ccs_1
</t>
      </text>
    </comment>
    <comment ref="B743" authorId="19" shapeId="0" xr:uid="{A812DE87-5545-F8C4-7411-ECF72F38F4D4}">
      <text>
        <t xml:space="preserve">[Threaded comment]
Your version of Excel allows you to read this threaded comment; however, any edits to it will get removed if the file is opened in a newer version of Excel. Learn more: https://go.microsoft.com/fwlink/?linkid=870924
Comment:
    ind_elec?
</t>
      </text>
    </comment>
    <comment ref="B744" authorId="20" shapeId="0" xr:uid="{006F2BBC-C47E-6798-5164-1A153A3A82C4}">
      <text>
        <t xml:space="preserve">[Threaded comment]
Your version of Excel allows you to read this threaded comment; however, any edits to it will get removed if the file is opened in a newer version of Excel. Learn more: https://go.microsoft.com/fwlink/?linkid=870924
Comment:
    ind_elec?
</t>
      </text>
    </comment>
    <comment ref="B750" authorId="21" shapeId="0" xr:uid="{1A2631DD-1984-0539-A04E-80939F1EB677}">
      <text>
        <t xml:space="preserve">[Threaded comment]
Your version of Excel allows you to read this threaded comment; however, any edits to it will get removed if the file is opened in a newer version of Excel. Learn more: https://go.microsoft.com/fwlink/?linkid=870924
Comment:
    ind_elec?
</t>
      </text>
    </comment>
    <comment ref="B751" authorId="22" shapeId="0" xr:uid="{9B702CBB-2C6F-1262-4BEF-CD6F22E55D33}">
      <text>
        <t xml:space="preserve">[Threaded comment]
Your version of Excel allows you to read this threaded comment; however, any edits to it will get removed if the file is opened in a newer version of Excel. Learn more: https://go.microsoft.com/fwlink/?linkid=870924
Comment:
    ind_elec?
</t>
      </text>
    </comment>
    <comment ref="D1060" authorId="23" shapeId="0" xr:uid="{C4450432-D597-885D-8198-800A0AB6AFEF}">
      <text>
        <t xml:space="preserve">[Threaded comment]
Your version of Excel allows you to read this threaded comment; however, any edits to it will get removed if the file is opened in a newer version of Excel. Learn more: https://go.microsoft.com/fwlink/?linkid=870924
Comment:
    No emissions for all heat processes?
</t>
      </text>
    </comment>
    <comment ref="C1460" authorId="24" shapeId="0" xr:uid="{A9A2AB04-5376-31F0-9F65-52D15F6AC6C3}">
      <text>
        <t xml:space="preserve">[Threaded comment]
Your version of Excel allows you to read this threaded comment; however, any edits to it will get removed if the file is opened in a newer version of Excel. Learn more: https://go.microsoft.com/fwlink/?linkid=870924
Comment:
    double process? what does this mean?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tc={D3E2AE6B-963D-8510-30B1-84519C4AF15F}</author>
  </authors>
  <commentList>
    <comment ref="D14" authorId="0" shapeId="0" xr:uid="{D3E2AE6B-963D-8510-30B1-84519C4AF15F}">
      <text>
        <t xml:space="preserve">[Threaded comment]
Your version of Excel allows you to read this threaded comment; however, any edits to it will get removed if the file is opened in a newer version of Excel. Learn more: https://go.microsoft.com/fwlink/?linkid=870924
Comment:
    which commodity should be defined here to setup the interface between industry waste heat and the heat sector?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AE3D6F09-02EB-4D58-9E12-AEB48957DBCA}">
      <text>
        <r>
          <rPr>
            <sz val="11"/>
            <color theme="1"/>
            <rFont val="Calibri"/>
            <charset val="1"/>
          </rPr>
          <t xml:space="preserve">Gian Müller:
</t>
        </r>
        <r>
          <rPr>
            <sz val="9"/>
            <rFont val="Tahoma"/>
            <charset val="1"/>
          </rPr>
          <t xml:space="preserve">Ich glaube aec und ael könnten zusammengeführt werden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tc={7F9A855B-6C00-01E4-543B-CE6F64763022}</author>
  </authors>
  <commentList>
    <comment ref="D165" authorId="0" shapeId="0" xr:uid="{7F9A855B-6C00-01E4-543B-CE6F64763022}">
      <text>
        <t xml:space="preserve">[Threaded comment]
Your version of Excel allows you to read this threaded comment; however, any edits to it will get removed if the file is opened in a newer version of Excel. Learn more: https://go.microsoft.com/fwlink/?linkid=870924
Comment:
    as energy demand service, not as chemical product in Million ton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tc={6FEBDB73-4E4E-2F27-4424-FD44AAB06DAC}</author>
    <author>tc={D67C41DB-E6FC-491C-95BF-45C1AC2DB6EC}</author>
    <author>tc={5E37102D-54FD-2572-5E3F-EDC6FE9BC19A}</author>
    <author>tc={F3A252BA-867D-E9C6-8FF4-C3ACD1629BCF}</author>
  </authors>
  <commentList>
    <comment ref="D13" authorId="0" shapeId="0" xr:uid="{6FEBDB73-4E4E-2F27-4424-FD44AAB06DAC}">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D67C41DB-E6FC-491C-95BF-45C1AC2DB6E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D169" authorId="2" shapeId="0" xr:uid="{5E37102D-54FD-2572-5E3F-EDC6FE9BC19A}">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73" authorId="3" shapeId="0" xr:uid="{F3A252BA-867D-E9C6-8FF4-C3ACD1629BCF}">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tc={23095CBE-C5D5-E9F7-F30D-062D4ACDDEFA}</author>
    <author>tc={C54B9012-84FF-3BC4-F83D-4B022EDE1E1C}</author>
    <author>tc={FDE0DFE4-AE9C-6A49-48C5-08B493812F22}</author>
    <author>tc={54339581-0357-47F6-FE97-458AB0BFC0EF}</author>
    <author>tc={14533C97-377F-F253-2AC3-6C13BBAC1D89}</author>
    <author>tc={2F5EA5C8-D616-578B-B38D-437E5D1836BB}</author>
    <author>tc={B7220ACA-1200-4040-0E4C-874B93A3975F}</author>
    <author>tc={CAA79378-97A8-C4F4-BC46-5A0984DC4C2D}</author>
    <author>tc={5B35BC6D-5C26-480A-5B44-2B3DE9A5DB79}</author>
    <author>tc={7FE3D8A8-A161-0CF8-9D39-6D1A157E95B7}</author>
    <author>tc={047B41CC-5232-F699-F91F-58727396C98F}</author>
    <author>tc={3F39D572-6A32-E326-5B64-EA972A6DD863}</author>
    <author>tc={85C9C69D-129B-3401-67F6-FDF6F2FD23F9}</author>
    <author>tc={7A26FC77-AD85-DA5A-5A9D-AF0FE62A63F1}</author>
  </authors>
  <commentList>
    <comment ref="D13" authorId="0" shapeId="0" xr:uid="{23095CBE-C5D5-E9F7-F30D-062D4ACDDEFA}">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C54B9012-84FF-3BC4-F83D-4B022EDE1E1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C38" authorId="2" shapeId="0" xr:uid="{FDE0DFE4-AE9C-6A49-48C5-08B493812F22}">
      <text>
        <t xml:space="preserve">[Threaded comment]
Your version of Excel allows you to read this threaded comment; however, any edits to it will get removed if the file is opened in a newer version of Excel. Learn more: https://go.microsoft.com/fwlink/?linkid=870924
Comment:
    Waste can either produce CO2 or not - depending on what?
</t>
      </text>
    </comment>
    <comment ref="C84" authorId="3" shapeId="0" xr:uid="{54339581-0357-47F6-FE97-458AB0BFC0EF}">
      <text>
        <t xml:space="preserve">[Threaded comment]
Your version of Excel allows you to read this threaded comment; however, any edits to it will get removed if the file is opened in a newer version of Excel. Learn more: https://go.microsoft.com/fwlink/?linkid=870924
Comment:
    ccs with hydrogen?
</t>
      </text>
    </comment>
    <comment ref="B134" authorId="4" shapeId="0" xr:uid="{14533C97-377F-F253-2AC3-6C13BBAC1D89}">
      <text>
        <t xml:space="preserve">[Threaded comment]
Your version of Excel allows you to read this threaded comment; however, any edits to it will get removed if the file is opened in a newer version of Excel. Learn more: https://go.microsoft.com/fwlink/?linkid=870924
Comment:
    Where is syngas produced?
</t>
      </text>
    </comment>
    <comment ref="C134" authorId="5" shapeId="0" xr:uid="{2F5EA5C8-D616-578B-B38D-437E5D1836BB}">
      <text>
        <t xml:space="preserve">[Threaded comment]
Your version of Excel allows you to read this threaded comment; however, any edits to it will get removed if the file is opened in a newer version of Excel. Learn more: https://go.microsoft.com/fwlink/?linkid=870924
Comment:
    Multi-Output Prozess - wie modellieren wenn kein festes Verhältnis erwünscht ist?
</t>
      </text>
    </comment>
    <comment ref="C146" authorId="6" shapeId="0" xr:uid="{B7220ACA-1200-4040-0E4C-874B93A3975F}">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C147" authorId="7" shapeId="0" xr:uid="{CAA79378-97A8-C4F4-BC46-5A0984DC4C2D}">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D148" authorId="8" shapeId="0" xr:uid="{5B35BC6D-5C26-480A-5B44-2B3DE9A5DB79}">
      <text>
        <t xml:space="preserve">[Threaded comment]
Your version of Excel allows you to read this threaded comment; however, any edits to it will get removed if the file is opened in a newer version of Excel. Learn more: https://go.microsoft.com/fwlink/?linkid=870924
Comment:
    Changed to CO2_neg- correct?
</t>
      </text>
    </comment>
    <comment ref="C149" authorId="9" shapeId="0" xr:uid="{7FE3D8A8-A161-0CF8-9D39-6D1A157E95B7}">
      <text>
        <t xml:space="preserve">[Threaded comment]
Your version of Excel allows you to read this threaded comment; however, any edits to it will get removed if the file is opened in a newer version of Excel. Learn more: https://go.microsoft.com/fwlink/?linkid=870924
Comment:
    Multi-input/output process
</t>
      </text>
    </comment>
    <comment ref="D169" authorId="10" shapeId="0" xr:uid="{047B41CC-5232-F699-F91F-58727396C98F}">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00" authorId="11" shapeId="0" xr:uid="{3F39D572-6A32-E326-5B64-EA972A6DD863}">
      <text>
        <t xml:space="preserve">[Threaded comment]
Your version of Excel allows you to read this threaded comment; however, any edits to it will get removed if the file is opened in a newer version of Excel. Learn more: https://go.microsoft.com/fwlink/?linkid=870924
Comment:
    CO2 Ausstoß bei Ammoniak?
</t>
      </text>
    </comment>
    <comment ref="C372" authorId="12" shapeId="0" xr:uid="{85C9C69D-129B-3401-67F6-FDF6F2FD23F9}">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 ref="D430" authorId="13" shapeId="0" xr:uid="{7A26FC77-AD85-DA5A-5A9D-AF0FE62A63F1}">
      <text>
        <t xml:space="preserve">[Threaded comment]
Your version of Excel allows you to read this threaded comment; however, any edits to it will get removed if the file is opened in a newer version of Excel. Learn more: https://go.microsoft.com/fwlink/?linkid=870924
Comment:
    No emissions for all heat processes?
</t>
      </text>
    </comment>
  </commentList>
</comments>
</file>

<file path=xl/sharedStrings.xml><?xml version="1.0" encoding="utf-8"?>
<sst xmlns="http://schemas.openxmlformats.org/spreadsheetml/2006/main" count="16468" uniqueCount="4925">
  <si>
    <t>input</t>
  </si>
  <si>
    <t>process</t>
  </si>
  <si>
    <t>output</t>
  </si>
  <si>
    <t>plotting_group_tags</t>
  </si>
  <si>
    <t>sector</t>
  </si>
  <si>
    <t>category</t>
  </si>
  <si>
    <t>specifications</t>
  </si>
  <si>
    <t>aggregiert</t>
  </si>
  <si>
    <t>#inputs</t>
  </si>
  <si>
    <t>#outputs</t>
  </si>
  <si>
    <t>#outputs-co2</t>
  </si>
  <si>
    <t>#Comodity-groups</t>
  </si>
  <si>
    <t>Commodity-groups</t>
  </si>
  <si>
    <t>emissions</t>
  </si>
  <si>
    <t>OEMOF-component</t>
  </si>
  <si>
    <t>FINE-component</t>
  </si>
  <si>
    <t>TIMES-component</t>
  </si>
  <si>
    <t>[pri_landfill_gas,pri_sewage_gas,sec_biogas]</t>
  </si>
  <si>
    <t>pow_combustion_cc_biogas_ag_0</t>
  </si>
  <si>
    <t>sec_elec,emi_co2_f_pow,emi_ch4_f_pow,emi_n2o_f_pow</t>
  </si>
  <si>
    <t>pri_landfill_gas</t>
  </si>
  <si>
    <t>pow_combustion_cc_biogas_01</t>
  </si>
  <si>
    <t>pri_sewage_gas</t>
  </si>
  <si>
    <t>pow_combustion_cc_biogas_02</t>
  </si>
  <si>
    <t>sec_biogas</t>
  </si>
  <si>
    <t>pow_combustion_cc_biogas_03</t>
  </si>
  <si>
    <t>[pri_biomass_wood_chips_pp,pri_sewage_sludge]</t>
  </si>
  <si>
    <t>pow_combustion_cc_biomass_ag_0</t>
  </si>
  <si>
    <t>pri_biomass_wood_chips_pp</t>
  </si>
  <si>
    <t>pow_combustion_cc_biomass_01</t>
  </si>
  <si>
    <t>pri_sewage_sludge</t>
  </si>
  <si>
    <t>pow_combustion_cc_biomass_02</t>
  </si>
  <si>
    <r>
      <rPr>
        <sz val="11"/>
        <rFont val="Arial"/>
      </rPr>
      <t>pow_combustion_cc_chp_biogas_</t>
    </r>
    <r>
      <rPr>
        <sz val="11"/>
        <color rgb="FFC00000"/>
        <rFont val="Arial"/>
      </rPr>
      <t>01</t>
    </r>
  </si>
  <si>
    <t>sec_elec,sec_heat_low,emi_co2_f_pow,emi_ch4_f_pow,emi_n2o_f_pow</t>
  </si>
  <si>
    <r>
      <rPr>
        <sz val="11"/>
        <rFont val="Arial"/>
      </rPr>
      <t>pow_combustion_cc_chp_biomass_</t>
    </r>
    <r>
      <rPr>
        <sz val="11"/>
        <color rgb="FFC00000"/>
        <rFont val="Arial"/>
      </rPr>
      <t>01</t>
    </r>
  </si>
  <si>
    <t>sec_methane</t>
  </si>
  <si>
    <r>
      <rPr>
        <sz val="11"/>
        <rFont val="Arial"/>
      </rPr>
      <t>pow_combustion_cc_chp_ccs_methane_</t>
    </r>
    <r>
      <rPr>
        <sz val="11"/>
        <color rgb="FFC00000"/>
        <rFont val="Arial"/>
      </rPr>
      <t>01</t>
    </r>
  </si>
  <si>
    <t>sec_elec,emi_co2_f_pow,emi_co2_neg_fuel_cc_pow,emi_ch4_f_pow,emi_n2o_f_pow</t>
  </si>
  <si>
    <t>pri_coal</t>
  </si>
  <si>
    <r>
      <rPr>
        <sz val="11"/>
        <rFont val="Arial"/>
      </rPr>
      <t>pow_combustion_cc_chp_coal_</t>
    </r>
    <r>
      <rPr>
        <sz val="11"/>
        <color rgb="FFC00000"/>
        <rFont val="Arial"/>
      </rPr>
      <t>01</t>
    </r>
  </si>
  <si>
    <t>pri_lignite</t>
  </si>
  <si>
    <r>
      <rPr>
        <sz val="11"/>
        <rFont val="Arial"/>
      </rPr>
      <t>pow_combustion_cc_chp_lignite_</t>
    </r>
    <r>
      <rPr>
        <sz val="11"/>
        <color rgb="FFC00000"/>
        <rFont val="Arial"/>
      </rPr>
      <t>01</t>
    </r>
  </si>
  <si>
    <t>[sec_methane,pri_cbm]</t>
  </si>
  <si>
    <t>pow_combustion_cc_chp_methane_ag_0</t>
  </si>
  <si>
    <t>pow_combustion_cc_chp_methane_01</t>
  </si>
  <si>
    <t>pri_cbm</t>
  </si>
  <si>
    <t>pow_combustion_cc_chp_methane_02</t>
  </si>
  <si>
    <t>sec_heating_oil</t>
  </si>
  <si>
    <r>
      <rPr>
        <sz val="11"/>
        <rFont val="Arial"/>
      </rPr>
      <t>pow_combustion_cc_chp_oil_</t>
    </r>
    <r>
      <rPr>
        <sz val="11"/>
        <color rgb="FFC00000"/>
        <rFont val="Arial"/>
      </rPr>
      <t>01</t>
    </r>
  </si>
  <si>
    <t>sec_syngas</t>
  </si>
  <si>
    <r>
      <rPr>
        <sz val="11"/>
        <rFont val="Arial"/>
      </rPr>
      <t>pow_combustion_cc_chp_syngas_</t>
    </r>
    <r>
      <rPr>
        <sz val="11"/>
        <color rgb="FFC00000"/>
        <rFont val="Arial"/>
      </rPr>
      <t>01</t>
    </r>
  </si>
  <si>
    <r>
      <rPr>
        <sz val="11"/>
        <rFont val="Arial"/>
      </rPr>
      <t>pow_combustion_cc_coal_</t>
    </r>
    <r>
      <rPr>
        <sz val="11"/>
        <color rgb="FFC00000"/>
        <rFont val="Arial"/>
      </rPr>
      <t>01</t>
    </r>
  </si>
  <si>
    <r>
      <rPr>
        <sz val="11"/>
        <rFont val="Arial"/>
      </rPr>
      <t>pow_combustion_cc_lignite_</t>
    </r>
    <r>
      <rPr>
        <sz val="11"/>
        <color rgb="FFC00000"/>
        <rFont val="Arial"/>
      </rPr>
      <t>01</t>
    </r>
  </si>
  <si>
    <t>[sec_methane,sec_natural_gas_liquefied,pri_cbm]</t>
  </si>
  <si>
    <t>pow_combustion_cc_methane_ag_0</t>
  </si>
  <si>
    <t>pow_combustion_cc_methane_01</t>
  </si>
  <si>
    <t>sec_natural_gas_liquefied</t>
  </si>
  <si>
    <t>pow_combustion_cc_methane_02</t>
  </si>
  <si>
    <t>pow_combustion_cc_methane_03</t>
  </si>
  <si>
    <t>[pri_oil_shale,sec_heating_oil,sec_syngas]</t>
  </si>
  <si>
    <t>pow_combustion_cc_oil_ag_0</t>
  </si>
  <si>
    <t>pri_oil_shale</t>
  </si>
  <si>
    <t>pow_combustion_cc_oil_01</t>
  </si>
  <si>
    <t>pow_combustion_cc_oil_02</t>
  </si>
  <si>
    <r>
      <rPr>
        <sz val="11"/>
        <rFont val="Arial"/>
      </rPr>
      <t>pow_combustion_cc_syngas_</t>
    </r>
    <r>
      <rPr>
        <sz val="11"/>
        <color rgb="FFC00000"/>
        <rFont val="Arial"/>
      </rPr>
      <t>01</t>
    </r>
  </si>
  <si>
    <t>[pri_waste_other_bio_sr,pri_waste_municipal_bio,pri_waste_wood,pri_waste_animal,pri_sewage_sludge,pri_waste_municipal_bio]</t>
  </si>
  <si>
    <t>pow_combustion_cc_waste_ag_0</t>
  </si>
  <si>
    <t>[pri_waste_other_bio_sr,pri_waste_municipal_bio,pri_waste_wood,pri_waste_animal,pri_sewage_sludge]</t>
  </si>
  <si>
    <t>pow_combustion_cc_waste_01</t>
  </si>
  <si>
    <t>pri_waste_municipal_bio</t>
  </si>
  <si>
    <t>pow_combustion_cc_waste_02</t>
  </si>
  <si>
    <t>[pri_landfill_gas,sec_biogas]</t>
  </si>
  <si>
    <t>pow_combustion_fc_biogas_ag_0</t>
  </si>
  <si>
    <t>pow_combustion_fc_biogas_01</t>
  </si>
  <si>
    <t>pow_combustion_fc_biogas_02</t>
  </si>
  <si>
    <t>[pri_biomass_stemwood,pri_biomass_pellets_pp,pri_biomass_wood_chips_pp,pri_biomass_wood_chips_pr,pri_biomass_straw_bales_pr,pri_biomass_wood_chips_sr,pri_biomass_pellets_sr,pri_waste_other_bio_sr,pri_waste_municipal_bio,pri_waste_wood,pri_waste_animal,pri_sewage_sludge]</t>
  </si>
  <si>
    <t>pow_combustion_fc_syngas_ag_0</t>
  </si>
  <si>
    <t>pow_combustion_fc_syngas_01</t>
  </si>
  <si>
    <t>pow_combustion_fc_syngas_02</t>
  </si>
  <si>
    <t>pri_biomass_stemwood</t>
  </si>
  <si>
    <t>pow_combustion_fc_syngas_03</t>
  </si>
  <si>
    <t>pri_biomass_straw_bales_pr</t>
  </si>
  <si>
    <t>pow_combustion_fc_syngas_04</t>
  </si>
  <si>
    <t>pow_combustion_fc_syngas_05</t>
  </si>
  <si>
    <t>pri_waste_wood</t>
  </si>
  <si>
    <t>pow_combustion_fc_syngas_06</t>
  </si>
  <si>
    <t>[pri_sewage_gas,pri_landfill_gas,sec_biogas,sec_natural_gas_syn]</t>
  </si>
  <si>
    <t>pow_combustion_gt_biogas_ag_0</t>
  </si>
  <si>
    <t>[pri_sewage_gas,pri_landfill_gas]</t>
  </si>
  <si>
    <t>pow_combustion_gt_biogas_01</t>
  </si>
  <si>
    <t>pow_combustion_gt_biogas_02</t>
  </si>
  <si>
    <t>pow_combustion_gt_biogas_03</t>
  </si>
  <si>
    <t>pow_combustion_gt_biogas_04</t>
  </si>
  <si>
    <t>sec_natural_gas_syn</t>
  </si>
  <si>
    <t>pow_combustion_gt_biogas_05</t>
  </si>
  <si>
    <t>[pri_landfill_gas,pri_landfill_gas,sec_biogas,sec_natural_gas_syn]</t>
  </si>
  <si>
    <t>pow_combustion_gt_chp_biogas_ag_0</t>
  </si>
  <si>
    <t>pow_combustion_gt_chp_biogas_01</t>
  </si>
  <si>
    <t>pow_combustion_gt_chp_biogas_02</t>
  </si>
  <si>
    <t>pow_combustion_gt_chp_biogas_03</t>
  </si>
  <si>
    <t>pow_combustion_gt_chp_biogas_04</t>
  </si>
  <si>
    <t>[pri_biomass_pellets_pp,pri_biomass_wood_chips_pp]</t>
  </si>
  <si>
    <t>pow_combustion_gt_chp_biomass_ag_0</t>
  </si>
  <si>
    <t>pri_biomass_pellets_pp</t>
  </si>
  <si>
    <t>pow_combustion_gt_chp_biomass_01</t>
  </si>
  <si>
    <t>pow_combustion_gt_chp_biomass_02</t>
  </si>
  <si>
    <r>
      <rPr>
        <sz val="11"/>
        <rFont val="Arial"/>
      </rPr>
      <t>pow_combustion_gt_chp_ccs_methane_</t>
    </r>
    <r>
      <rPr>
        <sz val="11"/>
        <color rgb="FFC00000"/>
        <rFont val="Arial"/>
      </rPr>
      <t>01</t>
    </r>
  </si>
  <si>
    <t>sec_elec,sec_heat_low,emi_co2_f_pow,emi_co2_neg_fuel_cc_pow,emi_ch4_f_pow,emi_n2o_f_pow</t>
  </si>
  <si>
    <t>pow_combustion_gt_chp_methane_ag_0</t>
  </si>
  <si>
    <t>pow_combustion_gt_chp_methane_01</t>
  </si>
  <si>
    <t>pow_combustion_gt_chp_methane_02</t>
  </si>
  <si>
    <t>[sec_heating_oil,sec_biodiesel,sec_biomethanol]</t>
  </si>
  <si>
    <t>pow_combustion_gt_chp_oil_ag_0</t>
  </si>
  <si>
    <t>pow_combustion_gt_chp_oil_01</t>
  </si>
  <si>
    <t>sec_biodiesel</t>
  </si>
  <si>
    <t>pow_combustion_gt_chp_oil_02</t>
  </si>
  <si>
    <t>sec_biomethanol</t>
  </si>
  <si>
    <t>pow_combustion_gt_chp_oil_03</t>
  </si>
  <si>
    <t>pow_combustion_gt_chp_syngas_ag_0</t>
  </si>
  <si>
    <t>[pri_biomass_stemwood,pri_biomass_pellets_pp,pri_biomass_wood_chips_pp,pri_biomass_wood_chips_pr,pri_biomass_straw_bales_pr,pri_biomass_wood_chips_sr,pri_biomass_pellets_sr]</t>
  </si>
  <si>
    <t>pow_combustion_gt_chp_syngas_01</t>
  </si>
  <si>
    <t>[pri_biomass_wood_chips_sr,pri_biomass_pellets_sr,pri_waste_other_bio_sr,pri_waste_municipal_bio,pri_waste_wood,pri_waste_animal,pri_sewage_sludge]</t>
  </si>
  <si>
    <t>pow_combustion_gt_chp_syngas_02</t>
  </si>
  <si>
    <t>pow_combustion_gt_chp_syngas_03</t>
  </si>
  <si>
    <t>pow_combustion_gt_chp_syngas_04</t>
  </si>
  <si>
    <t>pow_combustion_gt_chp_syngas_05</t>
  </si>
  <si>
    <t>pow_combustion_gt_methane_ag_0</t>
  </si>
  <si>
    <t>pow_combustion_gt_methane_01</t>
  </si>
  <si>
    <t>pow_combustion_gt_methane_02</t>
  </si>
  <si>
    <t>pow_combustion_gt_oil_ag_0</t>
  </si>
  <si>
    <t>sec_diesel</t>
  </si>
  <si>
    <t>pow_combustion_gt_oil_01</t>
  </si>
  <si>
    <t>pow_combustion_gt_oil_02</t>
  </si>
  <si>
    <t>[sec_syngas,pri_biomass_stemwood,pri_biomass_pellets_pp,pri_biomass_wood_chips_pp,pri_biomass_wood_chips_pr,pri_biomass_straw_bales_pr,pri_biomass_wood_chips_sr,pri_biomass_pellets_sr,pri_waste_other_bio_sr,pri_waste_municipal_bio,pri_waste_wood,pri_waste_animal,pri_sewage_sludge]</t>
  </si>
  <si>
    <t>pow_combustion_gt_syngas_ag_0</t>
  </si>
  <si>
    <t>pow_combustion_gt_syngas_01</t>
  </si>
  <si>
    <t>pow_combustion_gt_syngas_02</t>
  </si>
  <si>
    <t>pow_combustion_gt_syngas_04</t>
  </si>
  <si>
    <t>pow_combustion_gt_syngas_05</t>
  </si>
  <si>
    <t>pow_combustion_ic_biogas_ag_0</t>
  </si>
  <si>
    <t>pow_combustion_ic_biogas_01</t>
  </si>
  <si>
    <t>pow_combustion_ic_biogas_02</t>
  </si>
  <si>
    <t>pow_combustion_ic_biogas_03</t>
  </si>
  <si>
    <t>pow_combustion_ic_biogas_04</t>
  </si>
  <si>
    <t>pow_combustion_ic_biogas_05</t>
  </si>
  <si>
    <t>pow_combustion_ic_chp_biogas_ag_0</t>
  </si>
  <si>
    <t>pow_combustion_ic_chp_biogas_01</t>
  </si>
  <si>
    <t>pow_combustion_ic_chp_biogas_02</t>
  </si>
  <si>
    <t>pow_combustion_ic_chp_biogas_03</t>
  </si>
  <si>
    <t>pow_combustion_ic_chp_biogas_04</t>
  </si>
  <si>
    <t>pow_combustion_ic_chp_methane_ag_0</t>
  </si>
  <si>
    <t>pow_combustion_ic_chp_methane_01</t>
  </si>
  <si>
    <t>pow_combustion_ic_chp_methane_02</t>
  </si>
  <si>
    <t>[sec_biodiesel,sec_biomethanol]</t>
  </si>
  <si>
    <t>pow_combustion_ic_chp_oil_ag_0</t>
  </si>
  <si>
    <t>pow_combustion_ic_chp_oil_01</t>
  </si>
  <si>
    <t>pow_combustion_ic_chp_oil_02</t>
  </si>
  <si>
    <t>pow_combustion_ic_chp_syngas_ag_0</t>
  </si>
  <si>
    <t>pow_combustion_ic_chp_syngas_01</t>
  </si>
  <si>
    <t>pow_combustion_ic_chp_syngas_02</t>
  </si>
  <si>
    <t>pow_combustion_ic_chp_syngas_03</t>
  </si>
  <si>
    <t>pow_combustion_ic_chp_syngas_04</t>
  </si>
  <si>
    <t>pow_combustion_ic_chp_syngas_05</t>
  </si>
  <si>
    <t>pow_combustion_ic_chp_syngas_06</t>
  </si>
  <si>
    <t>pow_combustion_ic_chp_syngas_07</t>
  </si>
  <si>
    <t>pri_biomass_wood_chips_pr</t>
  </si>
  <si>
    <t>pow_combustion_ic_chp_syngas_08</t>
  </si>
  <si>
    <t>pow_combustion_ic_chp_syngas_09</t>
  </si>
  <si>
    <t>pri_waste_other_bio_sr</t>
  </si>
  <si>
    <t>pow_combustion_ic_chp_syngas_010</t>
  </si>
  <si>
    <t>pow_combustion_ic_methane_ag_0</t>
  </si>
  <si>
    <t>pow_combustion_ic_methane_01</t>
  </si>
  <si>
    <t>pow_combustion_ic_methane_02</t>
  </si>
  <si>
    <t>pow_combustion_ic_oil_ag_0</t>
  </si>
  <si>
    <t>pow_combustion_ic_oil_01</t>
  </si>
  <si>
    <t>pow_combustion_ic_oil_02</t>
  </si>
  <si>
    <t>pow_combustion_ic_oil_03</t>
  </si>
  <si>
    <t>pow_combustion_ic_syngas_ag_0</t>
  </si>
  <si>
    <t>pow_combustion_ic_syngas_01</t>
  </si>
  <si>
    <t>pow_combustion_ic_syngas_02</t>
  </si>
  <si>
    <t>[pri_biomass_stemwood,pri_biomass_pellets_pp,pri_biomass_wood_chips_pp,pri_biomass_wood_chips_pr,pri_biomass_straw_bales_pr]</t>
  </si>
  <si>
    <t>pow_combustion_ic_syngas_03</t>
  </si>
  <si>
    <t>pow_combustion_ic_syngas_04</t>
  </si>
  <si>
    <t>pow_combustion_ic_syngas_05</t>
  </si>
  <si>
    <t>pow_combustion_ic_syngas_06</t>
  </si>
  <si>
    <t>pow_combustion_ic_syngas_07</t>
  </si>
  <si>
    <t>pow_combustion_ic_syngas_08</t>
  </si>
  <si>
    <t>pri_biomass_wood_chips_sr</t>
  </si>
  <si>
    <t>pow_combustion_ic_syngas_09</t>
  </si>
  <si>
    <t>pow_combustion_ic_syngas_010</t>
  </si>
  <si>
    <t>pow_combustion_ic_syngas_011</t>
  </si>
  <si>
    <t>[pri_sewage_gas,sec_biogas,sec_natural_gas_syn]</t>
  </si>
  <si>
    <t>pow_combustion_st_biogas_ag_0</t>
  </si>
  <si>
    <t>pow_combustion_st_biogas_01</t>
  </si>
  <si>
    <t>pow_combustion_st_biogas_02</t>
  </si>
  <si>
    <t>pow_combustion_st_biogas_03</t>
  </si>
  <si>
    <t>pow_combustion_st_biomass_ag_0</t>
  </si>
  <si>
    <t>pow_combustion_st_biomass_01</t>
  </si>
  <si>
    <t>pow_combustion_st_biomass_02</t>
  </si>
  <si>
    <t>[pri_biomass_stemwood,pri_biomass_pellets_pp,pri_biomass_wood_chips_pp,pri_biomass_wood_chips_pr,pri_biomass_wood_chips_sr]</t>
  </si>
  <si>
    <t>pow_combustion_st_biomass_03</t>
  </si>
  <si>
    <t>pow_combustion_st_biomass_04</t>
  </si>
  <si>
    <t>pow_combustion_st_biomass_05</t>
  </si>
  <si>
    <t>pow_combustion_st_biomass_06</t>
  </si>
  <si>
    <t>pow_combustion_st_biomass_07</t>
  </si>
  <si>
    <t>pow_combustion_st_biomass_08</t>
  </si>
  <si>
    <t>pow_combustion_st_biomass_09</t>
  </si>
  <si>
    <t>pow_combustion_st_biomass_010</t>
  </si>
  <si>
    <t>pow_combustion_st_biomass_011</t>
  </si>
  <si>
    <t>[sec_biogas,sec_natural_gas_syn]</t>
  </si>
  <si>
    <t>pow_combustion_st_chp_biogas_ag_0</t>
  </si>
  <si>
    <t>pow_combustion_st_chp_biogas_01</t>
  </si>
  <si>
    <t>pow_combustion_st_chp_biogas_02</t>
  </si>
  <si>
    <t>pow_combustion_st_chp_biomass_ag_0</t>
  </si>
  <si>
    <t>pow_combustion_st_chp_biomass_01</t>
  </si>
  <si>
    <t>pow_combustion_st_chp_biomass_02</t>
  </si>
  <si>
    <t>pow_combustion_st_chp_biomass_03</t>
  </si>
  <si>
    <t>pow_combustion_st_chp_biomass_04</t>
  </si>
  <si>
    <t>pow_combustion_st_chp_biomass_05</t>
  </si>
  <si>
    <t>pow_combustion_st_chp_biomass_06</t>
  </si>
  <si>
    <t>pow_combustion_st_chp_biomass_07</t>
  </si>
  <si>
    <t>pow_combustion_st_chp_biomass_08</t>
  </si>
  <si>
    <t>pow_combustion_st_chp_biomass_09</t>
  </si>
  <si>
    <t>pow_combustion_st_chp_biomass_010</t>
  </si>
  <si>
    <r>
      <rPr>
        <sz val="11"/>
        <rFont val="Arial"/>
      </rPr>
      <t>pow_combustion_st_chp_coal_</t>
    </r>
    <r>
      <rPr>
        <sz val="11"/>
        <color rgb="FFC00000"/>
        <rFont val="Arial"/>
      </rPr>
      <t>01</t>
    </r>
  </si>
  <si>
    <r>
      <rPr>
        <sz val="11"/>
        <rFont val="Arial"/>
      </rPr>
      <t>pow_combustion_st_chp_lignite_</t>
    </r>
    <r>
      <rPr>
        <sz val="11"/>
        <color rgb="FFC00000"/>
        <rFont val="Arial"/>
      </rPr>
      <t>01</t>
    </r>
  </si>
  <si>
    <t>pow_combustion_st_chp_methane_ag_0</t>
  </si>
  <si>
    <t>pow_combustion_st_chp_methane_01</t>
  </si>
  <si>
    <t>pow_combustion_st_chp_methane_02</t>
  </si>
  <si>
    <t>[sec_heating_oil,sec_biodiesel]</t>
  </si>
  <si>
    <t>pow_combustion_st_chp_oil_ag_0</t>
  </si>
  <si>
    <t>pow_combustion_st_chp_oil_01</t>
  </si>
  <si>
    <t>pow_combustion_st_chp_oil_02</t>
  </si>
  <si>
    <t>[sec_syngas,pri_waste_other_bio_sr,pri_waste_municipal_bio,pri_waste_wood,pri_waste_animal,pri_sewage_sludge]</t>
  </si>
  <si>
    <t>pow_combustion_st_chp_syngas_ag_0</t>
  </si>
  <si>
    <t>pow_combustion_st_chp_syngas_01</t>
  </si>
  <si>
    <t>pow_combustion_st_chp_syngas_02</t>
  </si>
  <si>
    <t>[pri_waste_other_bio_sr,pri_waste_municipal_bio,pri_waste_wood,pri_waste_animal,pri_sewage_sludge,pri_waste_non_bio,pri_waste_municipal_bio]</t>
  </si>
  <si>
    <t>pow_combustion_st_chp_waste_ag_0</t>
  </si>
  <si>
    <t>pow_combustion_st_chp_waste_01</t>
  </si>
  <si>
    <t>pow_combustion_st_chp_waste_02</t>
  </si>
  <si>
    <t>pri_waste_non_bio</t>
  </si>
  <si>
    <t>pow_combustion_st_chp_waste_03</t>
  </si>
  <si>
    <r>
      <rPr>
        <sz val="11"/>
        <rFont val="Arial"/>
      </rPr>
      <t>pow_combustion_st_coal_</t>
    </r>
    <r>
      <rPr>
        <sz val="11"/>
        <color rgb="FFC00000"/>
        <rFont val="Arial"/>
      </rPr>
      <t>01</t>
    </r>
  </si>
  <si>
    <r>
      <rPr>
        <sz val="11"/>
        <rFont val="Arial"/>
      </rPr>
      <t>pow_combustion_st_lignite_</t>
    </r>
    <r>
      <rPr>
        <sz val="11"/>
        <color rgb="FFC00000"/>
        <rFont val="Arial"/>
      </rPr>
      <t>01</t>
    </r>
  </si>
  <si>
    <t>pow_combustion_st_methane_ag_0</t>
  </si>
  <si>
    <t>pow_combustion_st_methane_01</t>
  </si>
  <si>
    <t>pow_combustion_st_methane_02</t>
  </si>
  <si>
    <t>[pri_oil_shale,sec_heating_oil,sec_biodiesel]</t>
  </si>
  <si>
    <t>pow_combustion_st_oil_ag_0</t>
  </si>
  <si>
    <t>pow_combustion_st_oil_01</t>
  </si>
  <si>
    <t>pow_combustion_st_oil_02</t>
  </si>
  <si>
    <t>pow_combustion_st_oil_03</t>
  </si>
  <si>
    <t>pow_combustion_st_syngas_ag_0</t>
  </si>
  <si>
    <t>pow_combustion_st_syngas_01</t>
  </si>
  <si>
    <t>pow_combustion_st_syngas_02</t>
  </si>
  <si>
    <t>pow_combustion_st_syngas_03</t>
  </si>
  <si>
    <t>[pri_biomass_wood_chips_sr,pri_biomass_pellets_sr,pri_waste_other_bio_sr,pri_waste_municipal_bio,pri_waste_wood,pri_waste_animal,pri_sewage_sludge,pri_waste_non_bio]</t>
  </si>
  <si>
    <t>pow_combustion_st_waste_ag_0</t>
  </si>
  <si>
    <t>pow_combustion_st_waste_01</t>
  </si>
  <si>
    <t>pow_combustion_st_waste_02</t>
  </si>
  <si>
    <t>pow_combustion_st_waste_03</t>
  </si>
  <si>
    <t>pow_combustion_st_waste_04</t>
  </si>
  <si>
    <t>pri_geoth_heat</t>
  </si>
  <si>
    <t>pow_geothermal_ag_0</t>
  </si>
  <si>
    <t>sec_elec</t>
  </si>
  <si>
    <r>
      <rPr>
        <sz val="11"/>
        <rFont val="Arial"/>
      </rPr>
      <t>pow_geothermal_orc_</t>
    </r>
    <r>
      <rPr>
        <sz val="11"/>
        <color rgb="FFC00000"/>
        <rFont val="Arial"/>
      </rPr>
      <t>01</t>
    </r>
  </si>
  <si>
    <r>
      <rPr>
        <sz val="11"/>
        <rFont val="Arial"/>
      </rPr>
      <t>pow_geothermal_st_</t>
    </r>
    <r>
      <rPr>
        <sz val="11"/>
        <color rgb="FFC00000"/>
        <rFont val="Arial"/>
      </rPr>
      <t>01</t>
    </r>
  </si>
  <si>
    <r>
      <rPr>
        <sz val="11"/>
        <rFont val="Arial"/>
      </rPr>
      <t>pow_geothermal_st_chp_</t>
    </r>
    <r>
      <rPr>
        <sz val="11"/>
        <color rgb="FFC00000"/>
        <rFont val="Arial"/>
      </rPr>
      <t>01</t>
    </r>
  </si>
  <si>
    <t>sec_elec,sec_heat_low</t>
  </si>
  <si>
    <t>pri_marine</t>
  </si>
  <si>
    <r>
      <rPr>
        <sz val="11"/>
        <rFont val="Arial"/>
      </rPr>
      <t>pow_marine_</t>
    </r>
    <r>
      <rPr>
        <sz val="11"/>
        <color rgb="FFC00000"/>
        <rFont val="Arial"/>
      </rPr>
      <t>01</t>
    </r>
  </si>
  <si>
    <t>pri_uran</t>
  </si>
  <si>
    <r>
      <rPr>
        <sz val="11"/>
        <rFont val="Arial"/>
      </rPr>
      <t>pow_nuclear_fis_</t>
    </r>
    <r>
      <rPr>
        <sz val="11"/>
        <color rgb="FFC00000"/>
        <rFont val="Arial"/>
      </rPr>
      <t>01</t>
    </r>
  </si>
  <si>
    <t>pow_combustion_cc_hydrogen_11</t>
  </si>
  <si>
    <t>pow_combustion_cc_natgas_11</t>
  </si>
  <si>
    <t>pow_combustion_cc_ccs_natgas_11</t>
  </si>
  <si>
    <t>sec_hydrogen</t>
  </si>
  <si>
    <t>pow_combustion_cc_chp_hydrogen_11</t>
  </si>
  <si>
    <t>pow_combustion_cc_chp_natgas_11</t>
  </si>
  <si>
    <t>pow_combustion_cc_chp_ccs_natgas_11</t>
  </si>
  <si>
    <t>pow_combustion_gt_chp_natgas_11</t>
  </si>
  <si>
    <t>pow_combustion_gt_heating_oil_11</t>
  </si>
  <si>
    <t>pow_combustion_gt_hydrogen_11</t>
  </si>
  <si>
    <t>pow_combustion_gt_natgas_11</t>
  </si>
  <si>
    <t>[sec_biogas,pri_landfill_gas,pri_sewage_gas]</t>
  </si>
  <si>
    <t>pow_combustion_ic_biogas_11</t>
  </si>
  <si>
    <t>[sec_diesel,sec_biodiesel,sec_diesel_syn]</t>
  </si>
  <si>
    <t>pow_combustion_ic_diesel_11</t>
  </si>
  <si>
    <t>pow_combustion_ic_natgas_11</t>
  </si>
  <si>
    <t>pow_combustion_ic_chp_biogas_11</t>
  </si>
  <si>
    <t>pow_combustion_ic_chp_natgas_11</t>
  </si>
  <si>
    <t>pow_combustion_ic_ccs_biogas_11</t>
  </si>
  <si>
    <t>pow_combustion_ic_ccs_natgas_11</t>
  </si>
  <si>
    <t>pow_combustion_ic_chp_ccs_biogas_11</t>
  </si>
  <si>
    <t>pow_combustion_ic_chp_ccs_natgas_11</t>
  </si>
  <si>
    <t>sec_elec,sec_heat_low,emi_co2_f_pow,emi_ch4_f_pow,emi_co2_neg_fuel_cc_pow,emi_n2o_f_pow</t>
  </si>
  <si>
    <t>pow_combustion_st_ccs_coal_11</t>
  </si>
  <si>
    <t>pow_combustion_st_ccs_lignite_11</t>
  </si>
  <si>
    <t>[pri_biomass_wood_chips_pp,pri_biomass_wood_chips_pr,pri_biomass_wood_chips_sr,pri_biomass_pellets_pp,pri_biomass_pellets_sr,pri_biomass_straw_bales_pr,pri_biomass_wood_chips_pp,pri_biomass_wood_chips_pr,pri_biomass_wood_chips_sr]</t>
  </si>
  <si>
    <t>pow_combustion_st_biomass_11</t>
  </si>
  <si>
    <t>pow_combustion_st_ccs_biomass_11</t>
  </si>
  <si>
    <t>sec_elec,emi_co2_neg_fuel_cc_pow,emi_co2_f_pow,emi_ch4_f_pow,emi_n2o_f_pow</t>
  </si>
  <si>
    <t>pow_combustion_st_chp_biomass_ag_1</t>
  </si>
  <si>
    <t>[pri_biomass_wood_chips_pp,pri_biomass_wood_chips_pr,pri_biomass_wood_chips_sr]</t>
  </si>
  <si>
    <t>pow_combustion_st_chp_biomass_11</t>
  </si>
  <si>
    <t>[pri_biomass_pellets_pp,pri_biomass_pellets_sr]</t>
  </si>
  <si>
    <t>pow_combustion_st_chp_biomass_12</t>
  </si>
  <si>
    <t>pow_combustion_st_chp_biomass_13</t>
  </si>
  <si>
    <t>pow_combustion_st_chp_biomass_14</t>
  </si>
  <si>
    <t>pow_combustion_st_chp_biomass_15</t>
  </si>
  <si>
    <t>pow_combustion_st_chp_ccs_biomass_ag_1</t>
  </si>
  <si>
    <t>sec_elec,sec_heat_low,emi_co2_neg_fuel_cc_pow,emi_co2_f_pow,emi_ch4_f_pow,emi_n2o_f_pow</t>
  </si>
  <si>
    <t>pow_combustion_st_chp_ccs_biomass_11</t>
  </si>
  <si>
    <t>pow_combustion_st_chp_ccs_biomass_12</t>
  </si>
  <si>
    <t>pow_combustion_st_chp_ccs_biomass_13</t>
  </si>
  <si>
    <t>pow_combustion_st_chp_ccs_biomass_14</t>
  </si>
  <si>
    <t>pow_combustion_st_chp_ccs_biomass_15</t>
  </si>
  <si>
    <t>[pri_waste_other_bio_sr,pri_waste_municipal_bio,pri_waste_wood,pri_waste_animal,pri_sewage_sludge,pri_waste_non_bio]</t>
  </si>
  <si>
    <t>pow_combustion_st_chp_waste_11</t>
  </si>
  <si>
    <t>pow_combustion_st_chp_ccs_waste_11</t>
  </si>
  <si>
    <t>pow_combustion_st_chp_coal_11</t>
  </si>
  <si>
    <t>pow_combustion_st_coal_11</t>
  </si>
  <si>
    <t>pow_combustion_st_lignite_11</t>
  </si>
  <si>
    <t>pow_nuclear_fis_11</t>
  </si>
  <si>
    <t>pri_deuterium</t>
  </si>
  <si>
    <t>pow_nuclear_fus_11</t>
  </si>
  <si>
    <t>pow_geothermal_ag_1</t>
  </si>
  <si>
    <t>pow_geothermal_orc_11</t>
  </si>
  <si>
    <t>pow_geothermal_st_11</t>
  </si>
  <si>
    <t>pow_marine_11</t>
  </si>
  <si>
    <t>pow_nuclear_fus_1</t>
  </si>
  <si>
    <t>pri_solar_radiation</t>
  </si>
  <si>
    <t>pow_photovoltaic_ag_0</t>
  </si>
  <si>
    <t>pow_photovoltaic_fiel_gm_0</t>
  </si>
  <si>
    <t>pow_photovoltaic_hh_roof_0</t>
  </si>
  <si>
    <t>pow_photovoltaic_hh_balc_0</t>
  </si>
  <si>
    <t>pow_photovoltaic_hh_faca_0</t>
  </si>
  <si>
    <t>pow_photovoltaic_cts_roof_0</t>
  </si>
  <si>
    <t>pow_photovoltaic_cts_faca_0</t>
  </si>
  <si>
    <t>pow_photovoltaic_ind_roof_0</t>
  </si>
  <si>
    <t>pow_photovoltaic_ag_1</t>
  </si>
  <si>
    <t>pow_photovoltaic_fiel_gm_ag_1</t>
  </si>
  <si>
    <t>pow_photovoltaic_hh_roof_ag_1</t>
  </si>
  <si>
    <t>pow_photovoltaic_cts_roof_ag_1</t>
  </si>
  <si>
    <t>pow_photovoltaic_ind_roof_ag_1</t>
  </si>
  <si>
    <t>pow_photovoltaic_hh_faca_1</t>
  </si>
  <si>
    <t>pow_photovoltaic_hh_balc_1</t>
  </si>
  <si>
    <t>pow_photovoltaic_cts_faca_1</t>
  </si>
  <si>
    <t>pow_photovoltaic_fiel_gm_11</t>
  </si>
  <si>
    <t>pow_photovoltaic_fiel_gm_12</t>
  </si>
  <si>
    <t>pow_photovoltaic_fiel_gm_13</t>
  </si>
  <si>
    <t>pow_photovoltaic_fiel_gm_14</t>
  </si>
  <si>
    <t>pow_photovoltaic_fiel_gm_15</t>
  </si>
  <si>
    <t>pow_photovoltaic_fiel_gm_16</t>
  </si>
  <si>
    <t>pow_photovoltaic_fiel_gm_17</t>
  </si>
  <si>
    <t>pow_photovoltaic_fiel_gm_18</t>
  </si>
  <si>
    <t>pow_photovoltaic_fiel_gm_19</t>
  </si>
  <si>
    <t>pow_photovoltaic_hh_roof_11</t>
  </si>
  <si>
    <t>pow_photovoltaic_hh_roof_12</t>
  </si>
  <si>
    <t>pow_photovoltaic_hh_roof_13</t>
  </si>
  <si>
    <t>pow_photovoltaic_hh_roof_14</t>
  </si>
  <si>
    <t>pow_photovoltaic_hh_roof_15</t>
  </si>
  <si>
    <t>pow_photovoltaic_hh_roof_16</t>
  </si>
  <si>
    <t>pow_photovoltaic_hh_roof_17</t>
  </si>
  <si>
    <t>pow_photovoltaic_hh_roof_18</t>
  </si>
  <si>
    <t>pow_photovoltaic_hh_roof_19</t>
  </si>
  <si>
    <t>pow_photovoltaic_cts_roof_11</t>
  </si>
  <si>
    <t>pow_photovoltaic_cts_roof_12</t>
  </si>
  <si>
    <t>pow_photovoltaic_ind_roof_11</t>
  </si>
  <si>
    <t>[pri_wind_energy_on,pri_wind_energy_off]</t>
  </si>
  <si>
    <t>pow_wind-turbine_ag_0</t>
  </si>
  <si>
    <t>pri_wind_energy_on</t>
  </si>
  <si>
    <t>pow_wind-turbine_on_0</t>
  </si>
  <si>
    <t>pri_wind_energy_off</t>
  </si>
  <si>
    <t>pow_wind-turbine_off_fl_0</t>
  </si>
  <si>
    <t>pow_wind-turbine_off_fb_0</t>
  </si>
  <si>
    <t>pri_wind_energy</t>
  </si>
  <si>
    <t>pow_wind-turbine_ag_1</t>
  </si>
  <si>
    <t>pow_wind-turbine_on_ag_1</t>
  </si>
  <si>
    <t>pow_wind-turbine_off_fl_ag_1</t>
  </si>
  <si>
    <t>pow_wind-turbine_off_fb_ag_1</t>
  </si>
  <si>
    <t>pow_wind-turbine_on_11</t>
  </si>
  <si>
    <t>pow_wind-turbine_on_12</t>
  </si>
  <si>
    <t>pow_wind-turbine_on_13</t>
  </si>
  <si>
    <t>pow_wind-turbine_on_14</t>
  </si>
  <si>
    <t>pow_wind-turbine_on_15</t>
  </si>
  <si>
    <t>pow_wind-turbine_on_16</t>
  </si>
  <si>
    <t>pow_wind-turbine_on_17</t>
  </si>
  <si>
    <t>pow_wind-turbine_on_18</t>
  </si>
  <si>
    <t>pow_wind-turbine_on_19</t>
  </si>
  <si>
    <t>pow_wind-turbine_off_fl_11</t>
  </si>
  <si>
    <t>pow_wind-turbine_off_fl_12</t>
  </si>
  <si>
    <t>pow_wind-turbine_off_fl_13</t>
  </si>
  <si>
    <t>pow_wind-turbine_off_fl_14</t>
  </si>
  <si>
    <t>pow_wind-turbine_off_fl_15</t>
  </si>
  <si>
    <t>pow_wind-turbine_off_fl_16</t>
  </si>
  <si>
    <t>pow_wind-turbine_off_fl_17</t>
  </si>
  <si>
    <t>pow_wind-turbine_off_fl_18</t>
  </si>
  <si>
    <t>pow_wind-turbine_off_fl_19</t>
  </si>
  <si>
    <t>pow_wind-turbine_off_fb_11</t>
  </si>
  <si>
    <t>pow_wind-turbine_off_fb_12</t>
  </si>
  <si>
    <t>pow_wind-turbine_off_fb_13</t>
  </si>
  <si>
    <t>pow_wind-turbine_off_fb_14</t>
  </si>
  <si>
    <t>pow_wind-turbine_off_fb_15</t>
  </si>
  <si>
    <t>pow_wind-turbine_off_fb_16</t>
  </si>
  <si>
    <t>pow_wind-turbine_off_fb_17</t>
  </si>
  <si>
    <t>pow_wind-turbine_off_fb_18</t>
  </si>
  <si>
    <t>pow_wind-turbine_off_fb_19</t>
  </si>
  <si>
    <t>[pri_hydro_energy,sec_elec]</t>
  </si>
  <si>
    <t>pow_storage_hydr_ag_0</t>
  </si>
  <si>
    <t>pow_storage_hydr_ps_cl_0</t>
  </si>
  <si>
    <t>pow_storage_hydr_ps_ol_0</t>
  </si>
  <si>
    <t>pri_hydro_energy</t>
  </si>
  <si>
    <t>pow_storage_hydr_seasonal_0</t>
  </si>
  <si>
    <t>pow_storage_hydr_ag_1</t>
  </si>
  <si>
    <t>pow_storage_hydr_ps_cl_1</t>
  </si>
  <si>
    <t>pow_storage_hydr_ps_ol_1</t>
  </si>
  <si>
    <t>pow_storage_hydr_seasonal_1</t>
  </si>
  <si>
    <t>pow_storage_util_0</t>
  </si>
  <si>
    <t>pow_storage_hh_0</t>
  </si>
  <si>
    <t>pow_storage_util_1</t>
  </si>
  <si>
    <t>pow_storage_hh_1</t>
  </si>
  <si>
    <t>pow_storage_cts_1</t>
  </si>
  <si>
    <t>pow_storage_ind_1</t>
  </si>
  <si>
    <t>pow_source_bioenergy_01</t>
  </si>
  <si>
    <t>pri_biomass_stemwood,emi_co2_neg_air_bio</t>
  </si>
  <si>
    <t>pow_source_bioenergy_02</t>
  </si>
  <si>
    <t>pri_biomass_pellets_pp,emi_co2_neg_air_bio</t>
  </si>
  <si>
    <t>pow_source_bioenergy_03</t>
  </si>
  <si>
    <t>pri_biomass_wood_chips_pp,emi_co2_neg_air_bio</t>
  </si>
  <si>
    <t>pow_source_bioenergy_04</t>
  </si>
  <si>
    <t>pri_biomass_wood_chips_pr,emi_co2_neg_air_bio</t>
  </si>
  <si>
    <t>pow_source_bioenergy_05</t>
  </si>
  <si>
    <t>pri_biomass_straw_bales_pr,emi_co2_neg_air_bio</t>
  </si>
  <si>
    <t>pow_source_bioenergy_06</t>
  </si>
  <si>
    <t>pri_biomass_wood_chips_sr,emi_co2_neg_air_bio</t>
  </si>
  <si>
    <t>pow_source_bioenergy_07</t>
  </si>
  <si>
    <t>pri_biomass_pellets_sr,emi_co2_neg_air_bio</t>
  </si>
  <si>
    <t>pow_source_bioenergy_08</t>
  </si>
  <si>
    <t>pri_waste_other_bio_sr,emi_co2_neg_air_bio</t>
  </si>
  <si>
    <t>pow_source_bioenergy_09</t>
  </si>
  <si>
    <t>pri_waste_municipal_bio,emi_co2_neg_air_bio</t>
  </si>
  <si>
    <t>pow_source_bioenergy_010</t>
  </si>
  <si>
    <t>pri_waste_wood,emi_co2_neg_air_bio</t>
  </si>
  <si>
    <t>pow_source_bioenergy_011</t>
  </si>
  <si>
    <t>pri_waste_animal,emi_co2_neg_air_bio</t>
  </si>
  <si>
    <t>pow_source_bioenergy_012</t>
  </si>
  <si>
    <t>pri_sewage_sludge,emi_co2_neg_air_bio</t>
  </si>
  <si>
    <t>pow_source_sewage</t>
  </si>
  <si>
    <t>pri_sewage_gas,emi_co2_neg_air_bio</t>
  </si>
  <si>
    <t>pow_source_landfill</t>
  </si>
  <si>
    <t>pow_source_cbm</t>
  </si>
  <si>
    <t>pow_source_waste</t>
  </si>
  <si>
    <t>pow_source_lignite</t>
  </si>
  <si>
    <t>[pri_biomass_pellets_pp,pri_biomass_straw_bales_pr,pri_waste_municipal_bio,pri_waste_animal]</t>
  </si>
  <si>
    <t>x2x_x2gas_ad</t>
  </si>
  <si>
    <t>x2x_other_biogas_treatment</t>
  </si>
  <si>
    <t>x2x_import_coal</t>
  </si>
  <si>
    <t>x2x_import_uran</t>
  </si>
  <si>
    <t>x2x_import_deuterium</t>
  </si>
  <si>
    <t>x2x_import_h2_renewable</t>
  </si>
  <si>
    <t>sec_hydrogen_orig</t>
  </si>
  <si>
    <t>no</t>
  </si>
  <si>
    <t>commodity</t>
  </si>
  <si>
    <t>x2x_import_lng</t>
  </si>
  <si>
    <t>pri_natural_gas</t>
  </si>
  <si>
    <t>x2x_import_natgas</t>
  </si>
  <si>
    <t>x2x_import_biogas</t>
  </si>
  <si>
    <t>sec_biogas,emi_co2_neg_imp</t>
  </si>
  <si>
    <t>x2x_import_sng</t>
  </si>
  <si>
    <t>sec_natural_gas_syn,emi_co2_neg_imp</t>
  </si>
  <si>
    <t>x2x_import_syndiesel</t>
  </si>
  <si>
    <t>sec_diesel_syn_orig,emi_co2_neg_imp</t>
  </si>
  <si>
    <t>x2x_import_syngasoline</t>
  </si>
  <si>
    <t>sec_gasoline_syn_orig,emi_co2_neg_imp</t>
  </si>
  <si>
    <t>x2x_import_synkerosene</t>
  </si>
  <si>
    <t>sec_kerosene_syn_orig,emi_co2_neg_imp</t>
  </si>
  <si>
    <t>x2x_import_ammonia</t>
  </si>
  <si>
    <t>sec_ammonia_orig</t>
  </si>
  <si>
    <t>x2x_import_methanol</t>
  </si>
  <si>
    <t>sec_methanol_orig</t>
  </si>
  <si>
    <t>x2x_import_crudeoil</t>
  </si>
  <si>
    <t>pri_crude_oil</t>
  </si>
  <si>
    <t>x2x_x2liquid_oref_0</t>
  </si>
  <si>
    <t>sec_gasoline_fos_orig,sec_diesel_fos_orig,sec_kerosene_fos_orig,sec_petroleum_gas_liquefied_orig,sec_naphtha_fos_orig,sec_heavy_fuel_oil_orig,sec_heat_low,emi_co2_p_x2x,emi_ch4_p_x2x,emi_n2o_p_x2x</t>
  </si>
  <si>
    <t>fix-conversion</t>
  </si>
  <si>
    <t>x2x_x2liquid_oref_1</t>
  </si>
  <si>
    <t>sec_syngas,sec_elec</t>
  </si>
  <si>
    <t>x2x_x2liquid_ft_1</t>
  </si>
  <si>
    <t>[sec_diesel_syn_orig,sec_gasoline_syn_orig,sec_kerosene_syn_orig,sec_naphtha_syn_orig]</t>
  </si>
  <si>
    <t>mimu</t>
  </si>
  <si>
    <t>x2x_x2liquid_source_biodiesel</t>
  </si>
  <si>
    <t>sec_biodiesel_orig,emi_co2_neg_air_bio</t>
  </si>
  <si>
    <t>biodiesel</t>
  </si>
  <si>
    <t>x2x_x2liquid_source_bioethanol</t>
  </si>
  <si>
    <t>sec_bioethanol_orig,emi_co2_neg_air_bio</t>
  </si>
  <si>
    <t>bioethanol</t>
  </si>
  <si>
    <t>x2x_x2liquid_source_biomethanol</t>
  </si>
  <si>
    <t>sec_biomethanol_orig,emi_co2_neg_air_bio</t>
  </si>
  <si>
    <t>biomethanol</t>
  </si>
  <si>
    <t>x2x_x2liquid_source_biokerosene</t>
  </si>
  <si>
    <t>sec_biokerosene_orig,emi_co2_neg_air_bio</t>
  </si>
  <si>
    <t>biokerosene</t>
  </si>
  <si>
    <t>x2x_p2gas_aec_1</t>
  </si>
  <si>
    <t>sec_hydrogen_orig,sec_heat_low</t>
  </si>
  <si>
    <t>x2x_p2gas_pemec_1</t>
  </si>
  <si>
    <t>sec_elec,sec_heat_high</t>
  </si>
  <si>
    <t>x2x_p2gas_soec_1</t>
  </si>
  <si>
    <t>sec_elec,sec_hydrogen_orig,emi_co2_f_x2x_neg_reusable</t>
  </si>
  <si>
    <t>x2x_p2gas_sabm_1</t>
  </si>
  <si>
    <t>sec_natural_gas_syn,sec_heat_high</t>
  </si>
  <si>
    <t>x2x_p2gas_biom_1</t>
  </si>
  <si>
    <t>x2x_g2p_pemfc_ls_1</t>
  </si>
  <si>
    <t>sec_hydrogen,sec_heat_high</t>
  </si>
  <si>
    <t>x2x_g2p_sofc_ls_1</t>
  </si>
  <si>
    <t>sec_syngas_sr</t>
  </si>
  <si>
    <t>x2x_x2gas_sr_psa_0</t>
  </si>
  <si>
    <t>yes</t>
  </si>
  <si>
    <t>Multi-conversion</t>
  </si>
  <si>
    <t>x2x_x2gas_sr_psa_1</t>
  </si>
  <si>
    <t>sec_methane,sec_heat_high</t>
  </si>
  <si>
    <t>x2x_x2gas_sr_syngas_0</t>
  </si>
  <si>
    <t>sec_syngas_sr,emi_co2_p_x2x,emi_ch4_p_x2x,emi_n2o_p_x2x</t>
  </si>
  <si>
    <t>x2x_x2gas_sr_syngas_1</t>
  </si>
  <si>
    <t>emi_co2_f_x2x_neg_reusable,sec_hydrogen,sec_heat_high,sec_elec</t>
  </si>
  <si>
    <t>x2x_x2gas_rwgs_1</t>
  </si>
  <si>
    <t>emi_co2_f_x2x_neg_reusable,sec_elec</t>
  </si>
  <si>
    <t>x2x_x2gas_coel_1</t>
  </si>
  <si>
    <t>pri_natural_gas,sec_elec</t>
  </si>
  <si>
    <t>x2x_x2gas_mpyr_1</t>
  </si>
  <si>
    <t>sec_hydrogen_orig,sec_heat_high</t>
  </si>
  <si>
    <t>x2x_other_cng_compression</t>
  </si>
  <si>
    <t>sec_natural_gas_compressed</t>
  </si>
  <si>
    <t>x2x_other_lng_conversion</t>
  </si>
  <si>
    <t>sec_natural_gas_liquefied_orig</t>
  </si>
  <si>
    <t>x2x_other_dac_ht_1</t>
  </si>
  <si>
    <t>emi_co2_neg_air_dacc</t>
  </si>
  <si>
    <t>x2x_other_dac_lt_1</t>
  </si>
  <si>
    <t>x2x_storage_methane</t>
  </si>
  <si>
    <t>x2x_storage_hydrogen_retrofit</t>
  </si>
  <si>
    <t>x2x_storage_hydrogen_new</t>
  </si>
  <si>
    <t>storage</t>
  </si>
  <si>
    <t>x2x_storage_hydrogen_lohc</t>
  </si>
  <si>
    <t>sec_methane_orig</t>
  </si>
  <si>
    <t>x2x_delivery_methane_pipeline</t>
  </si>
  <si>
    <t>sec_hydrogen_orig,sec_elec</t>
  </si>
  <si>
    <t>x2x_delivery_hydrogen_pipeline_retrofit</t>
  </si>
  <si>
    <t>x2x_delivery_hydrogen_pipeline_new</t>
  </si>
  <si>
    <t>sec_diesel_orig</t>
  </si>
  <si>
    <t>x2x_delivery_diesel</t>
  </si>
  <si>
    <t>sec_gasoline_orig</t>
  </si>
  <si>
    <t>x2x_delivery_gasoline</t>
  </si>
  <si>
    <t>sec_gasoline</t>
  </si>
  <si>
    <t>sec_naphtha_orig</t>
  </si>
  <si>
    <t>x2x_delivery_naphtha</t>
  </si>
  <si>
    <t>sec_naphtha</t>
  </si>
  <si>
    <t>sec_kerosene_orig</t>
  </si>
  <si>
    <t>x2x_delivery_kerosene</t>
  </si>
  <si>
    <t>sec_kerosene</t>
  </si>
  <si>
    <t>sec_biokerosene_orig</t>
  </si>
  <si>
    <t>x2x_delivery_biokerosene</t>
  </si>
  <si>
    <t>x2x_delivery_methanol</t>
  </si>
  <si>
    <t>sec_methanol</t>
  </si>
  <si>
    <t>sec_bioethanol_orig</t>
  </si>
  <si>
    <t>x2x_delivery_ethanol</t>
  </si>
  <si>
    <t>sec_bioethanol</t>
  </si>
  <si>
    <t>sec_heavy_fuel_oil_orig</t>
  </si>
  <si>
    <t>x2x_delivery_hfo</t>
  </si>
  <si>
    <t>sec_heavy_fuel_oil</t>
  </si>
  <si>
    <t>sec_petroleum_gas_liquefied_orig</t>
  </si>
  <si>
    <t>x2x_delivery_lpg</t>
  </si>
  <si>
    <t>sec_petroleum_gas_liquefied</t>
  </si>
  <si>
    <t>x2x_delivery_lng</t>
  </si>
  <si>
    <t>x2x_delivery_ammonia</t>
  </si>
  <si>
    <t>sec_ammonia</t>
  </si>
  <si>
    <t>sec_elec_ind,sec_methane,iip_aluminum_alumina</t>
  </si>
  <si>
    <t>ind_aluminum_pri_0</t>
  </si>
  <si>
    <t>exo_aluminum</t>
  </si>
  <si>
    <t>conversion</t>
  </si>
  <si>
    <t>sec_elec_ind,[sec_methane,sec_hydrogen],iip_aluminum_alumina</t>
  </si>
  <si>
    <t>ind_aluminum_pri_1</t>
  </si>
  <si>
    <t>sec_elec_ind,sec_methane,iip_aluminum_scrap</t>
  </si>
  <si>
    <t>ind_aluminum_sec_0</t>
  </si>
  <si>
    <t>sec_elec_ind,[sec_methane,sec_hydrogen],iip_aluminum_scrap</t>
  </si>
  <si>
    <t>ind_aluminum_sec_1</t>
  </si>
  <si>
    <t>sec_elec_ind,iip_cement_additives,iip_cement_clinker</t>
  </si>
  <si>
    <t>ind_cement_finish_0</t>
  </si>
  <si>
    <t>exo_cement</t>
  </si>
  <si>
    <t>sec_elec_ind,iip_cement_additives,iip_cement_clinker,iip_cement_alternative</t>
  </si>
  <si>
    <t>ind_cement_finish_1</t>
  </si>
  <si>
    <t>sec_elec_ind,iip_cement_additives,iip_cement_novelraw</t>
  </si>
  <si>
    <t>ind_cement_novelfinish_1</t>
  </si>
  <si>
    <t>sec_elec_ind,sec_methane</t>
  </si>
  <si>
    <t>ind_copper_pri_0</t>
  </si>
  <si>
    <t>exo_copper</t>
  </si>
  <si>
    <t>sec_elec_ind,[sec_methane,sec_hydrogen]</t>
  </si>
  <si>
    <t>ind_copper_pri_1</t>
  </si>
  <si>
    <t>sec_elec_ind,sec_methane,iip_copper_scrap</t>
  </si>
  <si>
    <t>ind_copper_sec_0</t>
  </si>
  <si>
    <t>sec_elec_ind,[sec_methane,sec_hydrogen],iip_copper_scrap</t>
  </si>
  <si>
    <t>ind_copper_sec_1</t>
  </si>
  <si>
    <t>sec_elec_ind,iip_glass_cont_melt</t>
  </si>
  <si>
    <t>ind_glass_cont_forming_0</t>
  </si>
  <si>
    <t>exo_glass_cont</t>
  </si>
  <si>
    <t>ind_glass_cont_forming_1</t>
  </si>
  <si>
    <t>sec_methane,sec_elec_ind</t>
  </si>
  <si>
    <t>ind_glass_fibe_0</t>
  </si>
  <si>
    <t>exo_glass_fibe,emi_co2_f_ind,emi_ch4_f_ind,emi_n2o_f_ind</t>
  </si>
  <si>
    <t>[sec_methane,sec_hydrogen],sec_elec_ind</t>
  </si>
  <si>
    <t>ind_glass_fibe_1</t>
  </si>
  <si>
    <t>sec_elec_ind,iip_glass_flat_melt</t>
  </si>
  <si>
    <t>ind_glass_flat_forming_0</t>
  </si>
  <si>
    <t>exo_glass_flat</t>
  </si>
  <si>
    <t>ind_glass_flat_forming_1</t>
  </si>
  <si>
    <t>ind_glass_spec_0</t>
  </si>
  <si>
    <t>exo_glass_spec,emi_co2_f_ind,emi_ch4_f_ind,emi_n2o_f_ind</t>
  </si>
  <si>
    <t>ind_glass_spec_1</t>
  </si>
  <si>
    <t>sec_elec_ind,sec_methane,iip_heat_proc,sec_petroleum_gas_liquefied,iip_paper_hq_pulp,iip_paper_hq_recycle</t>
  </si>
  <si>
    <t>ind_paper_hchem_finish_0</t>
  </si>
  <si>
    <t>exo_paper_hq</t>
  </si>
  <si>
    <t>ind_paper_hchem_finish_1</t>
  </si>
  <si>
    <t>sec_elec_ind,sec_methane,iip_heat_proc,sec_petroleum_gas_liquefied,iip_paper_lq_pulp,iip_paper_lq_recycle</t>
  </si>
  <si>
    <t>ind_paper_lchem_finish_0</t>
  </si>
  <si>
    <t>exo_paper_lq</t>
  </si>
  <si>
    <t>ind_paper_lchem_finish_1</t>
  </si>
  <si>
    <t>sec_elec_ind,iip_low_quality_pulp</t>
  </si>
  <si>
    <t>ind_paper_lmech_finish_0</t>
  </si>
  <si>
    <t>ind_paper_lmech_finish_1</t>
  </si>
  <si>
    <t>sec_elec_ind,sec_methane,sec_coke_oven_gas,iip_steel_crudesteel</t>
  </si>
  <si>
    <t>ind_steel_casting_0</t>
  </si>
  <si>
    <t>exo_steel,emi_co2_f_ind,emi_ch4_f_ind,emi_n2o_f_ind</t>
  </si>
  <si>
    <t>sec_elec_ind,[sec_methane,sec_hydrogen],sec_coke_oven_gas,iip_steel_crudesteel</t>
  </si>
  <si>
    <t>ind_steel_casting_1</t>
  </si>
  <si>
    <t>sec_elec_ind,iip_automobile_space_heat,iip_automobile_hvlt,iip_automobile_mcmp,iip_automobile_painted-body_pc_icev,iip_automobile_btry_pc_icev</t>
  </si>
  <si>
    <t>ind_automobile_pc_icev_fasmbl_0</t>
  </si>
  <si>
    <t>exo_automobile_pc_icev</t>
  </si>
  <si>
    <t>sec_elec_ind,iip_automobile_space_heat,iip_automobile_hvlt,iip_automobile_mcmp,iip_automobile_painted-body_pc_phev,iip_automobile_btry_pc_phev</t>
  </si>
  <si>
    <t>ind_automobile_pc_phev_fasmbl_0</t>
  </si>
  <si>
    <t>exo_automobile_pc_phev</t>
  </si>
  <si>
    <t>sec_elec_ind,iip_automobile_space_heat,iip_automobile_hvlt,iip_automobile_mcmp,iip_automobile_painted-body_pc_bev,iip_automobile_btry_pc_bev</t>
  </si>
  <si>
    <t>ind_automobile_pc_bev_fasmbl_0</t>
  </si>
  <si>
    <t>exo_automobile_pc_bev</t>
  </si>
  <si>
    <t>sec_elec_ind,iip_automobile_space_heat,iip_automobile_hvlt,iip_automobile_mcmp,iip_automobile_painted-body_pc_fcev,iip_automobile_btry_pc_fcev</t>
  </si>
  <si>
    <t>ind_automobile_pc_fcev_fasmbl_0</t>
  </si>
  <si>
    <t>exo_automobile_pc_fcev</t>
  </si>
  <si>
    <t>sec_elec_ind,iip_automobile_space_heat,iip_automobile_hvlt,iip_automobile_mcmp,iip_automobile_painted-body_lcv_icev,iip_automobile_btry_lcv_icev</t>
  </si>
  <si>
    <t>ind_automobile_lcv_icev_fasmbl_0</t>
  </si>
  <si>
    <t>exo_automobile_lcv_icev</t>
  </si>
  <si>
    <t>sec_elec_ind,iip_automobile_space_heat,iip_automobile_hvlt,iip_automobile_mcmp,iip_automobile_painted-body_lcv_bev,iip_automobile_btry_lcv_bev</t>
  </si>
  <si>
    <t>ind_automobile_lcv_bev_fasmbl_0</t>
  </si>
  <si>
    <t>exo_automobile_lcv_bev</t>
  </si>
  <si>
    <t>sec_elec_ind,iip_automobile_space_heat,iip_automobile_hvlt,iip_automobile_mcmp,iip_automobile_painted-body_lcv_fcev,iip_automobile_btry_lcv_fcev</t>
  </si>
  <si>
    <t>ind_automobile_lcv_fcev_fasmbl_0</t>
  </si>
  <si>
    <t>exo_automobile_lcv_fcev</t>
  </si>
  <si>
    <t>sec_elec_ind,iip_automobile_space_heat,iip_automobile_hvlt,iip_automobile_mcmp,iip_automobile_painted-body_hcv_icev,iip_automobile_btry_hcv_icev</t>
  </si>
  <si>
    <t>ind_automobile_hcv_icev_fasmbl_0</t>
  </si>
  <si>
    <t>exo_automobile_hcv_icev</t>
  </si>
  <si>
    <t>sec_elec_ind,iip_automobile_space_heat,iip_automobile_hvlt,iip_automobile_mcmp,iip_automobile_painted-body_hcv_bev,iip_automobile_btry_hcv_bev</t>
  </si>
  <si>
    <t>ind_automobile_hcv_bev_fasmbl_0</t>
  </si>
  <si>
    <t>exo_automobile_hcv_bev</t>
  </si>
  <si>
    <t>sec_elec_ind,iip_automobile_space_heat,iip_automobile_hvlt,iip_automobile_mcmp,iip_automobile_painted-body_hcv_fcev,iip_automobile_btry_hcv_fcev</t>
  </si>
  <si>
    <t>ind_automobile_hcv_fcev_fasmbl_0</t>
  </si>
  <si>
    <t>exo_automobile_hcv_fcev</t>
  </si>
  <si>
    <t>iip_chemical_naphtha,sec_elec_ind,[sec_methane,sec_hydrogen]</t>
  </si>
  <si>
    <t>ind_chemical_olefins_scrac_nap_0</t>
  </si>
  <si>
    <t>exo_chemical_olefins,emi_co2_p_ind,emi_co2_f_ind,emi_ch4_f_ind,emi_n2o_f_ind</t>
  </si>
  <si>
    <t>iip_chemical_naphtha</t>
  </si>
  <si>
    <t>ind_chemical_olefins_scrac_nap_1</t>
  </si>
  <si>
    <t>iip_chemical_petroleum_gas_liquefied,sec_elec_ind,[sec_methane,sec_hydrogen]</t>
  </si>
  <si>
    <t>ind_chemical_olefins_scrac_lpg_0</t>
  </si>
  <si>
    <t>exo_chemical_olefins,emi_co2_f_ind,emi_ch4_f_ind,emi_n2o_f_ind</t>
  </si>
  <si>
    <t>ind_chemical_olefins_scrac_lpg_1</t>
  </si>
  <si>
    <t>iip_chemical_naphtha,sec_elec_ind</t>
  </si>
  <si>
    <t>ind_chemical_olefins_ecrac_nap_1</t>
  </si>
  <si>
    <t>exo_chemical_olefins</t>
  </si>
  <si>
    <t>iip_chemical_methanol,sec_elec_ind</t>
  </si>
  <si>
    <t>ind_chemical_olefins_mto_1</t>
  </si>
  <si>
    <t>iip_chemical_nahptha,sec_elec_ind,[sec_methane,sec_hydrogen]</t>
  </si>
  <si>
    <t>ind_chemical_btx_scrac_nap_0</t>
  </si>
  <si>
    <t>exo_chemical_btx,emi_co2_p_ind,emi_co2_f_ind,emi_ch4_f_ind,emi_n2o_f_ind</t>
  </si>
  <si>
    <t>ind_chemical_btx_scrac_nap_1</t>
  </si>
  <si>
    <t>iip_chemical_nahptha,sec_elec_ind</t>
  </si>
  <si>
    <t>ind_chemical_btx_ecrac_nap_1</t>
  </si>
  <si>
    <t>exo_chemical_btx</t>
  </si>
  <si>
    <t>ind_chemical_btx_mta_1</t>
  </si>
  <si>
    <t>iip_chemical_nh3_h2,sec_elec_ind</t>
  </si>
  <si>
    <t>ind_chemical_nh3_hb_0</t>
  </si>
  <si>
    <t>exo_chemical_nh3,iip_waste_heat_high_ind</t>
  </si>
  <si>
    <t>ind_chemical_nh3_hb_1</t>
  </si>
  <si>
    <t>sec_elec_ind,iip_chemical_steam</t>
  </si>
  <si>
    <t>ind_chemical_cl2_0_ag</t>
  </si>
  <si>
    <t>exo_chemical_cl2,sec_hydrogen</t>
  </si>
  <si>
    <t>ind_chemical_cl2_memb_0</t>
  </si>
  <si>
    <t>ind_chemical_cl2_diaph_0</t>
  </si>
  <si>
    <t>ind_chemical_cl2_memb_1</t>
  </si>
  <si>
    <t>sec_elec_ind</t>
  </si>
  <si>
    <t>ind_chemical_cl2_membcc_1</t>
  </si>
  <si>
    <t>ind_chemical_cl2_memboxy_1</t>
  </si>
  <si>
    <t>exo_chemical_cl2</t>
  </si>
  <si>
    <t>ind_chemical_cl2_diaph_1</t>
  </si>
  <si>
    <t>iip_chemical_meoh_f_h2,sec_elec_ind</t>
  </si>
  <si>
    <t>ind_chemical_methanol_msynth_0</t>
  </si>
  <si>
    <t>exo_chemical_methanol</t>
  </si>
  <si>
    <t>ind_chemical_methanol_msynth_1</t>
  </si>
  <si>
    <t>iip_chemical_meoh_h2,emi_co2_reusable,sec_elec_ind</t>
  </si>
  <si>
    <t>ind_chemical_methanol_mhydr_1</t>
  </si>
  <si>
    <t>iip_chemical_machine_drive,iip_chemical_electro_chem,iip_chemical_process_heat,iip_chemical_processes_others,iip_chemical_steam</t>
  </si>
  <si>
    <t>ind_chemical_others_0</t>
  </si>
  <si>
    <t>exo_chemical_others,emi_co2_p_ind,emi_n2o_p_ind</t>
  </si>
  <si>
    <t>ind_source_aluminium_scrap</t>
  </si>
  <si>
    <t>iip_aluminum_scrap</t>
  </si>
  <si>
    <t>ind_source_cement_additives</t>
  </si>
  <si>
    <t>iip_cement_additives</t>
  </si>
  <si>
    <t>ind_source_cement_alternative</t>
  </si>
  <si>
    <t>iip_cement_alternative</t>
  </si>
  <si>
    <t>ind_source_cement_raw</t>
  </si>
  <si>
    <t>iip_cement_raw</t>
  </si>
  <si>
    <t>ind_source_copper_scrap</t>
  </si>
  <si>
    <t>iip_copper_scrap</t>
  </si>
  <si>
    <t>ind_source_glass_cont_cullet</t>
  </si>
  <si>
    <t>iip_glass_cont_cullet</t>
  </si>
  <si>
    <t>ind_source_glass_cont_raw</t>
  </si>
  <si>
    <t>iip_glass_cont_raw</t>
  </si>
  <si>
    <t>ind_source_glass_flat_raw</t>
  </si>
  <si>
    <t>iip_glass_flat_raw</t>
  </si>
  <si>
    <t>ind_source_paper_hq_recycle</t>
  </si>
  <si>
    <t>iip_paper_hq_recycle</t>
  </si>
  <si>
    <t>ind_source_paper_lq_recycle</t>
  </si>
  <si>
    <t>iip_paper_lq_recycle</t>
  </si>
  <si>
    <t>ind_source_steel_iron_ore</t>
  </si>
  <si>
    <t>iip_steel_iron_ore</t>
  </si>
  <si>
    <t>ind_source_steel_oxygen</t>
  </si>
  <si>
    <t>iip_steel_oxygen</t>
  </si>
  <si>
    <t>ind_source_steel_scrap</t>
  </si>
  <si>
    <t>iip_steel_scrap</t>
  </si>
  <si>
    <t>ind_source_steel_scrap_iron</t>
  </si>
  <si>
    <t>iip_steel_scrap_iron</t>
  </si>
  <si>
    <t>ind_aluminum_aluminabayer_0</t>
  </si>
  <si>
    <t>iip_aluminum_alumina</t>
  </si>
  <si>
    <t>ind_aluminum_aluminabayer_1</t>
  </si>
  <si>
    <t>[sec_methane,sec_hydrogen],[pri_biomass,pri_waste,iip_sludge],sec_elec_ind,iip_cement_rawmeal</t>
  </si>
  <si>
    <t>ind_cement_novel_1</t>
  </si>
  <si>
    <t>iip_cement_novelraw</t>
  </si>
  <si>
    <t>sec_elec_ind,iip_cement_raw</t>
  </si>
  <si>
    <t>ind_cement_rawmats_0</t>
  </si>
  <si>
    <t>iip_cement_rawmeal</t>
  </si>
  <si>
    <t>ind_cement_rawmats_1</t>
  </si>
  <si>
    <t>[pri_coal,iip_coke,sec_coke_oven_gas,sec_heavy_fuel_oil],sec_methane,[pri_biomass,pri_waste,iip_sludge],sec_elec_ind,iip_cement_rawmeal</t>
  </si>
  <si>
    <t>ind_cement_rk_0</t>
  </si>
  <si>
    <t>iip_cement_clinker,emi_co2_p_ind,emi_co2_f_ind,emi_ch4_f_ind,emi_n2o_f_ind</t>
  </si>
  <si>
    <t>[pri_coal,iip_coke,sec_coke_oven_gas,sec_heavy_fuel_oil],[sec_methane,sec_hydrogen],[pri_biomass,pri_waste,iip_sludge],sec_elec_ind,iip_cement_rawmeal</t>
  </si>
  <si>
    <t>ind_cement_rk_1</t>
  </si>
  <si>
    <t>iip_cement_clinker,emi_co2_f_ind,emi_ch4_f_ind,emi_n2o_f_ind</t>
  </si>
  <si>
    <t>ind_cement_rk_ccs_1</t>
  </si>
  <si>
    <t>iip_cement_clinker,emi_co2_f_ind,emi_ch4_f_ind,emi_n2o_f_ind,emi_co2_neg_fuel_cc_ind</t>
  </si>
  <si>
    <t>sec_methane,sec_elec_ind,iip_glass_cont_raw</t>
  </si>
  <si>
    <t>ind_glass_cont_batchplant_0</t>
  </si>
  <si>
    <t>iip_glass_cont_batch,co2f,ch4f,n2of</t>
  </si>
  <si>
    <t>ind_glass_cont_batchplant_1</t>
  </si>
  <si>
    <t>sec_elec_ind,iip_glass_cont_batch,iip_glass_cont_cullet</t>
  </si>
  <si>
    <t>ind_glass_cont_fulle_1</t>
  </si>
  <si>
    <t>iip_glass_cont_melt,iip_waste_heat_ind,co2p</t>
  </si>
  <si>
    <t>sec_methane,sec_elec_ind,iip_glass_cont_batch,iip_glass_cont_cullet</t>
  </si>
  <si>
    <t>ind_glass_cont_oxyf_1</t>
  </si>
  <si>
    <t>iip_glass_cont_melt,iip_waste_heat_ind,emi_co2_f_ind,emi_ch4_f_ind,emi_n2o_f_ind</t>
  </si>
  <si>
    <t>sec_hydrogen,sec_elec_ind,iip_glass_cont_batch,iip_glass_cont_cullet</t>
  </si>
  <si>
    <t>ind_glass_cont_oxyh_1</t>
  </si>
  <si>
    <t>ind_glass_cont_recu_0</t>
  </si>
  <si>
    <t>ind_glass_cont_recu_1</t>
  </si>
  <si>
    <t>ind_glass_cont_rege_0</t>
  </si>
  <si>
    <t>ind_glass_cont_rege_1</t>
  </si>
  <si>
    <t>sec_methane,sec_elec_ind,iip_glass_flat_raw</t>
  </si>
  <si>
    <t>ind_glass_flat_batchplant_0</t>
  </si>
  <si>
    <t>iip_glass_flat_batch,co2f,ch4f,n2of</t>
  </si>
  <si>
    <t>ind_glass_flat_batchplant_1</t>
  </si>
  <si>
    <t>sec_elec_ind,iip_glass_flat_batch</t>
  </si>
  <si>
    <t>ind_glass_flat_fulle_1</t>
  </si>
  <si>
    <t>iip_glass_flat_melt,iip_waste_heat_ind,co2p</t>
  </si>
  <si>
    <t>sec_methane,sec_elec_ind,iip_glass_flat_batch</t>
  </si>
  <si>
    <t>ind_glass_flat_oxyf_1</t>
  </si>
  <si>
    <t>iip_glass_flat_melt,iip_waste_heat_ind,emi_co2_f_ind,emi_ch4_f_ind,emi_n2o_f_ind</t>
  </si>
  <si>
    <t>ind_glass_flat_oxyh_1</t>
  </si>
  <si>
    <t>ind_glass_flat_rege_0</t>
  </si>
  <si>
    <t>ind_glass_flat_rege_1</t>
  </si>
  <si>
    <t>sec_elec_ind,iip_heat_proc</t>
  </si>
  <si>
    <t>ind_paper_hchem_pulp_0</t>
  </si>
  <si>
    <t>iip_paper_hq_pulp,iip_black_liquor</t>
  </si>
  <si>
    <t>ind_paper_hchem_pulp_1</t>
  </si>
  <si>
    <t>ind_paper_lchem_pulp_0</t>
  </si>
  <si>
    <t>iip_paper_lq_pulp,iip_black_liquor</t>
  </si>
  <si>
    <t>ind_paper_lchem_pulp_1</t>
  </si>
  <si>
    <t>ind_paper_lmech_pulp_0</t>
  </si>
  <si>
    <t>iip_low_quality_pulp</t>
  </si>
  <si>
    <t>ind_paper_lmech_pulp_1</t>
  </si>
  <si>
    <t>sec_elec_ind,[sec_methane,pri_coal,iip_coke,sec_heavy_fuel_oil],iip_steel_sinter</t>
  </si>
  <si>
    <t>ind_steel_blafu_0</t>
  </si>
  <si>
    <t>iip_steel_raw_iron,iip_blafu_gas,iip_steel_blafu_slag,emi_co2_f_ind,emi_ch4_f_ind,emi_n2o_f_ind</t>
  </si>
  <si>
    <t>sec_elec_ind,[sec_methane,sec_hydrogen,pri_coal,iip_coke,sec_heavy_fuel_oil],iip_steel_sinter</t>
  </si>
  <si>
    <t>ind_steel_blafu_1</t>
  </si>
  <si>
    <t>ind_steel_blafu_ccs_1</t>
  </si>
  <si>
    <t>iip_steel_raw_iron,iip_blafu_gas,iip_steel_blafu_slag,emi_co2_f_ind,emi_ch4_f_ind,emi_n2o_f_ind,emi_co2_neg_fuel_cc_ind</t>
  </si>
  <si>
    <t>sec_elec_ind,[sec_methane,sec_hydrogen],iip_steel_oxygen,iip_steel_sponge_iron,iip_steel_scrap</t>
  </si>
  <si>
    <t>ind_steel_dirred_0</t>
  </si>
  <si>
    <t>iip_steel_crudesteel,emi_co2_f_ind,emi_ch4_f_ind,emi_n2o_f_ind</t>
  </si>
  <si>
    <t>ind_steel_dirred_1</t>
  </si>
  <si>
    <t>ind_steel_dirred_ccs_1</t>
  </si>
  <si>
    <t>iip_steel_crudesteel,emi_co2_f_ind,emi_ch4_f_ind,emi_n2o_f_ind,emi_co2_neg_fuel_cc_ind</t>
  </si>
  <si>
    <t>sec_elec_ind,sec_methane,iip_steel_oxygen,iip_steel_scrap</t>
  </si>
  <si>
    <t>ind_steel_elefu_0</t>
  </si>
  <si>
    <t>sec_elec_ind,[sec_methane,sec_hydrogen],iip_steel_oxygen,iip_steel_scrap</t>
  </si>
  <si>
    <t>ind_steel_elefu_1</t>
  </si>
  <si>
    <t>sec_elec_ind,sec_hydrogen,iip_steel_oxygen,iip_steel_sponge_iron,iip_steel_scrap</t>
  </si>
  <si>
    <t>ind_steel_hyddri_1</t>
  </si>
  <si>
    <t>iip_steel_crudesteel</t>
  </si>
  <si>
    <t>sec_elec_ind,sec_methane,iip_steel_oxygen,iip_steel_raw_iron,iip_steel_scrap_iron</t>
  </si>
  <si>
    <t>ind_steel_oxyfu_0</t>
  </si>
  <si>
    <t>sec_elec_ind,[sec_methane,sec_hydrogen],iip_steel_oxygen,iip_steel_raw_iron,iip_steel_scrap_iron</t>
  </si>
  <si>
    <t>ind_steel_oxyfu_1</t>
  </si>
  <si>
    <t>sec_elec_ind,[iip_coke],iip_steel_iron_ore</t>
  </si>
  <si>
    <t>ind_steel_pellet_0</t>
  </si>
  <si>
    <t>iip_steel_iron_pellets,emi_co2_f_ind,emi_ch4_f_ind,emi_n2o_f_ind</t>
  </si>
  <si>
    <t>ind_steel_pellet_1</t>
  </si>
  <si>
    <t>sec_elec_ind,[sec_methane,pri_coal],iip_steel_iron_ore</t>
  </si>
  <si>
    <t>ind_steel_sinter_0</t>
  </si>
  <si>
    <t>iip_steel_sinter,emi_co2_f_ind,emi_ch4_f_ind,emi_n2o_f_ind</t>
  </si>
  <si>
    <t>sec_elec_ind,[sec_methane,sec_hydrogen,pri_coal],iip_steel_iron_ore</t>
  </si>
  <si>
    <t>ind_steel_sinter_1</t>
  </si>
  <si>
    <t>sec_elec_ind,sec_methane,iip_steel_iron_ore,iip_steel_iron_pellets</t>
  </si>
  <si>
    <t>ind_steel_sponge_0</t>
  </si>
  <si>
    <t>iip_steel_sponge_iron,emi_co2_f_ind,emi_ch4_f_ind,emi_n2o_f_ind</t>
  </si>
  <si>
    <t>sec_elec_ind,[sec_methane,sec_hydrogen],iip_steel_iron_ore,iip_steel_iron_pellets</t>
  </si>
  <si>
    <t>ind_steel_sponge_1</t>
  </si>
  <si>
    <t>iip_steel_sponge_iron,co2f,ch4f,n2of</t>
  </si>
  <si>
    <t>[sec_methane,sec_hydrogen],sec_heavy_fuel_oil,pri_coal,pri_biomass,sec_elec_ind</t>
  </si>
  <si>
    <t>ind_automobile_furnace_heat_proc_0_ag</t>
  </si>
  <si>
    <t>iip_automobile_heat_proc,emi_co2_f_ind,emi_ch4_f_ind,emi_n2o_f_ind</t>
  </si>
  <si>
    <t>[sec_methane,sec_hydrogen]</t>
  </si>
  <si>
    <t>ind_automobile_furnace_heat_proc_gas_0</t>
  </si>
  <si>
    <t>ind_automobile_furnace_heat_proc_hfo_0</t>
  </si>
  <si>
    <t>ind_automobile_furnace_heat_proc_coal_0</t>
  </si>
  <si>
    <t>ind_automobile_furnace_heat_proc_coal_1</t>
  </si>
  <si>
    <t>pri_biomass</t>
  </si>
  <si>
    <t>ind_automobile_furnace_heat_proc_bio_0</t>
  </si>
  <si>
    <t>iip_automobile_heat_proc,emi_ch4_f_ind,emi_n2o_f_ind</t>
  </si>
  <si>
    <t>ind_automobile_furnace_heat_proc_elc_0</t>
  </si>
  <si>
    <t>iip_automobile_heat_proc</t>
  </si>
  <si>
    <t>ind_automobile_furnace_heat_proc_elc_1</t>
  </si>
  <si>
    <t>ind_automobile_furnace_heat_proc_gas_1</t>
  </si>
  <si>
    <t>ind_automobile_furnace_heat_proc_bio_1</t>
  </si>
  <si>
    <t>ind_automobile_boiler_steam_0_ag</t>
  </si>
  <si>
    <t>iip_automobile_steam,emi_co2_f_ind,emi_ch4_f_ind,emi_n2o_f_ind</t>
  </si>
  <si>
    <t>ind_automobile_boiler_steam_gas_0</t>
  </si>
  <si>
    <t>ind_automobile_boiler_steam_hfo_0</t>
  </si>
  <si>
    <t>ind_automobile_boiler_steam_coal_0</t>
  </si>
  <si>
    <t>ind_automobile_boiler_steam_bio_0</t>
  </si>
  <si>
    <t>iip_automobile_steam,emi_ch4_f_ind,emi_n2o_f_ind</t>
  </si>
  <si>
    <t>ind_automobile_boiler_steam_elc_0</t>
  </si>
  <si>
    <t>iip_automobile_steam</t>
  </si>
  <si>
    <t>ind_automobile_boiler_steam_elc_1</t>
  </si>
  <si>
    <t>ind_automobile_heat-pump_steam_elc_1</t>
  </si>
  <si>
    <t>ind_automobile_boiler_steam_gas_1</t>
  </si>
  <si>
    <t>ind_automobile_boiler_steam_bio_1</t>
  </si>
  <si>
    <t>sec_heat_district_high_ind</t>
  </si>
  <si>
    <t>ind_automobile_heat-exchanger_steam_dh_0</t>
  </si>
  <si>
    <t>ind_automobile_heat-exchanger_steam_dh_1</t>
  </si>
  <si>
    <t>ind_automobile_boiler_space_heat_0_ag</t>
  </si>
  <si>
    <t>iip_automobile_space_heat,emi_co2_f_ind,emi_ch4_f_ind,emi_n2o_f_ind</t>
  </si>
  <si>
    <t>ind_automobile_boiler_space_heat_gas_0</t>
  </si>
  <si>
    <t>ind_automobile_boiler_space_heat_hfo_0</t>
  </si>
  <si>
    <t>ind_automobile_boiler_space_heat_coal_0</t>
  </si>
  <si>
    <t>ind_automobile_boiler_space_heat_bio_0</t>
  </si>
  <si>
    <t>iip_automobile_space_heat,emi_ch4_f_ind,emi_n2o_f_ind</t>
  </si>
  <si>
    <t>ind_automobile_boiler_space_heat_elc_0</t>
  </si>
  <si>
    <t>iip_automobile_space_heat</t>
  </si>
  <si>
    <t>ind_automobile_heat-pump_space_heat_elc_1</t>
  </si>
  <si>
    <t>ind_automobile_boiler_space_heat_elc_1</t>
  </si>
  <si>
    <t>ind_automobile_boiler_space_heat_gas_1</t>
  </si>
  <si>
    <t>ind_automobile_boiler_space_heat_bio_1</t>
  </si>
  <si>
    <t>ind_automobile_heat-exchanger_space_heat_dh_0</t>
  </si>
  <si>
    <t>ind_automobile_heat-exchanger_space_heat_dh_1</t>
  </si>
  <si>
    <t>ind_automobile_boiler_hot_water_0_ag</t>
  </si>
  <si>
    <t>iip_automobile_hot_water,emi_co2_f_ind,emi_ch4_f_ind,emi_n2o_f_ind</t>
  </si>
  <si>
    <t>ind_automobile_boiler_hot_water_gas_0</t>
  </si>
  <si>
    <t>ind_automobile_boiler_hot_water_hfo_0</t>
  </si>
  <si>
    <t>ind_automobile_boiler_hot_water_coal_0</t>
  </si>
  <si>
    <t>ind_automobile_boiler_hot_water_bio_0</t>
  </si>
  <si>
    <t>iip_automobile_hot_water,emi_ch4_f_ind,emi_n2o_f_ind</t>
  </si>
  <si>
    <t>ind_automobile_boiler_hot_water_elc_0</t>
  </si>
  <si>
    <t>iip_automobile_hot_water</t>
  </si>
  <si>
    <t>ind_automobile_boiler_hot_water_elc_1</t>
  </si>
  <si>
    <t>ind_automobile_heat-pump_hot_water_elc_1</t>
  </si>
  <si>
    <t>ind_automobile_boiler_hot_water_gas_1</t>
  </si>
  <si>
    <t>ind_automobile_boiler_hot_water_bio_1</t>
  </si>
  <si>
    <t>ind_automobile_heat-exchanger_hot_water_dh_0</t>
  </si>
  <si>
    <t>ind_automobile_heat-exchanger_hot_water_dh_1</t>
  </si>
  <si>
    <t>ind_automobile_hvlt_0</t>
  </si>
  <si>
    <t>iip_automobile_hvlt</t>
  </si>
  <si>
    <t>ind_automobile_hvlt_1</t>
  </si>
  <si>
    <t>ind_automobile_mcmp_0</t>
  </si>
  <si>
    <t>iip_automobile_mcmp</t>
  </si>
  <si>
    <t>ind_automobile_mcmp_1</t>
  </si>
  <si>
    <t>sec_elec_ind,iip_automobile_heat_proc</t>
  </si>
  <si>
    <t>ind_automobile_pc_icev_prtp_0</t>
  </si>
  <si>
    <t>iip_automobile_parts_pc_icev</t>
  </si>
  <si>
    <t>sec_elec_ind,iip_automobile_steam,iip_automobile_hot_water,iip_automobile_parts_pc_icev</t>
  </si>
  <si>
    <t>ind_automobile_pc_icev_pnts_0</t>
  </si>
  <si>
    <t>iip_automobile_painted-body_pc_icev</t>
  </si>
  <si>
    <t>ind_automobile_pc_icev_pnts_1_ag</t>
  </si>
  <si>
    <t>ind_automobile_pc_icev_pnts_wow_1</t>
  </si>
  <si>
    <t>ind_automobile_pc_icev_pnts_intg_1</t>
  </si>
  <si>
    <t>ind_automobile_pc_phev_prtp_0</t>
  </si>
  <si>
    <t>iip_automobile_parts_pc_phev</t>
  </si>
  <si>
    <t>sec_elec_ind,iip_automobile_steam,iip_automobile_hot_water,iip_automobile_parts_pc_phev</t>
  </si>
  <si>
    <t>ind_automobile_pc_phev_pnts_0</t>
  </si>
  <si>
    <t>iip_automobile_painted-body_pc_phev</t>
  </si>
  <si>
    <t>ind_automobile_pc_phev_pnts_1_ag</t>
  </si>
  <si>
    <t>ind_automobile_pc_phev_pnts_wow_1</t>
  </si>
  <si>
    <t>ind_automobile_pc_phev_pnts_intg_1</t>
  </si>
  <si>
    <t>ind_automobile_pc_bev_prtp_0</t>
  </si>
  <si>
    <t>iip_automobile_parts_pc_bev</t>
  </si>
  <si>
    <t>sec_elec_ind,iip_automobile_steam,iip_automobile_hot_water,iip_automobile_parts_pc_bev</t>
  </si>
  <si>
    <t>ind_automobile_pc_bev_pnts_0</t>
  </si>
  <si>
    <t>iip_automobile_painted-body_pc_bev</t>
  </si>
  <si>
    <t>ind_automobile_pc_bev_pnts_1_ag</t>
  </si>
  <si>
    <t>ind_automobile_pc_bev_pnts_wow_1</t>
  </si>
  <si>
    <t>ind_automobile_pc_bev_pnts_intg_1</t>
  </si>
  <si>
    <t>ind_automobile_pc_fcev_prtp_0</t>
  </si>
  <si>
    <t>iip_automobile_parts_pc_fcev</t>
  </si>
  <si>
    <t>sec_elec_ind,iip_automobile_steam,iip_automobile_hot_water,iip_automobile_parts_pc_fcev</t>
  </si>
  <si>
    <t>ind_automobile_pc_fcev_pnts_1_ag</t>
  </si>
  <si>
    <t>iip_automobile_painted-body_pc_fcev</t>
  </si>
  <si>
    <t>ind_automobile_pc_fcev_pnts_wow_1</t>
  </si>
  <si>
    <t>ind_automobile_pc_fcev_pnts_intg_1</t>
  </si>
  <si>
    <t>ind_automobile_lcv_icev_prtp_0</t>
  </si>
  <si>
    <t>iip_automobile_parts_lcv_icev</t>
  </si>
  <si>
    <t>sec_elec_ind,iip_automobile_steam,iip_automobile_hot_water,iip_automobile_parts_lcv_icev</t>
  </si>
  <si>
    <t>ind_automobile_lcv_icev_pnts_0</t>
  </si>
  <si>
    <t>iip_automobile_painted-body_lcv_icev</t>
  </si>
  <si>
    <t>ind_automobile_lcv_icev_pnts_1_ag</t>
  </si>
  <si>
    <t>ind_automobile_lcv_icev_pnts_wow_1</t>
  </si>
  <si>
    <t>ind_automobile_lcv_icev_pnts_intg_1</t>
  </si>
  <si>
    <t>ind_automobile_lcv_bev_prtp_0</t>
  </si>
  <si>
    <t>iip_automobile_parts_lcv_bev</t>
  </si>
  <si>
    <t>sec_elec_ind,iip_automobile_steam,iip_automobile_hot_water,iip_automobile_parts_lcv_bev</t>
  </si>
  <si>
    <t>ind_automobile_lcv_bev_pnts_0</t>
  </si>
  <si>
    <t>iip_automobile_painted-body_lcv_bev</t>
  </si>
  <si>
    <t>ind_automobile_lcv_bev_pnts_1_ag</t>
  </si>
  <si>
    <t>ind_automobile_lcv_bev_pnts_wow_1</t>
  </si>
  <si>
    <t>ind_automobile_lcv_bev_pnts_intg_1</t>
  </si>
  <si>
    <t>ind_automobile_lcv_fcev_prtp_0</t>
  </si>
  <si>
    <t>iip_automobile_parts_lcv_fcev</t>
  </si>
  <si>
    <t>sec_elec_ind,iip_automobile_steam,iip_automobile_hot_water,iip_automobile_parts_lcv_fcev</t>
  </si>
  <si>
    <t>ind_automobile_lcv_fcev_pnts_1_ag</t>
  </si>
  <si>
    <t>iip_automobile_painted-body_lcv_fcev</t>
  </si>
  <si>
    <t>ind_automobile_lcv_fcev_pnts_wow_1</t>
  </si>
  <si>
    <t>ind_automobile_lcv_fcev_pnts_intg_1</t>
  </si>
  <si>
    <t>ind_automobile_hcv_icev_prtp_0</t>
  </si>
  <si>
    <t>iip_automobile_parts_hcv_icev</t>
  </si>
  <si>
    <t>sec_elec_ind,iip_automobile_steam,iip_automobile_hot_water,iip_automobile_parts_hcv_icev</t>
  </si>
  <si>
    <t>ind_automobile_hcv_icev_pnts_0</t>
  </si>
  <si>
    <t>iip_automobile_painted-body_hcv_icev</t>
  </si>
  <si>
    <t>ind_automobile_hcv_icev_pnts_1_ag</t>
  </si>
  <si>
    <t>ind_automobile_hcv_icev_pnts_wow_1</t>
  </si>
  <si>
    <t>ind_automobile_hcv_icev_pnts_intg_1</t>
  </si>
  <si>
    <t>ind_automobile_hcv_bev_prtp_0</t>
  </si>
  <si>
    <t>iip_automobile_parts_hcv_bev</t>
  </si>
  <si>
    <t>sec_elec_ind,iip_automobile_steam,iip_automobile_hot_water,iip_automobile_parts_hcv_bev</t>
  </si>
  <si>
    <t>ind_automobile_hcv_bev_pnts_0</t>
  </si>
  <si>
    <t>iip_automobile_painted-body_hcv_bev</t>
  </si>
  <si>
    <t>ind_automobile_hcv_bev_pnts_1_ag</t>
  </si>
  <si>
    <t>ind_automobile_hcv_bev_pnts_wow_1</t>
  </si>
  <si>
    <t>ind_automobile_hcv_bev_pnts_intg_1</t>
  </si>
  <si>
    <t>ind_automobile_hcv_fcev_prtp_0</t>
  </si>
  <si>
    <t>iip_automobile_parts_hcv_fcev</t>
  </si>
  <si>
    <t>sec_elec_ind,iip_automobile_steam,iip_automobile_hot_water,iip_automobile_parts_hcv_fcev</t>
  </si>
  <si>
    <t>ind_automobile_hcv_fcev_pnts_1_ag</t>
  </si>
  <si>
    <t>iip_automobile_painted-body_hcv_fcev</t>
  </si>
  <si>
    <t>ind_automobile_hcv_fcev_pnts_wow_1</t>
  </si>
  <si>
    <t>ind_automobile_hcv_fcev_pnts_intg_1</t>
  </si>
  <si>
    <t>sec_elec_ind,iip_automobile_steam</t>
  </si>
  <si>
    <t>ind_automobile_pc_icev_btry_0</t>
  </si>
  <si>
    <t>iip_automobile_btry_pc_icev</t>
  </si>
  <si>
    <t>ind_automobile_pc_phev_btry_0</t>
  </si>
  <si>
    <t>iip_automobile_btry_pc_phev</t>
  </si>
  <si>
    <t>ind_automobile_pc_phev_btry_1</t>
  </si>
  <si>
    <t>ind_automobile_pc_bev_btry_0</t>
  </si>
  <si>
    <t>iip_automobile_btry_pc_bev</t>
  </si>
  <si>
    <t>ind_automobile_pc_bev_btry_1</t>
  </si>
  <si>
    <t>ind_automobile_pc_fcev_btry_1</t>
  </si>
  <si>
    <t>iip_automobile_btry_pc_fcev</t>
  </si>
  <si>
    <t>ind_automobile_lcv_icev_btry_0</t>
  </si>
  <si>
    <t>iip_automobile_btry_lcv_icev</t>
  </si>
  <si>
    <t>ind_automobile_lcv_bev_btry_0</t>
  </si>
  <si>
    <t>iip_automobile_btry_lcv_bev</t>
  </si>
  <si>
    <t>ind_automobile_lcv_bev_btry_1</t>
  </si>
  <si>
    <t>ind_automobile_lcv_fcev_btry_1</t>
  </si>
  <si>
    <t>iip_automobile_btry_lcv_fcev</t>
  </si>
  <si>
    <t>ind_automobile_hcv_icev_btry_0</t>
  </si>
  <si>
    <t>iip_automobile_btry_hcv_icev</t>
  </si>
  <si>
    <t>ind_automobile_hcv_bev_btry_0</t>
  </si>
  <si>
    <t>iip_automobile_btry_hcv_bev</t>
  </si>
  <si>
    <t>ind_automobile_hcv_bev_btry_1</t>
  </si>
  <si>
    <t>ind_automobile_hcv_fcev_btry_1</t>
  </si>
  <si>
    <t>iip_automobile_btry_hcv_fcev</t>
  </si>
  <si>
    <t>iip_chemical_methane,sec_elec_ind,[sec_methane,sec_hydrogen]</t>
  </si>
  <si>
    <t>ind_chemical_methanol_smr_0</t>
  </si>
  <si>
    <t>iip_chemical_meoh_f_h2,emi_co2_p_ind,emi_co2_f_ind,emi_ch4_f_ind,emi_n2o_f_ind</t>
  </si>
  <si>
    <t>ind_chemical_methanol_smr_1</t>
  </si>
  <si>
    <t>ind_chemical_methanol_smr_cc_1</t>
  </si>
  <si>
    <t>iip_chemical_meoh_f_h2,emi_co2_p_ind,emi_co2_f_ind,emi_ch4_f_ind,emi_n2o_f_ind,,emi_co2_neg_fuel_cc_ind</t>
  </si>
  <si>
    <t>iip_chemical_biomass,sec_elec_ind</t>
  </si>
  <si>
    <t>ind_chemical_methanol_biog_1</t>
  </si>
  <si>
    <t>iip_chemical_meoh_f_h2</t>
  </si>
  <si>
    <t>iip_chemical_heavy_fuel_oil,sec_elec_ind</t>
  </si>
  <si>
    <t>ind_chemical_methanol_pox_0</t>
  </si>
  <si>
    <t>ind_chemical_methanol_pox_1</t>
  </si>
  <si>
    <t>iip_chemical_methane,sec_elec_ind</t>
  </si>
  <si>
    <t>ind_chemical_methanol_mpyr_1</t>
  </si>
  <si>
    <t>iip_chemical_meoh_h2,emi_ch4_p_ind</t>
  </si>
  <si>
    <t>ind_chemical_methanol_electrolyzer_1_ag</t>
  </si>
  <si>
    <t>iip_chemical_meoh_h2</t>
  </si>
  <si>
    <t>ind_chemical_methanol_aec_1</t>
  </si>
  <si>
    <t>ind_chemical_methanol_pemec_1</t>
  </si>
  <si>
    <t>ind_chemical_methanol_soec_1</t>
  </si>
  <si>
    <t>ind_chemical_NH3_smr_0</t>
  </si>
  <si>
    <t>iip_chemical_nh3_h2,emi_co2_p_ind,emi_co2_f_ind,emi_ch4_f_ind,emi_n2o_f_ind</t>
  </si>
  <si>
    <t>ind_chemical_NH3_smr_1</t>
  </si>
  <si>
    <t>ind_chemical_NH3_smr_cc_1</t>
  </si>
  <si>
    <t>iip_chemical_nh3_h2,emi_co2_p_ind,emi_co2_f_ind,emi_ch4_f_ind,emi_n2o_f_ind,emi_co2_neg_fuel_cc_ind</t>
  </si>
  <si>
    <t>ind_chemical_NH3_mpyr_1</t>
  </si>
  <si>
    <t>iip_chemical_nh3_h2,emi_ch4_p_ind</t>
  </si>
  <si>
    <t>ind_chemical_NH3_electrolyzer_1_ag</t>
  </si>
  <si>
    <t>iip_chemical_nh3_h2</t>
  </si>
  <si>
    <t>ind_chemical_NH3_aec_1</t>
  </si>
  <si>
    <t>ind_chemical_NH3_pemec_1</t>
  </si>
  <si>
    <t>ind_chemical_NH3_soec_1</t>
  </si>
  <si>
    <t>iip_chemical_biomass,sec_elec_ind,iip_chemical_process_heat</t>
  </si>
  <si>
    <t>ind_chemical_NH3_biog_1</t>
  </si>
  <si>
    <t>ind_chemical_methanol_mhydr_mtoa_tra_1</t>
  </si>
  <si>
    <t>iip_chemical_methanol</t>
  </si>
  <si>
    <t>ind_chemical_methanol_biog_tra_1</t>
  </si>
  <si>
    <t>iip_chemical_biomethanol</t>
  </si>
  <si>
    <t>ind_chemical_nh3_hb_tra_1</t>
  </si>
  <si>
    <t>iip_chemical_nh3</t>
  </si>
  <si>
    <t>ind_chemical_kerosene_mtk_tra_1</t>
  </si>
  <si>
    <t>ind_chemical_gasoline_mtg_tra_1</t>
  </si>
  <si>
    <t>ind_chemical_echem_0</t>
  </si>
  <si>
    <t>iip_chemical_electro_chem</t>
  </si>
  <si>
    <t>ind_chemical_echem_1</t>
  </si>
  <si>
    <t>ind_chemical_mdrive_0</t>
  </si>
  <si>
    <t>iip_chemical_machine_drive</t>
  </si>
  <si>
    <t>ind_chemical_mdrive_1</t>
  </si>
  <si>
    <t>[sec_methane,sec_hydrogen],sec_heavy_fuel_oil,pri_coal,pri_biomass,iip_coke_oven_gas,iip_sludge</t>
  </si>
  <si>
    <t>ind_chemical_processes_others_0_ag</t>
  </si>
  <si>
    <t>iip_chemical_processes_others,emi_co2_f_ind,emi_ch4_f_ind,emi_n2o_f_ind</t>
  </si>
  <si>
    <t>ind_chemical_processes_others_bio_0</t>
  </si>
  <si>
    <t>iip_chemical_processes_others,emi_ch4_f_ind,emi_n2o_f_ind</t>
  </si>
  <si>
    <t>ind_chemical_processes_others_bio_1</t>
  </si>
  <si>
    <t>ind_chemical_processes_others_coal_0</t>
  </si>
  <si>
    <t>ind_chemical_processes_others_coal_1</t>
  </si>
  <si>
    <t>ind_chemical_processes_others_elc_1</t>
  </si>
  <si>
    <t>iip_chemical_processes_others</t>
  </si>
  <si>
    <t>ind_chemical_processes_others_gas_0</t>
  </si>
  <si>
    <t>ind_chemical_processes_others_gas_1</t>
  </si>
  <si>
    <t>ind_chemical_processes_others_hfo_0</t>
  </si>
  <si>
    <t>ind_chemical_processes_others_hfo_1</t>
  </si>
  <si>
    <t>iip_coke_oven_gas</t>
  </si>
  <si>
    <t>ind_chemical_processes_others_cog_0</t>
  </si>
  <si>
    <t>ind_chemical_processes_others_cog_1</t>
  </si>
  <si>
    <t>iip_sludge</t>
  </si>
  <si>
    <t>ind_chemical_processes_others_slu_0</t>
  </si>
  <si>
    <t>ind_chemical_processes_others_slu_1</t>
  </si>
  <si>
    <t>ind_chemical_processes_others_dh_0</t>
  </si>
  <si>
    <t>ind_chemical_processes_others_dh_1</t>
  </si>
  <si>
    <t>[sec_methane,sec_hydrogen],sec_heavy_fuel_oil,pri_coal,sec_elec_ind,pri_biomass</t>
  </si>
  <si>
    <t>ind_chemical_process_heat_0_ag</t>
  </si>
  <si>
    <t>iip_chemical_process_heat,emi_co2_f_ind,emi_ch4_f_ind,emi_n2o_f_ind</t>
  </si>
  <si>
    <t>ind_chemical_process_heat_gas_0</t>
  </si>
  <si>
    <t>ind_chemical_process_heat_gas_1</t>
  </si>
  <si>
    <t>ind_chemical_process_heat_bio_0</t>
  </si>
  <si>
    <t>iip_chemical_process_heat,emi_ch4_f_ind,emi_n2o_f_ind</t>
  </si>
  <si>
    <t>ind_chemical_process_heat_bio_1</t>
  </si>
  <si>
    <t>ind_chemical_process_heat_coal_0</t>
  </si>
  <si>
    <t>ind_chemical_process_heat_coal_1</t>
  </si>
  <si>
    <t>ind_chemical_process_heat_elc_0</t>
  </si>
  <si>
    <t>iip_chemical_process_heat</t>
  </si>
  <si>
    <t>ind_chemical_process_heat_elc_1</t>
  </si>
  <si>
    <t>ind_chemical_process_heat_hfo_0</t>
  </si>
  <si>
    <t>ind_chemical_process_heat_hfo_1</t>
  </si>
  <si>
    <t>ind_chemical_process_heat_lpg_1</t>
  </si>
  <si>
    <t>[sec_methane,sec_hydrogen],sec_heavy_fuel_oil,pri_coal,sec_heat_district_high_ind</t>
  </si>
  <si>
    <t>ind_chemical_steam_0_ag</t>
  </si>
  <si>
    <t>iip_chemical_steam,emi_co2_f_ind,emi_ch4_f_ind,emi_n2o_f_ind</t>
  </si>
  <si>
    <t>ind_chemical_steam_gas_0</t>
  </si>
  <si>
    <t>ind_chemical_steam_gas_1</t>
  </si>
  <si>
    <t>ind_chemical_steam_bio_1</t>
  </si>
  <si>
    <t>iip_chemical_steam,emi_ch4_f_ind,emi_n2o_f_ind</t>
  </si>
  <si>
    <t>ind_chemical_steam_coal_0</t>
  </si>
  <si>
    <t>ind_chemical_steam_coal_1</t>
  </si>
  <si>
    <t>ind_chemical_steam_elc_1</t>
  </si>
  <si>
    <t>iip_chemical_steam</t>
  </si>
  <si>
    <t>ind_chemical_steam_hfo_0</t>
  </si>
  <si>
    <t>ind_chemical_steam_hfo_1</t>
  </si>
  <si>
    <t>ind_chemical_steam_lpg_1</t>
  </si>
  <si>
    <t>ind_chemical_steam_dh_0</t>
  </si>
  <si>
    <t>ind_chemical_steam_dh_1</t>
  </si>
  <si>
    <t>sec_methane,sec_heavy_fuel_oil,pri_coal,pri_biomass,sec_elec_ind</t>
  </si>
  <si>
    <t>ind_generic_boiler_heat_proc_0</t>
  </si>
  <si>
    <t>iip_heat_proc,emi_co2_f_ind,emi_ch4_f_ind,emi_n2o_f_ind</t>
  </si>
  <si>
    <t>ind_generic_boiler_heat_proc_elc_1</t>
  </si>
  <si>
    <t>iip_heat_proc</t>
  </si>
  <si>
    <t>ind_generic_boiler_heat_proc_gas_1</t>
  </si>
  <si>
    <t>iip_heat_proc,emi_co2_p_ind,emi_co2_f_ind,emi_ch4_f_ind,emi_n2o_f_ind</t>
  </si>
  <si>
    <t>ind_generic_boiler_heat_proc_bio_1</t>
  </si>
  <si>
    <t>ind_generic_boiler_steam_0</t>
  </si>
  <si>
    <t>iip_steam,emi_co2_f_ind,emi_ch4_f_ind,emi_n2o_f_ind</t>
  </si>
  <si>
    <t>ind_generic_heat-pump_steam_elc_1</t>
  </si>
  <si>
    <t>iip_steam</t>
  </si>
  <si>
    <t>ind_generic_boiler_steam_elc_1</t>
  </si>
  <si>
    <t>ind_generic_boiler_steam_gas_1</t>
  </si>
  <si>
    <t>ind_generic_boiler_steam_bio_1</t>
  </si>
  <si>
    <t>ind_generic_boiler_space_heat_0</t>
  </si>
  <si>
    <t>iip_space_heat,emi_co2_f_ind,emi_ch4_f_ind,emi_n2o_f_ind</t>
  </si>
  <si>
    <t>ind_generic_heat-pump_space_heat_elc_1</t>
  </si>
  <si>
    <t>iip_space_heat</t>
  </si>
  <si>
    <t>ind_generic_boiler_space_heat_elc_1</t>
  </si>
  <si>
    <t>ind_generic_boiler_space_heat_gas_1</t>
  </si>
  <si>
    <t>ind_generic_boiler_space_heat_bio_1</t>
  </si>
  <si>
    <t>ind_generic_boiler_hot_water_0</t>
  </si>
  <si>
    <t>iip_hot_water,emi_co2_f_ind,emi_ch4_f_ind,emi_n2o_f_ind</t>
  </si>
  <si>
    <t>ind_generic_heat_pump_hot_water_elc_1</t>
  </si>
  <si>
    <t>iip_hot_water</t>
  </si>
  <si>
    <t>ind_generic_boiler_hot_water_elc_1</t>
  </si>
  <si>
    <t>ind_generic_boiler_hot_water_gas_1</t>
  </si>
  <si>
    <t>ind_generic_boiler_hot_water_bio_1</t>
  </si>
  <si>
    <t>ind_autoproducer_aluminium_gas_0</t>
  </si>
  <si>
    <t>iip_elec,iip_heat_proc,emi_co2_f_ind,emi_ch4_f_ind,emi_n2o_f_ind</t>
  </si>
  <si>
    <t>ind_autoproducer_chemical_coal_0</t>
  </si>
  <si>
    <t>ind_autoproducer_chemical_gas_0</t>
  </si>
  <si>
    <t>ind_autoproducer_paper_coal_0</t>
  </si>
  <si>
    <t>ind_autoproducer_paper_gas_0</t>
  </si>
  <si>
    <t>ind_autoproducer_paper_biomass_0</t>
  </si>
  <si>
    <t>sec_elec_ind,pri_coal,sec_methane,pri_biomass</t>
  </si>
  <si>
    <t>ind_boiler_paper_0</t>
  </si>
  <si>
    <t>ind_boiler_elec_1</t>
  </si>
  <si>
    <t>ind_boiler_gas_1</t>
  </si>
  <si>
    <t>ind_boiler_biomass_1</t>
  </si>
  <si>
    <t>ind_autorproducer_gas_1</t>
  </si>
  <si>
    <t>ind_autoproducer_biomass_1</t>
  </si>
  <si>
    <t>ind_autoproducer_biomass_ccs_1</t>
  </si>
  <si>
    <t>iip_elec,iip_heat_proc,emi_co2_f_ind_neg</t>
  </si>
  <si>
    <t>ind_paper_hp_air_1</t>
  </si>
  <si>
    <t>ind_paper_hp_gro_1</t>
  </si>
  <si>
    <t>[sec_heat_district_high_ind,iip_heat_proc]</t>
  </si>
  <si>
    <t>ind_heat_exchanger_hot_water_0</t>
  </si>
  <si>
    <t>ind_heat_exchanger_hot_water_1</t>
  </si>
  <si>
    <t>ind_heat_exchanger_space_heat_0</t>
  </si>
  <si>
    <t>ind_heat_exchanger_space_heat_1</t>
  </si>
  <si>
    <t>sec_elec_ind,[sec_methane,pri_coal,iip_coke,sec_heavy_fuel_oil],sec_coke_oven_gas</t>
  </si>
  <si>
    <t>ind_steel_blafu_0_ag</t>
  </si>
  <si>
    <t>exo_steel,iip_blafu_gas,iip_steel_blafu_slag,emi_co2_f_ind,emi_ch4_f_ind,emi_n2o_f_ind</t>
  </si>
  <si>
    <t>sec_elec_ind,[sec_methane,sec_hydrogen,pri_coal,,iip_coke,sec_heavy_fuel_oil],sec_coke_oven_gas</t>
  </si>
  <si>
    <t>ind_steel_blafu_1_ag</t>
  </si>
  <si>
    <t>ind_steel_blafu_ccs_1_ag</t>
  </si>
  <si>
    <t>exo_steel,iip_blafu_gas,iip_steel_blafu_slag,emi_co2_f_ind,emi_ch4_f_ind,emi_n2o_f_indemi_co2_reusable</t>
  </si>
  <si>
    <t>sec_elec_ind,[iip_coke],[sec_methane,sec_hydrogen],sec_coke_oven_gas</t>
  </si>
  <si>
    <t>ind_steel_dirred_1_ag</t>
  </si>
  <si>
    <t>ind_steel_dirred_ccs_1_ag</t>
  </si>
  <si>
    <t>exo_steel,emi_co2_f_ind,emi_ch4_f_ind,emi_n2o_f_ind,emi_co2_neg_fuel_cc_ind</t>
  </si>
  <si>
    <t>ind_steel_elefu_0_ag</t>
  </si>
  <si>
    <t>ind_steel_elefu_1_ag</t>
  </si>
  <si>
    <t>sec_elec_ind,[iip_coke],[sec_methane,sec_hydrogen]</t>
  </si>
  <si>
    <t>ind_steel_hyddri_1_ag</t>
  </si>
  <si>
    <t>ind_aluminum_pri_0_ag</t>
  </si>
  <si>
    <t>exo_aluminum,co2_f_ind,emi_ch4_f_ind,emi_n2o_f_ind</t>
  </si>
  <si>
    <t>ind_aluminum_pri_1_ag</t>
  </si>
  <si>
    <t>ind_aluminum_sec_0_ag</t>
  </si>
  <si>
    <t>ind_aluminum_sec_1_ag</t>
  </si>
  <si>
    <t>[pri_coal,iip_coke,sec_coke_oven_gas,sec_heavy_fuel_oil],sec_methane,[pri_biomass,pri_waste,iip_sludge],sec_elec_ind</t>
  </si>
  <si>
    <t>ind_cement_rk_1_ag</t>
  </si>
  <si>
    <t>exo_cement,emi_co2_p_ind,emi_co2_f_ind,emi_ch4_f_ind,emi_n2o_f_ind</t>
  </si>
  <si>
    <t>ind_cement_rk_ccs_1_ag</t>
  </si>
  <si>
    <t>exo_cement,emi_co2_p_ind,emi_co2_f_ind,emi_ch4_f_ind,emi_n2o_f_ind,emi_co2_neg_fuel_cc_ind</t>
  </si>
  <si>
    <t>[sec_methane,sec_hydrogen],[pri_biomass,pri_waste,iip_sludge],sec_elec_ind</t>
  </si>
  <si>
    <t>ind_cement_novel_1_ag</t>
  </si>
  <si>
    <t>exo_cement,emi_co2_f_ind,emi_ch4_f_ind,emi_n2o_f_ind</t>
  </si>
  <si>
    <t>ind_copper_pri_0_ag</t>
  </si>
  <si>
    <t>exo_copper,emi_co2_f_ind,emi_ch4_f_ind,emi_n2o_f_ind</t>
  </si>
  <si>
    <t>ind_copper_pri_1_ag</t>
  </si>
  <si>
    <t>ind_copper_sec_0_ag</t>
  </si>
  <si>
    <t>ind_copper_sec_1_ag</t>
  </si>
  <si>
    <t>ind_glass_cont_recu_0_ag</t>
  </si>
  <si>
    <t>exo_glass_cont,emi_co2_f_ind,emi_ch4_f_ind,emi_n2o_f_ind</t>
  </si>
  <si>
    <t>ind_glass_cont_rege_0_ag</t>
  </si>
  <si>
    <t>ind_glass_cont_recu_1_ag</t>
  </si>
  <si>
    <t>ind_glass_cont_rege_1_ag</t>
  </si>
  <si>
    <t>ind_glass_cont_fulle_1_ag</t>
  </si>
  <si>
    <t>ind_glass_cont_oxyf_1_ag</t>
  </si>
  <si>
    <t>ind_glass_cont_oxyh_1_ag</t>
  </si>
  <si>
    <t>ind_glass_flat_rege_0_ag</t>
  </si>
  <si>
    <t>exo_glass_flat,emi_co2_f_ind,emi_ch4_f_ind,emi_n2o_f_ind</t>
  </si>
  <si>
    <t>ind_glass_flat_rege_1_ag</t>
  </si>
  <si>
    <t>ind_glass_flat_fulle_1_ag</t>
  </si>
  <si>
    <t>ind_glass_flat_oxyf_1_ag</t>
  </si>
  <si>
    <t>ind_glass_flat_oxyh_1_ag</t>
  </si>
  <si>
    <t>ind_glass_fibe_spec_0_ag</t>
  </si>
  <si>
    <t>ind_glass_fibe_spec_1_ag</t>
  </si>
  <si>
    <t>sec_elec_ind,sec_methane,iip_heat_proc,sec_petroleum_gas_liquefied</t>
  </si>
  <si>
    <t>ind_paper_hchem_0_ag</t>
  </si>
  <si>
    <t>exo_paper_hq,emi_co2_f_ind,emi_ch4_f_ind,emi_n2o_f_ind</t>
  </si>
  <si>
    <t>ind_paper_hchem_1_ag</t>
  </si>
  <si>
    <t>ind_paper_lmech_0_ag</t>
  </si>
  <si>
    <t>ind_paper_lchem_0_ag</t>
  </si>
  <si>
    <t>exo_paper_lq,emi_co2_f_ind,emi_ch4_f_ind,emi_n2o_f_ind</t>
  </si>
  <si>
    <t>ind_paper_lchem_1_ag</t>
  </si>
  <si>
    <t>ind_paper_lmech_1_ag</t>
  </si>
  <si>
    <t>hea_hh_heater_boil_dual_oil_0_ag</t>
  </si>
  <si>
    <t>exo_hh_space_heat,exo_hh_hot_water,emi_co2_f_hea</t>
  </si>
  <si>
    <t>?</t>
  </si>
  <si>
    <t>hea_hh_heater_boil_mono_oil_0_ag</t>
  </si>
  <si>
    <t>exo_hh_space_heat,emi_co2_f_hea</t>
  </si>
  <si>
    <t>hea_hh_heater_boil_dual_biomass_0_ag</t>
  </si>
  <si>
    <t>exo_hh_space_heat,exo_hh_hot_water</t>
  </si>
  <si>
    <t>hea_hh_heater_stov_wood_0_ag</t>
  </si>
  <si>
    <t>exo_hh_space_heat</t>
  </si>
  <si>
    <t>hea_hh_heater_boil_</t>
  </si>
  <si>
    <t>hea_hh_heater_boil_dual_gas_0_ag</t>
  </si>
  <si>
    <t>hea_hh_heater_boil_cd_gas_0_ag</t>
  </si>
  <si>
    <t>hea_hh_heater_hp_gas_0_ag</t>
  </si>
  <si>
    <t>[exo_hh_space_heat,exo_hh_space_cooling],emi_co2_f_hea</t>
  </si>
  <si>
    <t>sec_elec,pri_envir_heat</t>
  </si>
  <si>
    <t>hea_hh_heater_hp_air_dual_0_ag</t>
  </si>
  <si>
    <t>HP</t>
  </si>
  <si>
    <t>sec_elec,pri_geoth_heat</t>
  </si>
  <si>
    <t>hea_hh_heater_hp_gro_dual_0_ag</t>
  </si>
  <si>
    <t>hea_hh_heater_boil_et_mono_0_ag</t>
  </si>
  <si>
    <t>hea_hh_heater_boil_et_dual_0_ag</t>
  </si>
  <si>
    <t>sec_heat_district_low_hh</t>
  </si>
  <si>
    <t>hea_hh_heat_exchanger_lth_0_ag</t>
  </si>
  <si>
    <t>sec_heat_district_high_hh</t>
  </si>
  <si>
    <t>hea_hh_heat_exchanger_hth_0_ag</t>
  </si>
  <si>
    <t>hea_hh_heater_boil_cd_biodiesel_1_ag</t>
  </si>
  <si>
    <t>hea_hh_heater_stov_wood_1_ag</t>
  </si>
  <si>
    <t>hea_hh_heater_boil_dual_biomass_1_ag</t>
  </si>
  <si>
    <t>hea_hh_heater_boil_cd_gas_1_ag</t>
  </si>
  <si>
    <t>hea_hh_heater_boil_cd_hydrogen_1_ag</t>
  </si>
  <si>
    <t>sec_methane,pri_envir_heat</t>
  </si>
  <si>
    <t>hea_hh_heater_hp_gas_1_ag</t>
  </si>
  <si>
    <t>hea_hh_heater_hp_dual_gas_1_ag</t>
  </si>
  <si>
    <t>hea_hh_heater_hp_air_1_ag</t>
  </si>
  <si>
    <t>[exo_hh_space_heat,exo_hh_space_cooling]</t>
  </si>
  <si>
    <t>hea_hh_heater_hp_dual_air_1_ag</t>
  </si>
  <si>
    <t>hea_hh_heater_hp_gro_1_ag</t>
  </si>
  <si>
    <t>hea_hh_heater_hp_gro_dual_1_ag</t>
  </si>
  <si>
    <t>hea_hh_heater_et_boil_mono_1_ag</t>
  </si>
  <si>
    <t>pri_solar_radiation,sec_elec</t>
  </si>
  <si>
    <t>hea_hh_heater_soco_1,hea_hh_heater_boil_et_1_ag</t>
  </si>
  <si>
    <t>pri_solar_radiation,pri_biomass</t>
  </si>
  <si>
    <t>hea_hh_heater_soco_1,hea_hh_heater_boil_biomass_1_ag</t>
  </si>
  <si>
    <t>hea_hh_heat_exchanger_lth_1_ag</t>
  </si>
  <si>
    <t>hea_hh_heat_exchanger_hth_1_ag</t>
  </si>
  <si>
    <t>hea_hh_water_heating_boil_et_1_ag</t>
  </si>
  <si>
    <t>exo_hh_hot_water</t>
  </si>
  <si>
    <t>hea_hh_cooling_splits_0_ag</t>
  </si>
  <si>
    <t>exo_hh_space_cooling</t>
  </si>
  <si>
    <t>hea_hh_cooling_centralized_air_con_0_ag</t>
  </si>
  <si>
    <t>hea_hh_cooling_portable_air_con_0_ag</t>
  </si>
  <si>
    <t>hea_hh_cooling_hp_ads_gas_0_ag</t>
  </si>
  <si>
    <t>exo_hh_space_cooling,emi_co2_f_hea</t>
  </si>
  <si>
    <t>hea_hh_cooling_room_air_con_1_ag</t>
  </si>
  <si>
    <t>hea_hh_cooling_centralized_air_con_1_ag</t>
  </si>
  <si>
    <t>hea_hh_cooling_absorption_heatpump_cooling_gas_1_ag</t>
  </si>
  <si>
    <t>hea_hh_combustion_fuelcell_sofc_gas_1_ag</t>
  </si>
  <si>
    <t>exo_hh_space_heat,sec_elec,emi_co2_f_hea</t>
  </si>
  <si>
    <t>hea_hh_heater_stov_lpg_0_ag</t>
  </si>
  <si>
    <t>hea_hh_heater_boil_lpg_1_ag</t>
  </si>
  <si>
    <t>hea_hh_heater_boil_dual_lpg_1_ag</t>
  </si>
  <si>
    <t>hea_hh_heater_stov_lpg_1_ag</t>
  </si>
  <si>
    <t>hea_cts_heater_boil_biomass_0_ag</t>
  </si>
  <si>
    <t>[exo_cts_space_heat,exo_cts_hot_water]</t>
  </si>
  <si>
    <t>hea_cts_heater_boil_cd_oil_0_ag</t>
  </si>
  <si>
    <t>exo_cts_space_heat,exo_cts_hot_water,emi_co2_f_hea</t>
  </si>
  <si>
    <t>hea_cts_heater_stov_gas_0_ag</t>
  </si>
  <si>
    <t>exo_cts_space_heat,emi_co2_f_hea</t>
  </si>
  <si>
    <t>hea_cts_heater_boil_cd_gas_0_ag</t>
  </si>
  <si>
    <t>hea_cts_heater_hp_ads_gas_0_ag</t>
  </si>
  <si>
    <t>,emi_co2_f_hea</t>
  </si>
  <si>
    <t>hea_cts_heater_hp_gro_0_ag</t>
  </si>
  <si>
    <t>[exo_cts_space_heat,exo_cts_space_cooling]</t>
  </si>
  <si>
    <t>hea_cts_heater_hp_air_0_ag</t>
  </si>
  <si>
    <t>hea_cts_heater_boil_et_dual_0_ag</t>
  </si>
  <si>
    <t>exo_cts_space_heat,exo_cts_hot_water</t>
  </si>
  <si>
    <t>sec_heat_district_low_cts</t>
  </si>
  <si>
    <t>exo_cts_space_heat</t>
  </si>
  <si>
    <t>hea_cts_heat_exchanger_hth_0_ag</t>
  </si>
  <si>
    <t>hea_cts_heater_boil_cd_biodiesel_1_ag</t>
  </si>
  <si>
    <t>hea_cts_heater_boil_biomass_1_ag</t>
  </si>
  <si>
    <t>hea_cts_heater_boil_cd_gas_1_ag</t>
  </si>
  <si>
    <t>hea_cts_heater_boil_cd_hydrogen_1_ag</t>
  </si>
  <si>
    <t>hea_cts_heater_hp_adsgas_1_ag</t>
  </si>
  <si>
    <t>[exo_cts_space_heat,exo_cts_space_cooling],emi_co2_f_hea</t>
  </si>
  <si>
    <t>hea_cts_heater_hp_ads_dual_gas_1_ag</t>
  </si>
  <si>
    <t>sec_hydrogen,pri_envir_heat</t>
  </si>
  <si>
    <t>hea_cts_heater_hp_ads_hydrogen_1_ag</t>
  </si>
  <si>
    <t>hea_cts_heater_hp_ads_dual_hydrogen_1_ag</t>
  </si>
  <si>
    <t>hea_cts_heater_hp_gro_1_ag</t>
  </si>
  <si>
    <t>hea_cts_heater_hp_gro_dual_1_ag</t>
  </si>
  <si>
    <t>hea_cts_heater_hp_air_1_ag</t>
  </si>
  <si>
    <t>hea_cts_heater_hp_air_dual_1_ag</t>
  </si>
  <si>
    <t>hea_cts_heater_soco_1,hea_cts_heater_boil_et_1_ag</t>
  </si>
  <si>
    <t>hea_cts_heater_boil_hydrogen_1_ag</t>
  </si>
  <si>
    <t>hea_cts_combustion_fuelcell_sofc_gas_1_ag</t>
  </si>
  <si>
    <t>exo_cts_space_heat,sec_elec,emi_co2_f_hea</t>
  </si>
  <si>
    <t>hea_cts_combustion_fuelcell_sofc_hydrogen_1_ag</t>
  </si>
  <si>
    <t>exo_cts_space_heat,sec_elec</t>
  </si>
  <si>
    <t>hea_cts_heat_exchanger_lth_1_ag</t>
  </si>
  <si>
    <t>sec_heat_district_high_cts</t>
  </si>
  <si>
    <t>hea_cts_heat_exchanger_hth_1_ag</t>
  </si>
  <si>
    <t>hea_cts_water_heating_boil_et_1_ag</t>
  </si>
  <si>
    <t>exo_cts_hot_water</t>
  </si>
  <si>
    <t>pri_solar_radiation,sec_methane</t>
  </si>
  <si>
    <t>hea_cts_water_heating_soco_1,hea_cts_water_heating_boil_cd_gas_1_ag</t>
  </si>
  <si>
    <t>exo_cts_hot_water,emi_co2_f_hea</t>
  </si>
  <si>
    <t>hea_cts_water_heating_soco_1,hea_cts_water_heating_boil_et_1_ag</t>
  </si>
  <si>
    <t>hea_cts_cooling_fan_0_ag</t>
  </si>
  <si>
    <t>exo_cts_space_cooling</t>
  </si>
  <si>
    <t>hea_cts_cooling_hp_ads_gas_0_ag</t>
  </si>
  <si>
    <t>exo_cts_space_cooling,emi_co2_f_hea</t>
  </si>
  <si>
    <t>hea_cts_cooling_centralized_1_ag</t>
  </si>
  <si>
    <t>hea_cts_cooling_aircon_room_1_ag</t>
  </si>
  <si>
    <t>hea_cts_cooling_fan_1_ag</t>
  </si>
  <si>
    <t>hea_cts_cooling_hp_abs_hth_1_ag</t>
  </si>
  <si>
    <t>hea_cts_cooling_hp_abs_lth_1_ag</t>
  </si>
  <si>
    <t>hea_cts_cooling_hp_abs_solar_1_ag</t>
  </si>
  <si>
    <t>hea_cts_cooling_hp_abs_gas_1_ag</t>
  </si>
  <si>
    <t>hea_cts_cooling_hp_abs_hydrogen_1_ag</t>
  </si>
  <si>
    <t>hea_cts_refrigerator_compr</t>
  </si>
  <si>
    <t>exo_cts_proc_cooling</t>
  </si>
  <si>
    <t>sec_heat_high</t>
  </si>
  <si>
    <t>hea_cts_refrigerator_abs</t>
  </si>
  <si>
    <t>hea_cts_refrigerator_ads</t>
  </si>
  <si>
    <t>hea_district_heating_grid_hh_step1_heat_high_0</t>
  </si>
  <si>
    <t>hea_district_heating_grid_hh_step2_heat_high_1</t>
  </si>
  <si>
    <t>hea_district_heating_grid_hh_step3_heat_high_1</t>
  </si>
  <si>
    <t>sec_heat_low</t>
  </si>
  <si>
    <t>hea_district_heating_grid_hh_step1_heat_low_0</t>
  </si>
  <si>
    <t>hea_district_heating_grid_hh_step2_heat_low_1</t>
  </si>
  <si>
    <t>hea_district_heating_grid_hh_step3_heat_low_1</t>
  </si>
  <si>
    <t>hea_district_heating_grid_cts_step1_heat_high_0</t>
  </si>
  <si>
    <t>hea_district_heating_grid_cts_step2_heat_high_1</t>
  </si>
  <si>
    <t>hea_district_heating_grid_cts_step3_heat_high_1</t>
  </si>
  <si>
    <t>hea_district_heating_grid_cts_step1_heat_low_0</t>
  </si>
  <si>
    <t>hea_district_heating_grid_cts_step2_heat_low_1</t>
  </si>
  <si>
    <t>hea_district_heating_grid_cts_step3_heat_low_1</t>
  </si>
  <si>
    <t>hea_district_heating_grid_ind_step1_heat_high_0</t>
  </si>
  <si>
    <t>hea_district_heating_grid_ind_step2_heat_high_1</t>
  </si>
  <si>
    <t>hea_storage_water_tank_LTH</t>
  </si>
  <si>
    <t>hea_storage_water_tank_HTH</t>
  </si>
  <si>
    <t>hea_district_heating_gas_0</t>
  </si>
  <si>
    <t>sec_heat_high,emi_co2_f_hea</t>
  </si>
  <si>
    <t>hea_district_heating_coal_0</t>
  </si>
  <si>
    <t>pri_waste</t>
  </si>
  <si>
    <t>hea_district_heating_waste_0</t>
  </si>
  <si>
    <t>hea_district_heating_biogas_0</t>
  </si>
  <si>
    <t>hea_district_heating_biomass_0</t>
  </si>
  <si>
    <t>[sec_methane]</t>
  </si>
  <si>
    <t>hea_district_heating_gas_1</t>
  </si>
  <si>
    <t>hea_district_heating_biomass_1</t>
  </si>
  <si>
    <t>hea_district_heating_solar_LTH_1</t>
  </si>
  <si>
    <t>hea_district_heating_solar_HTH_1</t>
  </si>
  <si>
    <t>hea_district_heating_hp_air_LTH_1</t>
  </si>
  <si>
    <t>hea_district_heating_hp_air_HTH_1</t>
  </si>
  <si>
    <t>[sec_elec,sec_methane,sec_heating_oil,pri_biomass,sec_petroleum_gas_liquefied]</t>
  </si>
  <si>
    <t>hea_hh_heater_space_heat_mono_ag</t>
  </si>
  <si>
    <t>hea_hh_heater_space_heat_and_hot_water_ag</t>
  </si>
  <si>
    <t>hea_hh_water_heating_ag</t>
  </si>
  <si>
    <t>[sec_elec,sec_methane]</t>
  </si>
  <si>
    <t>hea_hh_space_cooling_ag</t>
  </si>
  <si>
    <t>sec_elec,[pri_envir_heat,pri_geoth_heat]</t>
  </si>
  <si>
    <t>hea_hh_combined_space_heat_and_cooling_ag</t>
  </si>
  <si>
    <t>hea_cts_heater_space_heat_mono_ag</t>
  </si>
  <si>
    <t>hea_cts_heater_space_heat_and_hot_water_ag</t>
  </si>
  <si>
    <t>[sec_elec,pri_solar_radiation]</t>
  </si>
  <si>
    <t>hea_cts_water_heating_ag</t>
  </si>
  <si>
    <t>hea_cts_space_cooling_ag</t>
  </si>
  <si>
    <t>hea_cts_proc_cooling_ag</t>
  </si>
  <si>
    <t>hea_cts_combined_space_heat_and_cooling_ag</t>
  </si>
  <si>
    <t>hea_cts_t1e_heater_boil_biomass_0</t>
  </si>
  <si>
    <t>[exo_cts_t1e_space_heat,exo_cts_t1e_space_cooling]</t>
  </si>
  <si>
    <t>hea_cts_t1e_heater_boil_cd_oil_0</t>
  </si>
  <si>
    <t>exo_cts_t1e_space_heat,exo_cts_t1e_hot_water,emi_co2_f_hea</t>
  </si>
  <si>
    <t>hea_cts_t1e_heater_stov_gas_0</t>
  </si>
  <si>
    <t>exo_cts_t1e_space_heat,emi_co2_f_hea</t>
  </si>
  <si>
    <t>hea_cts_t1e_heater_boil_cd_gas_0</t>
  </si>
  <si>
    <t>hea_cts_t1e_heater_hp_ads_gas_0</t>
  </si>
  <si>
    <t>[exo_cts_t1e_space_heat,exo_cts_t1e_space_cooling],emi_co2_f_hea</t>
  </si>
  <si>
    <t>hea_cts_t1e_heater_hp_gro_0</t>
  </si>
  <si>
    <t>hea_cts_t1e_heater_hp_air_0</t>
  </si>
  <si>
    <t>hea_cts_t1e_heater_boil_et_dual_0</t>
  </si>
  <si>
    <t>exo_cts_t1e_space_heat,exo_cts_t1e_hot_water</t>
  </si>
  <si>
    <t>hea_cts_t1e_heat_exchanger_lth_0</t>
  </si>
  <si>
    <t>exo_cts_t1e_space_heat</t>
  </si>
  <si>
    <t>hea_cts_t1e_heat_exchanger_hth_0</t>
  </si>
  <si>
    <t>hea_cts_t1e_heater_boil_cd_biodiesel_1</t>
  </si>
  <si>
    <t>hea_cts_t1e_heater_boil_biomass_1</t>
  </si>
  <si>
    <t>hea_cts_t1e_heater_boil_cd_gas_1</t>
  </si>
  <si>
    <t>hea_cts_t1e_heater_boil_cd_hydrogen_1</t>
  </si>
  <si>
    <t>hea_cts_t1e_heater_hp_adsgas_1</t>
  </si>
  <si>
    <t>hea_cts_t1e_heater_hp_ads_dual_gas_1</t>
  </si>
  <si>
    <t>hea_cts_t1e_heater_hp_ads_hydrogen_1</t>
  </si>
  <si>
    <t>hea_cts_t1e_heater_hp_ads_dual_hydrogen_1</t>
  </si>
  <si>
    <t>hea_cts_t1e_heater_hp_gro_1</t>
  </si>
  <si>
    <t>hea_cts_t1e_heater_hp_gro_dual_1</t>
  </si>
  <si>
    <t>hea_cts_t1e_heater_hp_air_1</t>
  </si>
  <si>
    <t>hea_cts_t1e_heater_hp_air_dual_1</t>
  </si>
  <si>
    <t>hea_cts_t1e_heater_soco_1,hea_cts_t1e_heater_boil_et_1</t>
  </si>
  <si>
    <t>hea_cts_t1e_heater_boil_hydrogen_1</t>
  </si>
  <si>
    <t>hea_cts_t1e_combustion_fuelcell_sofc_gas_1</t>
  </si>
  <si>
    <t>exo_cts_t1e_space_heat,sec_elec,emi_co2_f_hea</t>
  </si>
  <si>
    <t>hea_cts_t1e_combustion_fuelcell_sofc_hydrogen_1</t>
  </si>
  <si>
    <t>exo_cts_t1e_space_heat,sec_elec</t>
  </si>
  <si>
    <t>hea_cts_t1e_heat_exchanger_lth_1</t>
  </si>
  <si>
    <t>hea_cts_t1e_heat_exchanger_hth_1</t>
  </si>
  <si>
    <t>hea_cts_t1e_water_heating_boil_et_1</t>
  </si>
  <si>
    <t>exo_cts_t1e_hot_water</t>
  </si>
  <si>
    <t>hea_cts_t1e_water_heating_soco_1,hea_cts_t1e_water_heating_boil_et_1</t>
  </si>
  <si>
    <t>exo_cts_t1e_hot_water,emi_co2_f_hea</t>
  </si>
  <si>
    <t>hea_cts_t1e_cooling_fan_0</t>
  </si>
  <si>
    <t>exo_cts_t1e_space_cooling</t>
  </si>
  <si>
    <t>hea_cts_t1e_cooling_hp_ads_gas_0</t>
  </si>
  <si>
    <t>exo_cts_t1e_space_cooling,emi_co2_f_hea</t>
  </si>
  <si>
    <t>hea_cts_t1e_cooling_centralized_1</t>
  </si>
  <si>
    <t>hea_cts_t1e_cooling_aircon_room_1</t>
  </si>
  <si>
    <t>hea_cts_t1e_cooling_fan_1</t>
  </si>
  <si>
    <t>hea_cts_t1e_cooling_hp_abs_hth_1</t>
  </si>
  <si>
    <t>hea_cts_t1e_cooling_hp_abs_lth_1</t>
  </si>
  <si>
    <t>hea_cts_t1e_cooling_hp_abs_solar_1</t>
  </si>
  <si>
    <t>hea_cts_t1e_cooling_hp_abs_gas_1</t>
  </si>
  <si>
    <t>hea_cts_t1e_cooling_hp_abs_hydrogen_1</t>
  </si>
  <si>
    <t>hea_cts_t1n_heater_boil_cd_biodiesel_1</t>
  </si>
  <si>
    <t>exo_cts_t1n_space_heat</t>
  </si>
  <si>
    <t>hea_cts_t1n_heater_boil_biomass_1</t>
  </si>
  <si>
    <t>hea_cts_t1n_heater_boil_cd_gas_1</t>
  </si>
  <si>
    <t>exo_cts_t1n_space_heat,emi_co2_f_hea</t>
  </si>
  <si>
    <t>hea_cts_t1n_heater_boil_cd_hydrogen_1</t>
  </si>
  <si>
    <t>exo_cts_t1n_space_heat,exo_cts_t1n_hot_water</t>
  </si>
  <si>
    <t>hea_cts_t1n_heater_hp_adsgas_1</t>
  </si>
  <si>
    <t>[exo_cts_t1n_space_heat,exo_cts_t1n_space_cooling],emi_co2_f_hea</t>
  </si>
  <si>
    <t>hea_cts_t1n_heater_hp_ads_dual_gas_1</t>
  </si>
  <si>
    <t>exo_cts_t1n_space_heat,exo_cts_t1n_hot_water,emi_co2_f_hea</t>
  </si>
  <si>
    <t>hea_cts_t1n_heater_hp_ads_hydrogen_1</t>
  </si>
  <si>
    <t>[exo_cts_t1n_space_heat,exo_cts_t1n_space_cooling]</t>
  </si>
  <si>
    <t>hea_cts_t1n_heater_hp_ads_dual_hydrogen_1</t>
  </si>
  <si>
    <t>hea_cts_t1n_heater_hp_gro_1</t>
  </si>
  <si>
    <t>hea_cts_t1n_heater_hp_gro_dual_1</t>
  </si>
  <si>
    <t>hea_cts_t1n_heater_hp_air_1</t>
  </si>
  <si>
    <t>hea_cts_t1n_heater_hp_air_dual_1</t>
  </si>
  <si>
    <t>hea_cts_t1n_heater_soco_1,hea_cts_t1e_heater_boil_et_1</t>
  </si>
  <si>
    <t>hea_cts_t1n_heater_boil_hydrogen_1</t>
  </si>
  <si>
    <t>hea_cts_t1n_combustion_fuelcell_sofc_gas_1</t>
  </si>
  <si>
    <t>exo_cts_t1n_space_heat,sec_elec,emi_co2_f_hea</t>
  </si>
  <si>
    <t>hea_cts_t1n_combustion_fuelcell_sofc_hydrogen_1</t>
  </si>
  <si>
    <t>exo_cts_t1n_space_heat,sec_elec</t>
  </si>
  <si>
    <t>hea_cts_t1n_heat_exchanger_lth_1</t>
  </si>
  <si>
    <t>hea_cts_t1n_heat_exchanger_hth_1</t>
  </si>
  <si>
    <t>hea_cts_t1n_water_heating_boil_et_1</t>
  </si>
  <si>
    <t>exo_cts_t1n_hot_water</t>
  </si>
  <si>
    <t>hea_cts_t1n_water_heating_soco_1,hea_cts_t1e_water_heating_boil_et_1</t>
  </si>
  <si>
    <t>hea_cts_t1n_cooling_fan_0</t>
  </si>
  <si>
    <t>exo_cts_t1n_space_cooling</t>
  </si>
  <si>
    <t>hea_cts_t1n_cooling_hp_ads_gas_0</t>
  </si>
  <si>
    <t>exo_cts_t1n_space_cooling,emi_co2_f_hea</t>
  </si>
  <si>
    <t>hea_cts_t1n_cooling_centralized_1</t>
  </si>
  <si>
    <t>hea_cts_t1n_cooling_aircon_room_1</t>
  </si>
  <si>
    <t>hea_cts_t1n_cooling_fan_1</t>
  </si>
  <si>
    <t>hea_cts_t1n_cooling_hp_abs_hth_1</t>
  </si>
  <si>
    <t>hea_cts_t1n_cooling_hp_abs_lth_1</t>
  </si>
  <si>
    <t>hea_cts_t1n_cooling_hp_abs_solar_1</t>
  </si>
  <si>
    <t>hea_cts_t1n_cooling_hp_abs_gas_1</t>
  </si>
  <si>
    <t>hea_cts_t1n_cooling_hp_abs_hydrogen_1</t>
  </si>
  <si>
    <t>hea_cts_t2e_heater_boil_biomass_0</t>
  </si>
  <si>
    <t>[exo_cts_t2e_space_heat,exo_cts_t2e_space_cooling]</t>
  </si>
  <si>
    <t>hea_cts_t2e_heater_boil_cd_oil_0</t>
  </si>
  <si>
    <t>exo_cts_t2e_space_heat,exo_cts_t2e_hot_water,emi_co2_f_hea</t>
  </si>
  <si>
    <t>hea_cts_t2e_heater_stov_gas_0</t>
  </si>
  <si>
    <t>exo_cts_t2e_space_heat,emi_co2_f_hea</t>
  </si>
  <si>
    <t>hea_cts_t2e_heater_boil_cd_gas_0</t>
  </si>
  <si>
    <t>hea_cts_t2e_heater_hp_ads_gas_0</t>
  </si>
  <si>
    <t>[exo_cts_t2e_space_heat,exo_cts_t2e_space_cooling],emi_co2_f_hea</t>
  </si>
  <si>
    <t>hea_cts_t2e_heater_hp_gro_0</t>
  </si>
  <si>
    <t>hea_cts_t2e_heater_hp_air_0</t>
  </si>
  <si>
    <t>hea_cts_t2e_heater_boil_et_dual_0</t>
  </si>
  <si>
    <t>exo_cts_t2e_space_heat,exo_cts_t2e_hot_water</t>
  </si>
  <si>
    <t>hea_cts_t2e_heat_exchanger_lth_0</t>
  </si>
  <si>
    <t>exo_cts_t2e_space_heat</t>
  </si>
  <si>
    <t>hea_cts_t2e_heat_exchanger_hth_0</t>
  </si>
  <si>
    <t>hea_cts_t2e_heater_boil_cd_biodiesel_1</t>
  </si>
  <si>
    <t>hea_cts_t2e_heater_boil_biomass_1</t>
  </si>
  <si>
    <t>hea_cts_t2e_heater_boil_cd_gas_1</t>
  </si>
  <si>
    <t>hea_cts_t2e_heater_boil_cd_hydrogen_1</t>
  </si>
  <si>
    <t>hea_cts_t2e_heater_hp_adsgas_1</t>
  </si>
  <si>
    <t>hea_cts_t2e_heater_hp_ads_dual_gas_1</t>
  </si>
  <si>
    <t>hea_cts_t2e_heater_hp_ads_hydrogen_1</t>
  </si>
  <si>
    <t>hea_cts_t2e_heater_hp_ads_dual_hydrogen_1</t>
  </si>
  <si>
    <t>hea_cts_t2e_heater_hp_gro_1</t>
  </si>
  <si>
    <t>hea_cts_t2e_heater_hp_gro_dual_1</t>
  </si>
  <si>
    <t>hea_cts_t2e_heater_hp_air_1</t>
  </si>
  <si>
    <t>hea_cts_t2e_heater_hp_air_dual_1</t>
  </si>
  <si>
    <t>hea_cts_t2e_heater_soco_1,hea_cts_t1e_heater_boil_et_1</t>
  </si>
  <si>
    <t>hea_cts_t2e_heater_boil_hydrogen_1</t>
  </si>
  <si>
    <t>hea_cts_t2e_combustion_fuelcell_sofc_gas_1</t>
  </si>
  <si>
    <t>exo_cts_t2e_space_heat,sec_elec,emi_co2_f_hea</t>
  </si>
  <si>
    <t>hea_cts_t2e_combustion_fuelcell_sofc_hydrogen_1</t>
  </si>
  <si>
    <t>exo_cts_t2e_space_heat,sec_elec</t>
  </si>
  <si>
    <t>hea_cts_t2e_heat_exchanger_lth_1</t>
  </si>
  <si>
    <t>hea_cts_t2e_heat_exchanger_hth_1</t>
  </si>
  <si>
    <t>hea_cts_t2e_water_heating_boil_et_1</t>
  </si>
  <si>
    <t>exo_cts_t2e_hot_water</t>
  </si>
  <si>
    <t>hea_cts_t2e_water_heating_soco_1,hea_cts_t2e_water_heating_boil_et_1</t>
  </si>
  <si>
    <t>exo_cts_t2e_hot_water,emi_co2_f_hea</t>
  </si>
  <si>
    <t>hea_cts_t2e_cooling_fan_0</t>
  </si>
  <si>
    <t>exo_cts_t2e_space_cooling</t>
  </si>
  <si>
    <t>hea_cts_t2e_cooling_hp_ads_gas_0</t>
  </si>
  <si>
    <t>exo_cts_t2e_space_cooling,emi_co2_f_hea</t>
  </si>
  <si>
    <t>hea_cts_t2e_cooling_centralized_1</t>
  </si>
  <si>
    <t>hea_cts_t2e_cooling_aircon_room_1</t>
  </si>
  <si>
    <t>hea_cts_t2e_cooling_fan_1</t>
  </si>
  <si>
    <t>hea_cts_t2e_cooling_hp_abs_hth_1</t>
  </si>
  <si>
    <t>hea_cts_t2e_cooling_hp_abs_lth_1</t>
  </si>
  <si>
    <t>hea_cts_t2e_cooling_hp_abs_solar_1</t>
  </si>
  <si>
    <t>hea_cts_t2e_cooling_hp_abs_gas_1</t>
  </si>
  <si>
    <t>hea_cts_t2e_cooling_hp_abs_hydrogen_1</t>
  </si>
  <si>
    <t>hea_cts_t2n_heater_boil_cd_biodiesel_1</t>
  </si>
  <si>
    <t>exo_cts_t2n_space_heat</t>
  </si>
  <si>
    <t>hea_cts_t2n_heater_boil_biomass_1</t>
  </si>
  <si>
    <t>hea_cts_t2n_heater_boil_cd_gas_1</t>
  </si>
  <si>
    <t>exo_cts_t2n_space_heat,emi_co2_f_hea</t>
  </si>
  <si>
    <t>hea_cts_t2n_heater_boil_cd_hydrogen_1</t>
  </si>
  <si>
    <t>exo_cts_t2n_space_heat,exo_cts_t2n_hot_water</t>
  </si>
  <si>
    <t>hea_cts_t2n_heater_hp_adsgas_1</t>
  </si>
  <si>
    <t>[exo_cts_t2n_space_heat,exo_cts_t2n_space_cooling],emi_co2_f_hea</t>
  </si>
  <si>
    <t>hea_cts_t2n_heater_hp_ads_dual_gas_1</t>
  </si>
  <si>
    <t>exo_cts_t2n_space_heat,exo_cts_t2n_hot_water,emi_co2_f_hea</t>
  </si>
  <si>
    <t>hea_cts_t2n_heater_hp_ads_hydrogen_1</t>
  </si>
  <si>
    <t>[exo_cts_t2n_space_heat,exo_cts_t2n_space_cooling]</t>
  </si>
  <si>
    <t>hea_cts_t2n_heater_hp_ads_dual_hydrogen_1</t>
  </si>
  <si>
    <t>hea_cts_t2n_heater_hp_gro_1</t>
  </si>
  <si>
    <t>hea_cts_t2n_heater_hp_gro_dual_1</t>
  </si>
  <si>
    <t>hea_cts_t2n_heater_hp_air_1</t>
  </si>
  <si>
    <t>hea_cts_t2n_heater_hp_air_dual_1</t>
  </si>
  <si>
    <t>hea_cts_t2n_heater_soco_1,hea_cts_t1e_heater_boil_et_1</t>
  </si>
  <si>
    <t>hea_cts_t2n_heater_boil_hydrogen_1</t>
  </si>
  <si>
    <t>hea_cts_t2n_combustion_fuelcell_sofc_gas_1</t>
  </si>
  <si>
    <t>exo_cts_t2n_space_heat,sec_elec,emi_co2_f_hea</t>
  </si>
  <si>
    <t>hea_cts_t2n_combustion_fuelcell_sofc_hydrogen_1</t>
  </si>
  <si>
    <t>exo_cts_t2n_space_heat,sec_elec</t>
  </si>
  <si>
    <t>hea_cts_t2n_heat_exchanger_lth_1</t>
  </si>
  <si>
    <t>hea_cts_t2n_heat_exchanger_hth_1</t>
  </si>
  <si>
    <t>hea_cts_t2n_water_heating_boil_et_1</t>
  </si>
  <si>
    <t>exo_cts_t2n_hot_water</t>
  </si>
  <si>
    <t>hea_cts_t2n_water_heating_soco_1,hea_cts_t2e_water_heating_boil_et_1</t>
  </si>
  <si>
    <t>hea_cts_t2n_cooling_fan_0</t>
  </si>
  <si>
    <t>exo_cts_t2n_space_cooling</t>
  </si>
  <si>
    <t>hea_cts_t2n_cooling_hp_ads_gas_0</t>
  </si>
  <si>
    <t>exo_cts_t2n_space_cooling,emi_co2_f_hea</t>
  </si>
  <si>
    <t>hea_cts_t2n_cooling_centralized_1</t>
  </si>
  <si>
    <t>hea_cts_t2n_cooling_aircon_room_1</t>
  </si>
  <si>
    <t>hea_cts_t2n_cooling_fan_1</t>
  </si>
  <si>
    <t>hea_cts_t2n_cooling_hp_abs_hth_1</t>
  </si>
  <si>
    <t>hea_cts_t2n_cooling_hp_abs_lth_1</t>
  </si>
  <si>
    <t>hea_cts_t2n_cooling_hp_abs_solar_1</t>
  </si>
  <si>
    <t>hea_cts_t2n_cooling_hp_abs_gas_1</t>
  </si>
  <si>
    <t>hea_cts_t2n_cooling_hp_abs_hydrogen_1</t>
  </si>
  <si>
    <t>hea_hh_re1_heater_boil_dual_oil_0</t>
  </si>
  <si>
    <t>exo_hh_re1_space_heat,exo_hh_re1_hot_water,emi_co2_f_hea</t>
  </si>
  <si>
    <t>hea_hh_re1_heater_boil_mono_oil_0</t>
  </si>
  <si>
    <t>exo_hh_re1_space_heat,emi_co2_f_hea</t>
  </si>
  <si>
    <t>hea_hh_re1_heater_boil_dual_biomass_0</t>
  </si>
  <si>
    <t>exo_hh_re1_space_heat,exo_hh_re1_hot_water</t>
  </si>
  <si>
    <t>hea_hh_re1_heater_stov_wood_0</t>
  </si>
  <si>
    <t>exo_hh_re1_space_heat</t>
  </si>
  <si>
    <t>hea_hh_re1_heater_boil_mono_gas_0</t>
  </si>
  <si>
    <t>hea_hh_re1_heater_boil_dual_gas_0</t>
  </si>
  <si>
    <t>hea_hh_re1_heater_boil_cd_gas_0</t>
  </si>
  <si>
    <t>hea_hh_re1_heater_hp_gas_0</t>
  </si>
  <si>
    <t>[exo_hh_re1_space_heat,exo_hh_re1_space_cooling],emi_co2_f_hea</t>
  </si>
  <si>
    <t>hea_hh_re1_heater_hp_air_dual_0</t>
  </si>
  <si>
    <t>hea_hh_re1_heater_hp_gro_dual_0</t>
  </si>
  <si>
    <t>hea_hh_re1_heater_boil_et_mono_0</t>
  </si>
  <si>
    <t>hea_hh_re1_heater_boil_et_dual_0</t>
  </si>
  <si>
    <t>hea_hh_re1_heat_exchanger_lth_0</t>
  </si>
  <si>
    <t>hea_hh_re1_heat_exchanger_hth_0</t>
  </si>
  <si>
    <t>hea_hh_re1_heater_boil_cd_biodiesel_1</t>
  </si>
  <si>
    <t>hea_hh_re1_heater_stov_wood_1</t>
  </si>
  <si>
    <t>hea_hh_re1_heater_boil_dual_biomass_1</t>
  </si>
  <si>
    <t>hea_hh_re1_heater_boil_cd_gas_1</t>
  </si>
  <si>
    <t>hea_hh_re1_heater_boil_cd_hydrogen_1</t>
  </si>
  <si>
    <t>sec_methane ,pri_envir_heat</t>
  </si>
  <si>
    <t>hea_hh_re1_heater_hp_gas_1</t>
  </si>
  <si>
    <t>hea_hh_re1_heater_hp_dual_gas_1</t>
  </si>
  <si>
    <t>hea_hh_re1_heater_hp_air_1</t>
  </si>
  <si>
    <t>[exo_hh_re1_space_heat,exo_hh_re1_space_cooling]</t>
  </si>
  <si>
    <t>hea_hh_re1_heater_hp_dual_air_1</t>
  </si>
  <si>
    <t>hea_hh_re1_heater_hp_gro_1</t>
  </si>
  <si>
    <t>hea_hh_re1_heater_hp_gro_dual_1</t>
  </si>
  <si>
    <t>hea_hh_re1_heater_et_boil_mono_1</t>
  </si>
  <si>
    <t>hea_hh_re1_heater_soco_1,hea_hh_re1_heater_boil_et_1</t>
  </si>
  <si>
    <t>hea_hh_re1_heater_soco_1,hea_hh_re1_heater_boil_biomass_1</t>
  </si>
  <si>
    <t>hea_hh_re1_heat_exchanger_lth_1</t>
  </si>
  <si>
    <t>hea_hh_re1_heat_exchanger_hth_1</t>
  </si>
  <si>
    <t>hea_hh_re1_water_heating_boil_et_1</t>
  </si>
  <si>
    <t>exo_hh_re1_hot_water</t>
  </si>
  <si>
    <t>hea_hh_re1_cooling_splits_0</t>
  </si>
  <si>
    <t>exo_hh_re1_space_cooling</t>
  </si>
  <si>
    <t>hea_hh_re1_cooling_centralized_air_con_0</t>
  </si>
  <si>
    <t>hea_hh_re1_cooling_portable_air_con_0</t>
  </si>
  <si>
    <t>hea_hh_re1_cooling_hp_ads_gas_0</t>
  </si>
  <si>
    <t>exo_hh_re1_space_cooling,emi_co2_f_hea</t>
  </si>
  <si>
    <t>hea_hh_re1_cooling_room_air_con_1</t>
  </si>
  <si>
    <t>hea_hh_re1_cooling_centralized_air_con_1</t>
  </si>
  <si>
    <t>hea_hh_re1_cooling_absorption_heatpump_cooling_gas_1</t>
  </si>
  <si>
    <t>hea_hh_re1_combustion_fuelcell_sofc_gas_1</t>
  </si>
  <si>
    <t>exo_hh_re1_space_heat,sec_elec,emi_co2_f_hea</t>
  </si>
  <si>
    <t>hea_hh_re1_heater_stov_lpg_0</t>
  </si>
  <si>
    <t>hea_hh_re1_heater_boil_lpg_1</t>
  </si>
  <si>
    <t>hea_hh_re1_heater_boil_dual_lpg_1</t>
  </si>
  <si>
    <t>hea_hh_re1_heater_stov_lpg_1</t>
  </si>
  <si>
    <t>hea_hh_re2_heater_boil_dual_oil_0</t>
  </si>
  <si>
    <t>exo_hh_re2_space_heat,exo_hh_re2_hot_water,emi_co2_f_hea</t>
  </si>
  <si>
    <t>hea_hh_re2_heater_boil_mono_oil_0</t>
  </si>
  <si>
    <t>exo_hh_re2_space_heat,emi_co2_f_hea</t>
  </si>
  <si>
    <t>hea_hh_re2_heater_boil_dual_biomass_0</t>
  </si>
  <si>
    <t>exo_hh_re2_space_heat,exo_hh_re2_hot_water</t>
  </si>
  <si>
    <t>hea_hh_re2_heater_stov_wood_0</t>
  </si>
  <si>
    <t>exo_hh_re2_space_heat</t>
  </si>
  <si>
    <t>hea_hh_re2_heater_boil_mono_gas_0</t>
  </si>
  <si>
    <t>hea_hh_re2_heater_boil_dual_gas_0</t>
  </si>
  <si>
    <t>hea_hh_re2_heater_boil_cd_gas_0</t>
  </si>
  <si>
    <t>hea_hh_re2_heater_hp_gas_0</t>
  </si>
  <si>
    <t>[exo_hh_re2_space_heat,exo_hh_re2_space_cooling],emi_co2_f_hea</t>
  </si>
  <si>
    <t>hea_hh_re2_heater_hp_air_dual_0</t>
  </si>
  <si>
    <t>hea_hh_re2_heater_hp_gro_dual_0</t>
  </si>
  <si>
    <t>hea_hh_re2_heater_boil_et_mono_0</t>
  </si>
  <si>
    <t>hea_hh_re2_heater_boil_et_dual_0</t>
  </si>
  <si>
    <t>hea_hh_re2_heat_exchanger_lth_0</t>
  </si>
  <si>
    <t>hea_hh_re2_heat_exchanger_hth_0</t>
  </si>
  <si>
    <t>hea_hh_re2_heater_boil_cd_biodiesel_1</t>
  </si>
  <si>
    <t>hea_hh_re2_heater_stov_wood_1</t>
  </si>
  <si>
    <t>hea_hh_re2_heater_boil_dual_biomass_1</t>
  </si>
  <si>
    <t>hea_hh_re2_heater_boil_cd_gas_1</t>
  </si>
  <si>
    <t>hea_hh_re2_heater_boil_cd_hydrogen_1</t>
  </si>
  <si>
    <t>hea_hh_re2_heater_hp_gas_1</t>
  </si>
  <si>
    <t>hea_hh_re2_heater_hp_dual_gas_1</t>
  </si>
  <si>
    <t>hea_hh_re2_heater_hp_air_1</t>
  </si>
  <si>
    <t>[exo_hh_re2_space_heat,exo_hh_re2_space_cooling]</t>
  </si>
  <si>
    <t>hea_hh_re2_heater_hp_dual_air_1</t>
  </si>
  <si>
    <t>hea_hh_re2_heater_hp_gro_1</t>
  </si>
  <si>
    <t>hea_hh_re2_heater_hp_gro_dual_1</t>
  </si>
  <si>
    <t>hea_hh_re2_heater_et_boil_mono_1</t>
  </si>
  <si>
    <t>hea_hh_re2_heater_soco_1,hea_hh_re1_heater_boil_et_1</t>
  </si>
  <si>
    <t>hea_hh_re2_heater_soco_1,hea_hh_re1_heater_boil_biomass_1</t>
  </si>
  <si>
    <t>hea_hh_re2_heat_exchanger_lth_1</t>
  </si>
  <si>
    <t>hea_hh_re2_heat_exchanger_hth_1</t>
  </si>
  <si>
    <t>hea_hh_re2_water_heating_boil_et_1</t>
  </si>
  <si>
    <t>exo_hh_re2_hot_water</t>
  </si>
  <si>
    <t>hea_hh_re2_cooling_splits_0</t>
  </si>
  <si>
    <t>exo_hh_re2_space_cooling</t>
  </si>
  <si>
    <t>hea_hh_re2_cooling_centralized_air_con_0</t>
  </si>
  <si>
    <t>hea_hh_re2_cooling_portable_air_con_0</t>
  </si>
  <si>
    <t>hea_hh_re2_cooling_hp_ads_gas_0</t>
  </si>
  <si>
    <t>exo_hh_re2_space_cooling,emi_co2_f_hea</t>
  </si>
  <si>
    <t>hea_hh_re2_cooling_room_air_con_1</t>
  </si>
  <si>
    <t>hea_hh_re2_cooling_centralized_air_con_1</t>
  </si>
  <si>
    <t>hea_hh_re2_cooling_absorption_heatpump_cooling_gas_1</t>
  </si>
  <si>
    <t>hea_hh_re2_combustion_fuelcell_sofc_gas_1</t>
  </si>
  <si>
    <t>exo_hh_re2_space_heat,sec_elec,emi_co2_f_hea</t>
  </si>
  <si>
    <t>hea_hh_re2_heater_stov_lpg_0</t>
  </si>
  <si>
    <t>hea_hh_re2_heater_boil_lpg_1</t>
  </si>
  <si>
    <t>hea_hh_re2_heater_boil_dual_lpg_1</t>
  </si>
  <si>
    <t>hea_hh_re2_heater_stov_lpg_1</t>
  </si>
  <si>
    <t>hea_hh_re3_heater_boil_dual_oil_0</t>
  </si>
  <si>
    <t>exo_hh_re3_space_heat,exo_hh_re3_hot_water,emi_co2_f_hea</t>
  </si>
  <si>
    <t>hea_hh_re3_heater_boil_mono_oil_0</t>
  </si>
  <si>
    <t>exo_hh_re3_space_heat,emi_co2_f_hea</t>
  </si>
  <si>
    <t>hea_hh_re3_heater_boil_dual_biomass_0</t>
  </si>
  <si>
    <t>exo_hh_re3_space_heat,exo_hh_re3_hot_water</t>
  </si>
  <si>
    <t>hea_hh_re3_heater_stov_wood_0</t>
  </si>
  <si>
    <t>exo_hh_re3_space_heat</t>
  </si>
  <si>
    <t>hea_hh_re3_heater_boil_mono_gas_0</t>
  </si>
  <si>
    <t>hea_hh_re3_heater_boil_dual_gas_0</t>
  </si>
  <si>
    <t>hea_hh_re3_heater_boil_cd_gas_0</t>
  </si>
  <si>
    <t>hea_hh_re3_heater_hp_gas_0</t>
  </si>
  <si>
    <t>[exo_hh_re3_space_heat,exo_hh_re3_space_cooling],emi_co2_f_hea</t>
  </si>
  <si>
    <t>hea_hh_re3_heater_hp_air_dual_0</t>
  </si>
  <si>
    <t>hea_hh_re3_heater_hp_gro_dual_0</t>
  </si>
  <si>
    <t>hea_hh_re3_heater_boil_et_mono_0</t>
  </si>
  <si>
    <t>hea_hh_re3_heater_boil_et_dual_0</t>
  </si>
  <si>
    <t>hea_hh_re3_heat_exchanger_lth_0</t>
  </si>
  <si>
    <t>hea_hh_re3_heat_exchanger_hth_0</t>
  </si>
  <si>
    <t>hea_hh_re3_heater_boil_cd_biodiesel_1</t>
  </si>
  <si>
    <t>hea_hh_re3_heater_stov_wood_1</t>
  </si>
  <si>
    <t>hea_hh_re3_heater_boil_dual_biomass_1</t>
  </si>
  <si>
    <t>hea_hh_re3_heater_boil_cd_gas_1</t>
  </si>
  <si>
    <t>hea_hh_re3_heater_boil_cd_hydrogen_1</t>
  </si>
  <si>
    <t>hea_hh_re3_heater_hp_gas_1</t>
  </si>
  <si>
    <t>hea_hh_re3_heater_hp_dual_gas_1</t>
  </si>
  <si>
    <t>hea_hh_re3_heater_hp_air_1</t>
  </si>
  <si>
    <t>[exo_hh_re3_space_heat,exo_hh_re3_space_cooling]</t>
  </si>
  <si>
    <t>hea_hh_re3_heater_hp_dual_air_1</t>
  </si>
  <si>
    <t>hea_hh_re3_heater_hp_gro_1</t>
  </si>
  <si>
    <t>hea_hh_re3_heater_hp_gro_dual_1</t>
  </si>
  <si>
    <t>hea_hh_re3_heater_et_boil_mono_1</t>
  </si>
  <si>
    <t>hea_hh_re3_heater_soco_1,hea_hh_re1_heater_boil_et_1</t>
  </si>
  <si>
    <t>hea_hh_re3_heater_soco_1,hea_hh_re1_heater_boil_biomass_1</t>
  </si>
  <si>
    <t>hea_hh_re3_heat_exchanger_lth_1</t>
  </si>
  <si>
    <t>hea_hh_re3_heat_exchanger_hth_1</t>
  </si>
  <si>
    <t>hea_hh_re3_water_heating_boil_et_1</t>
  </si>
  <si>
    <t>exo_hh_re3_hot_water</t>
  </si>
  <si>
    <t>hea_hh_re3_cooling_splits_0</t>
  </si>
  <si>
    <t>exo_hh_re3_space_cooling</t>
  </si>
  <si>
    <t>hea_hh_re3_cooling_centralized_air_con_0</t>
  </si>
  <si>
    <t>hea_hh_re3_cooling_portable_air_con_0</t>
  </si>
  <si>
    <t>hea_hh_re3_cooling_hp_ads_gas_0</t>
  </si>
  <si>
    <t>exo_hh_re3_space_cooling,emi_co2_f_hea</t>
  </si>
  <si>
    <t>hea_hh_re3_cooling_room_air_con_1</t>
  </si>
  <si>
    <t>hea_hh_re3_cooling_centralized_air_con_1</t>
  </si>
  <si>
    <t>hea_hh_re3_cooling_absorption_heatpump_cooling_gas_1</t>
  </si>
  <si>
    <t>hea_hh_re3_combustion_fuelcell_sofc_gas_1</t>
  </si>
  <si>
    <t>exo_hh_re3_space_heat,sec_elec,emi_co2_f_hea</t>
  </si>
  <si>
    <t>hea_hh_re3_heater_stov_lpg_0</t>
  </si>
  <si>
    <t>hea_hh_re3_heater_boil_lpg_1</t>
  </si>
  <si>
    <t>hea_hh_re3_heater_boil_dual_lpg_1</t>
  </si>
  <si>
    <t>hea_hh_re3_heater_stov_lpg_1</t>
  </si>
  <si>
    <t>hea_hh_rn1_heater_boil_cd_biodiesel_1</t>
  </si>
  <si>
    <t>hea_hh_rn1_heater_stov_wood_1</t>
  </si>
  <si>
    <t>hea_hh_rn1_heater_boil_dual_biomass_1</t>
  </si>
  <si>
    <t>exo_hh_rn1_space_heat,exo_hh_rn1_hot_water</t>
  </si>
  <si>
    <t>hea_hh_rn1_heater_boil_cd_gas_1</t>
  </si>
  <si>
    <t>exo_hh_rn1_space_heat,exo_hh_rn1_hot_water,emi_co2_f_hea</t>
  </si>
  <si>
    <t>hea_hh_rn1_heater_boil_cd_hydrogen_1</t>
  </si>
  <si>
    <t>hea_hh_rn1_heater_hp_gas_1</t>
  </si>
  <si>
    <t>[exo_hh_rn1_space_heat,exo_hh_rn1_space_cooling],emi_co2_f_hea</t>
  </si>
  <si>
    <t>hea_hh_rn1_heater_hp_dual_gas_1</t>
  </si>
  <si>
    <t>hea_hh_rn1_heater_hp_air_1</t>
  </si>
  <si>
    <t>[exo_hh_rn1_space_heat,exo_hh_rn1_space_cooling]</t>
  </si>
  <si>
    <t>hea_hh_rn1_heater_hp_dual_air_1</t>
  </si>
  <si>
    <t>hea_hh_rn1_heater_hp_gro_1</t>
  </si>
  <si>
    <t>hea_hh_rn1_heater_hp_gro_dual_1</t>
  </si>
  <si>
    <t>hea_hh_rn1_heater_et_boil_mono_1</t>
  </si>
  <si>
    <t>exo_hh_rn1_space_heat</t>
  </si>
  <si>
    <t>hea_hh_rn1_heater_soco_1,hea_hh_re1_heater_boil_et_1</t>
  </si>
  <si>
    <t>hea_hh_rn1_heater_soco_1,hea_hh_re1_heater_boil_biomass_1</t>
  </si>
  <si>
    <t>hea_hh_rn1_heat_exchanger_lth_1</t>
  </si>
  <si>
    <t>hea_hh_rn1_heat_exchanger_hth_1</t>
  </si>
  <si>
    <t>hea_hh_rn1_water_heating_boil_et_1</t>
  </si>
  <si>
    <t>exo_hh_rn1_hot_water</t>
  </si>
  <si>
    <t>hea_hh_rn1_cooling_splits_0</t>
  </si>
  <si>
    <t>exo_hh_rn1_space_cooling</t>
  </si>
  <si>
    <t>hea_hh_rn1_cooling_centralized_air_con_0</t>
  </si>
  <si>
    <t>hea_hh_rn1_cooling_portable_air_con_0</t>
  </si>
  <si>
    <t>hea_hh_rn1_cooling_hp_ads_gas_0</t>
  </si>
  <si>
    <t>exo_hh_rn1_space_cooling,emi_co2_f_hea</t>
  </si>
  <si>
    <t>hea_hh_rn1_cooling_room_air_con_1</t>
  </si>
  <si>
    <t>hea_hh_rn1_cooling_centralized_air_con_1</t>
  </si>
  <si>
    <t>hea_hh_rn1_cooling_absorption_heatpump_cooling_gas_1</t>
  </si>
  <si>
    <t>hea_hh_rn1_combustion_fuelcell_sofc_gas_1</t>
  </si>
  <si>
    <t>exo_hh_rn1_space_heat,sec_elec,emi_co2_f_hea</t>
  </si>
  <si>
    <t>hea_hh_ue1_heater_boil_dual_oil_0</t>
  </si>
  <si>
    <t>exo_hh_ue1_space_heat,exo_hh_ue1_hot_water,emi_co2_f_hea</t>
  </si>
  <si>
    <t>hea_hh_ue1_heater_boil_mono_oil_0</t>
  </si>
  <si>
    <t>exo_hh_ue1_space_heat,emi_co2_f_hea</t>
  </si>
  <si>
    <t>hea_hh_ue1_heater_boil_dual_biomass_0</t>
  </si>
  <si>
    <t>exo_hh_ue1_space_heat,exo_hh_ue1_hot_water</t>
  </si>
  <si>
    <t>hea_hh_ue1_heater_stov_wood_0</t>
  </si>
  <si>
    <t>exo_hh_ue1_space_heat</t>
  </si>
  <si>
    <t>hea_hh_ue1_heater_boil_mono_gas_0</t>
  </si>
  <si>
    <t>hea_hh_ue1_heater_boil_dual_gas_0</t>
  </si>
  <si>
    <t>hea_hh_ue1_heater_boil_cd_gas_0</t>
  </si>
  <si>
    <t>hea_hh_ue1_heater_hp_gas_0</t>
  </si>
  <si>
    <t>[exo_hh_ue1_space_heat,exo_hh_ue1_space_cooling],emi_co2_f_hea</t>
  </si>
  <si>
    <t>hea_hh_ue1_heater_hp_air_dual_0</t>
  </si>
  <si>
    <t>hea_hh_ue1_heater_hp_gro_dual_0</t>
  </si>
  <si>
    <t>hea_hh_ue1_heater_boil_et_mono_0</t>
  </si>
  <si>
    <t>hea_hh_ue1_heater_boil_et_dual_0</t>
  </si>
  <si>
    <t>hea_hh_ue1_heat_exchanger_lth_0</t>
  </si>
  <si>
    <t>hea_hh_ue1_heat_exchanger_hth_0</t>
  </si>
  <si>
    <t>hea_hh_ue1_heater_boil_cd_biodiesel_1</t>
  </si>
  <si>
    <t>hea_hh_ue1_heater_stov_wood_1</t>
  </si>
  <si>
    <t>hea_hh_ue1_heater_boil_dual_biomass_1</t>
  </si>
  <si>
    <t>hea_hh_ue1_heater_boil_cd_gas_1</t>
  </si>
  <si>
    <t>hea_hh_ue1_heater_boil_cd_hydrogen_1</t>
  </si>
  <si>
    <t>hea_hh_ue1_heater_hp_gas_1</t>
  </si>
  <si>
    <t>hea_hh_ue1_heater_hp_dual_gas_1</t>
  </si>
  <si>
    <t>hea_hh_ue1_heater_hp_air_1</t>
  </si>
  <si>
    <t>[exo_hh_ue1_space_heat,exo_hh_ue1_space_cooling]</t>
  </si>
  <si>
    <t>hea_hh_ue1_heater_hp_dual_air_1</t>
  </si>
  <si>
    <t>hea_hh_ue1_heater_hp_gro_1</t>
  </si>
  <si>
    <t>hea_hh_ue1_heater_hp_gro_dual_1</t>
  </si>
  <si>
    <t>hea_hh_ue1_heater_et_boil_mono_1</t>
  </si>
  <si>
    <t>hea_hh_ue1_heater_soco_1,hea_hh_ue1_heater_boil_et_1</t>
  </si>
  <si>
    <t>hea_hh_ue1_heater_soco_1,hea_hh_ue1_heater_boil_biomass_1</t>
  </si>
  <si>
    <t>hea_hh_ue1_heat_exchanger_lth_1</t>
  </si>
  <si>
    <t>hea_hh_ue1_heat_exchanger_hth_1</t>
  </si>
  <si>
    <t>hea_hh_ue1_water_heating_boil_et_1</t>
  </si>
  <si>
    <t>exo_hh_ue1_hot_water</t>
  </si>
  <si>
    <t>hea_hh_ue1_cooling_splits_0</t>
  </si>
  <si>
    <t>exo_hh_ue1_space_cooling</t>
  </si>
  <si>
    <t>hea_hh_ue1_cooling_centralized_air_con_0</t>
  </si>
  <si>
    <t>hea_hh_ue1_cooling_portable_air_con_0</t>
  </si>
  <si>
    <t>hea_hh_ue1_cooling_hp_ads_gas_0</t>
  </si>
  <si>
    <t>exo_hh_ue1_space_cooling,emi_co2_f_hea</t>
  </si>
  <si>
    <t>hea_hh_ue1_cooling_room_air_con_1</t>
  </si>
  <si>
    <t>hea_hh_ue1_cooling_centralized_air_con_1</t>
  </si>
  <si>
    <t>hea_hh_ue1_cooling_absorption_heatpump_cooling_gas_1</t>
  </si>
  <si>
    <t>hea_hh_ue1_combustion_fuelcell_sofc_gas_1</t>
  </si>
  <si>
    <t>exo_hh_ue1_space_heat,sec_elec,emi_co2_f_hea</t>
  </si>
  <si>
    <t>hea_hh_ue2_heater_boil_dual_oil_0</t>
  </si>
  <si>
    <t>exo_hh_ue2_space_heat,exo_hh_ue2_hot_water,emi_co2_f_hea</t>
  </si>
  <si>
    <t>hea_hh_ue2_heater_boil_mono_oil_0</t>
  </si>
  <si>
    <t>exo_hh_ue2_space_heat,emi_co2_f_hea</t>
  </si>
  <si>
    <t>hea_hh_ue2_heater_boil_dual_biomass_0</t>
  </si>
  <si>
    <t>exo_hh_ue2_space_heat,exo_hh_ue2_hot_water</t>
  </si>
  <si>
    <t>hea_hh_ue2_heater_stov_wood_0</t>
  </si>
  <si>
    <t>exo_hh_ue2_space_heat</t>
  </si>
  <si>
    <t>hea_hh_ue2_heater_boil_mono_gas_0</t>
  </si>
  <si>
    <t>hea_hh_ue2_heater_boil_dual_gas_0</t>
  </si>
  <si>
    <t>hea_hh_ue2_heater_boil_cd_gas_0</t>
  </si>
  <si>
    <t>hea_hh_ue2_heater_hp_gas_0</t>
  </si>
  <si>
    <t>[exo_hh_ue2_space_heat,exo_hh_ue2_space_cooling],emi_co2_f_hea</t>
  </si>
  <si>
    <t>hea_hh_ue2_heater_hp_air_dual_0</t>
  </si>
  <si>
    <t>hea_hh_ue2_heater_hp_gro_dual_0</t>
  </si>
  <si>
    <t>hea_hh_ue2_heater_boil_et_mono_0</t>
  </si>
  <si>
    <t>hea_hh_ue2_heater_boil_et_dual_0</t>
  </si>
  <si>
    <t>hea_hh_ue2_heat_exchanger_lth_0</t>
  </si>
  <si>
    <t>hea_hh_ue2_heat_exchanger_hth_0</t>
  </si>
  <si>
    <t>hea_hh_ue2_heater_boil_cd_biodiesel_1</t>
  </si>
  <si>
    <t>hea_hh_ue2_heater_stov_wood_1</t>
  </si>
  <si>
    <t>hea_hh_ue2_heater_boil_dual_biomass_1</t>
  </si>
  <si>
    <t>hea_hh_ue2_heater_boil_cd_gas_1</t>
  </si>
  <si>
    <t>hea_hh_ue2_heater_boil_cd_hydrogen_1</t>
  </si>
  <si>
    <t>hea_hh_ue2_heater_hp_gas_1</t>
  </si>
  <si>
    <t>hea_hh_ue2_heater_hp_dual_gas_1</t>
  </si>
  <si>
    <t>hea_hh_ue2_heater_hp_air_1</t>
  </si>
  <si>
    <t>[exo_hh_ue2_space_heat,exo_hh_ue2_space_cooling]</t>
  </si>
  <si>
    <t>hea_hh_ue2_heater_hp_dual_air_1</t>
  </si>
  <si>
    <t>hea_hh_ue2_heater_hp_gro_1</t>
  </si>
  <si>
    <t>hea_hh_ue2_heater_hp_gro_dual_1</t>
  </si>
  <si>
    <t>hea_hh_ue2_heater_et_boil_mono_1</t>
  </si>
  <si>
    <t>hea_hh_ue2_heater_soco_1,hea_hh_ue1_heater_boil_et_1</t>
  </si>
  <si>
    <t>hea_hh_ue2_heater_soco_1,hea_hh_ue1_heater_boil_biomass_1</t>
  </si>
  <si>
    <t>hea_hh_ue2_heat_exchanger_lth_1</t>
  </si>
  <si>
    <t>hea_hh_ue2_heat_exchanger_hth_1</t>
  </si>
  <si>
    <t>hea_hh_ue2_water_heating_boil_et_1</t>
  </si>
  <si>
    <t>exo_hh_ue2_hot_water</t>
  </si>
  <si>
    <t>hea_hh_ue2_cooling_splits_0</t>
  </si>
  <si>
    <t>exo_hh_ue2_space_cooling</t>
  </si>
  <si>
    <t>hea_hh_ue2_cooling_centralized_air_con_0</t>
  </si>
  <si>
    <t>hea_hh_ue2_cooling_portable_air_con_0</t>
  </si>
  <si>
    <t>hea_hh_ue2_cooling_hp_ads_gas_0</t>
  </si>
  <si>
    <t>exo_hh_ue2_space_cooling,emi_co2_f_hea</t>
  </si>
  <si>
    <t>hea_hh_ue2_cooling_room_air_con_1</t>
  </si>
  <si>
    <t>hea_hh_ue2_cooling_centralized_air_con_1</t>
  </si>
  <si>
    <t>hea_hh_ue2_cooling_absorption_heatpump_cooling_gas_1</t>
  </si>
  <si>
    <t>hea_hh_ue2_combustion_fuelcell_sofc_gas_1</t>
  </si>
  <si>
    <t>exo_hh_ue2_space_heat,sec_elec,emi_co2_f_hea</t>
  </si>
  <si>
    <t>hea_hh_ue3_heater_boil_dual_oil_0</t>
  </si>
  <si>
    <t>exo_hh_ue3_space_heat,exo_hh_ue3_hot_water,emi_co2_f_hea</t>
  </si>
  <si>
    <t>hea_hh_ue3_heater_boil_mono_oil_0</t>
  </si>
  <si>
    <t>exo_hh_ue3_space_heat,emi_co2_f_hea,emi_co2_f_hea</t>
  </si>
  <si>
    <t>hea_hh_ue3_heater_boil_dual_biomass_0</t>
  </si>
  <si>
    <t>exo_hh_ue3_space_heat,exo_hh_ue3_hot_water</t>
  </si>
  <si>
    <t>hea_hh_ue3_heater_stov_wood_0</t>
  </si>
  <si>
    <t>exo_hh_ue3_space_heat</t>
  </si>
  <si>
    <t>hea_hh_ue3_heater_boil_mono_gas_0</t>
  </si>
  <si>
    <t>exo_hh_ue3_space_heat,emi_co2_f_hea</t>
  </si>
  <si>
    <t>hea_hh_ue3_heater_boil_dual_gas_0</t>
  </si>
  <si>
    <t>hea_hh_ue3_heater_boil_cd_gas_0</t>
  </si>
  <si>
    <t>hea_hh_ue3_heater_hp_gas_0</t>
  </si>
  <si>
    <t>[exo_hh_ue3_space_heat,exo_hh_ue3_space_cooling],emi_co2_f_hea</t>
  </si>
  <si>
    <t>hea_hh_ue3_heater_hp_air_dual_0</t>
  </si>
  <si>
    <t>hea_hh_ue3_heater_hp_gro_dual_0</t>
  </si>
  <si>
    <t>hea_hh_ue3_heater_boil_et_mono_0</t>
  </si>
  <si>
    <t>hea_hh_ue3_heater_boil_et_dual_0</t>
  </si>
  <si>
    <t>hea_hh_ue3_heat_exchanger_lth_0</t>
  </si>
  <si>
    <t>hea_hh_ue3_heat_exchanger_hth_0</t>
  </si>
  <si>
    <t>hea_hh_ue3_heater_boil_cd_biodiesel_1</t>
  </si>
  <si>
    <t>hea_hh_ue3_heater_stov_wood_1</t>
  </si>
  <si>
    <t>hea_hh_ue3_heater_boil_dual_biomass_1</t>
  </si>
  <si>
    <t>hea_hh_ue3_heater_boil_cd_gas_1</t>
  </si>
  <si>
    <t>hea_hh_ue3_heater_boil_cd_hydrogen_1</t>
  </si>
  <si>
    <t>hea_hh_ue3_heater_hp_gas_1</t>
  </si>
  <si>
    <t>hea_hh_ue3_heater_hp_dual_gas_1</t>
  </si>
  <si>
    <t>hea_hh_ue3_heater_hp_air_1</t>
  </si>
  <si>
    <t>[exo_hh_ue3_space_heat,exo_hh_ue3_space_cooling]</t>
  </si>
  <si>
    <t>hea_hh_ue3_heater_hp_dual_air_1</t>
  </si>
  <si>
    <t>hea_hh_ue3_heater_hp_gro_1</t>
  </si>
  <si>
    <t>hea_hh_ue3_heater_hp_gro_dual_1</t>
  </si>
  <si>
    <t>hea_hh_ue3_heater_et_boil_mono_1</t>
  </si>
  <si>
    <t>hea_hh_ue3_heater_soco_1,hea_hh_ue1_heater_boil_et_1</t>
  </si>
  <si>
    <t>hea_hh_ue3_heater_soco_1,hea_hh_ue1_heater_boil_biomass_1</t>
  </si>
  <si>
    <t>hea_hh_ue3_heat_exchanger_lth_1</t>
  </si>
  <si>
    <t>hea_hh_ue3_heat_exchanger_hth_1</t>
  </si>
  <si>
    <t>hea_hh_ue3_water_heating_boil_et_1</t>
  </si>
  <si>
    <t>exo_hh_ue3_hot_water</t>
  </si>
  <si>
    <t>hea_hh_ue3_cooling_splits_0</t>
  </si>
  <si>
    <t>exo_hh_ue3_space_cooling</t>
  </si>
  <si>
    <t>hea_hh_ue3_cooling_centralized_air_con_0</t>
  </si>
  <si>
    <t>hea_hh_ue3_cooling_portable_air_con_0</t>
  </si>
  <si>
    <t>hea_hh_ue3_cooling_hp_ads_gas_0</t>
  </si>
  <si>
    <t>exo_hh_ue3_space_cooling,emi_co2_f_hea</t>
  </si>
  <si>
    <t>hea_hh_ue3_cooling_room_air_con_1</t>
  </si>
  <si>
    <t>hea_hh_ue3_cooling_centralized_air_con_1</t>
  </si>
  <si>
    <t>hea_hh_ue3_cooling_absorption_heatpump_cooling_gas_1</t>
  </si>
  <si>
    <t>hea_hh_ue3_combustion_fuelcell_sofc_gas_1</t>
  </si>
  <si>
    <t>exo_hh_ue3_space_heat,sec_elec,emi_co2_f_hea</t>
  </si>
  <si>
    <t>hea_hh_un1_heater_boil_cd_biodiesel_1</t>
  </si>
  <si>
    <t>exo_hh_un1_space_heat,exo_hh_un1_hot_water</t>
  </si>
  <si>
    <t>hea_hh_un1_heater_stov_wood_1</t>
  </si>
  <si>
    <t>exo_hh_un1_space_heat</t>
  </si>
  <si>
    <t>hea_hh_un1_heater_boil_dual_biomass_1</t>
  </si>
  <si>
    <t>hea_hh_un1_heater_boil_cd_gas_1</t>
  </si>
  <si>
    <t>exo_hh_un1_space_heat,exo_hh_un1_hot_water,emi_co2_f_hea</t>
  </si>
  <si>
    <t>hea_hh_un1_heater_boil_cd_hydrogen_1</t>
  </si>
  <si>
    <t>hea_hh_un1_heater_hp_gas_1</t>
  </si>
  <si>
    <t>exo_hh_space_heat,exo_hh_space_cooling,emi_co2_f_hea</t>
  </si>
  <si>
    <t>hea_hh_un1_heater_hp_dual_gas_1</t>
  </si>
  <si>
    <t>hea_hh_un1_heater_hp_air_1</t>
  </si>
  <si>
    <t>[exo_hh_un1_space_heat,exo_hh_un1_space_cooling]</t>
  </si>
  <si>
    <t>hea_hh_un1_heater_hp_dual_air_1</t>
  </si>
  <si>
    <t>hea_hh_un1_heater_hp_gro_1</t>
  </si>
  <si>
    <t>hea_hh_un1_heater_hp_gro_dual_1</t>
  </si>
  <si>
    <t>hea_hh_un1_heater_et_boil_mono_1</t>
  </si>
  <si>
    <t>hea_hh_un1_heater_soco_1,hea_hh_ue1_heater_boil_et_1</t>
  </si>
  <si>
    <t>hea_hh_un1_heater_soco_1,hea_hh_ue1_heater_boil_biomass_1</t>
  </si>
  <si>
    <t>hea_hh_un1_heat_exchanger_lth_1</t>
  </si>
  <si>
    <t>hea_hh_un1_heat_exchanger_hth_1</t>
  </si>
  <si>
    <t>hea_hh_un1_water_heating_boil_et_1</t>
  </si>
  <si>
    <t>exo_hh_un1_hot_water</t>
  </si>
  <si>
    <t>hea_hh_un1_cooling_splits_0</t>
  </si>
  <si>
    <t>exo_hh_un1_space_cooling</t>
  </si>
  <si>
    <t>hea_hh_un1_cooling_centralized_air_con_0</t>
  </si>
  <si>
    <t>hea_hh_un1_cooling_portable_air_con_0</t>
  </si>
  <si>
    <t>hea_hh_un1_cooling_hp_ads_gas_0</t>
  </si>
  <si>
    <t>exo_hh_un1_space_cooling,emi_co2_f_hea</t>
  </si>
  <si>
    <t>hea_hh_un1_cooling_room_air_con_1</t>
  </si>
  <si>
    <t>hea_hh_un1_cooling_centralized_air_con_1</t>
  </si>
  <si>
    <t>hea_hh_un1_cooling_absorption_heatpump_cooling_gas_1</t>
  </si>
  <si>
    <t>hea_hh_un1_combustion_fuelcell_sofc_gas_1</t>
  </si>
  <si>
    <t>exo_hh_un1_space_heat,sec_elec,emi_co2_f_hea</t>
  </si>
  <si>
    <t>hea_hh_me1_heater_boil_dual_oil_0</t>
  </si>
  <si>
    <t>exo_hh_me1_space_heat,exo_hh_me1_hot_water,emi_co2_f_hea</t>
  </si>
  <si>
    <t>hea_hh_me1_heater_boil_mono_oil_0</t>
  </si>
  <si>
    <t>exo_hh_me1_space_heat,emi_co2_f_hea</t>
  </si>
  <si>
    <t>hea_hh_me1_heater_boil_dual_biomass_0</t>
  </si>
  <si>
    <t>exo_hh_me1_space_heat,exo_hh_me1_hot_water</t>
  </si>
  <si>
    <t>hea_hh_me1_heater_stov_wood_0</t>
  </si>
  <si>
    <t>exo_hh_me1_space_heat</t>
  </si>
  <si>
    <t>hea_hh_me1_heater_boil_mono_gas_0</t>
  </si>
  <si>
    <t>hea_hh_me1_heater_boil_dual_gas_0</t>
  </si>
  <si>
    <t>hea_hh_me1_heater_boil_cd_gas_0</t>
  </si>
  <si>
    <t>hea_hh_me1_heater_hp_gas_0</t>
  </si>
  <si>
    <t>[exo_hh_me1_space_heat,exo_hh_me1_space_cooling],emi_co2_f_hea</t>
  </si>
  <si>
    <t>hea_hh_me1_heater_hp_air_dual_0</t>
  </si>
  <si>
    <t>hea_hh_me1_heater_hp_gro_dual_0</t>
  </si>
  <si>
    <t>hea_hh_me1_heater_boil_et_mono_0</t>
  </si>
  <si>
    <t>hea_hh_me1_heater_boil_et_dual_0</t>
  </si>
  <si>
    <t>hea_hh_me1_heat_exchanger_lth_0</t>
  </si>
  <si>
    <t>hea_hh_me1_heat_exchanger_hth_0</t>
  </si>
  <si>
    <t>hea_hh_me1_heater_boil_cd_biodiesel_1</t>
  </si>
  <si>
    <t>hea_hh_me1_heater_stov_wood_1</t>
  </si>
  <si>
    <t>hea_hh_me1_heater_boil_dual_biomass_1</t>
  </si>
  <si>
    <t>hea_hh_me1_heater_boil_cd_gas_1</t>
  </si>
  <si>
    <t>hea_hh_me1_heater_boil_cd_hydrogen_1</t>
  </si>
  <si>
    <t>hea_hh_me1_heater_hp_gas_1</t>
  </si>
  <si>
    <t>hea_hh_me1_heater_hp_dual_gas_1</t>
  </si>
  <si>
    <t>hea_hh_me1_heater_hp_air_1</t>
  </si>
  <si>
    <t>[exo_hh_me1_space_heat,exo_hh_me1_space_cooling]</t>
  </si>
  <si>
    <t>hea_hh_me1_heater_hp_dual_air_1</t>
  </si>
  <si>
    <t>hea_hh_me1_heater_hp_gro_1</t>
  </si>
  <si>
    <t>hea_hh_me1_heater_hp_gro_dual_1</t>
  </si>
  <si>
    <t>hea_hh_me1_heater_et_boil_mono_1</t>
  </si>
  <si>
    <t>hea_hh_me1_heater_soco_1,hea_hh_ue1_heater_boil_et_1</t>
  </si>
  <si>
    <t>hea_hh_me1_heater_soco_1,hea_hh_ue1_heater_boil_biomass_1</t>
  </si>
  <si>
    <t>hea_hh_me1_heat_exchanger_lth_1</t>
  </si>
  <si>
    <t>hea_hh_me1_heat_exchanger_hth_1</t>
  </si>
  <si>
    <t>hea_hh_me1_water_heating_boil_et_1</t>
  </si>
  <si>
    <t>exo_hh_me1_hot_water</t>
  </si>
  <si>
    <t>hea_hh_me1_cooling_splits_0</t>
  </si>
  <si>
    <t>exo_hh_me1_space_cooling</t>
  </si>
  <si>
    <t>hea_hh_me1_cooling_centralized_air_con_0</t>
  </si>
  <si>
    <t>hea_hh_me1_cooling_portable_air_con_0</t>
  </si>
  <si>
    <t>hea_hh_me1_cooling_hp_ads_gas_0</t>
  </si>
  <si>
    <t>exo_hh_me1_space_cooling,emi_co2_f_hea</t>
  </si>
  <si>
    <t>hea_hh_me1_cooling_room_air_con_1</t>
  </si>
  <si>
    <t>hea_hh_me1_cooling_centralized_air_con_1</t>
  </si>
  <si>
    <t>hea_hh_me1_cooling_absorption_heatpump_cooling_gas_1</t>
  </si>
  <si>
    <t>hea_hh_me1_combustion_fuelcell_sofc_gas_1</t>
  </si>
  <si>
    <t>exo_hh_me1_space_heat,sec_elec,emi_co2_f_hea</t>
  </si>
  <si>
    <t>hea_hh_me2_heater_boil_dual_oil_0</t>
  </si>
  <si>
    <t>exo_hh_me2_space_heat,exo_hh_me2_hot_water,emi_co2_f_hea</t>
  </si>
  <si>
    <t>hea_hh_me2_heater_boil_mono_oil_0</t>
  </si>
  <si>
    <t>exo_hh_me2_space_heat,emi_co2_f_hea</t>
  </si>
  <si>
    <t>hea_hh_me2_heater_boil_dual_biomass_0</t>
  </si>
  <si>
    <t>exo_hh_me2_space_heat,exo_hh_me2_hot_water</t>
  </si>
  <si>
    <t>hea_hh_me2_heater_stov_wood_0</t>
  </si>
  <si>
    <t>exo_hh_me2_space_heat</t>
  </si>
  <si>
    <t>hea_hh_me2_heater_boil_mono_gas_0</t>
  </si>
  <si>
    <t>hea_hh_me2_heater_boil_dual_gas_0</t>
  </si>
  <si>
    <t>hea_hh_me2_heater_boil_cd_gas_0</t>
  </si>
  <si>
    <t>hea_hh_me2_heater_hp_gas_0</t>
  </si>
  <si>
    <t>[exo_hh_me2_space_heat,exo_hh_me2_space_cooling],emi_co2_f_hea</t>
  </si>
  <si>
    <t>hea_hh_me2_heater_hp_air_dual_0</t>
  </si>
  <si>
    <t>hea_hh_me2_heater_hp_gro_dual_0</t>
  </si>
  <si>
    <t>hea_hh_me2_heater_boil_et_mono_0</t>
  </si>
  <si>
    <t>hea_hh_me2_heater_boil_et_dual_0</t>
  </si>
  <si>
    <t>hea_hh_me2_heat_exchanger_lth_0</t>
  </si>
  <si>
    <t>hea_hh_me2_heat_exchanger_hth_0</t>
  </si>
  <si>
    <t>hea_hh_me2_heater_boil_cd_biodiesel_1</t>
  </si>
  <si>
    <t>hea_hh_me2_heater_stov_wood_1</t>
  </si>
  <si>
    <t>hea_hh_me2_heater_boil_dual_biomass_1</t>
  </si>
  <si>
    <t>hea_hh_me2_heater_boil_cd_gas_1</t>
  </si>
  <si>
    <t>hea_hh_me2_heater_boil_cd_hydrogen_1</t>
  </si>
  <si>
    <t>hea_hh_me2_heater_hp_gas_1</t>
  </si>
  <si>
    <t>hea_hh_me2_heater_hp_dual_gas_1</t>
  </si>
  <si>
    <t>hea_hh_me2_heater_hp_air_1</t>
  </si>
  <si>
    <t>[exo_hh_me2_space_heat,exo_hh_me2_space_cooling]</t>
  </si>
  <si>
    <t>hea_hh_me2_heater_hp_dual_air_1</t>
  </si>
  <si>
    <t>hea_hh_me2_heater_hp_gro_1</t>
  </si>
  <si>
    <t>hea_hh_me2_heater_hp_gro_dual_1</t>
  </si>
  <si>
    <t>hea_hh_me2_heater_et_boil_mono_1</t>
  </si>
  <si>
    <t>hea_hh_me2_heater_soco_1,hea_hh_ue1_heater_boil_et_1</t>
  </si>
  <si>
    <t>hea_hh_me2_heater_soco_1,hea_hh_ue1_heater_boil_biomass_1</t>
  </si>
  <si>
    <t>hea_hh_me2_heat_exchanger_lth_1</t>
  </si>
  <si>
    <t>hea_hh_me2_heat_exchanger_hth_1</t>
  </si>
  <si>
    <t>hea_hh_me2_water_heating_boil_et_1</t>
  </si>
  <si>
    <t>exo_hh_me2_hot_water</t>
  </si>
  <si>
    <t>hea_hh_me2_cooling_splits_0</t>
  </si>
  <si>
    <t>exo_hh_me2_space_cooling</t>
  </si>
  <si>
    <t>hea_hh_me2_cooling_centralized_air_con_0</t>
  </si>
  <si>
    <t>hea_hh_me2_cooling_portable_air_con_0</t>
  </si>
  <si>
    <t>hea_hh_me2_cooling_hp_ads_gas_0</t>
  </si>
  <si>
    <t>exo_hh_me2_space_cooling,emi_co2_f_hea</t>
  </si>
  <si>
    <t>hea_hh_me2_cooling_room_air_con_1</t>
  </si>
  <si>
    <t>hea_hh_me2_cooling_centralized_air_con_1</t>
  </si>
  <si>
    <t>hea_hh_me2_cooling_absorption_heatpump_cooling_gas_1</t>
  </si>
  <si>
    <t>hea_hh_me2_combustion_fuelcell_sofc_gas_1</t>
  </si>
  <si>
    <t>exo_hh_me2_space_heat,sec_elec,emi_co2_f_hea</t>
  </si>
  <si>
    <t>hea_hh_me3_heater_boil_dual_oil_0</t>
  </si>
  <si>
    <t>exo_hh_me3_space_heat,exo_hh_me3_hot_water,emi_co2_f_hea</t>
  </si>
  <si>
    <t>hea_hh_me3_heater_boil_mono_oil_0</t>
  </si>
  <si>
    <t>exo_hh_me3_space_heat,emi_co2_f_hea</t>
  </si>
  <si>
    <t>hea_hh_me3_heater_boil_dual_biomass_0</t>
  </si>
  <si>
    <t>exo_hh_me3_space_heat,exo_hh_me3_hot_water</t>
  </si>
  <si>
    <t>hea_hh_me3_heater_stov_wood_0</t>
  </si>
  <si>
    <t>exo_hh_me3_space_heat</t>
  </si>
  <si>
    <t>hea_hh_me3_heater_boil_mono_gas_0</t>
  </si>
  <si>
    <t>hea_hh_me3_heater_boil_dual_gas_0</t>
  </si>
  <si>
    <t>hea_hh_me3_heater_boil_cd_gas_0</t>
  </si>
  <si>
    <t>hea_hh_me3_heater_hp_gas_0</t>
  </si>
  <si>
    <t>[exo_hh_me3_space_heat,exo_hh_me3_space_cooling],emi_co2_f_hea</t>
  </si>
  <si>
    <t>hea_hh_me3_heater_hp_air_dual_0</t>
  </si>
  <si>
    <t>hea_hh_me3_heater_hp_gro_dual_0</t>
  </si>
  <si>
    <t>hea_hh_me3_heater_boil_et_mono_0</t>
  </si>
  <si>
    <t>hea_hh_me3_heater_boil_et_dual_0</t>
  </si>
  <si>
    <t>hea_hh_me3_heat_exchanger_lth_0</t>
  </si>
  <si>
    <t>hea_hh_me3_heat_exchanger_hth_0</t>
  </si>
  <si>
    <t>hea_hh_me3_heater_boil_cd_biodiesel_1</t>
  </si>
  <si>
    <t>hea_hh_me3_heater_stov_wood_1</t>
  </si>
  <si>
    <t>hea_hh_me3_heater_boil_dual_biomass_1</t>
  </si>
  <si>
    <t>hea_hh_me3_heater_boil_cd_gas_1</t>
  </si>
  <si>
    <t>hea_hh_me3_heater_boil_cd_hydrogen_1</t>
  </si>
  <si>
    <t>hea_hh_me3_heater_hp_gas_1</t>
  </si>
  <si>
    <t>hea_hh_me3_heater_hp_dual_gas_1</t>
  </si>
  <si>
    <t>hea_hh_me3_heater_hp_air_1</t>
  </si>
  <si>
    <t>[exo_hh_me3_space_heat,exo_hh_me3_space_cooling]</t>
  </si>
  <si>
    <t>hea_hh_me3_heater_hp_dual_air_1</t>
  </si>
  <si>
    <t>hea_hh_me3_heater_hp_gro_1</t>
  </si>
  <si>
    <t>hea_hh_me3_heater_hp_gro_dual_1</t>
  </si>
  <si>
    <t>hea_hh_me3_heater_et_boil_mono_1</t>
  </si>
  <si>
    <t>hea_hh_me3_heater_soco_1,hea_hh_ue1_heater_boil_et_1</t>
  </si>
  <si>
    <t>hea_hh_me3_heater_soco_1,hea_hh_ue1_heater_boil_biomass_1</t>
  </si>
  <si>
    <t>hea_hh_me3_heat_exchanger_lth_1</t>
  </si>
  <si>
    <t>hea_hh_me3_heat_exchanger_hth_1</t>
  </si>
  <si>
    <t>hea_hh_me3_water_heating_boil_et_1</t>
  </si>
  <si>
    <t>exo_hh_me3_hot_water</t>
  </si>
  <si>
    <t>hea_hh_me3_cooling_splits_0</t>
  </si>
  <si>
    <t>exo_hh_me3_space_cooling</t>
  </si>
  <si>
    <t>hea_hh_me3_cooling_centralized_air_con_0</t>
  </si>
  <si>
    <t>hea_hh_me3_cooling_portable_air_con_0</t>
  </si>
  <si>
    <t>hea_hh_me3_cooling_hp_ads_gas_0</t>
  </si>
  <si>
    <t>exo_hh_me3_space_cooling,emi_co2_f_hea</t>
  </si>
  <si>
    <t>hea_hh_me3_cooling_room_air_con_1</t>
  </si>
  <si>
    <t>hea_hh_me3_cooling_centralized_air_con_1</t>
  </si>
  <si>
    <t>hea_hh_me3_cooling_absorption_heatpump_cooling_gas_1</t>
  </si>
  <si>
    <t>hea_hh_me3_combustion_fuelcell_sofc_gas_1</t>
  </si>
  <si>
    <t>exo_hh_me3_space_heat,sec_elec,emi_co2_f_hea</t>
  </si>
  <si>
    <t>hea_hh_mn1_heater_boil_cd_biodiesel_1</t>
  </si>
  <si>
    <t>exo_hh_mn1_space_heat,exo_hh_mn1_hot_water</t>
  </si>
  <si>
    <t>hea_hh_mn1_heater_stov_wood_1</t>
  </si>
  <si>
    <t>exo_hh_mn1_space_heat</t>
  </si>
  <si>
    <t>hea_hh_mn1_heater_boil_dual_biomass_1</t>
  </si>
  <si>
    <t>hea_hh_mn1_heater_boil_cd_gas_1</t>
  </si>
  <si>
    <t>exo_hh_mn1_space_heat,exo_hh_mn1_hot_water,emi_co2_f_hea</t>
  </si>
  <si>
    <t>hea_hh_mn1_heater_boil_cd_hydrogen_1</t>
  </si>
  <si>
    <t>hea_hh_mn1_heater_hp_gas_1</t>
  </si>
  <si>
    <t>[exo_hh_mn1_space_heat,exo_hh_mn1_space_cooling],emi_co2_f_hea</t>
  </si>
  <si>
    <t>hea_hh_mn1_heater_hp_dual_gas_1</t>
  </si>
  <si>
    <t>hea_hh_mn1_heater_hp_air_1</t>
  </si>
  <si>
    <t>[exo_hh_mn1_space_heat,exo_hh_mn1_space_cooling]</t>
  </si>
  <si>
    <t>hea_hh_mn1_heater_hp_dual_air_1</t>
  </si>
  <si>
    <t>hea_hh_mn1_heater_hp_gro_1</t>
  </si>
  <si>
    <t>hea_hh_mn1_heater_hp_gro_dual_1</t>
  </si>
  <si>
    <t>hea_hh_mn1_heater_et_boil_mono_1</t>
  </si>
  <si>
    <t>hea_hh_mn1_heater_soco_1,hea_hh_ue1_heater_boil_et_1</t>
  </si>
  <si>
    <t>hea_hh_mn1_heater_soco_1,hea_hh_ue1_heater_boil_biomass_1</t>
  </si>
  <si>
    <t>hea_hh_mn1_heat_exchanger_lth_1</t>
  </si>
  <si>
    <t>hea_hh_mn1_heat_exchanger_hth_1</t>
  </si>
  <si>
    <t>hea_hh_mn1_water_heating_boil_et_1</t>
  </si>
  <si>
    <t>exo_hh_mn1_hot_water</t>
  </si>
  <si>
    <t>hea_hh_mn1_cooling_splits_0</t>
  </si>
  <si>
    <t>exo_hh_mn1_space_cooling</t>
  </si>
  <si>
    <t>hea_hh_mn1_cooling_centralized_air_con_0</t>
  </si>
  <si>
    <t>hea_hh_mn1_cooling_portable_air_con_0</t>
  </si>
  <si>
    <t>hea_hh_mn1_cooling_hp_ads_gas_0</t>
  </si>
  <si>
    <t>exo_hh_mn1_space_cooling,emi_co2_f_hea</t>
  </si>
  <si>
    <t>hea_hh_mn1_cooling_room_air_con_1</t>
  </si>
  <si>
    <t>hea_hh_mn1_cooling_centralized_air_con_1</t>
  </si>
  <si>
    <t>hea_hh_mn1_cooling_absorption_heatpump_cooling_gas_1</t>
  </si>
  <si>
    <t>hea_hh_mn1_combustion_fuelcell_sofc_gas_1</t>
  </si>
  <si>
    <t>exo_hh_mn1_space_heat,sec_elec,emi_co2_f_hea</t>
  </si>
  <si>
    <t>sec_saving</t>
  </si>
  <si>
    <t>hea_hh_savings_1_ag</t>
  </si>
  <si>
    <t>hea_hh_savings_2_ag</t>
  </si>
  <si>
    <t>hea_hh_savings_3_ag</t>
  </si>
  <si>
    <t>hea_hh_savings_4_ag</t>
  </si>
  <si>
    <t>sec_saving_hh_re1</t>
  </si>
  <si>
    <t>hea_hh_re1_savings_1</t>
  </si>
  <si>
    <t>sec_saving_hh_re2</t>
  </si>
  <si>
    <t>hea_hh_re2_savings_1</t>
  </si>
  <si>
    <t>sec_saving_hh_re3</t>
  </si>
  <si>
    <t>hea_hh_re3_savings_1</t>
  </si>
  <si>
    <t>hea_hh_ue1_savings_1</t>
  </si>
  <si>
    <t>hea_hh_ue2_savings_1</t>
  </si>
  <si>
    <t>hea_hh_ue3_savings_1</t>
  </si>
  <si>
    <t>hea_hh_me1_savings_1</t>
  </si>
  <si>
    <t>hea_hh_me2_savings_1</t>
  </si>
  <si>
    <t>hea_hh_me3_savings_1</t>
  </si>
  <si>
    <t>hea_hh_re1_savings_2</t>
  </si>
  <si>
    <t>hea_hh_re2_savings_2</t>
  </si>
  <si>
    <t>hea_hh_re3_savings_2</t>
  </si>
  <si>
    <t>hea_hh_ue1_savings_2</t>
  </si>
  <si>
    <t>hea_hh_ue2_savings_2</t>
  </si>
  <si>
    <t>hea_hh_ue3_savings_2</t>
  </si>
  <si>
    <t>hea_hh_me1_savings_2</t>
  </si>
  <si>
    <t>hea_hh_me2_savings_2</t>
  </si>
  <si>
    <t>hea_hh_me3_savings_2</t>
  </si>
  <si>
    <t>hea_hh_re1_savings_3</t>
  </si>
  <si>
    <t>hea_hh_re2_savings_3</t>
  </si>
  <si>
    <t>hea_hh_re3_savings_3</t>
  </si>
  <si>
    <t>hea_hh_ue1_savings_3</t>
  </si>
  <si>
    <t>hea_hh_ue2_savings_3</t>
  </si>
  <si>
    <t>hea_hh_ue3_savings_3</t>
  </si>
  <si>
    <t>hea_hh_me1_savings_3</t>
  </si>
  <si>
    <t>hea_hh_me2_savings_3</t>
  </si>
  <si>
    <t>hea_hh_me3_savings_3</t>
  </si>
  <si>
    <t>hea_hh_re1_savings_4</t>
  </si>
  <si>
    <t>hea_hh_re2_savings_4</t>
  </si>
  <si>
    <t>hea_hh_re3_savings_4</t>
  </si>
  <si>
    <t>hea_hh_ue1_savings_4</t>
  </si>
  <si>
    <t>hea_hh_ue2_savings_4</t>
  </si>
  <si>
    <t>hea_hh_ue3_savings_4</t>
  </si>
  <si>
    <t>hea_hh_me1_savings_4</t>
  </si>
  <si>
    <t>hea_hh_me2_savings_4</t>
  </si>
  <si>
    <t>hea_hh_me3_savings_4</t>
  </si>
  <si>
    <t>hea_cts_savings_1_ag</t>
  </si>
  <si>
    <t>hea_cts_savings_2_ag</t>
  </si>
  <si>
    <t>hea_cts_savings_3_ag</t>
  </si>
  <si>
    <t>hea_cts_savings_4_ag</t>
  </si>
  <si>
    <t>hea_cts_t1e_savings_2</t>
  </si>
  <si>
    <t>hea_cts_t1e_savings_3</t>
  </si>
  <si>
    <t>hea_cts_t1e_savings_4</t>
  </si>
  <si>
    <t>EV-flex</t>
  </si>
  <si>
    <t>hea_cts_t2e_savings_2</t>
  </si>
  <si>
    <t>hea_cts_t2e_savings_3</t>
  </si>
  <si>
    <t>hea_cts_t2e_savings_4</t>
  </si>
  <si>
    <t>hea_hh_savings_ag</t>
  </si>
  <si>
    <t>hea_cts_savings_ag</t>
  </si>
  <si>
    <t>tra_air_fcev_pass_natio_0</t>
  </si>
  <si>
    <t>exo_pkm_air_natio</t>
  </si>
  <si>
    <t>fcev</t>
  </si>
  <si>
    <t>tra_air_fcev_pass_europ_0</t>
  </si>
  <si>
    <t>exo_pkm_air_europ</t>
  </si>
  <si>
    <t>tra_air_ice_pass_natio_kerosene_0</t>
  </si>
  <si>
    <t>exo_pkm_air_natio,emi_co2_f_tra</t>
  </si>
  <si>
    <t>ice</t>
  </si>
  <si>
    <t>tra_air_ice_pass_europ_kerosene_0</t>
  </si>
  <si>
    <t>exo_pkm_air_europ,emi_co2_f_tra</t>
  </si>
  <si>
    <t>tra_air_ice_pass_inter_kerosene_0</t>
  </si>
  <si>
    <t>exo_pkm_air_inter,emi_co2_f_tra</t>
  </si>
  <si>
    <t>sec_elec,sec_kerosene</t>
  </si>
  <si>
    <t>tra_air_hyb_pass_natio_hydrogen_0</t>
  </si>
  <si>
    <t>hyb</t>
  </si>
  <si>
    <t>tra_air_hyb_pass_europ_hydrogen_0</t>
  </si>
  <si>
    <t>tra_air_ice_pass_natio_hydrogen_0</t>
  </si>
  <si>
    <t>tra_air_ice_pass_europ_hydrogen_0</t>
  </si>
  <si>
    <t>tra_rail_steam_pass_coal_0</t>
  </si>
  <si>
    <t>exo_pkm_rail_coal,emi_co2_f_tra</t>
  </si>
  <si>
    <t>steam</t>
  </si>
  <si>
    <t>tra_rail_ice_pass_short_diesel_0</t>
  </si>
  <si>
    <t>exo_pkm_rail_short,emi_co2_f_tra</t>
  </si>
  <si>
    <t>tra_rail_ice_pass_long_diesel_0</t>
  </si>
  <si>
    <t>exo_pkm_rail_long,emi_co2_f_tra</t>
  </si>
  <si>
    <t>sec_ethanol</t>
  </si>
  <si>
    <t>tra_rail_ice_pass_short_ethanol_0</t>
  </si>
  <si>
    <t>tra_rail_ice_pass_long_ethanol_0</t>
  </si>
  <si>
    <t>tra_rail_fcev_pass_short_0</t>
  </si>
  <si>
    <t>exo_pkm_rail_short</t>
  </si>
  <si>
    <t>tra_rail_fcev_pass_long_0</t>
  </si>
  <si>
    <t>exo_pkm_rail_long</t>
  </si>
  <si>
    <t>sec_elec,sec_hydrogen</t>
  </si>
  <si>
    <t>tra_rail_hyb_pass_short_hydrogen_0</t>
  </si>
  <si>
    <t>[sec_elec,sec_diesel]</t>
  </si>
  <si>
    <t>tra_rail_hyb_pass_short_diesel_0</t>
  </si>
  <si>
    <t>tra_rail_oev_pass_short_0</t>
  </si>
  <si>
    <t>oev</t>
  </si>
  <si>
    <t>tra_rail_oev_pass_long_0</t>
  </si>
  <si>
    <t>tra_rail_bev_pass_short_0</t>
  </si>
  <si>
    <t>ev</t>
  </si>
  <si>
    <t>tra_rail_ev_pass_short_0</t>
  </si>
  <si>
    <t>tra_rail_ev_pass_long_0</t>
  </si>
  <si>
    <t>bev</t>
  </si>
  <si>
    <t>tra_rail_oev_frei_long_0</t>
  </si>
  <si>
    <t>exo_tkm_rail_long</t>
  </si>
  <si>
    <t>tra_rail_fcev_frei_short_0</t>
  </si>
  <si>
    <t>exo_tkm_rail_short</t>
  </si>
  <si>
    <t>tra_rail_fcev_frei_long_0</t>
  </si>
  <si>
    <t>tra_rail_ice_frei_short_diesel_0</t>
  </si>
  <si>
    <t>exo_tkm_rail_short,emi_co2_f_tra</t>
  </si>
  <si>
    <t>tra_rail_ice_frei_long_diesel_0</t>
  </si>
  <si>
    <t>exo_tkm_rail_long,emi_co2_f_tra</t>
  </si>
  <si>
    <t>tra_rail_ice_frei_short_ammonia_0</t>
  </si>
  <si>
    <t>tra_rail_ice_frei_short_ethanol_0</t>
  </si>
  <si>
    <t>tra_rail_ice_frei_long_ethanol_0</t>
  </si>
  <si>
    <t>tra_rail_ice_frei_long_ammonia_0</t>
  </si>
  <si>
    <t>tra_water_fcev_frei_0</t>
  </si>
  <si>
    <t>exo_tkm_water</t>
  </si>
  <si>
    <t>tra_water_ice_frei_lng_0</t>
  </si>
  <si>
    <t>exo_tkm_water,emi_co2_f_tra</t>
  </si>
  <si>
    <t>tra_water_ice_frei_methanol_0</t>
  </si>
  <si>
    <t>tra_water_ice_frei_ethanol_0</t>
  </si>
  <si>
    <t>tra_water_ice_frei_ammonia_0</t>
  </si>
  <si>
    <t>tra_water_ice_frei_diesel_0</t>
  </si>
  <si>
    <t>tra_water_ice_frei_hydrogen_0</t>
  </si>
  <si>
    <t>tra_road_bus_fcev_pass_short_0</t>
  </si>
  <si>
    <t>exo_pkm_road_bus_short</t>
  </si>
  <si>
    <t>bus</t>
  </si>
  <si>
    <t>tra_road_bus_fcev_pass_long_0</t>
  </si>
  <si>
    <t>exo_pkm_road_bus_long</t>
  </si>
  <si>
    <t>sec_elec,sec_diesel</t>
  </si>
  <si>
    <t>tra_road_bus_hyb_pass_short_diesel_0</t>
  </si>
  <si>
    <t>exo_pkm_road_bus_short,emi_co2_f_tra</t>
  </si>
  <si>
    <t>tra_road_bus_hyb_pass_long_diesel_0</t>
  </si>
  <si>
    <t>exo_pkm_road_bus_long,emi_co2_f_tra</t>
  </si>
  <si>
    <t>tra_road_bus_bev_pass_short_0</t>
  </si>
  <si>
    <t>tra_road_bus_ice_pass_short_diesel_0</t>
  </si>
  <si>
    <t>tra_road_bus_ice_pass_long_diesel_0</t>
  </si>
  <si>
    <t>tra_road_lcar_fcev_pass_0</t>
  </si>
  <si>
    <t>exo_pkm_road_lcar</t>
  </si>
  <si>
    <t>lcar</t>
  </si>
  <si>
    <t>tra_road_lcar_bev_pass_0</t>
  </si>
  <si>
    <t>sec_elec,sec_gasoline</t>
  </si>
  <si>
    <t>tra_road_lcar_hyb_pass_gasoline_0</t>
  </si>
  <si>
    <t>exo_pkm_road_lcar,emi_co2_f_tra</t>
  </si>
  <si>
    <t>tra_road_lcar_hyb_pass_diesel_0</t>
  </si>
  <si>
    <t>tra_road_lcar_ice_pass_hydrogen_0</t>
  </si>
  <si>
    <t>tra_road_lcar_ice_pass_methanol_0</t>
  </si>
  <si>
    <t>exo_pkm_road_lcaremi_co2_f_tra</t>
  </si>
  <si>
    <t>[sec_ethanol,sec_bioethanol]</t>
  </si>
  <si>
    <t>tra_road_lcar_ice_pass_ethanol_0</t>
  </si>
  <si>
    <t>tra_road_lcar_ice_pass_cng_0</t>
  </si>
  <si>
    <t>tra_road_lcar_ice_pass_lpg_0</t>
  </si>
  <si>
    <t>tra_road_lcar_ice_pass_gasoline_0</t>
  </si>
  <si>
    <t>tra_road_lcar_ice_pass_diesel_0</t>
  </si>
  <si>
    <t>[sec_gasoline,sec_ethanol,sec_bioethanol]</t>
  </si>
  <si>
    <t>tra_road_lcar_ice_pass_flex_0</t>
  </si>
  <si>
    <t>mcar</t>
  </si>
  <si>
    <t>tra_road_mcar_fcev_pass_0</t>
  </si>
  <si>
    <t>exo_pkm_road_mcar</t>
  </si>
  <si>
    <t>tra_road_mcar_bev_pass_0</t>
  </si>
  <si>
    <t>tra_road_mcar_hyb_pass_gasoline_0</t>
  </si>
  <si>
    <t>tra_road_mcar_hyb_pass_diesel_0</t>
  </si>
  <si>
    <t>exo_pkm_road_mcar,emi_co2_f_tra</t>
  </si>
  <si>
    <t>tra_road_mcar_ice_pass_hydrogen_0</t>
  </si>
  <si>
    <t>tra_road_mcar_ice_pass_methanol_0</t>
  </si>
  <si>
    <t>tra_road_mcar_ice_pass_ethanol_0</t>
  </si>
  <si>
    <t>tra_road_mcar_ice_pass_cng_0</t>
  </si>
  <si>
    <t>tra_road_mcar_ice_pass_lpg_0</t>
  </si>
  <si>
    <t>tra_road_mcar_ice_pass_gasoline_0</t>
  </si>
  <si>
    <t>tra_road_mcar_ice_pass_diesel_0</t>
  </si>
  <si>
    <t>tra_road_mcar_ice_pass_flex_0</t>
  </si>
  <si>
    <t>hcar</t>
  </si>
  <si>
    <t>tra_road_hcar_fcev_pass_0</t>
  </si>
  <si>
    <t>exo_pkm_road_hcar</t>
  </si>
  <si>
    <t>tra_road_hcar_bev_pass_0</t>
  </si>
  <si>
    <t>tra_road_hcar_hyb_pass_gasoline_0</t>
  </si>
  <si>
    <t>exo_pkm_road_hcar,emi_co2_f_tra</t>
  </si>
  <si>
    <t>tra_road_hcar_hyb_pass_diesel_0</t>
  </si>
  <si>
    <t>tra_road_hcar_ice_pass_hydrogen_0</t>
  </si>
  <si>
    <t>tra_road_hcar_ice_pass_methanol_0</t>
  </si>
  <si>
    <t>tra_road_hcar_ice_pass_ethanol_0</t>
  </si>
  <si>
    <t>tra_road_hcar_ice_pass_cng_0</t>
  </si>
  <si>
    <t>tra_road_hcar_ice_pass_lpg_0</t>
  </si>
  <si>
    <t>tra_road_hcar_ice_pass_gasoline_0</t>
  </si>
  <si>
    <t>tra_road_hcar_ice_pass_diesel_0</t>
  </si>
  <si>
    <t>tra_road_hcar_ice_pass_flex_0</t>
  </si>
  <si>
    <t>motorc</t>
  </si>
  <si>
    <t>tra_road_motorc_bev_pass_0</t>
  </si>
  <si>
    <t>exo_pkm_road_motorc</t>
  </si>
  <si>
    <t>tra_road_motorc_ice_pass_gasoline_0</t>
  </si>
  <si>
    <t>exo_pkm_road_motorc,emi_co2_f_tra</t>
  </si>
  <si>
    <t>ltruck</t>
  </si>
  <si>
    <t>tra_road_ltruck_fcev_frei_0</t>
  </si>
  <si>
    <t>exo_tkm_road_ltruck</t>
  </si>
  <si>
    <t>tra_road_ltruck_bev_frei_0</t>
  </si>
  <si>
    <t>tra_road_ltruck_hyb_frei_diesel_0</t>
  </si>
  <si>
    <t>exo_tkm_road_ltruck,emi_co2_f_tra</t>
  </si>
  <si>
    <t>tra_road_ltruck_hyb_frei_gasoline_0</t>
  </si>
  <si>
    <t>tra_road_ltruck_ice_frei_methanol_0</t>
  </si>
  <si>
    <t>tra_road_ltruck_ice_frei_lng_0</t>
  </si>
  <si>
    <t>tra_road_ltruck_ice_frei_cng_0</t>
  </si>
  <si>
    <t>tra_road_ltruck_ice_frei_ethanol_0</t>
  </si>
  <si>
    <t>tra_road_ltruck_ice_frei_lpg_0</t>
  </si>
  <si>
    <t>tra_road_ltruck_ice_frei_hydrogen_0</t>
  </si>
  <si>
    <t>tra_road_ltruck_ice_frei_gasoline_0</t>
  </si>
  <si>
    <t>tra_road_ltruck_ice_frei_diesel_0</t>
  </si>
  <si>
    <t>tra_road_mtruck_fcev_frei_0</t>
  </si>
  <si>
    <t>exo_tkm_road_mtruck</t>
  </si>
  <si>
    <t>tra_road_mtruck_bev_frei_0</t>
  </si>
  <si>
    <t>tra_road_mtruck_hyb_frei_diesel_0</t>
  </si>
  <si>
    <t>exo_tkm_road_mtruck,emi_co2_f_tra</t>
  </si>
  <si>
    <t>tra_road_mtruck_hyb_frei_gasoline_0</t>
  </si>
  <si>
    <t>tra_road_mtruck_ice_frei_methanol_0</t>
  </si>
  <si>
    <t>tra_road_mtruck_ice_frei_lng_0</t>
  </si>
  <si>
    <t>tra_road_mtruck_ice_frei_cng_0</t>
  </si>
  <si>
    <t>tra_road_mtruck_ice_frei_ethanol_0</t>
  </si>
  <si>
    <t>tra_road_mtruck_ice_frei_lpg_0</t>
  </si>
  <si>
    <t>tra_road_mtruck_ice_frei_hydrogen_0</t>
  </si>
  <si>
    <t>tra_road_mtruck_ice_frei_gasoline_0</t>
  </si>
  <si>
    <t>tra_road_mtruck_ice_frei_diesel_0</t>
  </si>
  <si>
    <t>htruck</t>
  </si>
  <si>
    <t>tra_road_htruck_fcev_frei_0</t>
  </si>
  <si>
    <t>exo_tkm_road_htruck</t>
  </si>
  <si>
    <t>tra_road_htruck_oev_frei_0</t>
  </si>
  <si>
    <t>tra_road_htruck_ice_frei_diesel_0</t>
  </si>
  <si>
    <t>exo_tkm_road_htruck,emi_co2_f_tra</t>
  </si>
  <si>
    <t>tra_road_htruck_ice_frei_ethanol_0</t>
  </si>
  <si>
    <t>tra_road_htruck_ice_frei_hydrogen_0</t>
  </si>
  <si>
    <t>tra_road_htruck_ice_frei_lng_0</t>
  </si>
  <si>
    <t>tra_road_htruck_ice_frei_cng_0</t>
  </si>
  <si>
    <t>tra_road_htruck_fcev_frei_ammonia_0</t>
  </si>
  <si>
    <t>vehispec</t>
  </si>
  <si>
    <t>tra_road_vehiagri_ice_frei_diesel_0</t>
  </si>
  <si>
    <t>exo_km_agriculture,emi_co2_f_tra</t>
  </si>
  <si>
    <t>tra_road_vehiconst_ice_frei_diesel_0</t>
  </si>
  <si>
    <t>exo_km_construction,emi_co2_f_tra</t>
  </si>
  <si>
    <t>tra_air_fcev_pass_0_ag</t>
  </si>
  <si>
    <t>exo_pkm_air</t>
  </si>
  <si>
    <t>tra_air_ice_pass_kerosene_0_ag</t>
  </si>
  <si>
    <t>exo_pkm_air,emi_co2_f_tra</t>
  </si>
  <si>
    <t>tra_air_hyb_pass_hydrogen_0_ag</t>
  </si>
  <si>
    <t>tra_rail_ice_pass_diesel_0_ag</t>
  </si>
  <si>
    <t>exo_pkm_rail,emi_co2_f_tra</t>
  </si>
  <si>
    <t>tra_rail_ice_pass_ethanol_0_ag</t>
  </si>
  <si>
    <t>tra_rail_fcev_pass_0_ag</t>
  </si>
  <si>
    <t>exo_pkm_rail</t>
  </si>
  <si>
    <t>tra_rail_oev_pass_0_ag</t>
  </si>
  <si>
    <t>tra_rail_ev_pass_0_ag</t>
  </si>
  <si>
    <t>tra_rail_fcev_frei_0_ag</t>
  </si>
  <si>
    <t>exo_tkm_rail</t>
  </si>
  <si>
    <t>tra_rail_ice_frei_diesel_0_ag</t>
  </si>
  <si>
    <t>exo_tkm_rail,emi_co2_f_tra</t>
  </si>
  <si>
    <t>tra_rail_ice_frei_ethanol_0_ag</t>
  </si>
  <si>
    <t>tra_water_fcev_frei_0_ag</t>
  </si>
  <si>
    <t>tra_water_ice_frei_lng_0_ag</t>
  </si>
  <si>
    <t>tra_water_ice_frei_methanol_0_ag</t>
  </si>
  <si>
    <t>tra_water_ice_frei_ethanol_0_ag</t>
  </si>
  <si>
    <t>tra_water_ice_frei_ammonia_0_ag</t>
  </si>
  <si>
    <t>tra_water_ice_frei_diesel_0_ag</t>
  </si>
  <si>
    <t>tra_water_ice_frei_hydrogen_0_ag</t>
  </si>
  <si>
    <t>tra_road_bus_fcev_pass_0_ag</t>
  </si>
  <si>
    <t>exo_pkm_road_bus</t>
  </si>
  <si>
    <t>tra_road_bus_hyb_pass_diesel_0_ag</t>
  </si>
  <si>
    <t>exo_pkm_road_bus,emi_co2_f_tra</t>
  </si>
  <si>
    <t>tra_road_bus_ice_pass_diesel_0_ag</t>
  </si>
  <si>
    <t>car</t>
  </si>
  <si>
    <t>tra_road_car_fcev_pass_0_ag</t>
  </si>
  <si>
    <t>exo_pkm_road_car</t>
  </si>
  <si>
    <t>tra_road_car_bev_pass_0_ag</t>
  </si>
  <si>
    <t>tra_road_car_hyb_pass_gasoline_0_ag</t>
  </si>
  <si>
    <t>exo_pkm_road_car,emi_co2_f_tra</t>
  </si>
  <si>
    <t>tra_road_car_hyb_pass_diesel_0_ag</t>
  </si>
  <si>
    <t>tra_road_car_ice_pass_hydrogen_0_ag</t>
  </si>
  <si>
    <t>tra_road_car_ice_pass_methanol_0_ag</t>
  </si>
  <si>
    <t>tra_road_car_ice_pass_ethanol_0_ag</t>
  </si>
  <si>
    <t>tra_road_car_ice_pass_cng_0_ag</t>
  </si>
  <si>
    <t>tra_road_car_ice_pass_lpg_0_ag</t>
  </si>
  <si>
    <t>tra_road_car_ice_pass_gasoline_0_ag</t>
  </si>
  <si>
    <t>tra_road_car_ice_pass_diesel_0_ag</t>
  </si>
  <si>
    <t>[sec_gasoline,sec_ethanoll]</t>
  </si>
  <si>
    <t>tra_road_car_ice_pass_flex_0_ag</t>
  </si>
  <si>
    <t>truck</t>
  </si>
  <si>
    <t>tra_road_truck_fcev_frei_0_ag</t>
  </si>
  <si>
    <t>exo_tkm_road_truck</t>
  </si>
  <si>
    <t>tra_road_truck_ice_frei_lng_0_ag</t>
  </si>
  <si>
    <t>exo_tkm_road_truck,emi_co2_f_tra</t>
  </si>
  <si>
    <t>tra_road_truck_ice_frei_cng_0_ag</t>
  </si>
  <si>
    <t>tra_road_truck_ice_frei_ethanol_0_ag</t>
  </si>
  <si>
    <t>tra_road_truck_ice_frei_hydrogen_0_ag</t>
  </si>
  <si>
    <t>tra_road_truck_ice_frei_diesel_0_ag</t>
  </si>
  <si>
    <t>sec_elec,[sec_hydrogen,sec_diesel]</t>
  </si>
  <si>
    <t>tra_rail_hyb_pass_0_ag</t>
  </si>
  <si>
    <t>[sec_diesel,sec_ethanol,sec_ammonia]</t>
  </si>
  <si>
    <t>tra_rail_ice_pass_0_ag</t>
  </si>
  <si>
    <t>tra_rail_ice_frei_0_ag</t>
  </si>
  <si>
    <t>[sec_diesel,sec_ammonia]</t>
  </si>
  <si>
    <t>tra_water_ice_frei_0_ag</t>
  </si>
  <si>
    <t>sec_elec,[sec_diesel,sec_gasoline]</t>
  </si>
  <si>
    <t>tra_road_bus_hyb_pass_0_ag</t>
  </si>
  <si>
    <t>tra_road_car_hyb_pass_0_ag</t>
  </si>
  <si>
    <t>[sec_diesel,sec_ethanol,sec_bioethanol,sec_hydrogen,sec_natural_gas_compressed,sec_petroleum_gas_liquefied,sec_gasoline,sec_methanol]</t>
  </si>
  <si>
    <t>tra_road_car_ice_pass_0_ag</t>
  </si>
  <si>
    <t>tra_road_truck_ice_frei_0_ag</t>
  </si>
  <si>
    <t>tra_road_ltruck_hyb_frei_0_ag</t>
  </si>
  <si>
    <t>[sec_hydrogen,sec_ammonia]</t>
  </si>
  <si>
    <t>tra_road_htruck_fcev_frei_0_ag</t>
  </si>
  <si>
    <t>tra_air_fcev_pass_natio_1</t>
  </si>
  <si>
    <t>tra_air_fcev_pass_europ_1</t>
  </si>
  <si>
    <t>tra_air_ice_pass_natio_kerosene_1</t>
  </si>
  <si>
    <t>tra_air_ice_pass_europ_kerosene_1</t>
  </si>
  <si>
    <t>tra_air_ice_pass_inter_kerosene_1</t>
  </si>
  <si>
    <t>tra_air_hyb_pass_natio_hydrogen_1</t>
  </si>
  <si>
    <t>tra_air_hyb_pass_europ_hydrogen_1</t>
  </si>
  <si>
    <t>tra_air_ice_pass_natio_hydrogen_1</t>
  </si>
  <si>
    <t>tra_air_ice_pass_europ_hydrogen_1</t>
  </si>
  <si>
    <t>tra_rail_ice_pass_short_diesel_1</t>
  </si>
  <si>
    <t>tra_rail_ice_pass_long_diesel_1</t>
  </si>
  <si>
    <t>tra_rail_ice_pass_short_ethanol_1</t>
  </si>
  <si>
    <t>tra_rail_ice_pass_long_ethanol_1</t>
  </si>
  <si>
    <t>tra_rail_fcev_pass_short_1</t>
  </si>
  <si>
    <t>tra_rail_fcev_pass_long_1</t>
  </si>
  <si>
    <t>tra_rail_hyb_pass_short_hydrogen_1</t>
  </si>
  <si>
    <t>tra_rail_hyb_pass_short_diesel_1</t>
  </si>
  <si>
    <t>tra_rail_oev_pass_short_1</t>
  </si>
  <si>
    <t>tra_rail_oev_pass_long_1</t>
  </si>
  <si>
    <t>tra_rail_bev_pass_short_1</t>
  </si>
  <si>
    <t>tra_rail_ev_pass_short_1</t>
  </si>
  <si>
    <t>tra_rail_ev_pass_long_1</t>
  </si>
  <si>
    <t>tra_rail_oev_frei_long_1</t>
  </si>
  <si>
    <t>tra_rail_fcev_frei_short_1</t>
  </si>
  <si>
    <t>tra_rail_fcev_frei_long_1</t>
  </si>
  <si>
    <t>tra_rail_ice_frei_short_diesel_1</t>
  </si>
  <si>
    <t>tra_rail_ice_frei_long_diesel_1</t>
  </si>
  <si>
    <t>tra_rail_ice_frei_short_ammonia_1</t>
  </si>
  <si>
    <t>tra_rail_ice_frei_short_ethanol_1</t>
  </si>
  <si>
    <t>tra_rail_ice_frei_long_ethanol_1</t>
  </si>
  <si>
    <t>tra_rail_ice_frei_long_ammonia_1</t>
  </si>
  <si>
    <t>tra_water_fcev_frei_1</t>
  </si>
  <si>
    <t>tra_water_ice_frei_lng_1</t>
  </si>
  <si>
    <t>tra_water_ice_frei_methanol_1</t>
  </si>
  <si>
    <t>tra_water_ice_frei_ethanol_1</t>
  </si>
  <si>
    <t>tra_water_ice_frei_ammonia_1</t>
  </si>
  <si>
    <t>tra_water_ice_frei_diesel_1</t>
  </si>
  <si>
    <t>tra_water_ice_frei_hydrogen_1</t>
  </si>
  <si>
    <t>tra_road_bus_fcev_pass_short_1</t>
  </si>
  <si>
    <t>tra_road_bus_fcev_pass_long_1</t>
  </si>
  <si>
    <t>tra_road_bus_hyb_pass_short_diesel_1</t>
  </si>
  <si>
    <t>tra_road_bus_hyb_pass_long_diesel_1</t>
  </si>
  <si>
    <t>tra_road_bus_bev_pass_short_1</t>
  </si>
  <si>
    <t>tra_road_bus_ice_pass_short_diesel_1</t>
  </si>
  <si>
    <t>tra_road_bus_ice_pass_long_diesel_1</t>
  </si>
  <si>
    <t>tra_road_lcar_fcev_pass_1</t>
  </si>
  <si>
    <t>tra_road_lcar_bev_pass_1</t>
  </si>
  <si>
    <t>tra_road_lcar_hyb_pass_gasoline_1</t>
  </si>
  <si>
    <t>tra_road_lcar_hyb_pass_diesel_1</t>
  </si>
  <si>
    <t>tra_road_lcar_ice_pass_hydrogen_1</t>
  </si>
  <si>
    <t>tra_road_lcar_ice_pass_methanol_1</t>
  </si>
  <si>
    <t>tra_road_lcar_ice_pass_ethanol_1</t>
  </si>
  <si>
    <t>tra_road_lcar_ice_pass_cng_1</t>
  </si>
  <si>
    <t>tra_road_lcar_ice_pass_lpg_1</t>
  </si>
  <si>
    <t>tra_road_lcar_ice_pass_gasoline_1</t>
  </si>
  <si>
    <t>tra_road_lcar_ice_pass_diesel_1</t>
  </si>
  <si>
    <t>tra_road_lcar_ice_pass_flex_1</t>
  </si>
  <si>
    <t>tra_road_mcar_fcev_pass_1</t>
  </si>
  <si>
    <t>tra_road_mcar_bev_pass_1</t>
  </si>
  <si>
    <t>tra_road_mcar_hyb_pass_gasoline_1</t>
  </si>
  <si>
    <t>tra_road_mcar_hyb_pass_diesel_1</t>
  </si>
  <si>
    <t>tra_road_mcar_ice_pass_hydrogen_1</t>
  </si>
  <si>
    <t>tra_road_mcar_ice_pass_methanol_1</t>
  </si>
  <si>
    <t>tra_road_mcar_ice_pass_ethanol_1</t>
  </si>
  <si>
    <t>tra_road_mcar_ice_pass_cng_1</t>
  </si>
  <si>
    <t>tra_road_mcar_ice_pass_lpg_1</t>
  </si>
  <si>
    <t>tra_road_mcar_ice_pass_gasoline_1</t>
  </si>
  <si>
    <t>tra_road_mcar_ice_pass_diesel_1</t>
  </si>
  <si>
    <t>[sec_gasoline,sec_ethanol]</t>
  </si>
  <si>
    <t>tra_road_mcar_ice_pass_flex_1</t>
  </si>
  <si>
    <t>tra_road_hcar_fcev_pass_1</t>
  </si>
  <si>
    <t>tra_road_hcar_bev_pass_1</t>
  </si>
  <si>
    <t>tra_road_hcar_hyb_pass_gasoline_1</t>
  </si>
  <si>
    <t>tra_road_hcar_hyb_pass_diesel_1</t>
  </si>
  <si>
    <t>tra_road_hcar_ice_pass_hydrogen_1</t>
  </si>
  <si>
    <t>tra_road_hcar_ice_pass_methanol_1</t>
  </si>
  <si>
    <t>tra_road_hcar_ice_pass_ethanol_1</t>
  </si>
  <si>
    <t>tra_road_hcar_ice_pass_cng_1</t>
  </si>
  <si>
    <t>tra_road_hcar_ice_pass_lpg_1</t>
  </si>
  <si>
    <t>tra_road_hcar_ice_pass_gasoline_1</t>
  </si>
  <si>
    <t>tra_road_hcar_ice_pass_diesel_1</t>
  </si>
  <si>
    <t>tra_road_hcar_ice_pass_flex_1</t>
  </si>
  <si>
    <t>tra_road_motorc_bev_pass_1</t>
  </si>
  <si>
    <t>tra_road_motorc_ice_pass_gasoline_1</t>
  </si>
  <si>
    <t>tra_road_ltruck_fcev_frei_1</t>
  </si>
  <si>
    <t>tra_road_ltruck_bev_frei_1</t>
  </si>
  <si>
    <t>tra_road_ltruck_hyb_frei_diesel_1</t>
  </si>
  <si>
    <t>tra_road_ltruck_hyb_frei_gasoline_1</t>
  </si>
  <si>
    <t>tra_road_ltruck_ice_frei_methanol_1</t>
  </si>
  <si>
    <t>tra_road_ltruck_ice_frei_lng_1</t>
  </si>
  <si>
    <t>tra_road_ltruck_ice_frei_cng_1</t>
  </si>
  <si>
    <t>tra_road_ltruck_ice_frei_ethanol_1</t>
  </si>
  <si>
    <t>tra_road_ltruck_ice_frei_lpg_1</t>
  </si>
  <si>
    <t>tra_road_ltruck_ice_frei_hydrogen_1</t>
  </si>
  <si>
    <t>tra_road_ltruck_ice_frei_gasoline_1</t>
  </si>
  <si>
    <t>tra_road_ltruck_ice_frei_diesel_1</t>
  </si>
  <si>
    <t>tra_road_mtruck_fcev_frei_1</t>
  </si>
  <si>
    <t>tra_road_mtruck_bev_frei_1</t>
  </si>
  <si>
    <t>tra_road_mtruck_hyb_frei_diesel_1</t>
  </si>
  <si>
    <t>tra_road_mtruck_hyb_frei_gasoline_1</t>
  </si>
  <si>
    <t>tra_road_mtruck_ice_frei_methanol_1</t>
  </si>
  <si>
    <t>tra_road_mtruck_ice_frei_lng_1</t>
  </si>
  <si>
    <t>tra_road_mtruck_ice_frei_cng_1</t>
  </si>
  <si>
    <t>tra_road_mtruck_ice_frei_ethanol_1</t>
  </si>
  <si>
    <t>tra_road_mtruck_ice_frei_lpg_1</t>
  </si>
  <si>
    <t>tra_road_mtruck_ice_frei_hydrogen_1</t>
  </si>
  <si>
    <t>tra_road_mtruck_ice_frei_gasoline_1</t>
  </si>
  <si>
    <t>tra_road_mtruck_ice_frei_diesel_1</t>
  </si>
  <si>
    <t>tra_road_htruck_fcev_frei_1</t>
  </si>
  <si>
    <t>tra_road_htruck_oev_frei_1</t>
  </si>
  <si>
    <t>tra_road_htruck_ice_frei_diesel_1</t>
  </si>
  <si>
    <t>tra_road_htruck_ice_frei_ethanol_1</t>
  </si>
  <si>
    <t>tra_road_htruck_ice_frei_hydrogen_1</t>
  </si>
  <si>
    <t>tra_road_htruck_ice_frei_lng_1</t>
  </si>
  <si>
    <t>tra_road_htruck_ice_frei_cng_1</t>
  </si>
  <si>
    <t>tra_road_htruck_fcev_frei_ammonia_1</t>
  </si>
  <si>
    <t>tra_road_vehiagri_ice_diesel_1</t>
  </si>
  <si>
    <t>vehiagri</t>
  </si>
  <si>
    <t>tra_road_vehiconst_ice_diesel_1</t>
  </si>
  <si>
    <t>exo_tkm_construction,emi_co2_f_tra</t>
  </si>
  <si>
    <t>road</t>
  </si>
  <si>
    <t>vehiconst</t>
  </si>
  <si>
    <t>tra_air_fcev_pass_1_ag</t>
  </si>
  <si>
    <t>tra_air_ice_pass_kerosene_1_ag</t>
  </si>
  <si>
    <t>tra_air_hyb_pass_hydrogen_1_ag</t>
  </si>
  <si>
    <t>tra_rail_ice_pass_diesel_1_ag</t>
  </si>
  <si>
    <t>tra_rail_ice_pass_ethanol_1_ag</t>
  </si>
  <si>
    <t>tra_rail_fcev_pass_1_ag</t>
  </si>
  <si>
    <t>tra_rail_oev_pass_1_ag</t>
  </si>
  <si>
    <t>tra_rail_ev_pass_1_ag</t>
  </si>
  <si>
    <t>tra_rail_fcev_frei_1_ag</t>
  </si>
  <si>
    <t>tra_rail_ice_frei_diesel_1_ag</t>
  </si>
  <si>
    <t>tra_rail_ice_frei_ethanol_1_ag</t>
  </si>
  <si>
    <t>tra_water_fcev_frei_1_ag</t>
  </si>
  <si>
    <t>tra_water_ice_frei_lng_1_ag</t>
  </si>
  <si>
    <t>tra_water_ice_frei_methanol_1_ag</t>
  </si>
  <si>
    <t>tra_water_ice_frei_ethanol_1_ag</t>
  </si>
  <si>
    <t>tra_water_ice_frei_ammonia_1_ag</t>
  </si>
  <si>
    <t>tra_water_ice_frei_diesel_1_ag</t>
  </si>
  <si>
    <t>tra_water_ice_frei_hydrogen_1_ag</t>
  </si>
  <si>
    <t>tra_road_bus_fcev_pass_1_ag</t>
  </si>
  <si>
    <t>tra_road_bus_hyb_pass_diesel_1_ag</t>
  </si>
  <si>
    <t>tra_road_bus_ice_pass_diesel_1_ag</t>
  </si>
  <si>
    <t>tra_road_car_fcev_pass_1_ag</t>
  </si>
  <si>
    <t>tra_road_car_bev_pass_1_ag</t>
  </si>
  <si>
    <t>tra_road_car_hyb_pass_gasoline_1_ag</t>
  </si>
  <si>
    <t>tra_road_car_hyb_pass_diesel_1_ag</t>
  </si>
  <si>
    <t>tra_road_car_ice_pass_hydrogen_1_ag</t>
  </si>
  <si>
    <t>tra_road_car_ice_pass_methanol_1_ag</t>
  </si>
  <si>
    <t>tra_road_car_ice_pass_ethanol_1_ag</t>
  </si>
  <si>
    <t>tra_road_car_ice_pass_cng_1_ag</t>
  </si>
  <si>
    <t>tra_road_car_ice_pass_lpg_1_ag</t>
  </si>
  <si>
    <t>tra_road_car_ice_pass_gasoline_1_ag</t>
  </si>
  <si>
    <t>tra_road_car_ice_pass_diesel_1_ag</t>
  </si>
  <si>
    <t>tra_road_car_ice_pass_flex_1_ag</t>
  </si>
  <si>
    <t>tra_road_truck_bev_frei_1_ag</t>
  </si>
  <si>
    <t>tra_road_truck_hyb_frei_diesel_1_ag</t>
  </si>
  <si>
    <t>tra_road_truck_hyb_frei_gasoline_1_ag</t>
  </si>
  <si>
    <t>tra_road_truck_ice_frei_methanol_1_ag</t>
  </si>
  <si>
    <t>tra_road_truck_ice_frei_lpg_1_ag</t>
  </si>
  <si>
    <t>tra_road_truck_ice_frei_gasoline_1_ag</t>
  </si>
  <si>
    <t>tra_road_truck_fcev_frei_1_ag</t>
  </si>
  <si>
    <t>tra_road_truck_ice_frei_lng_1_ag</t>
  </si>
  <si>
    <t>tra_road_truck_ice_frei_cng_1_ag</t>
  </si>
  <si>
    <t>tra_road_truck_ice_frei_ethanol_1_ag</t>
  </si>
  <si>
    <t>tra_road_truck_ice_frei_hydrogen_1_ag</t>
  </si>
  <si>
    <t>tra_road_truck_ice_frei_diesel_1_ag</t>
  </si>
  <si>
    <t>tra_rail_hyb_pass_1_ag</t>
  </si>
  <si>
    <t>tra_rail_ice_pass_1_ag</t>
  </si>
  <si>
    <t>tra_rail_ice_frei_1_ag</t>
  </si>
  <si>
    <t>tra_water_ice_frei_1_ag</t>
  </si>
  <si>
    <t>tra_road_bus_hyb_pass_1_ag</t>
  </si>
  <si>
    <t>tra_road_car_hyb_pass_1_ag</t>
  </si>
  <si>
    <t>[sec_diesel,sec_diesel_syn,sec_ethanol,sec_hydrogen,sec_natural_gas_compressed,sec_petroleum_gas_liquefied,sec_gasoline,sec_methanol]</t>
  </si>
  <si>
    <t>tra_road_car_ice_pass_1_ag</t>
  </si>
  <si>
    <t>[sec_diesel,sec_ethanol,sec_hydrogen,sec_natural_gas_compressed,sec_natural_gas_liquefied,sec_petroleum_gas_liquefied,sec_gasoline,sec_methanol]</t>
  </si>
  <si>
    <t>tra_road_truck_ice_frei_1_ag</t>
  </si>
  <si>
    <t>tra_road_ltruck_hyb_frei_1_ag</t>
  </si>
  <si>
    <t>tra_road_htruck_fcev_frei_1_ag</t>
  </si>
  <si>
    <t>helper_pow_ind_grid_elec</t>
  </si>
  <si>
    <t>iip_elec</t>
  </si>
  <si>
    <t>helper_ind_pow_grid_elec</t>
  </si>
  <si>
    <t>helper_ind_elec</t>
  </si>
  <si>
    <t>helper_ind_tra_methanol</t>
  </si>
  <si>
    <t>helper_ind_tra_biomethanol</t>
  </si>
  <si>
    <t>sec_biomethanol_orig</t>
  </si>
  <si>
    <t>helper_ind_tra_nh3</t>
  </si>
  <si>
    <t>helper_x2x_ind_hydrogen</t>
  </si>
  <si>
    <t>[iip_chemical_nh3_h2, iip_chemical_meoh_h2]</t>
  </si>
  <si>
    <t>helper_x2x_ind_methane</t>
  </si>
  <si>
    <t>iip_chemical_methane</t>
  </si>
  <si>
    <t>helper_x2x_ind_lpg</t>
  </si>
  <si>
    <t>iip_chemical_petroleum_gas_liquefied</t>
  </si>
  <si>
    <t>helper_x2x_ind_biomass</t>
  </si>
  <si>
    <t>iip_chemical_biomass</t>
  </si>
  <si>
    <t>helper_x2x_ind_naphtha</t>
  </si>
  <si>
    <t>helper_x2x_ind_hfo</t>
  </si>
  <si>
    <t>iip_chemical_heavy_fuel_oil</t>
  </si>
  <si>
    <t>iip_waste_heat_high_ind</t>
  </si>
  <si>
    <t>helper_ind_hea_waste_heat_high</t>
  </si>
  <si>
    <t>iip_waste_heat_low_ind</t>
  </si>
  <si>
    <t>helper_ind_hea_waste_heat_low</t>
  </si>
  <si>
    <t>syngas_sr</t>
  </si>
  <si>
    <t>helper_x2x_x2gas_syngas</t>
  </si>
  <si>
    <t>syngas</t>
  </si>
  <si>
    <t>[pri_natural_gas, sec_natural_gas_syn]</t>
  </si>
  <si>
    <t>helper_x2x_merge_methane</t>
  </si>
  <si>
    <t>[sec_ethanol_orig,sec_bioethanol_orig]</t>
  </si>
  <si>
    <t>helper_x2x_merge_ethanol</t>
  </si>
  <si>
    <t>sec_ethanol_orig</t>
  </si>
  <si>
    <t>[sec_methanol_orig,sec_biomethanol_orig]</t>
  </si>
  <si>
    <t>helper_x2x_merge_methanol</t>
  </si>
  <si>
    <t>[sec_gasoline_fos_orig,sec_gasoline_syn_orig,sec_biogasoline_orig]</t>
  </si>
  <si>
    <t>helper_x2x_merge_gasoline</t>
  </si>
  <si>
    <t>[sec_diesel_fos_orig,sec_diesel_syn_orig,sec_biodiesel_orig]</t>
  </si>
  <si>
    <t>helper_x2x_merge_diesel</t>
  </si>
  <si>
    <t>[sec_kerosene_fos_orig,sec_kerosene_syn_orig,sec_biokerosene_orig]</t>
  </si>
  <si>
    <t>helper_x2x_merge_kerosene</t>
  </si>
  <si>
    <t>[sec_naphtha_fos_orig,sec_naphtha_syn_orig]</t>
  </si>
  <si>
    <t>helper_x2x_merge_naphtha</t>
  </si>
  <si>
    <t>helper_x2x_storage_crude_oil</t>
  </si>
  <si>
    <t>helper_x2x_storage_diesel</t>
  </si>
  <si>
    <t>helper_x2x_storage_kerosene</t>
  </si>
  <si>
    <t>helper_x2x_storage_gasoline</t>
  </si>
  <si>
    <t>helper_x2x_storage_heavy_oil</t>
  </si>
  <si>
    <t>[emi_co2_neg_air_dacc,emi_co2_neg_fuel_cc]</t>
  </si>
  <si>
    <t>helper_co2_delivery</t>
  </si>
  <si>
    <t>emi_co2_reusable</t>
  </si>
  <si>
    <t>helper_co2_storage_permanent</t>
  </si>
  <si>
    <t>emi_co2_stored</t>
  </si>
  <si>
    <t>helper_source_marine</t>
  </si>
  <si>
    <t>helper_source_solar_radiation</t>
  </si>
  <si>
    <t>helper_source_wind</t>
  </si>
  <si>
    <t>pri_wind</t>
  </si>
  <si>
    <t>helper_source_geo</t>
  </si>
  <si>
    <t>helper_source_env</t>
  </si>
  <si>
    <t>pri_envir_heat</t>
  </si>
  <si>
    <t>helper_sink_exo_pkm_air</t>
  </si>
  <si>
    <t>helper_sink_exo_pkm_air_natio</t>
  </si>
  <si>
    <t>helper_sink_exo_pkm_air_europ</t>
  </si>
  <si>
    <t>exo_pkm_air_inter</t>
  </si>
  <si>
    <t>helper_sink_exo_pkm_air_inter</t>
  </si>
  <si>
    <t>helper_sink_exo_pkm_rail</t>
  </si>
  <si>
    <t>helper_sink_exo_pkm_rail_short</t>
  </si>
  <si>
    <t>helper_sink_exo_pkm_rail_long</t>
  </si>
  <si>
    <t>helper_sink_exo_tkm_rail</t>
  </si>
  <si>
    <t>helper_sink_exo_tkm_rail_short</t>
  </si>
  <si>
    <t>helper_sink_exo_tkm_rail_long</t>
  </si>
  <si>
    <t>exo_pkm_rail_steam</t>
  </si>
  <si>
    <t>helper_sink_exo_pkm_rail_steam</t>
  </si>
  <si>
    <t>helper_sink_exo_tkm_water</t>
  </si>
  <si>
    <t>helper_sink_exo_pkm_road_car</t>
  </si>
  <si>
    <t>helper_sink_exo_pkm_road_lcar</t>
  </si>
  <si>
    <t>helper_sink_exo_pkm_road_mcar</t>
  </si>
  <si>
    <t>helper_sink_exo_pkm_road_hcar</t>
  </si>
  <si>
    <t>helper_sink_exo_pkm_road_motorc</t>
  </si>
  <si>
    <t>helper_sink_exo_tkm_road_truck</t>
  </si>
  <si>
    <t>helper_sink_exo_tkm_road_ltruck</t>
  </si>
  <si>
    <t>helper_sink_exo_tkm_road_htruck</t>
  </si>
  <si>
    <t>helper_sink_exo_pkm_road_bus</t>
  </si>
  <si>
    <t>helper_sink_exo_pkm_road_bus_short</t>
  </si>
  <si>
    <t>helper_sink_exo_pkm_road_bus_long</t>
  </si>
  <si>
    <t>exo_tkm_construction</t>
  </si>
  <si>
    <t>helper_sink_exo_tkm_construction</t>
  </si>
  <si>
    <t>helper_sink_exo_hh_space_heat</t>
  </si>
  <si>
    <t>helper_sink_exo_hh_hot_water</t>
  </si>
  <si>
    <t>helper_sink_exo_hh_space_cooling</t>
  </si>
  <si>
    <t>helper_sink_exo_hh_re1_space_heat</t>
  </si>
  <si>
    <t>helper_sink_exo_hh_re1_hot_water</t>
  </si>
  <si>
    <t>helper_sink_exo_hh_re1_space_cooling</t>
  </si>
  <si>
    <t>helper_sink_exo_hh_re2_space_heat</t>
  </si>
  <si>
    <t>helper_sink_exo_hh_re2_hot_water</t>
  </si>
  <si>
    <t>helper_sink_exo_hh_re2_space_cooling</t>
  </si>
  <si>
    <t>helper_sink_exo_hh_re3_space_heat</t>
  </si>
  <si>
    <t>helper_sink_exo_hh_re3_hot_water</t>
  </si>
  <si>
    <t>helper_sink_exo_hh_re3_space_cooling</t>
  </si>
  <si>
    <t>helper_sink_exo_hh_rn1_space_heat</t>
  </si>
  <si>
    <t>helper_sink_exo_hh_rn1_hot_water</t>
  </si>
  <si>
    <t>helper_sink_exo_hh_rn1_space_cooling</t>
  </si>
  <si>
    <t>helper_sink_exo_hh_ue1_space_heat</t>
  </si>
  <si>
    <t>helper_sink_exo_hh_ue1_hot_water</t>
  </si>
  <si>
    <t>helper_sink_exo_hh_ue1_space_cooling</t>
  </si>
  <si>
    <t>helper_sink_exo_hh_ue2_space_heat</t>
  </si>
  <si>
    <t>helper_sink_exo_hh_ue2_hot_water</t>
  </si>
  <si>
    <t>helper_sink_exo_hh_ue2_space_cooling</t>
  </si>
  <si>
    <t>helper_sink_exo_hh_ue3_space_heat</t>
  </si>
  <si>
    <t>helper_sink_exo_hh_ue3_hot_water</t>
  </si>
  <si>
    <t>helper_sink_exo_hh_ue3_space_cooling</t>
  </si>
  <si>
    <t>helper_sink_exo_hh_un1_space_heat</t>
  </si>
  <si>
    <t>helper_sink_exo_hh_un1_hot_water</t>
  </si>
  <si>
    <t>helper_sink_exo_hh_un1_space_cooling</t>
  </si>
  <si>
    <t>helper_sink_exo_hh_me1_space_heat</t>
  </si>
  <si>
    <t>helper_sink_exo_hh_me1_hot_water</t>
  </si>
  <si>
    <t>helper_sink_exo_hh_me1_space_cooling</t>
  </si>
  <si>
    <t>helper_sink_exo_hh_me2_space_heat</t>
  </si>
  <si>
    <t>helper_sink_exo_hh_me2_hot_water</t>
  </si>
  <si>
    <t>helper_sink_exo_hh_me2_space_cooling</t>
  </si>
  <si>
    <t>helper_sink_exo_hh_me3_space_heat</t>
  </si>
  <si>
    <t>helper_sink_exo_hh_me3_hot_water</t>
  </si>
  <si>
    <t>helper_sink_exo_hh_me3_space_cooling</t>
  </si>
  <si>
    <t>helper_sink_exo_hh_mn1_space_heat</t>
  </si>
  <si>
    <t>helper_sink_exo_hh_mn1_hot_water</t>
  </si>
  <si>
    <t>helper_sink_exo_hh_mn1_space_cooling</t>
  </si>
  <si>
    <t>helper_sink_exo_cts_space_heat</t>
  </si>
  <si>
    <t>helper_sink_exo_cts_hot_water</t>
  </si>
  <si>
    <t>helper_sink_exo_cts_space_cooling</t>
  </si>
  <si>
    <t>helper_sink_exo_cts_proc_cooling</t>
  </si>
  <si>
    <t>helper_sink_exo_cts_t1e_space_heat</t>
  </si>
  <si>
    <t>helper_sink_exo_cts_t1e_hot_water</t>
  </si>
  <si>
    <t>helper_sink_exo_cts_t1e_space_cooling</t>
  </si>
  <si>
    <t>helper_sink_exo_cts_t1n_space_heat</t>
  </si>
  <si>
    <t>helper_sink_exo_cts_t1n_hot_water</t>
  </si>
  <si>
    <t>helper_sink_exo_cts_t1n_space_cooling</t>
  </si>
  <si>
    <t>helper_sink_exo_cts_t2e_space_heat</t>
  </si>
  <si>
    <t>helper_sink_exo_cts_t2e_hot_water</t>
  </si>
  <si>
    <t>helper_sink_exo_cts_t2e_space_cooling</t>
  </si>
  <si>
    <t>helper_sink_exo_cts_t2n_space_heat</t>
  </si>
  <si>
    <t>helper_sink_exo_cts_t2n_hot_water</t>
  </si>
  <si>
    <t>helper_sink_exo_cts_t2n_space_cooling</t>
  </si>
  <si>
    <t>helper_sink_exo_aluminum</t>
  </si>
  <si>
    <t>helper_sink_exo_cement</t>
  </si>
  <si>
    <t>helper_sink_exo_copper</t>
  </si>
  <si>
    <t>helper_sink_exo_glass_cont</t>
  </si>
  <si>
    <t>exo_glass_fibe</t>
  </si>
  <si>
    <t>helper_sink_exo_glass_fibe</t>
  </si>
  <si>
    <t>helper_sink_exo_glass_flat</t>
  </si>
  <si>
    <t>exo_glass_spec</t>
  </si>
  <si>
    <t>helper_sink_exo_glass_spec</t>
  </si>
  <si>
    <t>helper_sink_exo_paper_hq</t>
  </si>
  <si>
    <t>helper_sink_exo_paper_lq</t>
  </si>
  <si>
    <t>exo_steel</t>
  </si>
  <si>
    <t>helper_sink_exo_steel</t>
  </si>
  <si>
    <t>helper_sink_exo_automobile_pc_icev</t>
  </si>
  <si>
    <t>helper_sink_exo_automobile_pc_phev</t>
  </si>
  <si>
    <t>helper_sink_exo_automobile_pc_bev</t>
  </si>
  <si>
    <t>helper_sink_exo_automobile_pc_fcev</t>
  </si>
  <si>
    <t>helper_sink_exo_automobile_lcv_icev</t>
  </si>
  <si>
    <t>helper_sink_exo_automobile_lcv_bev</t>
  </si>
  <si>
    <t>helper_sink_exo_automobile_lcv_fcev</t>
  </si>
  <si>
    <t>helper_sink_exo_automobile_hcv_icev</t>
  </si>
  <si>
    <t>helper_sink_exo_automobile_hcv_bev</t>
  </si>
  <si>
    <t>helper_sink_exo_automobile_hcv_fcev</t>
  </si>
  <si>
    <t>helper_sink_exo_chemical_olefins</t>
  </si>
  <si>
    <t>helper_sink_exo_chemical_btx</t>
  </si>
  <si>
    <t>exo_chemical_nh3</t>
  </si>
  <si>
    <t>helper_sink_exo_chemical_nh3</t>
  </si>
  <si>
    <t>helper_sink_exo_chemical_cl2</t>
  </si>
  <si>
    <t>helper_sink_exo_chemical_methanol</t>
  </si>
  <si>
    <t>exo_chemical_others</t>
  </si>
  <si>
    <t>helper_sink_exo_chemical_others</t>
  </si>
  <si>
    <t>aggregation</t>
  </si>
  <si>
    <t>mapping</t>
  </si>
  <si>
    <t>Aggregation logic per sector</t>
  </si>
  <si>
    <t>tra</t>
  </si>
  <si>
    <t>ind</t>
  </si>
  <si>
    <t>pow</t>
  </si>
  <si>
    <t>hea</t>
  </si>
  <si>
    <t>x2x</t>
  </si>
  <si>
    <t>distance types</t>
  </si>
  <si>
    <t>process route</t>
  </si>
  <si>
    <t>fuel types</t>
  </si>
  <si>
    <t>building types</t>
  </si>
  <si>
    <t>technology type</t>
  </si>
  <si>
    <t>vehicle sizes</t>
  </si>
  <si>
    <t>tra_rail_ice_frei_ long_ethanol_0</t>
  </si>
  <si>
    <t>x2x_p2gas_h2_electrolyzer_ag</t>
  </si>
  <si>
    <t>x2x_p2gas_aec</t>
  </si>
  <si>
    <t>x2x_p2gas_pemec</t>
  </si>
  <si>
    <t>x2x_p2gas_soec</t>
  </si>
  <si>
    <t>x2x_p2gas_methanation_ag</t>
  </si>
  <si>
    <t>x2x_p2gas_sabm</t>
  </si>
  <si>
    <t>x2x_p2gas_biom</t>
  </si>
  <si>
    <t>x2x_p2gas_bioem</t>
  </si>
  <si>
    <t>x2x_g2p_h2_fuel_cell_ag</t>
  </si>
  <si>
    <t>x2x_g2p_afc_ls</t>
  </si>
  <si>
    <t>x2x_g2p_pemfc_ls</t>
  </si>
  <si>
    <t>x2x_g2p_sofc_ls</t>
  </si>
  <si>
    <t>hea_hh_heater_boil_et_soco_1</t>
  </si>
  <si>
    <t>hea_hh_re1_heater_boil_et_soco_1</t>
  </si>
  <si>
    <t>hea_hh_re2_heater_boil_et_soco_1</t>
  </si>
  <si>
    <t>hea_hh_re3_heater_boil_et_soco_1</t>
  </si>
  <si>
    <t>hea_hh_rn1_heater_boil_et_soco_1</t>
  </si>
  <si>
    <t>hea_hh_ue1_heater_boil_et_soco_1</t>
  </si>
  <si>
    <t>hea_hh_ue2_heater_boil_et_soco_1</t>
  </si>
  <si>
    <t>hea_hh_ue3_heater_boil_et_soco_1</t>
  </si>
  <si>
    <t>hea_hh_un1_heater_boil_et_soco_1</t>
  </si>
  <si>
    <t>hea_hh_me1_heater_boil_et_soco_1</t>
  </si>
  <si>
    <t>hea_hh_me2_heater_boil_et_soco_1</t>
  </si>
  <si>
    <t>hea_hh_me3_heater_boil_et_soco_1</t>
  </si>
  <si>
    <t>hea_hh_mn1_heater_boil_et_soco_1</t>
  </si>
  <si>
    <t>hea_hh_heater_boil_biomass_soco_1</t>
  </si>
  <si>
    <t>hea_hh_re1_heater_boil_biomass_soco_1</t>
  </si>
  <si>
    <t>hea_hh_re2_heater_boil_biomass_soco_1</t>
  </si>
  <si>
    <t>hea_hh_re3_heater_boil_biomass_soco_1</t>
  </si>
  <si>
    <t>hea_hh_rn1_heater_boil_biomass_soco_1</t>
  </si>
  <si>
    <t>hea_hh_ue1_heater_boil_biomass_soco_1</t>
  </si>
  <si>
    <t>hea_hh_ue2_heater_boil_biomass_soco_1</t>
  </si>
  <si>
    <t>hea_hh_ue3_heater_boil_biomass_soco_1</t>
  </si>
  <si>
    <t>hea_hh_un1_heater_boil_biomass_soco_1</t>
  </si>
  <si>
    <t>hea_hh_me1_heater_boil_biomass_soco_1</t>
  </si>
  <si>
    <t>hea_hh_me2_heater_boil_biomass_soco_1</t>
  </si>
  <si>
    <t>hea_hh_me3_heater_boil_biomass_soco_1</t>
  </si>
  <si>
    <t>hea_hh_mn1_heater_boil_biomass_soco_1</t>
  </si>
  <si>
    <t>hea_hh_heater_boil_mono_gas_0_ag</t>
  </si>
  <si>
    <t>hea_cts_heat_exchanger_lth_0_ag</t>
  </si>
  <si>
    <t>hea_cts_heater_boil_et_soco_1</t>
  </si>
  <si>
    <t>hea_cts_water_heating_boil_cd_gas_soco_1</t>
  </si>
  <si>
    <t>hea_cts_water_heating_boil_et_soco_1</t>
  </si>
  <si>
    <t>ind_chemical_processes_others_elc_0</t>
  </si>
  <si>
    <t>ind_chemical_steam_elc_0</t>
  </si>
  <si>
    <t>pow_combustion_cc_chp_biogas_01</t>
  </si>
  <si>
    <t>pow_combustion_cc_chp_biomass_01</t>
  </si>
  <si>
    <t>pow_geothermal_orc_01</t>
  </si>
  <si>
    <t>pow_geothermal_st_01</t>
  </si>
  <si>
    <t>ont. name</t>
  </si>
  <si>
    <t>ont. path</t>
  </si>
  <si>
    <t>pri</t>
  </si>
  <si>
    <t>#FFC000</t>
  </si>
  <si>
    <t>http://openenergy-platform.org/ontology/oeo/OEO_00020038</t>
  </si>
  <si>
    <t>Color Legend</t>
  </si>
  <si>
    <t>#77D5E0</t>
  </si>
  <si>
    <t>solar</t>
  </si>
  <si>
    <t>#10B2C7</t>
  </si>
  <si>
    <t>wind_onshore</t>
  </si>
  <si>
    <t>#0070C0</t>
  </si>
  <si>
    <t>http://openenergy-platform.org/ontology/oeo/OEO_00020087</t>
  </si>
  <si>
    <t>wind_offshore</t>
  </si>
  <si>
    <t>#EE0056</t>
  </si>
  <si>
    <t>http://openenergy-platform.org/ontology/oeo/OEO_00000191</t>
  </si>
  <si>
    <t>hydro</t>
  </si>
  <si>
    <t>#36BA18</t>
  </si>
  <si>
    <t>biomass/organic waste</t>
  </si>
  <si>
    <t>#ED7DD7</t>
  </si>
  <si>
    <t>natural gas</t>
  </si>
  <si>
    <t>http://openenergy-platform.org/ontology/oeo/OEO_00000292</t>
  </si>
  <si>
    <t>heat</t>
  </si>
  <si>
    <t>#000000</t>
  </si>
  <si>
    <t>coal</t>
  </si>
  <si>
    <t>http://openenergy-platform.org/ontology/oeo/OEO_00000088</t>
  </si>
  <si>
    <t>lignite/coal</t>
  </si>
  <si>
    <t>#916123</t>
  </si>
  <si>
    <t>crude oil</t>
  </si>
  <si>
    <t>http://openenergy-platform.org/ontology/oeo/OEO_00000115</t>
  </si>
  <si>
    <t>uranium/deuterium/waste</t>
  </si>
  <si>
    <t>http://openenergy-platform.org/ontology/oeo/OEO_00000040</t>
  </si>
  <si>
    <t>fossil oil</t>
  </si>
  <si>
    <t>gas</t>
  </si>
  <si>
    <t>sec</t>
  </si>
  <si>
    <t>#FFFF00</t>
  </si>
  <si>
    <t>electrical energy</t>
  </si>
  <si>
    <t>http://openenergy-platform.org/ontology/oeo/OEO_00000139</t>
  </si>
  <si>
    <t>#439b80</t>
  </si>
  <si>
    <t>biogas</t>
  </si>
  <si>
    <t>http://openenergy-platform.org/ontology/oeo/OEO_00000074</t>
  </si>
  <si>
    <t>#9CD4C3</t>
  </si>
  <si>
    <t>#9999CC</t>
  </si>
  <si>
    <t>industrial raw materials</t>
  </si>
  <si>
    <t>liquified natural gas</t>
  </si>
  <si>
    <t>http://openenergy-platform.org/ontology/oeo/oeo-physical/OEO_00010237</t>
  </si>
  <si>
    <t>#A5A5A5</t>
  </si>
  <si>
    <t>greenhouse gases</t>
  </si>
  <si>
    <t>compressed natural gas</t>
  </si>
  <si>
    <t>http://openenergy-platform.org/ontology/oeo/OEO_00320012</t>
  </si>
  <si>
    <t>liquified petroleum gas</t>
  </si>
  <si>
    <t>http://openenergy-platform.org/ontology/oeo/OEO_00320011</t>
  </si>
  <si>
    <t>#ED7D31</t>
  </si>
  <si>
    <t>exogenous demand transport</t>
  </si>
  <si>
    <t>#7E4AA8</t>
  </si>
  <si>
    <t>hydrogen</t>
  </si>
  <si>
    <t>http://openenergy-platform.org/ontology/oeo/OEO_00000220</t>
  </si>
  <si>
    <t>exogenous demand industry</t>
  </si>
  <si>
    <t>http://openenergy-platform.org/ontology/oeo/OEO_00140160</t>
  </si>
  <si>
    <t>heating oil</t>
  </si>
  <si>
    <t>http://openenergy-platform.org/ontology/oeo/OEO_00000211</t>
  </si>
  <si>
    <t>diesel fuel</t>
  </si>
  <si>
    <t>http://openenergy-platform.org/ontology/oeo/oeo-physical/OEO_00010242</t>
  </si>
  <si>
    <t>http://openenergy-platform.org/ontology/oeo/OEO_00000071</t>
  </si>
  <si>
    <t>gasoline</t>
  </si>
  <si>
    <t>http://openenergy-platform.org/ontology/oeo/OEO_00000183</t>
  </si>
  <si>
    <t>biogasoline</t>
  </si>
  <si>
    <t>http://openenergy-platform.org/ontology/oeo/OEO_00000075</t>
  </si>
  <si>
    <t>ammonia</t>
  </si>
  <si>
    <t>http://openenergy-platform.org/ontology/oeo/OEO_00010000</t>
  </si>
  <si>
    <t>kerosene</t>
  </si>
  <si>
    <t>http://openenergy-platform.org/ontology/oeo/OEO_00000246</t>
  </si>
  <si>
    <t>ethanol</t>
  </si>
  <si>
    <t>http://openenergy-platform.org/ontology/oeo/OEO_00020001</t>
  </si>
  <si>
    <t>https://github.com/OpenEnergyPlatform/ontology/issues</t>
  </si>
  <si>
    <t>exo</t>
  </si>
  <si>
    <t>national missing</t>
  </si>
  <si>
    <t>europe missing</t>
  </si>
  <si>
    <t>non-ferrous metal' &lt;http://openenergy-platform.org/ontology/oeo/OEO_00240035&gt;, 'exogenous data' &lt;http://openenergy-platform.org/ontology/oeo/OEO_00030029&gt;</t>
  </si>
  <si>
    <t>cement &lt;http://openenergy-platform.org/ontology/oeo/OEO_00240029&gt;, 'exogenous data' &lt;http://openenergy-platform.org/ontology/oeo/OEO_00030029&gt;</t>
  </si>
  <si>
    <t>metal &lt;http://openenergy-platform.org/ontology/oeo/OEO_00240032&gt;, 'exogenous data' &lt;http://openenergy-platform.org/ontology/oeo/OEO_00030029&gt;</t>
  </si>
  <si>
    <t>paper &lt;http://openenergy-platform.org/ontology/oeo/OEO_00240028&gt;, quality &lt;http://purl.obolibrary.org/obo/BFO_0000019&gt;, exogenous data &lt;http://openenergy-platform.org/ontology/oeo/OEO_00030029&gt;</t>
  </si>
  <si>
    <t>no specification on quality</t>
  </si>
  <si>
    <t>steel &lt;http://openenergy-platform.org/ontology/oeo/OEO_00240034&gt;, exogenous data &lt;http://openenergy-platform.org/ontology/oeo/OEO_00030029&gt;</t>
  </si>
  <si>
    <t>internal combustion vehicle &lt;http://openenergy-platform.org/ontology/oeo/OEO_00000240&gt;, car &lt;http://openenergy-platform.org/ontology/oeo/OEO_00010276&gt;, exogenous data &lt;http://openenergy-platform.org/ontology/oeo/OEO_00030029&gt;</t>
  </si>
  <si>
    <t>plug-in hybrid electric car' &lt;http://openenergy-platform.org/ontology/oeo/OEO_00320050&gt;, exogenous data &lt;http://openenergy-platform.org/ontology/oeo/OEO_00030029&gt;</t>
  </si>
  <si>
    <t>battery electric vehicle' &lt;http://openenergy-platform.org/ontology/oeo/OEO_00010024&gt;, exogenous data &lt;http://openenergy-platform.org/ontology/oeo/OEO_00030029&gt;</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</si>
  <si>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</si>
  <si>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chemical substance' &lt;http://openenergy-platform.org/ontology/oeo/OEO_00240027&gt;, refinery gas' &lt;http://openenergy-platform.org/ontology/oeo/OEO_00010326&gt;, 'exogenous data' &lt;http://openenergy-platform.org/ontology/oeo/OEO_00030029&gt;</t>
  </si>
  <si>
    <t>ethyelene &amp; propylene</t>
  </si>
  <si>
    <t>benzene, toluene &amp; xylene</t>
  </si>
  <si>
    <t>ammonia &lt;http://openenergy-platform.org/ontology/oeo/OEO_00010000&gt;,'chemical substance' &lt;http://openenergy-platform.org/ontology/oeo/OEO_00240027&gt;, 'exogenous data' &lt;http://openenergy-platform.org/ontology/oeo/OEO_00030029&gt;</t>
  </si>
  <si>
    <t>chlorine</t>
  </si>
  <si>
    <t>'chemical substance' &lt;http://openenergy-platform.org/ontology/oeo/OEO_00240027&gt;, 'exogenous data' &lt;http://openenergy-platform.org/ontology/oeo/OEO_00030029&gt;</t>
  </si>
  <si>
    <t>methanol</t>
  </si>
  <si>
    <t>rest of the chemicals</t>
  </si>
  <si>
    <t>iip</t>
  </si>
  <si>
    <t>industrial process' &lt;http://openenergy-platform.org/ontology/oeo/OEO_00050000&gt;, commodity &lt;http://openenergy-platform.org/ontology/oeo/OEO_00020067&gt;, 'waste and wastewater sector' &lt;http://openenergy-platform.org/ontology/oeo/OEO_00010036&gt;</t>
  </si>
  <si>
    <t>iip_coke</t>
  </si>
  <si>
    <t>industrial process' &lt;http://openenergy-platform.org/ontology/oeo/OEO_00050000&gt;, commodity &lt;http://openenergy-platform.org/ontology/oeo/OEO_00020067&gt;, 'petroleum coke' &lt;http://openenergy-platform.org/ontology/oeo/OEO_00010327&gt;</t>
  </si>
  <si>
    <t>coke oven gas</t>
  </si>
  <si>
    <t>http://openenergy-platform.org/ontology/oeo/OEO_00000093</t>
  </si>
  <si>
    <t>industrial process' &lt;http://openenergy-platform.org/ontology/oeo/OEO_00050000&gt;, commodity &lt;http://openenergy-platform.org/ontology/oeo/OEO_00020067&gt;, 'non-ferrous metal' &lt;http://openenergy-platform.org/ontology/oeo/OEO_00240035&gt;</t>
  </si>
  <si>
    <t>'industrial process' &lt;http://openenergy-platform.org/ontology/oeo/OEO_00050000&gt;, commodity &lt;http://openenergy-platform.org/ontology/oeo/OEO_00020067&gt;,</t>
  </si>
  <si>
    <t>iip_cement_clinker</t>
  </si>
  <si>
    <t>iip_glass_cont_melt</t>
  </si>
  <si>
    <t>iip_glass_flat_melt</t>
  </si>
  <si>
    <t>iip_paper_hq_pulp</t>
  </si>
  <si>
    <t>iip_paper_lq_pulp</t>
  </si>
  <si>
    <t>iip_glass_cont_batch</t>
  </si>
  <si>
    <t>iip_glass_flat_batch</t>
  </si>
  <si>
    <t>iip_steel_sinter</t>
  </si>
  <si>
    <t>iip_steel_sponge_iron</t>
  </si>
  <si>
    <t>iip_steel_raw_iron</t>
  </si>
  <si>
    <t>iip_steel_iron_pellets</t>
  </si>
  <si>
    <t>iip_black_liquor</t>
  </si>
  <si>
    <t>iip_blafu_gas</t>
  </si>
  <si>
    <t>iip_steel_blafu_slag</t>
  </si>
  <si>
    <t>industrial waste thermal energy' &lt;http://openenergy-platform.org/ontology/oeo/OEO_00310004&gt;, 'exogenous data' &lt;http://openenergy-platform.org/ontology/oeo/OEO_00030029&gt;</t>
  </si>
  <si>
    <t>iip_biogas_ind</t>
  </si>
  <si>
    <t>emi</t>
  </si>
  <si>
    <t>example</t>
  </si>
  <si>
    <t>sys_CO2_limit</t>
  </si>
  <si>
    <t>lifetime</t>
  </si>
  <si>
    <t>NCAP_TLIFE</t>
  </si>
  <si>
    <t>depreciation</t>
  </si>
  <si>
    <t>capacity</t>
  </si>
  <si>
    <t>com_price</t>
  </si>
  <si>
    <t>com_max-hourly</t>
  </si>
  <si>
    <t>timeseries</t>
  </si>
  <si>
    <t>annual_demand</t>
  </si>
  <si>
    <t>pro_sm</t>
  </si>
  <si>
    <t>missing</t>
  </si>
  <si>
    <t>potential</t>
  </si>
  <si>
    <t>pro_axis_track</t>
  </si>
  <si>
    <t>wacc</t>
  </si>
  <si>
    <t>sto_cap-lo-c</t>
  </si>
  <si>
    <t>sto_cap-up-c</t>
  </si>
  <si>
    <t>PRC_RESID</t>
  </si>
  <si>
    <t>ACT_BND</t>
  </si>
  <si>
    <t>availability</t>
  </si>
  <si>
    <t>NCAP_AF</t>
  </si>
  <si>
    <t>NCAP_COST</t>
  </si>
  <si>
    <t>sto_inv-cost-c</t>
  </si>
  <si>
    <t>inv-cost</t>
  </si>
  <si>
    <t>EUR/vehicle</t>
  </si>
  <si>
    <t>NCAP_FOM</t>
  </si>
  <si>
    <t>sto_fix-cost-c</t>
  </si>
  <si>
    <t>fix-cost</t>
  </si>
  <si>
    <t>EUR/(vehicle*a)</t>
  </si>
  <si>
    <t>ACT_COST</t>
  </si>
  <si>
    <t>FLO_SHAR</t>
  </si>
  <si>
    <t>pro_cb</t>
  </si>
  <si>
    <t>pro_cv</t>
  </si>
  <si>
    <t>sto_eff-in</t>
  </si>
  <si>
    <t>sto_eff-out</t>
  </si>
  <si>
    <t>sto_init</t>
  </si>
  <si>
    <t>sto_ep-ratio</t>
  </si>
  <si>
    <t>sto_nat_inflow</t>
  </si>
  <si>
    <t>pro_area-per-cap</t>
  </si>
  <si>
    <t>number_installed_converters</t>
  </si>
  <si>
    <t>e.g. vehicle numbers</t>
  </si>
  <si>
    <t>market_share_range</t>
  </si>
  <si>
    <t>mileage</t>
  </si>
  <si>
    <t>km/a</t>
  </si>
  <si>
    <t>occupancy_rate</t>
  </si>
  <si>
    <t>efficiency_v2g</t>
  </si>
  <si>
    <t>efficiency_g2v</t>
  </si>
  <si>
    <t>kW</t>
  </si>
  <si>
    <t>id</t>
  </si>
  <si>
    <t>source</t>
  </si>
  <si>
    <t>input-specifications</t>
  </si>
  <si>
    <t>existing/new</t>
  </si>
  <si>
    <t>detail (aggregated)</t>
  </si>
  <si>
    <t>combustion</t>
  </si>
  <si>
    <t>[gt, st, cc, ic], chp, ccs</t>
  </si>
  <si>
    <t>[coal, biomass, waste, natgas, biomass, SNG, hydrogen]</t>
  </si>
  <si>
    <t>[0, 1]</t>
  </si>
  <si>
    <t>_ag</t>
  </si>
  <si>
    <t>geothermal</t>
  </si>
  <si>
    <t>[orc, st], chp</t>
  </si>
  <si>
    <t>[ror, pond]</t>
  </si>
  <si>
    <t>nuclear</t>
  </si>
  <si>
    <t>[fis, fus]</t>
  </si>
  <si>
    <t>photovoltaic</t>
  </si>
  <si>
    <t>[field, hh, cts, ind], [gm, fl],[msi, psi, asi ,cpv], [roof, faca, balc]</t>
  </si>
  <si>
    <t>wind_turbine</t>
  </si>
  <si>
    <t>[on, off, near], [fl, fb], [ha, va]</t>
  </si>
  <si>
    <t>[batt, hydr], [util, hh, cts, ind]</t>
  </si>
  <si>
    <t>eem</t>
  </si>
  <si>
    <t>[gt, st, cc, ic, orc]</t>
  </si>
  <si>
    <t>heat_exchanger</t>
  </si>
  <si>
    <t>heater</t>
  </si>
  <si>
    <t>[soco, hp, stov, boil], [et, cd], [mono, dual], [air, gro]</t>
  </si>
  <si>
    <t>[hydrogen, gas, oil, biomass, wood]</t>
  </si>
  <si>
    <t>refrigerator</t>
  </si>
  <si>
    <t>[comp, abs, ads]</t>
  </si>
  <si>
    <t>cooling</t>
  </si>
  <si>
    <t>[proc, space, combined]</t>
  </si>
  <si>
    <t>water_heating</t>
  </si>
  <si>
    <t>district_heating</t>
  </si>
  <si>
    <t>[heat_high,heat_low]</t>
  </si>
  <si>
    <t>p2gas</t>
  </si>
  <si>
    <t>[aec, pemec, soec, coel], sabm, biom</t>
  </si>
  <si>
    <t>p2heat</t>
  </si>
  <si>
    <t>hpl, [util, ind], eb</t>
  </si>
  <si>
    <t>g2p</t>
  </si>
  <si>
    <t>pemfc, sofc</t>
  </si>
  <si>
    <t>x2gas</t>
  </si>
  <si>
    <r>
      <rPr>
        <sz val="11"/>
        <rFont val="Calibri"/>
        <scheme val="minor"/>
      </rPr>
      <t>[mbio, mche, haber, mpyr, sr]</t>
    </r>
    <r>
      <rPr>
        <sz val="11"/>
        <color indexed="2"/>
        <rFont val="Calibri"/>
        <scheme val="minor"/>
      </rPr>
      <t>, source</t>
    </r>
  </si>
  <si>
    <t>x2liquid</t>
  </si>
  <si>
    <r>
      <rPr>
        <sz val="11"/>
        <rFont val="Calibri"/>
        <scheme val="minor"/>
      </rPr>
      <t>[oref, ft, bfp, msyn]</t>
    </r>
    <r>
      <rPr>
        <sz val="11"/>
        <color indexed="2"/>
        <rFont val="Calibri"/>
        <scheme val="minor"/>
      </rPr>
      <t>, source</t>
    </r>
  </si>
  <si>
    <t>ch4, h2</t>
  </si>
  <si>
    <t>other</t>
  </si>
  <si>
    <t>dac</t>
  </si>
  <si>
    <t>import</t>
  </si>
  <si>
    <t>[h2, lng, natgas,biogas,sng,syndiesel,syngasoline,synkerosene,ammonia,methanol,coal,crudeoil]</t>
  </si>
  <si>
    <t>delivery</t>
  </si>
  <si>
    <t>diesel, gasoline, kerosene, natgas, h2</t>
  </si>
  <si>
    <t>automobile</t>
  </si>
  <si>
    <t>[pc, hcv, lcv] [icev, phev, bev, fcev], prtp, bdys, pnts, hvlt, mcmp, fasmbl</t>
  </si>
  <si>
    <t>cement</t>
  </si>
  <si>
    <t>[rk, rawmats, novel, finish, novelfinish], ccs</t>
  </si>
  <si>
    <t>glass</t>
  </si>
  <si>
    <t>[flat, cont, spec, fibe], [batchplant, oxyf, oxyh, fulle, rege, recu, forming]</t>
  </si>
  <si>
    <t>paper</t>
  </si>
  <si>
    <t>[hchem, lchem, lmech]</t>
  </si>
  <si>
    <t>[pulp, finish]</t>
  </si>
  <si>
    <t>steel</t>
  </si>
  <si>
    <t>[blafu, elefu, dirred, hyddri, oxyfu, pellet, sinter, sponge, casting]</t>
  </si>
  <si>
    <t>ccs</t>
  </si>
  <si>
    <t>aluminium</t>
  </si>
  <si>
    <t>[pri, sec, aluminabayer]</t>
  </si>
  <si>
    <t>copper</t>
  </si>
  <si>
    <t>[pri, sec]</t>
  </si>
  <si>
    <t>chemical</t>
  </si>
  <si>
    <t>[NH3, methanol, Cl2, olefins, btx], hb, [msyn, mhydr], [memb, diaph], [scrac, ecrac, mto, mta], [smr, aec, pemec, biog, mpyr]</t>
  </si>
  <si>
    <t>[lcar, mcar, hcar, bus, motorc, ltruck, htruck, vehispec],  [ice, fcev, bev, oev, hyb], [pass, frei], [long, short]</t>
  </si>
  <si>
    <t>[diesel, gasoline, methanol, ethanol, lng, cng, lpg, hydrogen, flex]</t>
  </si>
  <si>
    <t xml:space="preserve">rail </t>
  </si>
  <si>
    <t>[ice, fcev, bev, oev, hyb], [pass, frei], [long, short]</t>
  </si>
  <si>
    <t>[coal, diesel, ethanol]</t>
  </si>
  <si>
    <t>air</t>
  </si>
  <si>
    <t>[ice, fcev, bev, hyb], [pass, frei], [natio, europ, inter],</t>
  </si>
  <si>
    <t>[kerosene, hydrogen]</t>
  </si>
  <si>
    <t>water</t>
  </si>
  <si>
    <t>[ice, fcev], frei, [up, down]</t>
  </si>
  <si>
    <t>[lng, methanol, ethanol, ammonia, diesel, hydrogen]</t>
  </si>
  <si>
    <t>pow_combustion_gt_biogas</t>
  </si>
  <si>
    <t>pow_combustion_gt_natgas</t>
  </si>
  <si>
    <t>pow_combustion_gt_sng</t>
  </si>
  <si>
    <t>sec_H2</t>
  </si>
  <si>
    <t>pow_combustion_gt_hydrogen</t>
  </si>
  <si>
    <t>pow_combustion_gt_heating_oil</t>
  </si>
  <si>
    <t>pow_combustion_st_coal</t>
  </si>
  <si>
    <t>pow_combustion_st_biomass</t>
  </si>
  <si>
    <t>pow_combustion_st_waste</t>
  </si>
  <si>
    <t>pow_combustion_st_natgas</t>
  </si>
  <si>
    <t>pow_combustion_st_heating_oil</t>
  </si>
  <si>
    <t>pow_geothermal_orc</t>
  </si>
  <si>
    <t>pow_geothermal_st</t>
  </si>
  <si>
    <t>pow_geothermal_orc_chp</t>
  </si>
  <si>
    <t>pow_geothermal_st_chp</t>
  </si>
  <si>
    <t>pow_hydro_ror</t>
  </si>
  <si>
    <t>pow_hydro_pond</t>
  </si>
  <si>
    <t>pow_nuclear_fis</t>
  </si>
  <si>
    <t>pow_nuclear_fus</t>
  </si>
  <si>
    <t>pow_photovoltaic_fiel_gm</t>
  </si>
  <si>
    <t>pow_photovoltaic_hh_roof</t>
  </si>
  <si>
    <t>pow_photovoltaic_cts_roof</t>
  </si>
  <si>
    <t>pow_wind-turbine_on</t>
  </si>
  <si>
    <t>pow_wind-turbine_off_fl</t>
  </si>
  <si>
    <t>pow_wind-turbine_off_fb</t>
  </si>
  <si>
    <t>pow_storage_hydr</t>
  </si>
  <si>
    <t>pow_storage_util</t>
  </si>
  <si>
    <t>pow_storage_hh</t>
  </si>
  <si>
    <t>pow_storage_cts</t>
  </si>
  <si>
    <t>pow_storage_ind</t>
  </si>
  <si>
    <t>old name</t>
  </si>
  <si>
    <t>new name suggestion</t>
  </si>
  <si>
    <t>composed</t>
  </si>
  <si>
    <t>solar_radiation</t>
  </si>
  <si>
    <t xml:space="preserve">solar radiation </t>
  </si>
  <si>
    <t>wind_energy_on</t>
  </si>
  <si>
    <t>does that mean wind on land?</t>
  </si>
  <si>
    <t>Condensed</t>
  </si>
  <si>
    <t>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</si>
  <si>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</si>
  <si>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</si>
  <si>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</si>
  <si>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</si>
  <si>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</si>
  <si>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</si>
  <si>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</si>
  <si>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</si>
  <si>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</si>
  <si>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</si>
  <si>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</si>
  <si>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</si>
  <si>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http://openenergy-platform.org/ontology/oeo/OEO_00010214</t>
  </si>
  <si>
    <t>natgas</t>
  </si>
  <si>
    <t>crude_oil</t>
  </si>
  <si>
    <t>oil</t>
  </si>
  <si>
    <t>mineral oil</t>
  </si>
  <si>
    <t>http://openenergy-platform.org/ontology/oeo/OEO_00010317</t>
  </si>
  <si>
    <t>uran</t>
  </si>
  <si>
    <t xml:space="preserve">uranium </t>
  </si>
  <si>
    <t>deuterium</t>
  </si>
  <si>
    <t>not included in oeo</t>
  </si>
  <si>
    <t>waste</t>
  </si>
  <si>
    <t>waste fuel</t>
  </si>
  <si>
    <t>http://openenergy-platform.org/ontology/oeo/OEO_00000439</t>
  </si>
  <si>
    <t>elec</t>
  </si>
  <si>
    <t>SNG</t>
  </si>
  <si>
    <t>"natural gas" &lt;http://openenergy-platform.org/ontology/oeo/OEO_00000292&gt;, 'gaseous synthetic fuel' &lt;http://openenergy-platform.org/ontology/oeo/OEO_00010155&gt;</t>
  </si>
  <si>
    <t>LNG</t>
  </si>
  <si>
    <t>CNG</t>
  </si>
  <si>
    <t>LPG</t>
  </si>
  <si>
    <t>H2</t>
  </si>
  <si>
    <t>heating_oil</t>
  </si>
  <si>
    <t>heavy_fuel_oil</t>
  </si>
  <si>
    <t>diesel</t>
  </si>
  <si>
    <t>syndiesel</t>
  </si>
  <si>
    <t>sec_diesel_syn</t>
  </si>
  <si>
    <t>"diesel fuel" &lt;http://openenergy-platform.org/ontology/oeo/oeo-physical/OEO_00010242&gt;, 'liquid synthetic fuel' &lt;http://openenergy-platform.org/ontology/oeo/OEO_00010156&gt;</t>
  </si>
  <si>
    <t>syngasoline</t>
  </si>
  <si>
    <t>sec_gasoline_syn</t>
  </si>
  <si>
    <t>"gasoline" &lt;http://openenergy-platform.org/ontology/oeo/OEO_00000183&gt;, 'liquid synthetic fuel' &lt;http://openenergy-platform.org/ontology/oeo/OEO_00010156&gt;</t>
  </si>
  <si>
    <t>sec_biogasoline</t>
  </si>
  <si>
    <t>synkerosene</t>
  </si>
  <si>
    <t>sec_kerosene_syn</t>
  </si>
  <si>
    <t>"kerosene" &lt;http://openenergy-platform.org/ontology/oeo/OEO_00000246&gt;, 'liquid synthetic fuel' &lt;http://openenergy-platform.org/ontology/oeo/OEO_00010156&gt;</t>
  </si>
  <si>
    <t>biojet</t>
  </si>
  <si>
    <t>sec_biojet</t>
  </si>
  <si>
    <t>biogenic &lt;http://openenergy-platform.org/ontology/oeo/OEO_00030001&gt;, 'jet fuel' &lt;http://openenergy-platform.org/ontology/oeo/OEO_00000245&gt;</t>
  </si>
  <si>
    <t>"ethanol" &lt;http://openenergy-platform.org/ontology/oeo/OEO_00020001&gt;, 'liquid synthetic fuel' &lt;http://openenergy-platform.org/ontology/oeo/OEO_00010156&gt;</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</si>
  <si>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</si>
  <si>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</si>
  <si>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</si>
  <si>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</si>
  <si>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</si>
  <si>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</si>
  <si>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</si>
  <si>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</si>
  <si>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</si>
  <si>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</si>
  <si>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</si>
  <si>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</si>
  <si>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</si>
  <si>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passenger-kilometre &lt;http://openenergy-platform.org/ontology/oeo/OEO_00320002&gt;, airplane &lt;http://openenergy-platform.org/ontology/oeo/OEO_00010293&gt;, 'exogenous data' &lt;http://openenergy-platform.org/ontology/oeo/OEO_00030029&gt;</t>
  </si>
  <si>
    <t>pkm_air_europ_exo</t>
  </si>
  <si>
    <t>pkm_air_inter_exo</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</si>
  <si>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</si>
  <si>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</si>
  <si>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</si>
  <si>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</si>
  <si>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passenger-kilometre &lt;http://openenergy-platform.org/ontology/oeo/OEO_00320002&gt;, train &lt;http://openenergy-platform.org/ontology/oeo/OEO_00010280&gt;, 'exogenous data' &lt;http://openenergy-platform.org/ontology/oeo/OEO_00030029&gt;</t>
  </si>
  <si>
    <t>pkm_rail_long_exo</t>
  </si>
  <si>
    <t>tkm_rail_long_exo</t>
  </si>
  <si>
    <t>ton-kilometre &lt;http://openenergy-platform.org/ontology/oeo/OEO_00320003&gt;, train &lt;http://openenergy-platform.org/ontology/oeo/OEO_00010280&gt;, 'exogenous data' &lt;http://openenergy-platform.org/ontology/oeo/OEO_00030029&gt;</t>
  </si>
  <si>
    <t>tkm_rail_short_exo</t>
  </si>
  <si>
    <t>tkm_water_up_exo</t>
  </si>
  <si>
    <t>exo_tkm_water_up</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</si>
  <si>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</si>
  <si>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</si>
  <si>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</si>
  <si>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exo_tkm_water_down</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</si>
  <si>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</si>
  <si>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</si>
  <si>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"energy service demand for passenger-kilometre" &lt;http://openenergy-platform.org/ontology/oeo/OEO_00010265&gt;, bus &lt;http://openenergy-platform.org/ontology/oeo/OEO_00010277&gt;, "exogenous data" &lt;http://openenergy-platform.org/ontology/oeo/OEO_00030029&gt;</t>
  </si>
  <si>
    <t>pkm_road_bus_long_exo</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</si>
  <si>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</si>
  <si>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</si>
  <si>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</si>
  <si>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</si>
  <si>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exo_pkm_road_scar_long</t>
  </si>
  <si>
    <t>pkm_road_mcar_short_exo</t>
  </si>
  <si>
    <t>exo_pkm_road_mcar_short</t>
  </si>
  <si>
    <t>pkm_road_mcar_long_exo</t>
  </si>
  <si>
    <t>exo_pkm_road_mcar_long</t>
  </si>
  <si>
    <t>pkm_road_lcar_short_exo</t>
  </si>
  <si>
    <t>exo_pkm_road_lcar_short</t>
  </si>
  <si>
    <t>pkm_road_lcar_long_exo</t>
  </si>
  <si>
    <t>exo_pkm_road_lcar_long</t>
  </si>
  <si>
    <t>pkm_road_motorc_short_exo</t>
  </si>
  <si>
    <t>exo_pkm_road_motorc_short</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</si>
  <si>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</si>
  <si>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</si>
  <si>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exo_pkm_road_motorc_long</t>
  </si>
  <si>
    <t>tkm_road_ltruck_short_exo</t>
  </si>
  <si>
    <t>exo_tkm_road_ltruck_short</t>
  </si>
  <si>
    <t>"energy service demand for ton-kilometre" &lt;http://openenergy-platform.org/ontology/oeo/OEO_00010266&gt;, truck &lt;http://openenergy-platform.org/ontology/oeo/OEO_00010278&gt;, "exogenous data" &lt;http://openenergy-platform.org/ontology/oeo/OEO_00030029&gt;</t>
  </si>
  <si>
    <t>tkm_road_ltruck_long_exo</t>
  </si>
  <si>
    <t>exo_tkm_road_ltruck_long</t>
  </si>
  <si>
    <t>tkm_road_htruck_short_exo</t>
  </si>
  <si>
    <t>exo_tkm_road_htruck_short</t>
  </si>
  <si>
    <t>tkm_road_htruck_long_exo</t>
  </si>
  <si>
    <t>exo_tkm_road_htruck_long</t>
  </si>
  <si>
    <t>tkm_agriculture_exo</t>
  </si>
  <si>
    <t>exo_tkm_agriculture</t>
  </si>
  <si>
    <t>"energy service demand for ton-kilometre" &lt;http://openenergy-platform.org/ontology/oeo/OEO_00010266&gt;</t>
  </si>
  <si>
    <t>pkm_air_exo</t>
  </si>
  <si>
    <t>pkm_rail_exo</t>
  </si>
  <si>
    <t>passenger-kilometre &lt;http://openenergy-platform.org/ontology/oeo/OEO_00320002&gt;, train &lt;http://openenergy-platform.org/ontology/oeo/OEO_00010280&gt;, exogenous data &lt;http://openenergy-platform.org/ontology/oeo/OEO_00030029&gt;</t>
  </si>
  <si>
    <t>tkm_rail_exo</t>
  </si>
  <si>
    <t>tkm_water_exo</t>
  </si>
  <si>
    <t>ton-kilometre &lt;http://openenergy-platform.org/ontology/oeo/OEO_00320003&gt;,cargo ship &lt;http://openenergy-platform.org/ontology/oeo/OEO_00010288&gt;, exogenous data &lt;http://openenergy-platform.org/ontology/oeo/OEO_00030029&gt;</t>
  </si>
  <si>
    <t>pkm_road_car_exo</t>
  </si>
  <si>
    <t>passenger-kilometre &lt;http://openenergy-platform.org/ontology/oeo/OEO_00320002&gt;, car &lt;http://openenergy-platform.org/ontology/oeo/OEO_00010276&gt;, 'exogenous data' &lt;http://openenergy-platform.org/ontology/oeo/OEO_00030029&gt;</t>
  </si>
  <si>
    <t>tkm_road_truck_exo</t>
  </si>
  <si>
    <t>ton-kilometre &lt;http://openenergy-platform.org/ontology/oeo/OEO_00320003&gt;, truck &lt;http://openenergy-platform.org/ontology/oeo/OEO_00010278&gt;, exogenous data &lt;http://openenergy-platform.org/ontology/oeo/OEO_00030029&gt;</t>
  </si>
  <si>
    <t>pkm_road_bus_exo</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</si>
  <si>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</si>
  <si>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</si>
  <si>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</si>
  <si>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</si>
  <si>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</si>
  <si>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</si>
  <si>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</si>
  <si>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</si>
  <si>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</si>
  <si>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</si>
  <si>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</si>
  <si>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</si>
  <si>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</si>
  <si>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</si>
  <si>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</si>
  <si>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</si>
  <si>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</si>
  <si>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</si>
  <si>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</si>
  <si>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automobile_PHEV_exo</t>
  </si>
  <si>
    <t>automobile_BEV_exo</t>
  </si>
  <si>
    <t>automobile_CV_exo</t>
  </si>
  <si>
    <t>chemical_olifins_exo</t>
  </si>
  <si>
    <t>chemical_BTX_exo</t>
  </si>
  <si>
    <t>chemical substance' &lt;http://openenergy-platform.org/ontology/oeo/OEO_00240027&gt;,hydrocarbon &lt;http://openenergy-platform.org/ontology/oeo/OEO_00140159&gt;,  'exogenous data' &lt;http://openenergy-platform.org/ontology/oeo/OEO_00030029&gt;</t>
  </si>
  <si>
    <t>chemical_Ammonia_exo</t>
  </si>
  <si>
    <t>chemical_chlorine_exo</t>
  </si>
  <si>
    <t>chemical_Methanol_exo</t>
  </si>
  <si>
    <t>heat_waste_ind</t>
  </si>
  <si>
    <t>exo_heat_waste_ind</t>
  </si>
  <si>
    <t>sludge</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</si>
  <si>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</si>
  <si>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</si>
  <si>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</si>
  <si>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</si>
  <si>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</si>
  <si>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</si>
  <si>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cement_clinker_mats</t>
  </si>
  <si>
    <t>cement_alternative_mats</t>
  </si>
  <si>
    <t>cement_novelraw_mats</t>
  </si>
  <si>
    <t>copper_scrap_mats</t>
  </si>
  <si>
    <t>glass_cont_melt_mats</t>
  </si>
  <si>
    <t>glass_flat_melt_mats</t>
  </si>
  <si>
    <t>paper_hq_pulp_mats</t>
  </si>
  <si>
    <t>paper_hq_recycle_mats</t>
  </si>
  <si>
    <t>paper_lq_pulp_mats</t>
  </si>
  <si>
    <t>paper_lq_recycle_mats</t>
  </si>
  <si>
    <t>low_quality_pulp_mats</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</si>
  <si>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</si>
  <si>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</si>
  <si>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</si>
  <si>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</si>
  <si>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</si>
  <si>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</si>
  <si>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</si>
  <si>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</si>
  <si>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</si>
  <si>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</si>
  <si>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</si>
  <si>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</si>
  <si>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iip_chemical_naptha</t>
  </si>
  <si>
    <t>chemical_oil_mats</t>
  </si>
  <si>
    <t>iip_chemical_oil</t>
  </si>
  <si>
    <t>chemical_methanol_mats</t>
  </si>
  <si>
    <t>chemical_H2_mats</t>
  </si>
  <si>
    <t>iip_chemical_H2</t>
  </si>
  <si>
    <t>chemical_N2_mats</t>
  </si>
  <si>
    <t>iip_chemical_N2</t>
  </si>
  <si>
    <t>chemical_syngas_mats</t>
  </si>
  <si>
    <t>iip_chemical_syngas</t>
  </si>
  <si>
    <t>chemical_CO2_mats</t>
  </si>
  <si>
    <t>iip_chemical_CO2</t>
  </si>
  <si>
    <t>cement_rawmeal_mats</t>
  </si>
  <si>
    <t>cement_raw_mats</t>
  </si>
  <si>
    <t>glass_cont_raw_mats</t>
  </si>
  <si>
    <t>glass_cont_batch_mats</t>
  </si>
  <si>
    <t>glass_cont_cullet_mats</t>
  </si>
  <si>
    <t>glass_flat_raw_mats</t>
  </si>
  <si>
    <t>glass_flat_batch_mats</t>
  </si>
  <si>
    <t>steel_sinter_mats</t>
  </si>
  <si>
    <t>steel_oxygen_mats</t>
  </si>
  <si>
    <t>steel_sponge_iron_mats</t>
  </si>
  <si>
    <t>steel_scrap_mats</t>
  </si>
  <si>
    <t>steel_raw_iron_mats</t>
  </si>
  <si>
    <t>steel_scrap_iron_mats</t>
  </si>
  <si>
    <t>steel_iron_ore_mats</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</si>
  <si>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</si>
  <si>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</si>
  <si>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</si>
  <si>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</si>
  <si>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</si>
  <si>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</si>
  <si>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</si>
  <si>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</si>
  <si>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</si>
  <si>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</si>
  <si>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</si>
  <si>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</si>
  <si>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</si>
  <si>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</si>
  <si>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</si>
  <si>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</si>
  <si>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</si>
  <si>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</si>
  <si>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</si>
  <si>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</si>
  <si>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</si>
  <si>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</si>
  <si>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iip_chemical_natgas</t>
  </si>
  <si>
    <t>chemical_biomass_mats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</si>
  <si>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</si>
  <si>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</si>
  <si>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</si>
  <si>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</si>
  <si>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</si>
  <si>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</si>
  <si>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</si>
  <si>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</si>
  <si>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</si>
  <si>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</si>
  <si>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</si>
  <si>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</si>
  <si>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iip_waste_heat_ind</t>
  </si>
  <si>
    <t>elec_ind</t>
  </si>
  <si>
    <t>heat_high_ind</t>
  </si>
  <si>
    <t>biogas_ind</t>
  </si>
  <si>
    <t>SNG_ind</t>
  </si>
  <si>
    <t>iip_sng_ind</t>
  </si>
  <si>
    <t>CO2f</t>
  </si>
  <si>
    <t>emi_CO2_f_pow</t>
  </si>
  <si>
    <t>CO2 emission' &lt;http://openenergy-platform.org/ontology/oeo/OEO_00260007&gt;, 'fuel-powered electricity generation' &lt;http://openenergy-platform.org/ontology/oeo/OEO_00050001&gt;</t>
  </si>
  <si>
    <t>emi_CO2_f_mob</t>
  </si>
  <si>
    <t>CO2 emission' &lt;http://openenergy-platform.org/ontology/oeo/OEO_00260007&gt;, 'combustion fuel' &lt;http://openenergy-platform.org/ontology/oeo/OEO_00000099&gt;</t>
  </si>
  <si>
    <t>emi_CO2_f_ind</t>
  </si>
  <si>
    <t>CO2 emission' &lt;http://openenergy-platform.org/ontology/oeo/OEO_00260007&gt;, 'fossil industrial waste fuel' &lt;http://openenergy-platform.org/ontology/oeo/OEO_00010226&gt;</t>
  </si>
  <si>
    <t>CO2p</t>
  </si>
  <si>
    <t>emi_CO2_p_ind</t>
  </si>
  <si>
    <t>CH4f</t>
  </si>
  <si>
    <t>emi_CH4_f_ind</t>
  </si>
  <si>
    <t>methane &lt;http://openenergy-platform.org/ontology/oeo/OEO_00000025&gt;, 'greenhouse gas emission' &lt;http://openenergy-platform.org/ontology/oeo/OEO_00000199&gt;, 'fossil industrial waste fuel' &lt;http://openenergy-platform.org/ontology/oeo/OEO_00010226&gt;</t>
  </si>
  <si>
    <t>N2Of</t>
  </si>
  <si>
    <t>emi_N2O_f_ind</t>
  </si>
  <si>
    <t>nitrous oxide' &lt;http://openenergy-platform.org/ontology/oeo/OEO_00000027&gt;, 'greenhouse gas emission' &lt;http://openenergy-platform.org/ontology/oeo/OEO_00000199&gt;, 'fossil industrial waste fuel' &lt;http://openenergy-platform.org/ontology/oeo/OEO_00010226&gt;</t>
  </si>
  <si>
    <t>CO2_neg</t>
  </si>
  <si>
    <t>emi_CO2_f_pow_neg</t>
  </si>
  <si>
    <t>CO2 emission' &lt;http://openenergy-platform.org/ontology/oeo/OEO_00260007&gt;, 'fuel-powered electricity generation' &lt;http://openenergy-platform.org/ontology/oeo/OEO_00050001&gt;, 'negative emission' &lt;http://openenergy-platform.org/ontology/oeo/OEO_00000293&gt;</t>
  </si>
  <si>
    <t>emi_CO2_f_x2x_neg</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</si>
  <si>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</si>
  <si>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emi_CO2_f_hea</t>
  </si>
  <si>
    <t>emi_CO2_f_ind_neg</t>
  </si>
  <si>
    <t>Commodities</t>
  </si>
  <si>
    <t>Primary Energy</t>
  </si>
  <si>
    <t>Secondary Energy</t>
  </si>
  <si>
    <t>Exogenous Demand</t>
  </si>
  <si>
    <t>Intermediate product</t>
  </si>
  <si>
    <t>Emissions</t>
  </si>
  <si>
    <t>elec_ren</t>
  </si>
  <si>
    <t>elec_exo</t>
  </si>
  <si>
    <t>CO2</t>
  </si>
  <si>
    <t>elec_conv</t>
  </si>
  <si>
    <t>HH_hotwater_exo</t>
  </si>
  <si>
    <t>CO2_p</t>
  </si>
  <si>
    <t>CO2_f</t>
  </si>
  <si>
    <t>district_heat_dis</t>
  </si>
  <si>
    <t>CH4_f</t>
  </si>
  <si>
    <t>electricity</t>
  </si>
  <si>
    <t>waste_organic</t>
  </si>
  <si>
    <t>district_heat_HT</t>
  </si>
  <si>
    <t>CTS_hotwater_exo</t>
  </si>
  <si>
    <t>CH4_p</t>
  </si>
  <si>
    <t>district_heat_LT</t>
  </si>
  <si>
    <t>N2O_f</t>
  </si>
  <si>
    <t>heat_waste_pow</t>
  </si>
  <si>
    <t>N2O_p</t>
  </si>
  <si>
    <t>lignite</t>
  </si>
  <si>
    <t>pkm_road_exo</t>
  </si>
  <si>
    <t>CO</t>
  </si>
  <si>
    <t>#686953</t>
  </si>
  <si>
    <t>hard coal</t>
  </si>
  <si>
    <t>heat_waste_X2X</t>
  </si>
  <si>
    <t>tkm_road_exo</t>
  </si>
  <si>
    <t>N2</t>
  </si>
  <si>
    <t>liquid fuels</t>
  </si>
  <si>
    <t>SNG_ren</t>
  </si>
  <si>
    <t>SNG_conv</t>
  </si>
  <si>
    <t>automobile_ICE_exo</t>
  </si>
  <si>
    <t>elec_ren_imp</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</si>
  <si>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</si>
  <si>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</si>
  <si>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</si>
  <si>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</si>
  <si>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</si>
  <si>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</si>
  <si>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</si>
  <si>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</si>
  <si>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</si>
  <si>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</si>
  <si>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</si>
  <si>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</si>
  <si>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</si>
  <si>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</si>
  <si>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</si>
  <si>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</si>
  <si>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</si>
  <si>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</si>
  <si>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</si>
  <si>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</si>
  <si>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</si>
  <si>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</si>
  <si>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</si>
  <si>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</si>
  <si>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</si>
  <si>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</si>
  <si>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</si>
  <si>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</si>
  <si>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</si>
  <si>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</si>
  <si>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</si>
  <si>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</si>
  <si>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</si>
  <si>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</si>
  <si>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</si>
  <si>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</si>
  <si>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</si>
  <si>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</si>
  <si>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</si>
  <si>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</si>
  <si>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Parameter Name</t>
  </si>
  <si>
    <t>Comment / Description</t>
  </si>
  <si>
    <t>Unit</t>
  </si>
  <si>
    <t>sys_CO2_costs</t>
  </si>
  <si>
    <t>com_max-yearly</t>
  </si>
  <si>
    <t>inst-cap</t>
  </si>
  <si>
    <t>cap-lo</t>
  </si>
  <si>
    <t>cap-up</t>
  </si>
  <si>
    <t>cap-growth-rate-yearly</t>
  </si>
  <si>
    <t>var-cost</t>
  </si>
  <si>
    <t>EUR/km</t>
  </si>
  <si>
    <t>pro_efficiency-electrical</t>
  </si>
  <si>
    <t>pro_efficiency-thermal</t>
  </si>
  <si>
    <t>pro_output_CO2</t>
  </si>
  <si>
    <t>sto_inst-cap-c</t>
  </si>
  <si>
    <t>sto_inst-cap-p</t>
  </si>
  <si>
    <t>sto_cap-lo-p</t>
  </si>
  <si>
    <t>sto_cap-up-p</t>
  </si>
  <si>
    <t>sto_discharge</t>
  </si>
  <si>
    <t>sto_inv-cost-p</t>
  </si>
  <si>
    <t>sto_fix-cost-p</t>
  </si>
  <si>
    <t>sto_var-cost-p</t>
  </si>
  <si>
    <t>sto_var-cost-c</t>
  </si>
  <si>
    <t>efficiency_transport_service</t>
  </si>
  <si>
    <t>energy carrier conversion efficiency to pkm_road_exo, tkm_road_exo</t>
  </si>
  <si>
    <t>timeseries of demand, RE generation, vehicle demand (fixed, upper, lower)</t>
  </si>
  <si>
    <t>h/a</t>
  </si>
  <si>
    <t>direct_ghg_emmissions</t>
  </si>
  <si>
    <t>kgCO2eq/GJOutput</t>
  </si>
  <si>
    <t>fuel costs</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</si>
  <si>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</si>
  <si>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</si>
  <si>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</si>
  <si>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</si>
  <si>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</si>
  <si>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</si>
  <si>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</si>
  <si>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</si>
  <si>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</si>
  <si>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</si>
  <si>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</si>
  <si>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</si>
  <si>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</si>
  <si>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</si>
  <si>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</si>
  <si>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Cb-coefficient (backpressure coefficient) is defined as the maximum power generation capacity in backpressure mode divided by the maximum heat production capacity (including flue gas condensation if applicable)</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</si>
  <si>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</si>
  <si>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</si>
  <si>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</si>
  <si>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</si>
  <si>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</si>
  <si>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</si>
  <si>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%/100</t>
  </si>
  <si>
    <t>Efficiency of grid to vehicle</t>
  </si>
  <si>
    <t>Range of market share e.g. 10-20 %</t>
  </si>
  <si>
    <t>Yearly mileage of a vehicle</t>
  </si>
  <si>
    <t>Occupancy rate of a vehicle</t>
  </si>
  <si>
    <t>persons/vehicle</t>
  </si>
  <si>
    <t>specific_electricity_demand</t>
  </si>
  <si>
    <t>Specific electricity demand per 100 km</t>
  </si>
  <si>
    <t>kWh/100 km</t>
  </si>
  <si>
    <t>emission_factor</t>
  </si>
  <si>
    <t>Emission factor for combustion process</t>
  </si>
  <si>
    <t>kg_CO2/km</t>
  </si>
  <si>
    <t>specific_fuel_demand</t>
  </si>
  <si>
    <t>Specific fuel demand per 100 km</t>
  </si>
  <si>
    <t>share_fx</t>
  </si>
  <si>
    <t>fix share between two output comodities</t>
  </si>
  <si>
    <t>stock</t>
  </si>
  <si>
    <t>stock of the technology in a certain year</t>
  </si>
  <si>
    <t>GW</t>
  </si>
  <si>
    <t>cap2act</t>
  </si>
  <si>
    <t>factor to calculate capacity unit into activity unit</t>
  </si>
  <si>
    <t>ceff_spaceheat</t>
  </si>
  <si>
    <t>comodity specific efficiency value for space heat</t>
  </si>
  <si>
    <t>ceff_waterheat</t>
  </si>
  <si>
    <t>comodity specific efficiency value for water heat</t>
  </si>
  <si>
    <t>Bound on activity of a process</t>
  </si>
  <si>
    <t>Activity cost</t>
  </si>
  <si>
    <t>FLO_EFF</t>
  </si>
  <si>
    <t>Process efficiency from source flow(s) to a product flow</t>
  </si>
  <si>
    <t>FLO_EMIS</t>
  </si>
  <si>
    <t>Emission factor for a process flow or activity</t>
  </si>
  <si>
    <t>NCAP_BND</t>
  </si>
  <si>
    <t xml:space="preserve">Bound on level of investment on new capacity </t>
  </si>
  <si>
    <t>Availability of capacity</t>
  </si>
  <si>
    <t>Investment costs for new capacity</t>
  </si>
  <si>
    <t>Fixed operation and maintenance costs</t>
  </si>
  <si>
    <t>Technical Lifetime of a process</t>
  </si>
  <si>
    <t>ACT_EFF</t>
  </si>
  <si>
    <t>Activity efficiency for a process</t>
  </si>
  <si>
    <t>Relationship between members of the same flow group</t>
  </si>
  <si>
    <t>Residual capacity of a process</t>
  </si>
  <si>
    <t>techcapunit</t>
  </si>
  <si>
    <t>Capacity unit of a technology/process</t>
  </si>
  <si>
    <t>techactunit</t>
  </si>
  <si>
    <t>Activity unit of a technology/process</t>
  </si>
  <si>
    <t>[biogas, natgas, SNG_ren, SNG_conv, hydrogen_ren, hydrogen_conv,heating_oil]</t>
  </si>
  <si>
    <t>pow_combustion_gt_ag</t>
  </si>
  <si>
    <t>[elec_ren, elec_conv+CO2]</t>
  </si>
  <si>
    <t>[elec_ren, elec_conv]</t>
  </si>
  <si>
    <t>[hydrogen_ren, hydrogen_conv]</t>
  </si>
  <si>
    <t>elec_conv+CO2</t>
  </si>
  <si>
    <t>[SNG_tttt, SNG_conv]</t>
  </si>
  <si>
    <t>[SNG_ren, SNG_conv]</t>
  </si>
  <si>
    <t>[ammonia_ren, ammonia_conv]</t>
  </si>
  <si>
    <t>elec_ren, elec_conv</t>
  </si>
  <si>
    <t>hydrogen_ren, hydrogen_conv</t>
  </si>
  <si>
    <t>[coal, biomass, waste, natgas, heating_oil]</t>
  </si>
  <si>
    <t>pow_combustion_st_ag</t>
  </si>
  <si>
    <t>SNG_tttt, SNG_conv</t>
  </si>
  <si>
    <t>ammonia_ren, ammonia_conv</t>
  </si>
  <si>
    <t>syndiesel_ren, syndiesel_conv</t>
  </si>
  <si>
    <t>syngasoline_ren, syngasoline_conv</t>
  </si>
  <si>
    <t>synkerosene_ren, synkerosene_conv</t>
  </si>
  <si>
    <t>[coal, biomass, waste,natgas, SNG_ren, SNG_conv, hydrogen_ren, hydrogen_conv,heating_oil]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</si>
  <si>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</si>
  <si>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</si>
  <si>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</si>
  <si>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</si>
  <si>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</si>
  <si>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</si>
  <si>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</si>
  <si>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</si>
  <si>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[biogas, natgas, SNG_ren, SNG_conv, hydrogen_ren, hydrogen_conv,diesel,biodiesel,syngas_ren]</t>
  </si>
  <si>
    <t>pow_combustion_ic_ag</t>
  </si>
  <si>
    <t>pow_combustion_ic_biogas</t>
  </si>
  <si>
    <t>pow_combustion_ic_natgas</t>
  </si>
  <si>
    <t>pow_combustion_ic_sng</t>
  </si>
  <si>
    <t>pow_combustion_ic_hydrogen</t>
  </si>
  <si>
    <t>[diesel,biodiesel]</t>
  </si>
  <si>
    <t>pow_combustion_ic_diesel</t>
  </si>
  <si>
    <t>pow_combustion_ic_syngas</t>
  </si>
  <si>
    <t>pow_combustion_gt_chp_ag</t>
  </si>
  <si>
    <t>[elec_ren+heat, elec_conv+CO2+heat]</t>
  </si>
  <si>
    <t>pow_combustion_gt_chp_biogas</t>
  </si>
  <si>
    <t>elec_ren+heat</t>
  </si>
  <si>
    <t>pow_combustion_gt_chp_natgas</t>
  </si>
  <si>
    <t>elec_conv+CO2+heat</t>
  </si>
  <si>
    <t>pow_combustion_gt_chp_sng</t>
  </si>
  <si>
    <t>pow_combustion_gt_chp_hydrogen</t>
  </si>
  <si>
    <t>[elec_ren+heat, elec_conv+heat]</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</si>
  <si>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</si>
  <si>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</si>
  <si>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</si>
  <si>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</si>
  <si>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</si>
  <si>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</si>
  <si>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</si>
  <si>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</si>
  <si>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</si>
  <si>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</si>
  <si>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</si>
  <si>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</si>
  <si>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</si>
  <si>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</si>
  <si>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</si>
  <si>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</si>
  <si>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</si>
  <si>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</si>
  <si>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</si>
  <si>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</si>
  <si>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</si>
  <si>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</si>
  <si>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[biogas, natgas, SNG_ren, SNG_conv,heating_oil]</t>
  </si>
  <si>
    <t>pow_combustion_gt_ccs_ag</t>
  </si>
  <si>
    <t>[elec_ren+CO2_neg, elec_conv+CO2]</t>
  </si>
  <si>
    <t>pow_combustion_gt_ccs_biogas</t>
  </si>
  <si>
    <t>elec_ren+CO2_neg</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</si>
  <si>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</si>
  <si>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</si>
  <si>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</si>
  <si>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</si>
  <si>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</si>
  <si>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</si>
  <si>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</si>
  <si>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</si>
  <si>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</si>
  <si>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</si>
  <si>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</si>
  <si>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</si>
  <si>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</si>
  <si>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</si>
  <si>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</si>
  <si>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</si>
  <si>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</si>
  <si>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</si>
  <si>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</si>
  <si>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</si>
  <si>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</si>
  <si>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</si>
  <si>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</si>
  <si>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[elec_ren+CO2_neg+heat, elec_conv+CO2+heat]</t>
  </si>
  <si>
    <t>pow_combustion_gt_chp_ccs_biogas</t>
  </si>
  <si>
    <t>elec_ren+CO2_neg+heat</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</si>
  <si>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</si>
  <si>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</si>
  <si>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</si>
  <si>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</si>
  <si>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</si>
  <si>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</si>
  <si>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</si>
  <si>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</si>
  <si>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</si>
  <si>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</si>
  <si>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[coal, biomass, waste,natgas, SNG_ren, SNG_conv,heating_oil]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</si>
  <si>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</si>
  <si>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</si>
  <si>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</si>
  <si>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</si>
  <si>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</si>
  <si>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</si>
  <si>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</si>
  <si>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[biogas, natgas, SNG_ren, SNG_conv,diesel,biodiesel,syngas_ren]</t>
  </si>
  <si>
    <t>pow_combustion_ic_chp_ccs_ag</t>
  </si>
  <si>
    <t>pow_combustion_ic_chp_ccs_biogas</t>
  </si>
  <si>
    <t>pow_combustion_ic_chp_ccs_natgas</t>
  </si>
  <si>
    <t>pow_combustion_ic_chp_ccs_sng</t>
  </si>
  <si>
    <t>pow_combustion_ic_chp_ccs_diesel</t>
  </si>
  <si>
    <t>pow_combustion_ic_chp_ccs_syngas</t>
  </si>
  <si>
    <t>pow_hydro_ror+pond</t>
  </si>
  <si>
    <t>pow_photovoltaic_hh_balc</t>
  </si>
  <si>
    <t>pow_photovoltaic_hh_faca</t>
  </si>
  <si>
    <t>pow_photovoltaic_cts_faca</t>
  </si>
  <si>
    <t>pow_photovoltaic_ind_roof</t>
  </si>
  <si>
    <t>pow_storage_hydr_closed_loop</t>
  </si>
  <si>
    <t>pow_storage_hydr_open_loop</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</si>
  <si>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</si>
  <si>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</si>
  <si>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</si>
  <si>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</si>
  <si>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</si>
  <si>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</si>
  <si>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x2x_x2liquid_ft</t>
  </si>
  <si>
    <t>[syndiesel_ren, syndiesel_conv,  syngasoline_ren, syngasoline_conv, synkerosene_ren, synkerosene_conv]</t>
  </si>
  <si>
    <t>[elec_ren, elec_conv] + heat_low</t>
  </si>
  <si>
    <t>[elec_ren, elec_conv] + heat_high</t>
  </si>
  <si>
    <t>x2x_p2heat_eb</t>
  </si>
  <si>
    <t>[heat_high, heat_low]</t>
  </si>
  <si>
    <t>x2x_p2heat_hpl</t>
  </si>
  <si>
    <t>[heat_low, hot_water]</t>
  </si>
  <si>
    <t>[hydrogen_ren, hydrogen_conv] + heat_low</t>
  </si>
  <si>
    <t>[hydrogen_ren, hydrogen_conv] +heat_high</t>
  </si>
  <si>
    <t>[natgas, biogas, SNG_ren, SNG_conv]</t>
  </si>
  <si>
    <t>x2x_x2gas_sr</t>
  </si>
  <si>
    <t>x2x_x2gas_mpyr</t>
  </si>
  <si>
    <t>[elec_ren, elec_conv]+heat_high</t>
  </si>
  <si>
    <t>x2x_other_daccs</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</si>
  <si>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</si>
  <si>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</si>
  <si>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</si>
  <si>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</si>
  <si>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</si>
  <si>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</si>
  <si>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</si>
  <si>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</si>
  <si>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</si>
  <si>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</si>
  <si>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</si>
  <si>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</si>
  <si>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</si>
  <si>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</si>
  <si>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</si>
  <si>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</si>
  <si>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</si>
  <si>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</si>
  <si>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</si>
  <si>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</si>
  <si>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elec+natgas+high_temperature_heat_+LPG+paper_hq_pulp_mats+paper_hq_recycle_mats</t>
  </si>
  <si>
    <t>elec+natgas+high_temperature_heat+LPG+paper_lq_pulp_mats+paper_lq_recycle_mats</t>
  </si>
  <si>
    <t>elec+low_quality_pulp_mats</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</si>
  <si>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</si>
  <si>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</si>
  <si>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</si>
  <si>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</si>
  <si>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</si>
  <si>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</si>
  <si>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</si>
  <si>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</si>
  <si>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</si>
  <si>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</si>
  <si>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</si>
  <si>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</si>
  <si>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</si>
  <si>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</si>
  <si>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</si>
  <si>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</si>
  <si>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</si>
  <si>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</si>
  <si>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</si>
  <si>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</si>
  <si>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</si>
  <si>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</si>
  <si>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</si>
  <si>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</si>
  <si>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</si>
  <si>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</si>
  <si>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</si>
  <si>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</si>
  <si>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</si>
  <si>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</si>
  <si>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</si>
  <si>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</si>
  <si>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</si>
  <si>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</si>
  <si>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[natgas, hydrogen, SNG,]+[biomass, waste, sludge]+elec+cement_rawmeal_mats</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</si>
  <si>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</si>
  <si>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</si>
  <si>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</si>
  <si>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</si>
  <si>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[biogas, natgas]+elec+glass_cont_raw_mats</t>
  </si>
  <si>
    <t>glass_cont_batch_mats+CO2f+CH4f+N2Of</t>
  </si>
  <si>
    <t>elec+glass_cont_batch_mats+glass_cont_cullet_mats</t>
  </si>
  <si>
    <t>glass_cont_melt_mats+waste_heat_ind+CO2p</t>
  </si>
  <si>
    <t>[biogas, natgas, biogas, SNG]+elec+glass_cont_batch_mats+glass_cont_cullet_mats</t>
  </si>
  <si>
    <t>glass_cont_melt_mats+waste_heat_ind+CO2p+CO2f+CH4f+N2Of</t>
  </si>
  <si>
    <t>hydrogen+elec+glass_cont_batch_mats+glass_cont_cullet_mats</t>
  </si>
  <si>
    <t>[biogas, natgas]+elec+glass_flat_raw_mats</t>
  </si>
  <si>
    <t>glass_flat_batch_mats+CO2f+CH4f+N2Of</t>
  </si>
  <si>
    <t>elec+glass_flat_batch_mats</t>
  </si>
  <si>
    <t>glass_flat_melt_mats+waste_heat_ind+CO2p</t>
  </si>
  <si>
    <t>[biogas, natgas, biogas, SNG]+elec+glass_flat_batch_mats</t>
  </si>
  <si>
    <t>glass_flat_melt_mats+waste_heat_ind+CO2p+CO2f+CH4f+N2Of</t>
  </si>
  <si>
    <t>hydrogen+elec+glass_flat_batch_mats</t>
  </si>
  <si>
    <t>elec+high_temperature_heat</t>
  </si>
  <si>
    <t>paper_hq_pulp_mats+black_liquor</t>
  </si>
  <si>
    <t>paper_lq_pulp_mats+black_liquor</t>
  </si>
  <si>
    <t>elec+[natgas,coal,coke,heavy_fuel_oil]+steel_sinter_mats</t>
  </si>
  <si>
    <t>steel_raw_iron_mats+blafu_gas+steel_blafu_slag_mats+CO2f+CH4f+N2Of</t>
  </si>
  <si>
    <t>elec+[natgas, hydrogen, SNG, coal, coke, heavy_fuel_oil]+steel_sinter_mats</t>
  </si>
  <si>
    <t>elec+[natgas,hydrogen, SNG]+steel_oxygen_mats+steel_sponge_iron_mats+steel_scrap_mats</t>
  </si>
  <si>
    <t>steel_crudesteel_mats+CO2f+CH4f+N2Of</t>
  </si>
  <si>
    <t>elec+[natgas, hydrogen, SNG]+steel_oxygen_mats+steel_sponge_iron_mats+steel_scrap_mats</t>
  </si>
  <si>
    <t>elec+natgas+steel_oxygen_mats+steel_scrap_mats</t>
  </si>
  <si>
    <t>elec+[natgas,hydrogen, SNG]+steel_oxygen_mats+steel_scrap_mats</t>
  </si>
  <si>
    <t>elec+hydrogen+steel_oxygen_mats+steel_sponge_iron_mats+steel_scrap_mats</t>
  </si>
  <si>
    <t>elec+natgas+steel_oxygen_mats+steel_raw_iron_mats+steel_scrap_iron_mats</t>
  </si>
  <si>
    <t>elec+[natgas, hydrogen, SNG]+steel_oxygen_mats+steel_raw_iron_mats+steel_scrap_iron_mats</t>
  </si>
  <si>
    <t>elec+[coke]+steel_iron_ore_mats</t>
  </si>
  <si>
    <t>steel_iron_pellets_mats+CO2f+CH4f+N2Of</t>
  </si>
  <si>
    <t>elec+[natgas,coal]+steel_iron_ore_mats</t>
  </si>
  <si>
    <t>steel_sinter_mats+CO2f+CH4f+N2Of</t>
  </si>
  <si>
    <t>elec+[natgas,hydrogen, SNG,coal]+steel_iron_ore_mats</t>
  </si>
  <si>
    <t>elec+natgas+steel_iron_ore_mats+steel_iron_pellets_mats</t>
  </si>
  <si>
    <t>steel_sponge_iron_mats+CO2f+CH4f+N2Of</t>
  </si>
  <si>
    <t>elec+[natgas, hydrogen, SNG]+steel_iron_ore_mats+steel_iron_pellets_mats</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</si>
  <si>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</si>
  <si>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</si>
  <si>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</si>
  <si>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</si>
  <si>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</si>
  <si>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</si>
  <si>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</si>
  <si>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</si>
  <si>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</si>
  <si>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</si>
  <si>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</si>
  <si>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</si>
  <si>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</si>
  <si>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</si>
  <si>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</si>
  <si>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</si>
  <si>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</si>
  <si>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</si>
  <si>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</si>
  <si>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</si>
  <si>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</si>
  <si>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</si>
  <si>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</si>
  <si>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</si>
  <si>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</si>
  <si>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</si>
  <si>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</si>
  <si>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</si>
  <si>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</si>
  <si>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</si>
  <si>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</si>
  <si>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</si>
  <si>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</si>
  <si>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</si>
  <si>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</si>
  <si>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</si>
  <si>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</si>
  <si>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</si>
  <si>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</si>
  <si>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</si>
  <si>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</si>
  <si>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</si>
  <si>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</si>
  <si>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</si>
  <si>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</si>
  <si>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</si>
  <si>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</si>
  <si>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</si>
  <si>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</si>
  <si>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</si>
  <si>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</si>
  <si>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</si>
  <si>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</si>
  <si>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</si>
  <si>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</si>
  <si>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</si>
  <si>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</si>
  <si>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</si>
  <si>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</si>
  <si>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</si>
  <si>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</si>
  <si>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</si>
  <si>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</si>
  <si>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</si>
  <si>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mob_air_fcev_pass_natio</t>
  </si>
  <si>
    <t>mob_air_fcev_pass_europ</t>
  </si>
  <si>
    <t>[kerosene; synkerosene_ren, synkerosene_conv, biojet]</t>
  </si>
  <si>
    <t>mob_air_ice_pass_natio_kerosene</t>
  </si>
  <si>
    <t>pkm_air_natio_exo+CO2</t>
  </si>
  <si>
    <t>mob_air_ice_pass_europ_kerosene</t>
  </si>
  <si>
    <t>pkm_air_europ_exo+CO2</t>
  </si>
  <si>
    <t>mob_air_ice_pass_inter_kerosene</t>
  </si>
  <si>
    <t>pkm_air_inter_exo+CO2</t>
  </si>
  <si>
    <t>[elec_ren, elec_conv]+[kerosene; synkerosene_ren, synkerosene_conv, biojet]</t>
  </si>
  <si>
    <t>mob_air_hyb_pass_natio_hydrogen</t>
  </si>
  <si>
    <t>mob_air_hyb_pass_europ_hydrogen</t>
  </si>
  <si>
    <t>mob_rail_steam_pass_coal</t>
  </si>
  <si>
    <t>pkm_rail_steam_exo+CO2</t>
  </si>
  <si>
    <t>[diesel, syndiesel_ren, syndiesel_conv, biodiesel]</t>
  </si>
  <si>
    <t>mob_rail_ice_pass_short_diesel</t>
  </si>
  <si>
    <t>pkm_rail_short_exo+CO2</t>
  </si>
  <si>
    <t>mob_rail_ice_pass_long_diesel</t>
  </si>
  <si>
    <t>pkm_rail_long_exo+CO2</t>
  </si>
  <si>
    <t>[ethanol, bioethanol]</t>
  </si>
  <si>
    <t>mob_rail_ice_pass_short_ethanol</t>
  </si>
  <si>
    <t>mob_rail_ice_pass_long_ethanol</t>
  </si>
  <si>
    <t>mob_rail_fcev_pass_short</t>
  </si>
  <si>
    <t>mob_rail_fcev_pass_long</t>
  </si>
  <si>
    <t>[elec_ren, elec_conv]+[hydrogen_ren, hydrogen_conv]</t>
  </si>
  <si>
    <t>mob_rail_hyb_pass_short_hydrogen</t>
  </si>
  <si>
    <t>[elec_ren, elec_conv, diesel, syndiesel_ren, syndiesel_conv, biodiesel]</t>
  </si>
  <si>
    <t>mob_rail_hyb_pass_short_diesel</t>
  </si>
  <si>
    <t>mob_rail_oev_pass_short</t>
  </si>
  <si>
    <t>mob_rail_oev_pass_long</t>
  </si>
  <si>
    <t>mob_rail_bev_pass_short</t>
  </si>
  <si>
    <t>mob_rail_bev_pass_long</t>
  </si>
  <si>
    <t>mob_rail_oev_frei_long</t>
  </si>
  <si>
    <t>mob_rail_fcev_frei_short</t>
  </si>
  <si>
    <t>mob_rail_fcev_frei_long</t>
  </si>
  <si>
    <t>mob_rail_ice_frei_short_diesel</t>
  </si>
  <si>
    <t>tkm_rail_short_exo+CO2</t>
  </si>
  <si>
    <t>mob_rail_ice_frei_long_diesel</t>
  </si>
  <si>
    <t>tkm_rail_long_exo+CO2</t>
  </si>
  <si>
    <t>mob_rail_ice_frei_short_ammonia</t>
  </si>
  <si>
    <t>mob_rail_ice_frei_short_ethanol</t>
  </si>
  <si>
    <t>mob_rail_ice_frei_ long_ethanol</t>
  </si>
  <si>
    <t>mob_rail_ice_frei_ long_ammonia</t>
  </si>
  <si>
    <t>mob_water_fcev_frei_up</t>
  </si>
  <si>
    <t>mob_water_fcev_frei_down</t>
  </si>
  <si>
    <t>mob_water_ice_frei_up_lng</t>
  </si>
  <si>
    <t>tkm_water_up_exo+CO2</t>
  </si>
  <si>
    <t>mob_water_ice_frei_down_lng</t>
  </si>
  <si>
    <t>tkm_water_down_exo+CO2</t>
  </si>
  <si>
    <t>[methanol, biomethanol]</t>
  </si>
  <si>
    <t>mob_water_ice_frei_up_methanol</t>
  </si>
  <si>
    <t>mob_water_ice_frei_down_methanol</t>
  </si>
  <si>
    <t>mob_water_ice_frei_up_ethanol</t>
  </si>
  <si>
    <t>mob_water_ice_frei_down_ethanol</t>
  </si>
  <si>
    <t>mob_water_fcev_frei_up_ammonia</t>
  </si>
  <si>
    <t>mob_water_fcev_frei_down_ammonia</t>
  </si>
  <si>
    <t>mob_water_ice_frei_up_diesel</t>
  </si>
  <si>
    <t>mob_water_ice_frei_down_diesel</t>
  </si>
  <si>
    <t>mob_water_ice_frei_up_hydrogen</t>
  </si>
  <si>
    <t>mob_water_ice_frei_down_hydrogen</t>
  </si>
  <si>
    <t>mob_road_bus_fcev_pass_short</t>
  </si>
  <si>
    <t>mob_road_bus_fcev_pass_long</t>
  </si>
  <si>
    <t>[elec_ren, elec_conv]+[diesel, syndiesel_ren, syndiesel_conv, biodiesel]</t>
  </si>
  <si>
    <t>mob_road_bus_hyb_pass_short_diesel</t>
  </si>
  <si>
    <t>pkm_road_bus_exo+CO2</t>
  </si>
  <si>
    <t>mob_road_bus_hyb_pass_long_diesel</t>
  </si>
  <si>
    <t>pkm_road_bus_long_exo+CO2</t>
  </si>
  <si>
    <t>mob_road_bus_bev_pass_short</t>
  </si>
  <si>
    <t>mob_road_bus_ice_pass_short_diesel</t>
  </si>
  <si>
    <t>mob_road_bus_ice_pass_long_diesel</t>
  </si>
  <si>
    <t>mob_road_scar_fcev_pass</t>
  </si>
  <si>
    <t>pkm_road_scar_short_exo+ pkm_road_scar_long_exo</t>
  </si>
  <si>
    <t>mob_road_scar_bev_pass</t>
  </si>
  <si>
    <t>[elec_ren, elec_conv]+[gasoline, syngasoline_ren, syngasoline_conv, biogasoline]</t>
  </si>
  <si>
    <t>mob_road_scar_hyb_pass_gasoline</t>
  </si>
  <si>
    <t>pkm_road_scar_short_exo+ pkm_road_scar_long_exo+CO2</t>
  </si>
  <si>
    <t>mob_road_scar_hyb_pass_diesel</t>
  </si>
  <si>
    <t>mob_road_scar_ice_pass_hydrogen</t>
  </si>
  <si>
    <t>mob_road_scar_ice_pass_methanol</t>
  </si>
  <si>
    <t>mob_road_scar_ice_pass_ethanol</t>
  </si>
  <si>
    <t>mob_road_scar_ice_pass_cng</t>
  </si>
  <si>
    <t>mob_road_scar_ice_pass_lpg</t>
  </si>
  <si>
    <t>[gasoline, syngasoline_ren, syngasoline_conv, biogasoline]</t>
  </si>
  <si>
    <t>mob_road_scar_ice_pass_gasoline</t>
  </si>
  <si>
    <t>mob_road_scar_ice_pass_diesel</t>
  </si>
  <si>
    <t>[gasoline, ethanol, bioethanol]</t>
  </si>
  <si>
    <t>mob_road_scar_ice_pass_flex</t>
  </si>
  <si>
    <t>mob_road_mcar_fcev_pass</t>
  </si>
  <si>
    <t>pkm_road_mcar_short_exo+ pkm_road_mcar_long_exo</t>
  </si>
  <si>
    <t>mob_road_mcar_bev_pass</t>
  </si>
  <si>
    <t>mob_road_mcar_hyb_pass_gasoline</t>
  </si>
  <si>
    <t>pkm_road_mcar_short_exo+ pkm_road_mcar_long_exo+CO2</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</si>
  <si>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</si>
  <si>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</si>
  <si>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</si>
  <si>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</si>
  <si>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</si>
  <si>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</si>
  <si>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</si>
  <si>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</si>
  <si>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</si>
  <si>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</si>
  <si>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pkm_road_lcar_short_exo+ pkm_road_lcar_long_exo</t>
  </si>
  <si>
    <t>mob_road_lcar_bev_pass</t>
  </si>
  <si>
    <t>mob_road_lcar_hyb_pass_gasoline</t>
  </si>
  <si>
    <t>pkm_road_lcar_short_exo+ pkm_road_lcar_long_exo+CO2</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</si>
  <si>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</si>
  <si>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</si>
  <si>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</si>
  <si>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</si>
  <si>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</si>
  <si>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</si>
  <si>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</si>
  <si>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</si>
  <si>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</si>
  <si>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</si>
  <si>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pkm_road_motorc_short_exo+ pkm_road_motorc_long_exo</t>
  </si>
  <si>
    <t>mob_road_motorc_ice_pass_gasoline</t>
  </si>
  <si>
    <t>pkm_road_motorc_short_exo+ pkm_road_motorc_long_exo+CO2</t>
  </si>
  <si>
    <t>mob_road_ltruck_fcev_frei</t>
  </si>
  <si>
    <t>tkm_road_ltruck_short_exo+ tkm_road_ltruck_long_exo</t>
  </si>
  <si>
    <t>mob_road_ltruck_bev_frei</t>
  </si>
  <si>
    <t>mob_road_ltruck_hyb_frei_diesel</t>
  </si>
  <si>
    <t>tkm_road_ltruck_short_exo+ tkm_road_ltruck_long_exo+CO2</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</si>
  <si>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</si>
  <si>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</si>
  <si>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</si>
  <si>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</si>
  <si>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</si>
  <si>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</si>
  <si>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</si>
  <si>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</si>
  <si>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</si>
  <si>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</si>
  <si>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tkm_road_htruck_short_exo+ tkm_road_htruck_long_exo</t>
  </si>
  <si>
    <t>mob_road_htruck_oev_frei</t>
  </si>
  <si>
    <t>mob_road_htruck_ice_frei_diesel</t>
  </si>
  <si>
    <t>tkm_road_htruck_short_exo+ tkm_road_htruck_long_exo+CO2</t>
  </si>
  <si>
    <t>mob_road_htruck_ice_frei_ethanol</t>
  </si>
  <si>
    <t>mob_road_htruck_ice_frei_hydrogen</t>
  </si>
  <si>
    <t>mob_road_htruck_ice_frei_lng</t>
  </si>
  <si>
    <t>mob_road_htruck_ice_frei_cng</t>
  </si>
  <si>
    <t>mob_road_htruck_fcev_frei_ammonia</t>
  </si>
  <si>
    <t>mob_road_vehispec_ice_frei_diesel</t>
  </si>
  <si>
    <t>tkm_agriculture_exo+CO2</t>
  </si>
  <si>
    <t>mob_air_fcev_pass_ag</t>
  </si>
  <si>
    <t>mob_air_ice_pass_kerosene_ag</t>
  </si>
  <si>
    <t>pkm_air_exo+CO2</t>
  </si>
  <si>
    <t>mob_air_hyb_pass_hydrogen_ag</t>
  </si>
  <si>
    <t>mob_rail_ice_pass_diesel_ag</t>
  </si>
  <si>
    <t>pkm_rail_exo+CO2</t>
  </si>
  <si>
    <t>mob_rail_ice_pass_ethanol_ag</t>
  </si>
  <si>
    <t>mob_rail_fcev_pass_ag</t>
  </si>
  <si>
    <t>mob_rail_oev_pass_ag</t>
  </si>
  <si>
    <t>mob_rail_bev_pass_ag</t>
  </si>
  <si>
    <t>mob_rail_fcev_frei_ag</t>
  </si>
  <si>
    <t>mob_rail_ice_frei_diesel_ag</t>
  </si>
  <si>
    <t>tkm_rail_exo+CO2</t>
  </si>
  <si>
    <t>mob_rail_ice_frei_ethanol_ag</t>
  </si>
  <si>
    <t>mob_water_fcev_frei_ag</t>
  </si>
  <si>
    <t>mob_water_ice_frei_lng_ag</t>
  </si>
  <si>
    <t>tkm_water_exo+CO2</t>
  </si>
  <si>
    <t>mob_water_ice_frei_methanol_ag</t>
  </si>
  <si>
    <t>mob_water_ice_frei_ethanol_ag</t>
  </si>
  <si>
    <t>mob_water_fcev_frei_ammonia_ag</t>
  </si>
  <si>
    <t>mob_water_ice_frei_diesel_ag</t>
  </si>
  <si>
    <t>mob_water_ice_frei_hydrogen_ag</t>
  </si>
  <si>
    <t>mob_road_bus_fcev_pass_ag</t>
  </si>
  <si>
    <t>mob_road_bus_hyb_pass_diesel_ag</t>
  </si>
  <si>
    <t>mob_road_bus_ice_pass_diesel_ag</t>
  </si>
  <si>
    <t>mob_road_car_fcev_pass_ag</t>
  </si>
  <si>
    <t>mob_road_car_bev_pass_ag</t>
  </si>
  <si>
    <t>mob_road_car_hyb_pass_gasoline_ag</t>
  </si>
  <si>
    <t>pkm_road_car_exo+CO2</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</si>
  <si>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</si>
  <si>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</si>
  <si>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</si>
  <si>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</si>
  <si>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</si>
  <si>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</si>
  <si>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</si>
  <si>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</si>
  <si>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</si>
  <si>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</si>
  <si>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mob_road_truck_ice_frei_lng_ag</t>
  </si>
  <si>
    <t>tkm_road_truck_exo+CO2</t>
  </si>
  <si>
    <t>mob_road_truck_ice_frei_cng_ag</t>
  </si>
  <si>
    <t>mob_road_truck_ice_frei_ethanol_ag</t>
  </si>
  <si>
    <t>mob_road_truck_ice_frei_hydrogen_ag</t>
  </si>
  <si>
    <t>mob_road_truck_ice_frei_diesel_ag</t>
  </si>
  <si>
    <t>[elec_ren, elec_conv]+[hydrogen_ren, hydrogen_conv, diesel, syndiesel_ren, syndiesel_conv, biodiesel]</t>
  </si>
  <si>
    <t>mob_rail_hyb_pass_ag</t>
  </si>
  <si>
    <t>mob_rail_ice_pass_ag</t>
  </si>
  <si>
    <t>mob_rail_ice_frei_ag</t>
  </si>
  <si>
    <t>mob_water_ice_frei_ag</t>
  </si>
  <si>
    <t>[elec_ren, elec_conv]+[diesel, syndiesel_ren, syndiesel_conv, biodiesel, gasoline, syngasoline_ren, syngasoline_conv, biogasoline]</t>
  </si>
  <si>
    <t>mob_road_bus_hyb_pass_ag</t>
  </si>
  <si>
    <t>mob_road_car_hyb_pass_ag</t>
  </si>
  <si>
    <t>[diesel, syndiesel_ren, syndiesel_conv, biodiesel, ethanol, bioethanol, hydrogen_ren, hydrogen_conv, CNG, LPG, gasoline, syngasoline_ren, syngasoline_conv, biogasoline, methanol, biomethanol]</t>
  </si>
  <si>
    <t>mob_road_car_ice_pass_ag</t>
  </si>
  <si>
    <t>[diesel, syndiesel_ren, syndiesel_conv, biodiesel, ethanol, bioethanol, hydrogen_ren, hydrogen_conv, CNG, LNG, LPG, gasoline, syngasoline_ren, syngasoline_conv, biogasoline, methanol, biomethanol]</t>
  </si>
  <si>
    <t>mob_road_truck_ice_frei_ag</t>
  </si>
  <si>
    <t>mob_road_ltruck_hyb_frei_ag</t>
  </si>
  <si>
    <t>[hydrogen_ren, hydrogen_conv, ammonia_ren, ammonia_conv]</t>
  </si>
  <si>
    <t>mob_road_htruck_fcev_frei_ag</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</si>
  <si>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</si>
  <si>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</si>
  <si>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</si>
  <si>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</si>
  <si>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</si>
  <si>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</si>
  <si>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</si>
  <si>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</si>
  <si>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</si>
  <si>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</si>
  <si>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</si>
  <si>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</si>
  <si>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</si>
  <si>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</si>
  <si>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</si>
  <si>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</si>
  <si>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</si>
  <si>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</si>
  <si>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</si>
  <si>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</si>
  <si>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</si>
  <si>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</si>
  <si>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</si>
  <si>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</si>
  <si>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</si>
  <si>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</si>
  <si>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</si>
  <si>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</si>
  <si>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</si>
  <si>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</si>
  <si>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</si>
  <si>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</si>
  <si>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</si>
  <si>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</si>
  <si>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</si>
  <si>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</si>
  <si>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</si>
  <si>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</si>
  <si>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</si>
  <si>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</si>
  <si>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</si>
  <si>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</si>
  <si>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</si>
  <si>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</si>
  <si>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</si>
  <si>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</si>
  <si>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</si>
  <si>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</si>
  <si>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</si>
  <si>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</si>
  <si>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</si>
  <si>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</si>
  <si>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</si>
  <si>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</si>
  <si>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</si>
  <si>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</si>
  <si>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</si>
  <si>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</si>
  <si>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</si>
  <si>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</si>
  <si>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</si>
  <si>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</si>
  <si>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</si>
  <si>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</si>
  <si>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</si>
  <si>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</si>
  <si>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</si>
  <si>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</si>
  <si>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</si>
  <si>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</si>
  <si>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</si>
  <si>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</si>
  <si>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</si>
  <si>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</si>
  <si>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</si>
  <si>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</si>
  <si>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</si>
  <si>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</si>
  <si>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</si>
  <si>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</si>
  <si>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</si>
  <si>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</si>
  <si>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</si>
  <si>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</si>
  <si>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</si>
  <si>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</si>
  <si>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</si>
  <si>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</si>
  <si>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</si>
  <si>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</si>
  <si>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</si>
  <si>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</si>
  <si>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</si>
  <si>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</si>
  <si>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</si>
  <si>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</si>
  <si>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</si>
  <si>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</si>
  <si>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</si>
  <si>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</si>
  <si>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</si>
  <si>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</si>
  <si>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</si>
  <si>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</si>
  <si>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</si>
  <si>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</si>
  <si>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</si>
  <si>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</si>
  <si>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</si>
  <si>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</si>
  <si>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</si>
  <si>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</si>
  <si>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</si>
  <si>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</si>
  <si>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</si>
  <si>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</si>
  <si>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</si>
  <si>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</si>
  <si>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</si>
  <si>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</si>
  <si>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</si>
  <si>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</si>
  <si>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</si>
  <si>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</si>
  <si>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</si>
  <si>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</si>
  <si>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</si>
  <si>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</si>
  <si>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</si>
  <si>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</si>
  <si>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</si>
  <si>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</si>
  <si>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</si>
  <si>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</si>
  <si>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</si>
  <si>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</si>
  <si>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</si>
  <si>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</si>
  <si>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</si>
  <si>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</si>
  <si>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</si>
  <si>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</si>
  <si>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</si>
  <si>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</si>
  <si>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</si>
  <si>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</si>
  <si>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</si>
  <si>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</si>
  <si>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</si>
  <si>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</si>
  <si>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</si>
  <si>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</si>
  <si>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</si>
  <si>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</si>
  <si>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</si>
  <si>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</si>
  <si>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</si>
  <si>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</si>
  <si>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</si>
  <si>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</si>
  <si>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</si>
  <si>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</si>
  <si>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</si>
  <si>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</si>
  <si>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</si>
  <si>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</si>
  <si>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</si>
  <si>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</si>
  <si>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</si>
  <si>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</si>
  <si>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</si>
  <si>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</si>
  <si>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</si>
  <si>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</si>
  <si>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</si>
  <si>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</si>
  <si>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</si>
  <si>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</si>
  <si>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</si>
  <si>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</si>
  <si>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</si>
  <si>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</si>
  <si>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</si>
  <si>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</si>
  <si>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</si>
  <si>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</si>
  <si>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</si>
  <si>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</si>
  <si>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</si>
  <si>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</si>
  <si>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</si>
  <si>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</si>
  <si>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</si>
  <si>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</si>
  <si>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</si>
  <si>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</si>
  <si>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</si>
  <si>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</si>
  <si>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</si>
  <si>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mob_rail_ice_frei_long_ethanol</t>
  </si>
  <si>
    <t>mob_rail_ice_frei_long_ammonia</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</si>
  <si>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</si>
  <si>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</si>
  <si>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</si>
  <si>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</si>
  <si>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</si>
  <si>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</si>
  <si>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</si>
  <si>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</si>
  <si>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</si>
  <si>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</si>
  <si>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</si>
  <si>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</si>
  <si>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</si>
  <si>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</si>
  <si>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</si>
  <si>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</si>
  <si>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</si>
  <si>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</si>
  <si>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</si>
  <si>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</si>
  <si>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</si>
  <si>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</si>
  <si>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</si>
  <si>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</si>
  <si>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</si>
  <si>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</si>
  <si>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</si>
  <si>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</si>
  <si>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</si>
  <si>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</si>
  <si>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</si>
  <si>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</si>
  <si>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</si>
  <si>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</si>
  <si>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</si>
  <si>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</si>
  <si>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</si>
  <si>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</si>
  <si>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</si>
  <si>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</si>
  <si>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</si>
  <si>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</si>
  <si>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</si>
  <si>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</si>
  <si>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</si>
  <si>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</si>
  <si>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</si>
  <si>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</si>
  <si>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</si>
  <si>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</si>
  <si>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</si>
  <si>
    <t>tra_air_fcev_pass_hydrogen_0_ag</t>
  </si>
  <si>
    <t>tra_air_fcev_pass_natio_hydrogen_0</t>
  </si>
  <si>
    <t>tra_air_fcev_pass_europ_hydrogen_0</t>
  </si>
  <si>
    <t>tra_rail_fcev_pass_hydrogen_0_ag</t>
  </si>
  <si>
    <t>tra_rail_fcev_pass_short_hydrogen_0</t>
  </si>
  <si>
    <t>tra_rail_fcev_pass_long_hydrogen_0</t>
  </si>
  <si>
    <t>tra_rail_bemu_pass_0_ag</t>
  </si>
  <si>
    <t>tra_rail_bemu_pass_short_0</t>
  </si>
  <si>
    <t>tra_rail_bemu_pass_long_0</t>
  </si>
  <si>
    <t>tra_rail_fcev_frei_hydrogen_0_ag</t>
  </si>
  <si>
    <t>tra_rail_fcev_frei_short_hydrogen_0</t>
  </si>
  <si>
    <t>tra_rail_fcev_frei_long_hydrogen_0</t>
  </si>
  <si>
    <t>tra_rail_ice_frei_ammonia_0_ag</t>
  </si>
  <si>
    <t>tra_road_bus_fcev_pass_hydrogen_0_ag</t>
  </si>
  <si>
    <t>tra_road_bus_fcev_pass_short_hydrogen_0</t>
  </si>
  <si>
    <t>tra_road_bus_fcev_pass_long_hydrogen_0</t>
  </si>
  <si>
    <t>tra_road_car_fcev_pass_hydrogen_0_ag</t>
  </si>
  <si>
    <t>tra_road_lcar_fcev_pass_hydrogen_0</t>
  </si>
  <si>
    <t>tra_road_mcar_fcev_pass_hydrogen_0</t>
  </si>
  <si>
    <t>tra_road_hcar_fcev_pass_hydrogen_0</t>
  </si>
  <si>
    <t>tra_road_truck_bev_frei_0_ag</t>
  </si>
  <si>
    <t>tra_road_htruck_bev_frei_0</t>
  </si>
  <si>
    <t>tra_road_truck_hyb_frei_diesel_0_ag</t>
  </si>
  <si>
    <t>tra_road_truck_hyb_frei_gasoline_0_ag</t>
  </si>
  <si>
    <t>tra_road_truck_ice_frei_methanol_0_ag</t>
  </si>
  <si>
    <t>tra_road_truck_ice_frei_lpg_0_ag</t>
  </si>
  <si>
    <t>tra_road_truck_ice_frei_gasoline_0_ag</t>
  </si>
  <si>
    <t>tra_road_truck_fcev_frei_hydrogen_0_ag</t>
  </si>
  <si>
    <t>tra_road_ltruck_fcev_frei_hydrogen_0</t>
  </si>
  <si>
    <t>tra_road_mtruck_fcev_frei_hydrogen_0</t>
  </si>
  <si>
    <t>tra_road_htruck_fcev_frei_hydrogen_0</t>
  </si>
  <si>
    <t>tra_rail_hyb_pass_hydrogen_0</t>
  </si>
  <si>
    <t>tra_rail_hyb_pass_diesel_0</t>
  </si>
  <si>
    <t>tra_rail_ice_pass_ammonia_0_ag</t>
  </si>
  <si>
    <t>tra_road_truck_hyb_frei_0_ag</t>
  </si>
  <si>
    <t>tra_air_fcev_pass_natio_hydrogen_1</t>
  </si>
  <si>
    <t>tra_air_fcev_pass_europ_hydrogen_1</t>
  </si>
  <si>
    <t>tra_rail_fcev_pass_1_hydrogen_ag</t>
  </si>
  <si>
    <t>tra_rail_fcev_pass_short_hydrogen_1</t>
  </si>
  <si>
    <t>tra_rail_fcev_pass_long_hydrogen_1</t>
  </si>
  <si>
    <t>tra_rail_bemu_pass_1_ag</t>
  </si>
  <si>
    <t>tra_rail_bemu_pass_short_1</t>
  </si>
  <si>
    <t>tra_rail_bemu_pass_long_1</t>
  </si>
  <si>
    <t>tra_rail_fcev_frei_1_hydrogen_ag</t>
  </si>
  <si>
    <t>tra_rail_fcev_frei_short_hydrogen_1</t>
  </si>
  <si>
    <t>tra_rail_fcev_frei_long_hydrogen_1</t>
  </si>
  <si>
    <t>tra_rail_ice_frei_ammonia_1_ag</t>
  </si>
  <si>
    <t>tra_road_bus_fcev_pass_hydrogen_1_ag</t>
  </si>
  <si>
    <t>tra_road_bus_fcev_pass_short_hydrogen_1</t>
  </si>
  <si>
    <t>tra_road_bus_fcev_pass_long_hydrogen_1</t>
  </si>
  <si>
    <t>tra_road_car_fcev_pass_hydrogen_1_ag</t>
  </si>
  <si>
    <t>tra_road_lcar_fcev_pass_hydrogen_1</t>
  </si>
  <si>
    <t>tra_road_mcar_fcev_pass_hydrogen_1</t>
  </si>
  <si>
    <t>tra_road_hcar_fcev_pass_hydrogen_1</t>
  </si>
  <si>
    <t>tra_road_htruck_bev_frei_1</t>
  </si>
  <si>
    <t>tra_road_truck_fcev_frei_hydrogen_1_ag</t>
  </si>
  <si>
    <t>tra_road_ltruck_fcev_frei_hydrogen_1</t>
  </si>
  <si>
    <t>tra_road_mtruck_fcev_frei_hydrogen_1</t>
  </si>
  <si>
    <t>tra_road_htruck_fcev_frei_hydrogen_1</t>
  </si>
  <si>
    <t>tra_rail_hyb_pass_hydrogen_1</t>
  </si>
  <si>
    <t>tra_rail_hyb_pass_diesel_1</t>
  </si>
  <si>
    <t>tra_rail_ice_pass_ammonia_1_ag</t>
  </si>
  <si>
    <t>tra_road_truck_hyb_frei_1_ag</t>
  </si>
  <si>
    <t>hea_hh_savings_step1_ag</t>
  </si>
  <si>
    <t>hea_hh_re1_savings_step1</t>
  </si>
  <si>
    <t>hea_hh_re2_savings_step1</t>
  </si>
  <si>
    <t>hea_hh_re3_savings_step1</t>
  </si>
  <si>
    <t>hea_hh_ue1_savings_step1</t>
  </si>
  <si>
    <t>hea_hh_ue2_savings_step1</t>
  </si>
  <si>
    <t>hea_hh_ue3_savings_step1</t>
  </si>
  <si>
    <t>hea_hh_me1_savings_step1</t>
  </si>
  <si>
    <t>hea_hh_me2_savings_step1</t>
  </si>
  <si>
    <t>hea_hh_me3_savings_step1</t>
  </si>
  <si>
    <t>hea_hh_savings_step2_ag</t>
  </si>
  <si>
    <t>hea_hh_re1_savings_step2</t>
  </si>
  <si>
    <t>hea_hh_re2_savings_step2</t>
  </si>
  <si>
    <t>hea_hh_re3_savings_step2</t>
  </si>
  <si>
    <t>hea_hh_ue1_savings_step2</t>
  </si>
  <si>
    <t>hea_hh_ue2_savings_step2</t>
  </si>
  <si>
    <t>hea_hh_ue3_savings_step2</t>
  </si>
  <si>
    <t>hea_hh_me1_savings_step2</t>
  </si>
  <si>
    <t>hea_hh_me2_savings_step2</t>
  </si>
  <si>
    <t>hea_hh_me3_savings_step2</t>
  </si>
  <si>
    <t>hea_hh_savings_step3_ag</t>
  </si>
  <si>
    <t>hea_hh_re1_savings_step3</t>
  </si>
  <si>
    <t>hea_hh_re2_savings_step3</t>
  </si>
  <si>
    <t>hea_hh_re3_savings_step3</t>
  </si>
  <si>
    <t>hea_hh_ue1_savings_step3</t>
  </si>
  <si>
    <t>hea_hh_ue2_savings_step3</t>
  </si>
  <si>
    <t>hea_hh_ue3_savings_step3</t>
  </si>
  <si>
    <t>hea_hh_me1_savings_step3</t>
  </si>
  <si>
    <t>hea_hh_me2_savings_step3</t>
  </si>
  <si>
    <t>hea_hh_me3_savings_step3</t>
  </si>
  <si>
    <t>hea_hh_savings_step4_ag</t>
  </si>
  <si>
    <t>hea_hh_re1_savings_step4</t>
  </si>
  <si>
    <t>hea_hh_re2_savings_step4</t>
  </si>
  <si>
    <t>hea_hh_re3_savings_step4</t>
  </si>
  <si>
    <t>hea_hh_ue1_savings_step4</t>
  </si>
  <si>
    <t>hea_hh_ue2_savings_step4</t>
  </si>
  <si>
    <t>hea_hh_ue3_savings_step4</t>
  </si>
  <si>
    <t>hea_hh_me1_savings_step4</t>
  </si>
  <si>
    <t>hea_hh_me2_savings_step4</t>
  </si>
  <si>
    <t>hea_hh_me3_savings_step4</t>
  </si>
  <si>
    <t>hea_cts_savings_step1_ag</t>
  </si>
  <si>
    <t>hea_cts_t1e_savings_step1</t>
  </si>
  <si>
    <t>hea_cts_t2e_savings_step1</t>
  </si>
  <si>
    <t>hea_cts_savings_step2_ag</t>
  </si>
  <si>
    <t>hea_cts_t1e_savings_step2</t>
  </si>
  <si>
    <t>hea_cts_t2e_savings_step2</t>
  </si>
  <si>
    <t>hea_cts_savings_step3_ag</t>
  </si>
  <si>
    <t>hea_cts_t1e_savings_step3</t>
  </si>
  <si>
    <t>hea_cts_t2e_savings_step3</t>
  </si>
  <si>
    <t>hea_cts_savings_step4_ag</t>
  </si>
  <si>
    <t>hea_cts_t1e_savings_step4</t>
  </si>
  <si>
    <t>hea_cts_t2e_savings_step4</t>
  </si>
  <si>
    <t>hea_hh_heater_space_heat_mono_0_ag</t>
  </si>
  <si>
    <t>hea_hh_heater_space_heat_mono_1_ag</t>
  </si>
  <si>
    <t>hea_hh_heater_space_heat_and_hot_water_0_ag</t>
  </si>
  <si>
    <t>hea_hh_heater_space_heat_and_hot_water_1_ag</t>
  </si>
  <si>
    <t>hea_hh_water_heating_1_ag</t>
  </si>
  <si>
    <t>hea_hh_space_cooling_0_ag</t>
  </si>
  <si>
    <t>hea_hh_space_cooling_1_ag</t>
  </si>
  <si>
    <t>hea_hh_combined_space_heat_and_cooling_0_ag</t>
  </si>
  <si>
    <t>hea_hh_combined_space_heat_and_cooling_1_ag</t>
  </si>
  <si>
    <t>hea_cts_heater_space_heat_mono_0_ag</t>
  </si>
  <si>
    <t>hea_cts_heater_space_heat_mono_1_ag</t>
  </si>
  <si>
    <t>hea_cts_heater_space_heat_and_hot_water_0_ag</t>
  </si>
  <si>
    <t>hea_cts_heater_space_heat_and_hot_water_1_ag</t>
  </si>
  <si>
    <t>hea_cts_water_heating_1_ag</t>
  </si>
  <si>
    <t>hea_cts_space_cooling_0_ag</t>
  </si>
  <si>
    <t>hea_cts_space_cooling_1_ag</t>
  </si>
  <si>
    <t>hea_cts_combined_space_heat_and_cooling_0_ag</t>
  </si>
  <si>
    <t>hea_cts_combined_space_heat_and_cooling_1_ag</t>
  </si>
  <si>
    <t>ind_chemical_nh3_electrolyzer_1_ag</t>
  </si>
  <si>
    <t>ind_chemical_nh3_aec_1</t>
  </si>
  <si>
    <t>ind_chemical_nh3_pemec_1</t>
  </si>
  <si>
    <t>ind_chemical_nh3_soec_1</t>
  </si>
  <si>
    <t>pow_combustion_cc_biogas_0_ag</t>
  </si>
  <si>
    <t>pow_combustion_cc_biomass_0_ag</t>
  </si>
  <si>
    <t>pow_combustion_cc_chp_methane_0_ag</t>
  </si>
  <si>
    <t>pow_combustion_cc_methane_0_ag</t>
  </si>
  <si>
    <t>pow_combustion_cc_oil_0_ag</t>
  </si>
  <si>
    <t>pow_combustion_cc_waste_0_ag</t>
  </si>
  <si>
    <t>pow_combustion_fc_biogas_0_ag</t>
  </si>
  <si>
    <t>pow_combustion_fc_syngas_0_ag</t>
  </si>
  <si>
    <t>pow_combustion_gt_biogas_0_ag</t>
  </si>
  <si>
    <t>pow_combustion_gt_chp_biogas_0_ag</t>
  </si>
  <si>
    <t>pow_combustion_gt_chp_biomass_0_ag</t>
  </si>
  <si>
    <t>pow_combustion_gt_chp_methane_0_ag</t>
  </si>
  <si>
    <t>pow_combustion_gt_chp_oil_0_ag</t>
  </si>
  <si>
    <t>pow_combustion_gt_chp_syngas_0_ag</t>
  </si>
  <si>
    <t>pow_combustion_gt_methane_0_ag</t>
  </si>
  <si>
    <t>pow_combustion_gt_oil_0_ag</t>
  </si>
  <si>
    <t>pow_combustion_gt_syngas_0_ag</t>
  </si>
  <si>
    <t>pow_combustion_ic_biogas_0_ag</t>
  </si>
  <si>
    <t>pow_combustion_ic_chp_biogas_0_ag</t>
  </si>
  <si>
    <t>pow_combustion_ic_chp_methane_0_ag</t>
  </si>
  <si>
    <t>pow_combustion_ic_chp_oil_0_ag</t>
  </si>
  <si>
    <t>pow_combustion_ic_chp_syngas_0_ag</t>
  </si>
  <si>
    <t>pow_combustion_ic_methane_0_ag</t>
  </si>
  <si>
    <t>pow_combustion_ic_oil_0_ag</t>
  </si>
  <si>
    <t>pow_combustion_ic_syngas_0_ag</t>
  </si>
  <si>
    <t>pow_combustion_st_biogas_0_ag</t>
  </si>
  <si>
    <t>pow_combustion_st_biomass_0_ag</t>
  </si>
  <si>
    <t>pow_combustion_st_chp_biogas_0_ag</t>
  </si>
  <si>
    <t>pow_combustion_st_chp_biomass_0_ag</t>
  </si>
  <si>
    <t>pow_combustion_st_chp_methane_0_ag</t>
  </si>
  <si>
    <t>pow_combustion_st_chp_oil_0_ag</t>
  </si>
  <si>
    <t>pow_combustion_st_chp_syngas_0_ag</t>
  </si>
  <si>
    <t>pow_combustion_st_chp_waste_0_ag</t>
  </si>
  <si>
    <t>pow_combustion_st_methane_0_ag</t>
  </si>
  <si>
    <t>pow_combustion_st_oil_0_ag</t>
  </si>
  <si>
    <t>pow_combustion_st_syngas_0_ag</t>
  </si>
  <si>
    <t>pow_combustion_st_waste_0_ag</t>
  </si>
  <si>
    <t>pow_geothermal_0_ag</t>
  </si>
  <si>
    <t>pow_combustion_st_chp_biomass_1_ag</t>
  </si>
  <si>
    <t>pow_combustion_st_chp_ccs_biomass_1_ag</t>
  </si>
  <si>
    <t>pow_geothermal_1_ag</t>
  </si>
  <si>
    <t>pow_photovoltaic_0_ag</t>
  </si>
  <si>
    <t>pow_photovoltaic_1_ag</t>
  </si>
  <si>
    <t>pow_photovoltaic_fiel_gm_1_ag</t>
  </si>
  <si>
    <t>pow_photovoltaic_hh_roof_1_ag</t>
  </si>
  <si>
    <t>pow_photovoltaic_cts_roof_1_ag</t>
  </si>
  <si>
    <t>pow_photovoltaic_ind_roof_1_ag</t>
  </si>
  <si>
    <t>pow_wind-turbine_0_ag</t>
  </si>
  <si>
    <t>pow_wind-turbine_1_ag</t>
  </si>
  <si>
    <t>pow_wind-turbine_on_1_ag</t>
  </si>
  <si>
    <t>pow_wind-turbine_off_fl_1_ag</t>
  </si>
  <si>
    <t>pow_wind-turbine_off_fb_1_ag</t>
  </si>
  <si>
    <t>pow_storage_hydr_0_ag</t>
  </si>
  <si>
    <t>pow_storage_hydr_1_ag</t>
  </si>
  <si>
    <t>pow_hydro_0_ag</t>
  </si>
  <si>
    <t>pow_hydro_ror_0</t>
  </si>
  <si>
    <t>pow_hydro_pond_0</t>
  </si>
  <si>
    <t>pow_hydro_1_ag</t>
  </si>
  <si>
    <t>pow_hydro_ror_1</t>
  </si>
  <si>
    <t>pow_hydro_pond_1</t>
  </si>
  <si>
    <t>pow_storage_batt_0_ag</t>
  </si>
  <si>
    <t>pow_storage_batt_util_0</t>
  </si>
  <si>
    <t>pow_storage_batt_hh_0</t>
  </si>
  <si>
    <t>pow_storage_batt_1_ag</t>
  </si>
  <si>
    <t>pow_storage_batt_util_1</t>
  </si>
  <si>
    <t>pow_storage_batt_hh_1</t>
  </si>
  <si>
    <t>pow_storage_batt_cts_1</t>
  </si>
  <si>
    <t>pow_storage_batt_ind_1</t>
  </si>
  <si>
    <t/>
  </si>
  <si>
    <t>lod_agg</t>
  </si>
  <si>
    <t>lod</t>
  </si>
  <si>
    <t>[sec_diesel,sec_heating_oil]</t>
  </si>
  <si>
    <t>abbreviations</t>
  </si>
  <si>
    <t>meaning</t>
  </si>
  <si>
    <t>a-si</t>
  </si>
  <si>
    <t>amorphous silicon</t>
  </si>
  <si>
    <t>abs</t>
  </si>
  <si>
    <t>absorption</t>
  </si>
  <si>
    <t>ads</t>
  </si>
  <si>
    <t>adsorbtion</t>
  </si>
  <si>
    <t>aec</t>
  </si>
  <si>
    <t>alkaline electrolysis cell</t>
  </si>
  <si>
    <t>agri</t>
  </si>
  <si>
    <t>agriculture</t>
  </si>
  <si>
    <t>aluminabayer</t>
  </si>
  <si>
    <t>alumina bayer</t>
  </si>
  <si>
    <t>amcr</t>
  </si>
  <si>
    <t>ammonia cracker</t>
  </si>
  <si>
    <t>automobile industry</t>
  </si>
  <si>
    <t>balc</t>
  </si>
  <si>
    <t>balcony</t>
  </si>
  <si>
    <t>batt</t>
  </si>
  <si>
    <t>battery</t>
  </si>
  <si>
    <t>bdys</t>
  </si>
  <si>
    <t>automobile body shop</t>
  </si>
  <si>
    <t>bemu</t>
  </si>
  <si>
    <t>Battery Electric Multiple Units</t>
  </si>
  <si>
    <t>battery electric vehicle</t>
  </si>
  <si>
    <t>bfp</t>
  </si>
  <si>
    <t>biofuel production</t>
  </si>
  <si>
    <t>biog</t>
  </si>
  <si>
    <t>biomass gassification</t>
  </si>
  <si>
    <t>biom</t>
  </si>
  <si>
    <t>biological methanation</t>
  </si>
  <si>
    <t>blafu</t>
  </si>
  <si>
    <t>blast_furnace</t>
  </si>
  <si>
    <t>blligas</t>
  </si>
  <si>
    <t>black_liqueor_gasification</t>
  </si>
  <si>
    <t>boil</t>
  </si>
  <si>
    <t>boiler</t>
  </si>
  <si>
    <t>btry</t>
  </si>
  <si>
    <t>automobile battery</t>
  </si>
  <si>
    <t>btx</t>
  </si>
  <si>
    <t>benzene, toluene, Xylene (aromatics)</t>
  </si>
  <si>
    <t>casting</t>
  </si>
  <si>
    <t>casting plant</t>
  </si>
  <si>
    <t>cc</t>
  </si>
  <si>
    <t>combined cycle</t>
  </si>
  <si>
    <t>carbon capture and storage</t>
  </si>
  <si>
    <t>cd</t>
  </si>
  <si>
    <t>condensing</t>
  </si>
  <si>
    <t>chemical industry</t>
  </si>
  <si>
    <t>chp</t>
  </si>
  <si>
    <t>combined heat and power</t>
  </si>
  <si>
    <t>cl2</t>
  </si>
  <si>
    <t>cng</t>
  </si>
  <si>
    <t>coel</t>
  </si>
  <si>
    <t>co-electrolysis</t>
  </si>
  <si>
    <t>comp</t>
  </si>
  <si>
    <t>compression</t>
  </si>
  <si>
    <t>const</t>
  </si>
  <si>
    <t>construction</t>
  </si>
  <si>
    <t>cont</t>
  </si>
  <si>
    <t>container</t>
  </si>
  <si>
    <t>cpv</t>
  </si>
  <si>
    <t>concentrated-PV</t>
  </si>
  <si>
    <t>cts</t>
  </si>
  <si>
    <t>commercial trade &amp; service</t>
  </si>
  <si>
    <t>cv</t>
  </si>
  <si>
    <t>commercial vehicle</t>
  </si>
  <si>
    <t>direct air capture</t>
  </si>
  <si>
    <t>daccs</t>
  </si>
  <si>
    <t>direct air carbon capture &amp; storage</t>
  </si>
  <si>
    <t>diaph</t>
  </si>
  <si>
    <t>Chlorine diaphragm production process</t>
  </si>
  <si>
    <t>dirred</t>
  </si>
  <si>
    <t>direct reduction</t>
  </si>
  <si>
    <t>eb</t>
  </si>
  <si>
    <t>electrode boiler</t>
  </si>
  <si>
    <t>echem</t>
  </si>
  <si>
    <t>electro-chemical process</t>
  </si>
  <si>
    <t>ecrac</t>
  </si>
  <si>
    <t>electro cracking</t>
  </si>
  <si>
    <t>european electricity market</t>
  </si>
  <si>
    <t>elefu</t>
  </si>
  <si>
    <t>electric furnace</t>
  </si>
  <si>
    <t>envir</t>
  </si>
  <si>
    <t>environmental</t>
  </si>
  <si>
    <t>et</t>
  </si>
  <si>
    <t>electrode</t>
  </si>
  <si>
    <t>europ</t>
  </si>
  <si>
    <t>european</t>
  </si>
  <si>
    <t>electric vehicle</t>
  </si>
  <si>
    <t>exogenous demand</t>
  </si>
  <si>
    <t>f</t>
  </si>
  <si>
    <r>
      <rPr>
        <b/>
        <sz val="11"/>
        <rFont val="Calibri"/>
        <charset val="1"/>
      </rPr>
      <t>f</t>
    </r>
    <r>
      <rPr>
        <sz val="11"/>
        <rFont val="Calibri"/>
        <charset val="1"/>
      </rPr>
      <t>uel spefic emission</t>
    </r>
  </si>
  <si>
    <t>faca</t>
  </si>
  <si>
    <t>facade</t>
  </si>
  <si>
    <t>fasmbl</t>
  </si>
  <si>
    <t>automobile final assembly</t>
  </si>
  <si>
    <t>fb</t>
  </si>
  <si>
    <t>fixed bottom</t>
  </si>
  <si>
    <t>fc</t>
  </si>
  <si>
    <t>fuelcell</t>
  </si>
  <si>
    <t>fuel cell electric vehicle</t>
  </si>
  <si>
    <t>fibe</t>
  </si>
  <si>
    <t>fiber</t>
  </si>
  <si>
    <t>finish</t>
  </si>
  <si>
    <t>finishing process</t>
  </si>
  <si>
    <t>fis</t>
  </si>
  <si>
    <t>fission</t>
  </si>
  <si>
    <t>hybrid</t>
  </si>
  <si>
    <t>fl</t>
  </si>
  <si>
    <t>floating</t>
  </si>
  <si>
    <t>flat</t>
  </si>
  <si>
    <t>frei</t>
  </si>
  <si>
    <t>freight</t>
  </si>
  <si>
    <t>ft</t>
  </si>
  <si>
    <t>fischer-tropsch process</t>
  </si>
  <si>
    <t>fulle</t>
  </si>
  <si>
    <t>fullelectric</t>
  </si>
  <si>
    <t>fus</t>
  </si>
  <si>
    <t>fusion</t>
  </si>
  <si>
    <t>geoth</t>
  </si>
  <si>
    <t>gliq</t>
  </si>
  <si>
    <t>gas liquiefier</t>
  </si>
  <si>
    <t>gm</t>
  </si>
  <si>
    <t>ground mounted</t>
  </si>
  <si>
    <t>gro</t>
  </si>
  <si>
    <t>ground</t>
  </si>
  <si>
    <t>gt</t>
  </si>
  <si>
    <t>gas turbine</t>
  </si>
  <si>
    <t>ha</t>
  </si>
  <si>
    <t>horizontal axis</t>
  </si>
  <si>
    <t>hb</t>
  </si>
  <si>
    <t>haber-bosch process</t>
  </si>
  <si>
    <t>heavy car</t>
  </si>
  <si>
    <t>hchem</t>
  </si>
  <si>
    <t>high quality paper chemical pulp extraction</t>
  </si>
  <si>
    <t>hcv</t>
  </si>
  <si>
    <t>heavy commercial vehicle</t>
  </si>
  <si>
    <t>hev</t>
  </si>
  <si>
    <t>hybrid electric vehicle</t>
  </si>
  <si>
    <t>hfo</t>
  </si>
  <si>
    <t>heavy fuel oil</t>
  </si>
  <si>
    <t>hh</t>
  </si>
  <si>
    <t>households</t>
  </si>
  <si>
    <t>hpl</t>
  </si>
  <si>
    <t>heatpump large</t>
  </si>
  <si>
    <t>hps</t>
  </si>
  <si>
    <t>heatpump small</t>
  </si>
  <si>
    <t>ht</t>
  </si>
  <si>
    <t>high-temperature</t>
  </si>
  <si>
    <t>hth</t>
  </si>
  <si>
    <t>high temperature heat</t>
  </si>
  <si>
    <t>heavy truck</t>
  </si>
  <si>
    <t>hvc</t>
  </si>
  <si>
    <t>high value chemicals (olefins and aromatics)</t>
  </si>
  <si>
    <t>hvlt</t>
  </si>
  <si>
    <t>automobile hvac and light</t>
  </si>
  <si>
    <t>hyddri</t>
  </si>
  <si>
    <t>hydrogen direct reduction</t>
  </si>
  <si>
    <t>hydr</t>
  </si>
  <si>
    <t>ic</t>
  </si>
  <si>
    <t>internal combustion</t>
  </si>
  <si>
    <t>icev</t>
  </si>
  <si>
    <t>internal combustion engine vehicle</t>
  </si>
  <si>
    <t>industrial intermediate product</t>
  </si>
  <si>
    <t>industry</t>
  </si>
  <si>
    <t>inter</t>
  </si>
  <si>
    <t>international</t>
  </si>
  <si>
    <t>intg</t>
  </si>
  <si>
    <t>integrated painting process</t>
  </si>
  <si>
    <t>light car</t>
  </si>
  <si>
    <t>lchem</t>
  </si>
  <si>
    <t>low quality paper chemical pulp extraction</t>
  </si>
  <si>
    <t>lcv</t>
  </si>
  <si>
    <t>light commercial vehicle</t>
  </si>
  <si>
    <t>lmech</t>
  </si>
  <si>
    <t>low quality paper mechanical pulp extraction</t>
  </si>
  <si>
    <t>lng</t>
  </si>
  <si>
    <t>liquefied natural gas</t>
  </si>
  <si>
    <t>lohc</t>
  </si>
  <si>
    <t>liquid organic hydrogen carrier</t>
  </si>
  <si>
    <t>lpg</t>
  </si>
  <si>
    <t>liquefied petroleum gas</t>
  </si>
  <si>
    <t>ls</t>
  </si>
  <si>
    <t>large-scale</t>
  </si>
  <si>
    <t>lt</t>
  </si>
  <si>
    <t>low-temperature</t>
  </si>
  <si>
    <t>lth</t>
  </si>
  <si>
    <t>low temperature heat</t>
  </si>
  <si>
    <t>light truck</t>
  </si>
  <si>
    <t>m-si</t>
  </si>
  <si>
    <t>monocristalline silicon</t>
  </si>
  <si>
    <t>medium sized car</t>
  </si>
  <si>
    <t>mcfc</t>
  </si>
  <si>
    <t>molten carbon fuel cell</t>
  </si>
  <si>
    <t>mche</t>
  </si>
  <si>
    <t>methanisation chemical</t>
  </si>
  <si>
    <t>mcmp</t>
  </si>
  <si>
    <t>automobile material handling and compressed air</t>
  </si>
  <si>
    <t>mdrive</t>
  </si>
  <si>
    <t>machine drive process</t>
  </si>
  <si>
    <t>me1</t>
  </si>
  <si>
    <t>multi apartment building  older than 1979</t>
  </si>
  <si>
    <t>me2</t>
  </si>
  <si>
    <t>multi apartment building 1979-2001</t>
  </si>
  <si>
    <t>me3</t>
  </si>
  <si>
    <t>multi apartment building 2001-2015</t>
  </si>
  <si>
    <t>memb</t>
  </si>
  <si>
    <t>Standard Chlorine membrane production process</t>
  </si>
  <si>
    <t>membcc</t>
  </si>
  <si>
    <t>Advanced Membrane Production zero Cap Catalytic Coat</t>
  </si>
  <si>
    <t>memboxy</t>
  </si>
  <si>
    <t>Membrane Cells with oxygen consuming cathodes</t>
  </si>
  <si>
    <t>meoh</t>
  </si>
  <si>
    <t>mhydr</t>
  </si>
  <si>
    <t>methanol synthesis from CO2 hydrogenation</t>
  </si>
  <si>
    <t>mn1</t>
  </si>
  <si>
    <t>multi apartment building new</t>
  </si>
  <si>
    <t>motorcycle</t>
  </si>
  <si>
    <t>mpyr</t>
  </si>
  <si>
    <t>methane pyrolysis</t>
  </si>
  <si>
    <t>msyn</t>
  </si>
  <si>
    <t>methanol synthesis</t>
  </si>
  <si>
    <t>msynth</t>
  </si>
  <si>
    <t>methanol synthesis from fuel based H2/syngas</t>
  </si>
  <si>
    <t>mta</t>
  </si>
  <si>
    <t>methanol-to-aromatics</t>
  </si>
  <si>
    <t>mtg</t>
  </si>
  <si>
    <t>Methanol-to-gasoline </t>
  </si>
  <si>
    <t>mtk</t>
  </si>
  <si>
    <t>Methanol-to-kerosene</t>
  </si>
  <si>
    <t>mto</t>
  </si>
  <si>
    <t>methanol-to-olefin</t>
  </si>
  <si>
    <t>mtoa</t>
  </si>
  <si>
    <t>methanol to olefins/aromatics</t>
  </si>
  <si>
    <t>natio</t>
  </si>
  <si>
    <t>national</t>
  </si>
  <si>
    <t>near</t>
  </si>
  <si>
    <t>nearshore</t>
  </si>
  <si>
    <t>nh3</t>
  </si>
  <si>
    <t>novel</t>
  </si>
  <si>
    <t>novelfinish</t>
  </si>
  <si>
    <t>finishing process for novel cements</t>
  </si>
  <si>
    <t>ocm</t>
  </si>
  <si>
    <t>oxidative coupling of methan</t>
  </si>
  <si>
    <t>overhead electric vehicle</t>
  </si>
  <si>
    <t>off</t>
  </si>
  <si>
    <t>offshore</t>
  </si>
  <si>
    <t>olefins</t>
  </si>
  <si>
    <t>olefins- Ethylen, Propylen, Buten und Butadien</t>
  </si>
  <si>
    <t>on</t>
  </si>
  <si>
    <t>onshore</t>
  </si>
  <si>
    <t>orc</t>
  </si>
  <si>
    <t>organic rankine cycle</t>
  </si>
  <si>
    <t>oref</t>
  </si>
  <si>
    <t>oil refinery</t>
  </si>
  <si>
    <t>oxyf</t>
  </si>
  <si>
    <t>oxyfuel</t>
  </si>
  <si>
    <t>oxyfu</t>
  </si>
  <si>
    <t>oxygen furnace</t>
  </si>
  <si>
    <t>oxyh</t>
  </si>
  <si>
    <t>oxyhybrid</t>
  </si>
  <si>
    <t>p</t>
  </si>
  <si>
    <r>
      <rPr>
        <b/>
        <sz val="11"/>
        <rFont val="Calibri"/>
        <charset val="1"/>
      </rPr>
      <t>p</t>
    </r>
    <r>
      <rPr>
        <sz val="11"/>
        <rFont val="Calibri"/>
        <charset val="1"/>
      </rPr>
      <t>rocess specific emission</t>
    </r>
  </si>
  <si>
    <t>p-si</t>
  </si>
  <si>
    <t>polycristalline silicon</t>
  </si>
  <si>
    <t>pass</t>
  </si>
  <si>
    <t>passenger</t>
  </si>
  <si>
    <t>pc</t>
  </si>
  <si>
    <t>passenger car</t>
  </si>
  <si>
    <t>pellet</t>
  </si>
  <si>
    <t>pemec</t>
  </si>
  <si>
    <t>proton exchange membrane electrolysis cell</t>
  </si>
  <si>
    <t>pemfc</t>
  </si>
  <si>
    <t>proton exchange membrane fuel cell</t>
  </si>
  <si>
    <t>phev</t>
  </si>
  <si>
    <t>plug-in hybrid electric vehicle</t>
  </si>
  <si>
    <t>pnts</t>
  </si>
  <si>
    <t>automobile paint shop</t>
  </si>
  <si>
    <t>pond</t>
  </si>
  <si>
    <t>pondage</t>
  </si>
  <si>
    <t>power</t>
  </si>
  <si>
    <t>pox</t>
  </si>
  <si>
    <t>partial oxydization</t>
  </si>
  <si>
    <t>primary</t>
  </si>
  <si>
    <t>proc</t>
  </si>
  <si>
    <t>prtp</t>
  </si>
  <si>
    <t>automobile parts production</t>
  </si>
  <si>
    <t>psa</t>
  </si>
  <si>
    <t>pressure swing adsorption</t>
  </si>
  <si>
    <t>pv</t>
  </si>
  <si>
    <t>re1</t>
  </si>
  <si>
    <t>rural existing building older than 1979</t>
  </si>
  <si>
    <t>re2</t>
  </si>
  <si>
    <t>rural existing building 1979-2001</t>
  </si>
  <si>
    <t>re3</t>
  </si>
  <si>
    <t>rural existing building 2001-20015</t>
  </si>
  <si>
    <t>recu</t>
  </si>
  <si>
    <t>recuperative</t>
  </si>
  <si>
    <t>rege</t>
  </si>
  <si>
    <t>regenerative</t>
  </si>
  <si>
    <t>rk</t>
  </si>
  <si>
    <t>rotary kiln</t>
  </si>
  <si>
    <t>rn1</t>
  </si>
  <si>
    <t>rural building new</t>
  </si>
  <si>
    <t>roof</t>
  </si>
  <si>
    <t>rooftop</t>
  </si>
  <si>
    <t>ror</t>
  </si>
  <si>
    <t>run-of-river</t>
  </si>
  <si>
    <t>rwgs</t>
  </si>
  <si>
    <t>reverse water gas shift</t>
  </si>
  <si>
    <t>sabm</t>
  </si>
  <si>
    <t>sabatier methanation</t>
  </si>
  <si>
    <t>scrac</t>
  </si>
  <si>
    <t>steam cracking</t>
  </si>
  <si>
    <t>secondary</t>
  </si>
  <si>
    <t>sinter</t>
  </si>
  <si>
    <t>soco</t>
  </si>
  <si>
    <t>solar collector</t>
  </si>
  <si>
    <t>soec</t>
  </si>
  <si>
    <t>solid oxide electrolysis cell</t>
  </si>
  <si>
    <t>sofc</t>
  </si>
  <si>
    <t>solid oxide fuel cell</t>
  </si>
  <si>
    <t>spec</t>
  </si>
  <si>
    <t>special</t>
  </si>
  <si>
    <t>sponge</t>
  </si>
  <si>
    <t>sponge iron</t>
  </si>
  <si>
    <t>sr</t>
  </si>
  <si>
    <t>steam methane reformer</t>
  </si>
  <si>
    <t>st</t>
  </si>
  <si>
    <t>steam turbine</t>
  </si>
  <si>
    <t>stov</t>
  </si>
  <si>
    <t>stove</t>
  </si>
  <si>
    <t>t1e</t>
  </si>
  <si>
    <t>type 1 existing building</t>
  </si>
  <si>
    <t>t1n</t>
  </si>
  <si>
    <t>type 1 new building</t>
  </si>
  <si>
    <t>t2e</t>
  </si>
  <si>
    <t>type 2 existing building</t>
  </si>
  <si>
    <t>t2n</t>
  </si>
  <si>
    <t>type 2 new building</t>
  </si>
  <si>
    <t>transport</t>
  </si>
  <si>
    <t>ue1</t>
  </si>
  <si>
    <t>urban existing building older than 1979</t>
  </si>
  <si>
    <t>ue2</t>
  </si>
  <si>
    <t>urban existing building 1979-2001</t>
  </si>
  <si>
    <t>ue3</t>
  </si>
  <si>
    <t>urban existing building 2001-2015</t>
  </si>
  <si>
    <t>un1</t>
  </si>
  <si>
    <t>urban building new</t>
  </si>
  <si>
    <t>util</t>
  </si>
  <si>
    <t>utility</t>
  </si>
  <si>
    <t>va</t>
  </si>
  <si>
    <t>vertical axis</t>
  </si>
  <si>
    <t>special vehicles</t>
  </si>
  <si>
    <t>wow</t>
  </si>
  <si>
    <t>wet-on-wet painting process</t>
  </si>
  <si>
    <t>wt</t>
  </si>
  <si>
    <t>wind turbine</t>
  </si>
  <si>
    <t>power-to-X and other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</si>
</sst>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scheme val="minor"/>
    </font>
    <font>
      <sz val="11"/>
      <color rgb="FF9C0006"/>
      <name val="Calibri"/>
      <scheme val="minor"/>
    </font>
    <font>
      <sz val="11"/>
      <color theme="1"/>
      <name val="Arial"/>
    </font>
    <font>
      <b/>
      <sz val="14"/>
      <color theme="0"/>
      <name val="Arial"/>
    </font>
    <font>
      <b/>
      <sz val="14"/>
      <color theme="0"/>
      <name val="Calibri"/>
      <scheme val="minor"/>
    </font>
    <font>
      <sz val="11"/>
      <name val="Arial"/>
    </font>
    <font>
      <sz val="11"/>
      <color rgb="FFC00000"/>
      <name val="Arial"/>
    </font>
    <font>
      <sz val="11"/>
      <name val="Calibri"/>
      <scheme val="minor"/>
    </font>
    <font>
      <sz val="11"/>
      <color indexed="2"/>
      <name val="Arial"/>
    </font>
    <font>
      <sz val="11"/>
      <color rgb="FF9C0006"/>
      <name val="Arial"/>
    </font>
    <font>
      <sz val="11"/>
      <name val="Calibri"/>
    </font>
    <font>
      <b/>
      <sz val="11"/>
      <color theme="1"/>
      <name val="Calibri"/>
      <scheme val="minor"/>
    </font>
    <font>
      <sz val="11"/>
      <color indexed="2"/>
      <name val="Calibri"/>
      <scheme val="minor"/>
    </font>
    <font>
      <sz val="11"/>
      <color theme="1"/>
      <name val="Calibri"/>
    </font>
    <font>
      <u/>
      <sz val="11"/>
      <color theme="10"/>
      <name val="Calibri"/>
    </font>
    <font>
      <sz val="11"/>
      <color theme="9"/>
      <name val="Calibri"/>
      <scheme val="minor"/>
    </font>
    <font>
      <sz val="14"/>
      <color theme="1"/>
      <name val="Calibri"/>
      <scheme val="minor"/>
    </font>
    <font>
      <sz val="11"/>
      <color theme="0" tint="-0.14999847407452621"/>
      <name val="Calibri"/>
      <scheme val="minor"/>
    </font>
    <font>
      <b/>
      <sz val="11"/>
      <name val="Calibri"/>
      <scheme val="minor"/>
    </font>
    <font>
      <b/>
      <sz val="11"/>
      <color theme="0" tint="-0.14999847407452621"/>
      <name val="Calibri"/>
      <scheme val="minor"/>
    </font>
    <font>
      <b/>
      <sz val="14"/>
      <name val="Calibri"/>
    </font>
    <font>
      <sz val="11"/>
      <color theme="0"/>
      <name val="Calibri"/>
      <scheme val="minor"/>
    </font>
    <font>
      <sz val="11"/>
      <color rgb="FF00B0F0"/>
      <name val="Calibri"/>
      <scheme val="minor"/>
    </font>
    <font>
      <b/>
      <sz val="11"/>
      <color theme="0"/>
      <name val="Calibri"/>
      <scheme val="minor"/>
    </font>
    <font>
      <sz val="11"/>
      <color rgb="FFC00000"/>
      <name val="Calibri"/>
      <scheme val="minor"/>
    </font>
    <font>
      <sz val="10"/>
      <name val="Liberation Sans"/>
    </font>
    <font>
      <sz val="11"/>
      <color rgb="FF0070C0"/>
      <name val="Calibri"/>
      <scheme val="minor"/>
    </font>
    <font>
      <sz val="11"/>
      <color rgb="FF0070C0"/>
      <name val="Calibri"/>
    </font>
    <font>
      <sz val="11"/>
      <color theme="0" tint="-0.249977111117893"/>
      <name val="Calibri"/>
      <scheme val="minor"/>
    </font>
    <font>
      <sz val="11"/>
      <color theme="1"/>
      <name val="Calibri"/>
      <scheme val="minor"/>
    </font>
    <font>
      <sz val="8"/>
      <name val="Calibri"/>
      <scheme val="minor"/>
    </font>
    <font>
      <sz val="11"/>
      <color theme="1"/>
      <name val="Calibri"/>
      <charset val="1"/>
    </font>
    <font>
      <b/>
      <sz val="14"/>
      <color theme="0"/>
      <name val="Calibri"/>
      <charset val="1"/>
    </font>
    <font>
      <sz val="11"/>
      <color theme="1"/>
      <name val="Arial"/>
      <family val="2"/>
      <charset val="1"/>
    </font>
    <font>
      <sz val="11"/>
      <name val="Arial"/>
      <family val="2"/>
      <charset val="1"/>
    </font>
    <font>
      <b/>
      <sz val="11"/>
      <name val="Calibri"/>
      <charset val="1"/>
    </font>
    <font>
      <sz val="11"/>
      <name val="Calibri"/>
      <charset val="1"/>
    </font>
    <font>
      <sz val="11"/>
      <color rgb="FF000000"/>
      <name val="Arial"/>
      <family val="2"/>
      <charset val="1"/>
    </font>
    <font>
      <sz val="9"/>
      <name val="Tahoma"/>
      <charset val="1"/>
    </font>
  </fonts>
  <fills count="49">
    <fill>
      <patternFill patternType="none"/>
    </fill>
    <fill>
      <patternFill patternType="gray125"/>
    </fill>
    <fill>
      <patternFill patternType="solid">
        <fgColor rgb="FFFFC7CE"/>
        <bgColor rgb="FFFFC7CE"/>
      </patternFill>
    </fill>
    <fill>
      <patternFill patternType="solid">
        <fgColor rgb="FF002060"/>
        <bgColor rgb="FF002060"/>
      </patternFill>
    </fill>
    <fill>
      <patternFill patternType="solid">
        <fgColor theme="9" tint="0.79998168889431442"/>
        <bgColor theme="9" tint="0.79998168889431442"/>
      </patternFill>
    </fill>
    <fill>
      <patternFill patternType="solid">
        <fgColor indexed="5"/>
        <bgColor indexed="5"/>
      </patternFill>
    </fill>
    <fill>
      <patternFill patternType="solid">
        <fgColor rgb="FFC00000"/>
        <bgColor rgb="FFC00000"/>
      </patternFill>
    </fill>
    <fill>
      <patternFill patternType="solid">
        <fgColor theme="2" tint="-9.9978637043366805E-2"/>
        <bgColor theme="2" tint="-9.9978637043366805E-2"/>
      </patternFill>
    </fill>
    <fill>
      <patternFill patternType="solid">
        <fgColor theme="7" tint="0.79998168889431442"/>
        <bgColor theme="7" tint="0.79998168889431442"/>
      </patternFill>
    </fill>
    <fill>
      <patternFill patternType="solid">
        <fgColor indexed="2"/>
        <bgColor indexed="2"/>
      </patternFill>
    </fill>
    <fill>
      <patternFill patternType="solid">
        <fgColor indexed="5"/>
        <bgColor indexed="2"/>
      </patternFill>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0"/>
        <bgColor theme="0"/>
      </patternFill>
    </fill>
    <fill>
      <patternFill patternType="solid">
        <fgColor rgb="FFFFF2CC"/>
        <bgColor rgb="FFFFF2CC"/>
      </patternFill>
    </fill>
    <fill>
      <patternFill patternType="solid">
        <fgColor rgb="FFE2EFDA"/>
        <bgColor rgb="FFE2EFDA"/>
      </patternFill>
    </fill>
    <fill>
      <patternFill patternType="solid">
        <fgColor rgb="FFFFC000"/>
        <bgColor rgb="FFFFC000"/>
      </patternFill>
    </fill>
    <fill>
      <patternFill patternType="solid">
        <fgColor rgb="FF77D5E0"/>
        <bgColor rgb="FF77D5E0"/>
      </patternFill>
    </fill>
    <fill>
      <patternFill patternType="solid">
        <fgColor rgb="FF10B2C7"/>
        <bgColor rgb="FF10B2C7"/>
      </patternFill>
    </fill>
    <fill>
      <patternFill patternType="solid">
        <fgColor rgb="FF0070C0"/>
        <bgColor rgb="FF0070C0"/>
      </patternFill>
    </fill>
    <fill>
      <patternFill patternType="solid">
        <fgColor rgb="FFEE0056"/>
        <bgColor rgb="FFEE0056"/>
      </patternFill>
    </fill>
    <fill>
      <patternFill patternType="solid">
        <fgColor rgb="FF00B050"/>
        <bgColor rgb="FF00B050"/>
      </patternFill>
    </fill>
    <fill>
      <patternFill patternType="solid">
        <fgColor rgb="FFED7DD7"/>
        <bgColor rgb="FFED7DD7"/>
      </patternFill>
    </fill>
    <fill>
      <patternFill patternType="solid">
        <fgColor theme="1"/>
        <bgColor theme="1"/>
      </patternFill>
    </fill>
    <fill>
      <patternFill patternType="solid">
        <fgColor rgb="FF916123"/>
        <bgColor rgb="FF916123"/>
      </patternFill>
    </fill>
    <fill>
      <patternFill patternType="solid">
        <fgColor rgb="FF439B80"/>
        <bgColor rgb="FF439B80"/>
      </patternFill>
    </fill>
    <fill>
      <patternFill patternType="solid">
        <fgColor rgb="FF9CD4C3"/>
        <bgColor rgb="FF9CD4C3"/>
      </patternFill>
    </fill>
    <fill>
      <patternFill patternType="solid">
        <fgColor rgb="FF9999CC"/>
        <bgColor rgb="FF9999CC"/>
      </patternFill>
    </fill>
    <fill>
      <patternFill patternType="solid">
        <fgColor rgb="FFED7D31"/>
        <bgColor rgb="FFED7D31"/>
      </patternFill>
    </fill>
    <fill>
      <patternFill patternType="solid">
        <fgColor theme="8" tint="0.79998168889431442"/>
        <bgColor theme="8" tint="0.79998168889431442"/>
      </patternFill>
    </fill>
    <fill>
      <patternFill patternType="solid">
        <fgColor theme="7"/>
        <bgColor theme="7"/>
      </patternFill>
    </fill>
    <fill>
      <patternFill patternType="solid">
        <fgColor rgb="FF92D050"/>
        <bgColor rgb="FF92D050"/>
      </patternFill>
    </fill>
    <fill>
      <patternFill patternType="solid">
        <fgColor rgb="FFDDEBF7"/>
        <bgColor rgb="FFDDEBF7"/>
      </patternFill>
    </fill>
    <fill>
      <patternFill patternType="solid">
        <fgColor theme="0" tint="-0.249977111117893"/>
        <bgColor theme="0" tint="-0.249977111117893"/>
      </patternFill>
    </fill>
    <fill>
      <patternFill patternType="solid">
        <fgColor indexed="5"/>
        <bgColor theme="0"/>
      </patternFill>
    </fill>
    <fill>
      <patternFill patternType="solid">
        <fgColor rgb="FF064DB8"/>
        <bgColor rgb="FF064DB8"/>
      </patternFill>
    </fill>
    <fill>
      <patternFill patternType="solid">
        <fgColor theme="0" tint="-0.34998626667073579"/>
        <bgColor theme="0" tint="-0.34998626667073579"/>
      </patternFill>
    </fill>
    <fill>
      <patternFill patternType="solid">
        <fgColor rgb="FFEE0056"/>
        <bgColor theme="5" tint="0.79998168889431442"/>
      </patternFill>
    </fill>
    <fill>
      <patternFill patternType="solid">
        <fgColor theme="5"/>
        <bgColor theme="5"/>
      </patternFill>
    </fill>
    <fill>
      <patternFill patternType="solid">
        <fgColor rgb="FF36BA18"/>
        <bgColor theme="0"/>
      </patternFill>
    </fill>
    <fill>
      <patternFill patternType="solid">
        <fgColor rgb="FFEE0056"/>
        <bgColor theme="9" tint="0.79998168889431442"/>
      </patternFill>
    </fill>
    <fill>
      <patternFill patternType="solid">
        <fgColor rgb="FF686953"/>
        <bgColor rgb="FF686953"/>
      </patternFill>
    </fill>
    <fill>
      <patternFill patternType="solid">
        <fgColor rgb="FF7030A0"/>
        <bgColor theme="0"/>
      </patternFill>
    </fill>
    <fill>
      <patternFill patternType="solid">
        <fgColor rgb="FFA26B22"/>
        <bgColor theme="7" tint="-0.249977111117893"/>
      </patternFill>
    </fill>
    <fill>
      <patternFill patternType="solid">
        <fgColor indexed="65"/>
      </patternFill>
    </fill>
    <fill>
      <patternFill patternType="solid">
        <fgColor rgb="FF9999CC"/>
        <bgColor theme="0"/>
      </patternFill>
    </fill>
    <fill>
      <patternFill patternType="solid">
        <fgColor theme="8" tint="-0.249977111117893"/>
        <bgColor theme="8" tint="-0.249977111117893"/>
      </patternFill>
    </fill>
    <fill>
      <patternFill patternType="solid">
        <fgColor rgb="FFE2EFD8"/>
        <bgColor rgb="FFE2EFD8"/>
      </patternFill>
    </fill>
    <fill>
      <patternFill patternType="solid">
        <fgColor rgb="FF002060"/>
        <bgColor rgb="FF003366"/>
      </patternFill>
    </fill>
  </fills>
  <borders count="38">
    <border>
      <left/>
      <right/>
      <top/>
      <bottom/>
      <diagonal/>
    </border>
    <border>
      <left/>
      <right style="thin">
        <color theme="0"/>
      </right>
      <top style="thin">
        <color theme="0"/>
      </top>
      <bottom/>
      <diagonal/>
    </border>
    <border>
      <left style="thin">
        <color theme="0"/>
      </left>
      <right style="thin">
        <color theme="0"/>
      </right>
      <top style="thin">
        <color theme="0"/>
      </top>
      <bottom/>
      <diagonal/>
    </border>
    <border>
      <left/>
      <right/>
      <top/>
      <bottom style="thin">
        <color auto="1"/>
      </bottom>
      <diagonal/>
    </border>
    <border>
      <left/>
      <right/>
      <top style="thin">
        <color theme="1"/>
      </top>
      <bottom/>
      <diagonal/>
    </border>
    <border>
      <left style="thin">
        <color theme="1"/>
      </left>
      <right style="thin">
        <color theme="1"/>
      </right>
      <top style="thin">
        <color theme="1"/>
      </top>
      <bottom style="thin">
        <color theme="1"/>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right style="medium">
        <color theme="1"/>
      </right>
      <top/>
      <bottom/>
      <diagonal/>
    </border>
    <border>
      <left style="medium">
        <color theme="1"/>
      </left>
      <right/>
      <top/>
      <bottom/>
      <diagonal/>
    </border>
    <border>
      <left style="thin">
        <color theme="1"/>
      </left>
      <right style="thin">
        <color auto="1"/>
      </right>
      <top style="thin">
        <color theme="1"/>
      </top>
      <bottom/>
      <diagonal/>
    </border>
    <border>
      <left style="thin">
        <color theme="1"/>
      </left>
      <right style="thin">
        <color auto="1"/>
      </right>
      <top/>
      <bottom style="thin">
        <color theme="1"/>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top/>
      <bottom style="thin">
        <color theme="1"/>
      </bottom>
      <diagonal/>
    </border>
    <border>
      <left/>
      <right style="medium">
        <color auto="1"/>
      </right>
      <top/>
      <bottom style="thin">
        <color theme="1"/>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style="thin">
        <color theme="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s>
  <cellStyleXfs count="3">
    <xf numFmtId="0" fontId="0" fillId="0" borderId="0"/>
    <xf numFmtId="0" fontId="1" fillId="2" borderId="0" applyNumberFormat="0" applyBorder="0"/>
    <xf numFmtId="0" fontId="31" fillId="0" borderId="0"/>
  </cellStyleXfs>
  <cellXfs count="226">
    <xf numFmtId="0" fontId="0" fillId="0" borderId="0" xfId="0"/>
    <xf numFmtId="0" fontId="2" fillId="0" borderId="0" xfId="0" applyFont="1"/>
    <xf numFmtId="0" fontId="3" fillId="3" borderId="0" xfId="0" applyFont="1" applyFill="1" applyAlignment="1">
      <alignment horizontal="left"/>
    </xf>
    <xf numFmtId="0" fontId="4" fillId="3" borderId="1" xfId="0" applyFont="1" applyFill="1" applyBorder="1" applyAlignment="1">
      <alignment horizontal="left"/>
    </xf>
    <xf numFmtId="0" fontId="4" fillId="3" borderId="2" xfId="0" applyFont="1" applyFill="1" applyBorder="1" applyAlignment="1">
      <alignment horizontal="left"/>
    </xf>
    <xf numFmtId="0" fontId="5" fillId="0" borderId="0" xfId="0" applyFont="1" applyAlignment="1">
      <alignment horizontal="left"/>
    </xf>
    <xf numFmtId="0" fontId="6" fillId="0" borderId="0" xfId="0" applyFont="1" applyAlignment="1">
      <alignment horizontal="left"/>
    </xf>
    <xf numFmtId="0" fontId="5" fillId="4" borderId="0" xfId="0" applyFont="1" applyFill="1" applyAlignment="1">
      <alignment horizontal="left"/>
    </xf>
    <xf numFmtId="0" fontId="0" fillId="0" borderId="3" xfId="0" applyBorder="1"/>
    <xf numFmtId="0" fontId="5" fillId="0" borderId="3" xfId="0" applyFont="1" applyBorder="1" applyAlignment="1">
      <alignment horizontal="left"/>
    </xf>
    <xf numFmtId="0" fontId="0" fillId="5" borderId="0" xfId="0" applyFill="1"/>
    <xf numFmtId="0" fontId="0" fillId="4" borderId="0" xfId="0" applyFill="1"/>
    <xf numFmtId="0" fontId="5"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right" wrapText="1"/>
    </xf>
    <xf numFmtId="0" fontId="0" fillId="0" borderId="0" xfId="0" applyAlignment="1">
      <alignment horizontal="left" wrapText="1"/>
    </xf>
    <xf numFmtId="0" fontId="5" fillId="4" borderId="0" xfId="0" applyFont="1" applyFill="1" applyAlignment="1">
      <alignment horizontal="left" vertical="center"/>
    </xf>
    <xf numFmtId="0" fontId="6" fillId="0" borderId="0" xfId="0" applyFont="1" applyAlignment="1">
      <alignment horizontal="left" vertical="center"/>
    </xf>
    <xf numFmtId="0" fontId="5" fillId="6" borderId="0" xfId="0" applyFont="1" applyFill="1" applyAlignment="1">
      <alignment horizontal="left" vertical="center"/>
    </xf>
    <xf numFmtId="0" fontId="0" fillId="5" borderId="3" xfId="0" applyFill="1" applyBorder="1"/>
    <xf numFmtId="0" fontId="5" fillId="0" borderId="3" xfId="0" applyFont="1" applyBorder="1" applyAlignment="1">
      <alignment horizontal="left" vertical="center"/>
    </xf>
    <xf numFmtId="0" fontId="0" fillId="0" borderId="3" xfId="0" applyBorder="1" applyAlignment="1">
      <alignment horizontal="right" wrapText="1"/>
    </xf>
    <xf numFmtId="0" fontId="0" fillId="0" borderId="3" xfId="0" applyBorder="1" applyAlignment="1">
      <alignment horizontal="left" wrapText="1"/>
    </xf>
    <xf numFmtId="0" fontId="5" fillId="7" borderId="0" xfId="0" applyFont="1" applyFill="1" applyAlignment="1">
      <alignment horizontal="left" vertical="center"/>
    </xf>
    <xf numFmtId="0" fontId="5" fillId="0" borderId="0" xfId="0" applyFont="1"/>
    <xf numFmtId="0" fontId="7" fillId="0" borderId="0" xfId="0" applyFont="1"/>
    <xf numFmtId="0" fontId="7" fillId="5" borderId="0" xfId="0" applyFont="1" applyFill="1"/>
    <xf numFmtId="0" fontId="7" fillId="0" borderId="0" xfId="0" applyFont="1" applyAlignment="1">
      <alignment horizontal="left" wrapText="1"/>
    </xf>
    <xf numFmtId="0" fontId="7" fillId="0" borderId="0" xfId="0" applyFont="1" applyAlignment="1">
      <alignment horizontal="right" wrapText="1"/>
    </xf>
    <xf numFmtId="0" fontId="5" fillId="4" borderId="0" xfId="0" applyFont="1" applyFill="1"/>
    <xf numFmtId="0" fontId="0" fillId="6" borderId="0" xfId="0" applyFill="1"/>
    <xf numFmtId="0" fontId="8" fillId="0" borderId="0" xfId="0" applyFont="1" applyAlignment="1">
      <alignment horizontal="left"/>
    </xf>
    <xf numFmtId="0" fontId="5" fillId="0" borderId="0" xfId="0" applyFont="1" applyAlignment="1">
      <alignment horizontal="left" vertical="center" wrapText="1"/>
    </xf>
    <xf numFmtId="0" fontId="5" fillId="0" borderId="0" xfId="1" applyFont="1" applyFill="1" applyAlignment="1">
      <alignment horizontal="left"/>
    </xf>
    <xf numFmtId="0" fontId="9" fillId="0" borderId="0" xfId="1" applyFont="1" applyFill="1" applyAlignment="1">
      <alignment horizontal="left"/>
    </xf>
    <xf numFmtId="0" fontId="5" fillId="0" borderId="4" xfId="0" applyFont="1" applyBorder="1" applyAlignment="1">
      <alignment horizontal="left" vertical="center"/>
    </xf>
    <xf numFmtId="0" fontId="10" fillId="0" borderId="4" xfId="0" applyFont="1" applyBorder="1" applyAlignment="1">
      <alignment horizontal="right" wrapText="1"/>
    </xf>
    <xf numFmtId="0" fontId="10" fillId="0" borderId="4" xfId="0" applyFont="1" applyBorder="1" applyAlignment="1">
      <alignment horizontal="left" wrapText="1"/>
    </xf>
    <xf numFmtId="0" fontId="0" fillId="0" borderId="4" xfId="0" applyBorder="1" applyAlignment="1">
      <alignment horizontal="left" wrapText="1"/>
    </xf>
    <xf numFmtId="0" fontId="0" fillId="0" borderId="4" xfId="0" applyBorder="1"/>
    <xf numFmtId="0" fontId="10" fillId="0" borderId="0" xfId="0" applyFont="1" applyAlignment="1">
      <alignment horizontal="right" wrapText="1"/>
    </xf>
    <xf numFmtId="0" fontId="10" fillId="0" borderId="0" xfId="0" applyFont="1" applyAlignment="1">
      <alignment horizontal="left" wrapText="1"/>
    </xf>
    <xf numFmtId="0" fontId="5" fillId="0" borderId="4" xfId="0" applyFont="1" applyBorder="1" applyAlignment="1">
      <alignment horizontal="left"/>
    </xf>
    <xf numFmtId="0" fontId="10" fillId="0" borderId="4" xfId="0" applyFont="1" applyBorder="1" applyAlignment="1">
      <alignment horizontal="left"/>
    </xf>
    <xf numFmtId="0" fontId="10" fillId="0" borderId="4" xfId="0" applyFont="1" applyBorder="1" applyAlignment="1">
      <alignment horizontal="right"/>
    </xf>
    <xf numFmtId="0" fontId="10" fillId="0" borderId="0" xfId="0" applyFont="1" applyAlignment="1">
      <alignment horizontal="left"/>
    </xf>
    <xf numFmtId="0" fontId="10" fillId="0" borderId="0" xfId="0" applyFont="1" applyAlignment="1">
      <alignment horizontal="right"/>
    </xf>
    <xf numFmtId="0" fontId="7" fillId="8" borderId="0" xfId="0" applyFont="1" applyFill="1" applyAlignment="1">
      <alignment horizontal="left"/>
    </xf>
    <xf numFmtId="0" fontId="0" fillId="9" borderId="0" xfId="0" applyFill="1"/>
    <xf numFmtId="0" fontId="4" fillId="3" borderId="0" xfId="0" applyFont="1" applyFill="1" applyAlignment="1">
      <alignment horizontal="left"/>
    </xf>
    <xf numFmtId="0" fontId="6" fillId="0" borderId="0" xfId="0" applyFont="1"/>
    <xf numFmtId="0" fontId="0" fillId="10" borderId="0" xfId="0" applyFill="1"/>
    <xf numFmtId="0" fontId="5" fillId="0" borderId="0" xfId="0" applyFont="1" applyAlignment="1">
      <alignment horizontal="left" wrapText="1"/>
    </xf>
    <xf numFmtId="0" fontId="10" fillId="4" borderId="4" xfId="0" applyFont="1" applyFill="1" applyBorder="1" applyAlignment="1">
      <alignment horizontal="left"/>
    </xf>
    <xf numFmtId="0" fontId="12" fillId="0" borderId="0" xfId="0" applyFont="1"/>
    <xf numFmtId="0" fontId="10" fillId="4" borderId="0" xfId="0" applyFont="1" applyFill="1" applyAlignment="1">
      <alignment horizontal="left"/>
    </xf>
    <xf numFmtId="0" fontId="0" fillId="0" borderId="5" xfId="0" applyBorder="1"/>
    <xf numFmtId="0" fontId="13" fillId="4" borderId="0" xfId="0" applyFont="1" applyFill="1" applyAlignment="1">
      <alignment horizontal="left"/>
    </xf>
    <xf numFmtId="0" fontId="7" fillId="0" borderId="0" xfId="0" applyFont="1" applyAlignment="1">
      <alignment horizontal="left"/>
    </xf>
    <xf numFmtId="0" fontId="12" fillId="0" borderId="0" xfId="0" applyFont="1" applyAlignment="1">
      <alignment horizontal="left"/>
    </xf>
    <xf numFmtId="0" fontId="0" fillId="8" borderId="0" xfId="0" applyFill="1"/>
    <xf numFmtId="0" fontId="5" fillId="14" borderId="0" xfId="0" applyFont="1" applyFill="1" applyAlignment="1">
      <alignment horizontal="left"/>
    </xf>
    <xf numFmtId="0" fontId="5" fillId="15" borderId="0" xfId="0" applyFont="1" applyFill="1" applyAlignment="1">
      <alignment horizontal="left"/>
    </xf>
    <xf numFmtId="0" fontId="0" fillId="0" borderId="0" xfId="0" applyAlignment="1">
      <alignment horizontal="left"/>
    </xf>
    <xf numFmtId="0" fontId="8" fillId="14" borderId="0" xfId="0" applyFont="1" applyFill="1" applyAlignment="1">
      <alignment horizontal="left"/>
    </xf>
    <xf numFmtId="0" fontId="8" fillId="15" borderId="0" xfId="0" applyFont="1" applyFill="1" applyAlignment="1">
      <alignment horizontal="left"/>
    </xf>
    <xf numFmtId="0" fontId="5" fillId="8" borderId="0" xfId="0" applyFont="1" applyFill="1" applyAlignment="1">
      <alignment horizontal="left"/>
    </xf>
    <xf numFmtId="0" fontId="5" fillId="14" borderId="0" xfId="0" applyFont="1" applyFill="1" applyAlignment="1">
      <alignment horizontal="left" vertical="center"/>
    </xf>
    <xf numFmtId="0" fontId="5" fillId="8" borderId="0" xfId="0" applyFont="1" applyFill="1" applyAlignment="1">
      <alignment horizontal="left" vertical="center"/>
    </xf>
    <xf numFmtId="0" fontId="8" fillId="0" borderId="0" xfId="0" applyFont="1" applyAlignment="1">
      <alignment horizontal="left" vertical="center"/>
    </xf>
    <xf numFmtId="0" fontId="7" fillId="8" borderId="0" xfId="0" applyFont="1" applyFill="1"/>
    <xf numFmtId="0" fontId="13" fillId="0" borderId="0" xfId="0" applyFont="1" applyAlignment="1">
      <alignment horizontal="left"/>
    </xf>
    <xf numFmtId="0" fontId="14" fillId="0" borderId="0" xfId="0" applyFont="1"/>
    <xf numFmtId="0" fontId="10" fillId="0" borderId="0" xfId="0" applyFont="1"/>
    <xf numFmtId="0" fontId="0" fillId="13" borderId="0" xfId="0" applyFill="1"/>
    <xf numFmtId="0" fontId="10" fillId="16" borderId="0" xfId="0" applyFont="1" applyFill="1" applyAlignment="1">
      <alignment horizontal="left"/>
    </xf>
    <xf numFmtId="0" fontId="10" fillId="5" borderId="0" xfId="0" applyFont="1" applyFill="1" applyAlignment="1">
      <alignment horizontal="left"/>
    </xf>
    <xf numFmtId="0" fontId="16" fillId="0" borderId="0" xfId="0" applyFont="1"/>
    <xf numFmtId="0" fontId="17" fillId="0" borderId="0" xfId="0" applyFont="1"/>
    <xf numFmtId="0" fontId="11" fillId="0" borderId="0" xfId="0" applyFont="1"/>
    <xf numFmtId="0" fontId="18" fillId="0" borderId="0" xfId="0" applyFont="1"/>
    <xf numFmtId="0" fontId="19" fillId="0" borderId="0" xfId="0" applyFont="1"/>
    <xf numFmtId="0" fontId="0" fillId="0" borderId="11" xfId="0" applyBorder="1"/>
    <xf numFmtId="0" fontId="0" fillId="0" borderId="0" xfId="0" applyAlignment="1">
      <alignment wrapText="1"/>
    </xf>
    <xf numFmtId="0" fontId="20" fillId="0" borderId="0" xfId="0" applyFont="1" applyAlignment="1">
      <alignment horizontal="left"/>
    </xf>
    <xf numFmtId="0" fontId="7" fillId="29" borderId="0" xfId="0" applyFont="1" applyFill="1"/>
    <xf numFmtId="0" fontId="0" fillId="12" borderId="0" xfId="0" applyFill="1"/>
    <xf numFmtId="0" fontId="0" fillId="31" borderId="0" xfId="0" applyFill="1" applyAlignment="1">
      <alignment horizontal="left"/>
    </xf>
    <xf numFmtId="0" fontId="10" fillId="29" borderId="12" xfId="0" applyFont="1" applyFill="1" applyBorder="1" applyAlignment="1">
      <alignment horizontal="left"/>
    </xf>
    <xf numFmtId="0" fontId="10" fillId="29" borderId="7" xfId="0" applyFont="1" applyFill="1" applyBorder="1" applyAlignment="1">
      <alignment horizontal="left"/>
    </xf>
    <xf numFmtId="0" fontId="0" fillId="0" borderId="0" xfId="0" quotePrefix="1"/>
    <xf numFmtId="0" fontId="10" fillId="29" borderId="13" xfId="0" applyFont="1" applyFill="1" applyBorder="1" applyAlignment="1">
      <alignment horizontal="left"/>
    </xf>
    <xf numFmtId="0" fontId="10" fillId="29" borderId="9" xfId="0" applyFont="1" applyFill="1" applyBorder="1" applyAlignment="1">
      <alignment horizontal="left"/>
    </xf>
    <xf numFmtId="0" fontId="10" fillId="29" borderId="6" xfId="0" applyFont="1" applyFill="1" applyBorder="1" applyAlignment="1">
      <alignment horizontal="left"/>
    </xf>
    <xf numFmtId="0" fontId="10" fillId="32" borderId="7" xfId="0" applyFont="1" applyFill="1" applyBorder="1" applyAlignment="1">
      <alignment horizontal="left"/>
    </xf>
    <xf numFmtId="0" fontId="10" fillId="29" borderId="8" xfId="0" applyFont="1" applyFill="1" applyBorder="1" applyAlignment="1">
      <alignment horizontal="left"/>
    </xf>
    <xf numFmtId="0" fontId="10" fillId="32" borderId="9" xfId="0" applyFont="1" applyFill="1" applyBorder="1" applyAlignment="1">
      <alignment horizontal="left"/>
    </xf>
    <xf numFmtId="0" fontId="10" fillId="8" borderId="0" xfId="0" applyFont="1" applyFill="1" applyAlignment="1">
      <alignment horizontal="left"/>
    </xf>
    <xf numFmtId="0" fontId="18" fillId="0" borderId="0" xfId="0" applyFont="1" applyAlignment="1">
      <alignment horizontal="center"/>
    </xf>
    <xf numFmtId="0" fontId="11" fillId="13" borderId="0" xfId="0" applyFont="1" applyFill="1"/>
    <xf numFmtId="0" fontId="11" fillId="33" borderId="0" xfId="0" applyFont="1" applyFill="1" applyAlignment="1">
      <alignment horizontal="center"/>
    </xf>
    <xf numFmtId="0" fontId="0" fillId="30" borderId="0" xfId="0" applyFill="1"/>
    <xf numFmtId="0" fontId="7" fillId="34" borderId="0" xfId="0" applyFont="1" applyFill="1"/>
    <xf numFmtId="0" fontId="21" fillId="35" borderId="0" xfId="0" applyFont="1" applyFill="1"/>
    <xf numFmtId="0" fontId="0" fillId="36" borderId="0" xfId="0" applyFill="1"/>
    <xf numFmtId="0" fontId="0" fillId="18" borderId="0" xfId="0" applyFill="1"/>
    <xf numFmtId="0" fontId="7" fillId="37" borderId="0" xfId="0" applyFont="1" applyFill="1" applyAlignment="1">
      <alignment horizontal="left"/>
    </xf>
    <xf numFmtId="0" fontId="10" fillId="38" borderId="0" xfId="0" applyFont="1" applyFill="1" applyAlignment="1">
      <alignment horizontal="left"/>
    </xf>
    <xf numFmtId="0" fontId="0" fillId="17" borderId="0" xfId="0" applyFill="1"/>
    <xf numFmtId="0" fontId="10" fillId="36" borderId="0" xfId="0" applyFont="1" applyFill="1" applyAlignment="1">
      <alignment horizontal="left"/>
    </xf>
    <xf numFmtId="0" fontId="0" fillId="19" borderId="0" xfId="0" applyFill="1"/>
    <xf numFmtId="0" fontId="7" fillId="19" borderId="0" xfId="0" applyFont="1" applyFill="1"/>
    <xf numFmtId="0" fontId="7" fillId="20" borderId="0" xfId="0" applyFont="1" applyFill="1" applyAlignment="1">
      <alignment horizontal="left"/>
    </xf>
    <xf numFmtId="0" fontId="0" fillId="21" borderId="0" xfId="0" applyFill="1"/>
    <xf numFmtId="0" fontId="7" fillId="39" borderId="0" xfId="0" applyFont="1" applyFill="1"/>
    <xf numFmtId="0" fontId="0" fillId="20" borderId="0" xfId="0" applyFill="1"/>
    <xf numFmtId="0" fontId="21" fillId="23" borderId="0" xfId="0" applyFont="1" applyFill="1"/>
    <xf numFmtId="0" fontId="7" fillId="40" borderId="0" xfId="0" applyFont="1" applyFill="1"/>
    <xf numFmtId="0" fontId="22" fillId="37" borderId="0" xfId="0" applyFont="1" applyFill="1" applyAlignment="1">
      <alignment horizontal="left"/>
    </xf>
    <xf numFmtId="0" fontId="0" fillId="24" borderId="0" xfId="0" applyFill="1"/>
    <xf numFmtId="0" fontId="17" fillId="23" borderId="0" xfId="0" applyFont="1" applyFill="1"/>
    <xf numFmtId="0" fontId="0" fillId="26" borderId="0" xfId="0" applyFill="1"/>
    <xf numFmtId="0" fontId="7" fillId="22" borderId="0" xfId="0" applyFont="1" applyFill="1"/>
    <xf numFmtId="0" fontId="21" fillId="41" borderId="0" xfId="0" applyFont="1" applyFill="1"/>
    <xf numFmtId="0" fontId="0" fillId="22" borderId="0" xfId="0" applyFill="1"/>
    <xf numFmtId="0" fontId="10" fillId="13" borderId="0" xfId="0" applyFont="1" applyFill="1" applyAlignment="1">
      <alignment horizontal="left"/>
    </xf>
    <xf numFmtId="0" fontId="21" fillId="42" borderId="0" xfId="0" applyFont="1" applyFill="1"/>
    <xf numFmtId="0" fontId="7" fillId="43" borderId="0" xfId="0" applyFont="1" applyFill="1" applyAlignment="1">
      <alignment horizontal="left"/>
    </xf>
    <xf numFmtId="0" fontId="10" fillId="25" borderId="0" xfId="0" quotePrefix="1" applyFont="1" applyFill="1" applyAlignment="1">
      <alignment horizontal="left"/>
    </xf>
    <xf numFmtId="0" fontId="7" fillId="13" borderId="0" xfId="0" applyFont="1" applyFill="1"/>
    <xf numFmtId="0" fontId="10" fillId="44" borderId="0" xfId="0" applyFont="1" applyFill="1" applyAlignment="1">
      <alignment horizontal="left"/>
    </xf>
    <xf numFmtId="0" fontId="7" fillId="43" borderId="0" xfId="0" applyFont="1" applyFill="1"/>
    <xf numFmtId="0" fontId="0" fillId="27" borderId="0" xfId="0" applyFill="1"/>
    <xf numFmtId="0" fontId="7" fillId="45" borderId="0" xfId="0" applyFont="1" applyFill="1"/>
    <xf numFmtId="0" fontId="7" fillId="28" borderId="0" xfId="0" applyFont="1" applyFill="1"/>
    <xf numFmtId="0" fontId="10" fillId="27" borderId="0" xfId="0" applyFont="1" applyFill="1" applyAlignment="1">
      <alignment horizontal="left"/>
    </xf>
    <xf numFmtId="0" fontId="10" fillId="45" borderId="0" xfId="0" applyFont="1" applyFill="1" applyAlignment="1">
      <alignment horizontal="left"/>
    </xf>
    <xf numFmtId="0" fontId="23" fillId="46" borderId="0" xfId="0" applyFont="1" applyFill="1" applyAlignment="1">
      <alignment horizontal="center"/>
    </xf>
    <xf numFmtId="0" fontId="23" fillId="46" borderId="0" xfId="0" applyFont="1" applyFill="1"/>
    <xf numFmtId="0" fontId="0" fillId="0" borderId="0" xfId="0" applyAlignment="1">
      <alignment vertical="top"/>
    </xf>
    <xf numFmtId="0" fontId="24" fillId="0" borderId="0" xfId="0" applyFont="1" applyAlignment="1">
      <alignment vertical="top"/>
    </xf>
    <xf numFmtId="0" fontId="7" fillId="12" borderId="0" xfId="0" applyFont="1" applyFill="1"/>
    <xf numFmtId="0" fontId="15" fillId="0" borderId="0" xfId="0" applyFont="1"/>
    <xf numFmtId="0" fontId="24" fillId="0" borderId="0" xfId="0" applyFont="1"/>
    <xf numFmtId="0" fontId="25" fillId="0" borderId="0" xfId="0" applyFont="1" applyAlignment="1">
      <alignment horizontal="left"/>
    </xf>
    <xf numFmtId="0" fontId="26" fillId="0" borderId="0" xfId="0" applyFont="1"/>
    <xf numFmtId="0" fontId="27" fillId="0" borderId="0" xfId="0" applyFont="1" applyAlignment="1">
      <alignment horizontal="left"/>
    </xf>
    <xf numFmtId="0" fontId="4" fillId="3" borderId="14" xfId="0" applyFont="1" applyFill="1" applyBorder="1" applyAlignment="1">
      <alignment horizontal="left"/>
    </xf>
    <xf numFmtId="0" fontId="4" fillId="3" borderId="15" xfId="0" applyFont="1" applyFill="1" applyBorder="1" applyAlignment="1">
      <alignment horizontal="left"/>
    </xf>
    <xf numFmtId="0" fontId="4" fillId="3" borderId="16" xfId="0" applyFont="1" applyFill="1" applyBorder="1" applyAlignment="1">
      <alignment horizontal="left"/>
    </xf>
    <xf numFmtId="0" fontId="10" fillId="0" borderId="17" xfId="0" applyFont="1" applyBorder="1" applyAlignment="1">
      <alignment horizontal="left"/>
    </xf>
    <xf numFmtId="0" fontId="10" fillId="0" borderId="18" xfId="0" applyFont="1" applyBorder="1" applyAlignment="1">
      <alignment horizontal="left"/>
    </xf>
    <xf numFmtId="0" fontId="10" fillId="0" borderId="18" xfId="0" applyFont="1" applyBorder="1" applyAlignment="1">
      <alignment horizontal="left" wrapText="1"/>
    </xf>
    <xf numFmtId="0" fontId="28" fillId="0" borderId="0" xfId="0" applyFont="1"/>
    <xf numFmtId="0" fontId="0" fillId="0" borderId="19" xfId="0" applyBorder="1" applyAlignment="1">
      <alignment horizontal="left"/>
    </xf>
    <xf numFmtId="0" fontId="7" fillId="0" borderId="4" xfId="0" applyFont="1" applyBorder="1" applyAlignment="1">
      <alignment horizontal="left"/>
    </xf>
    <xf numFmtId="0" fontId="7" fillId="0" borderId="20" xfId="0" applyFont="1" applyBorder="1" applyAlignment="1">
      <alignment horizontal="left"/>
    </xf>
    <xf numFmtId="0" fontId="7" fillId="0" borderId="17" xfId="0" applyFont="1" applyBorder="1" applyAlignment="1">
      <alignment horizontal="left"/>
    </xf>
    <xf numFmtId="0" fontId="0" fillId="0" borderId="18" xfId="0" applyBorder="1" applyAlignment="1">
      <alignment horizontal="left"/>
    </xf>
    <xf numFmtId="0" fontId="0" fillId="0" borderId="17" xfId="0" applyBorder="1" applyAlignment="1">
      <alignment horizontal="left"/>
    </xf>
    <xf numFmtId="0" fontId="7" fillId="0" borderId="17" xfId="0" applyFont="1" applyBorder="1" applyAlignment="1">
      <alignment horizontal="left" wrapText="1"/>
    </xf>
    <xf numFmtId="0" fontId="7" fillId="0" borderId="18" xfId="0" applyFont="1" applyBorder="1"/>
    <xf numFmtId="0" fontId="7" fillId="0" borderId="18" xfId="0" applyFont="1"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0" fillId="0" borderId="23" xfId="0" applyBorder="1" applyAlignment="1">
      <alignment wrapText="1"/>
    </xf>
    <xf numFmtId="0" fontId="10" fillId="0" borderId="19" xfId="0" applyFont="1" applyBorder="1" applyAlignment="1">
      <alignment horizontal="left"/>
    </xf>
    <xf numFmtId="0" fontId="10" fillId="0" borderId="20" xfId="0" applyFont="1" applyBorder="1" applyAlignment="1">
      <alignment horizontal="left"/>
    </xf>
    <xf numFmtId="0" fontId="10" fillId="0" borderId="11" xfId="0" applyFont="1" applyBorder="1" applyAlignment="1">
      <alignment horizontal="left"/>
    </xf>
    <xf numFmtId="0" fontId="10" fillId="0" borderId="10" xfId="0" applyFont="1" applyBorder="1" applyAlignment="1">
      <alignment horizontal="left"/>
    </xf>
    <xf numFmtId="0" fontId="0" fillId="0" borderId="11" xfId="0" applyBorder="1" applyAlignment="1">
      <alignment horizontal="left"/>
    </xf>
    <xf numFmtId="0" fontId="0" fillId="0" borderId="10" xfId="0" applyBorder="1" applyAlignment="1">
      <alignment horizontal="left"/>
    </xf>
    <xf numFmtId="0" fontId="10" fillId="0" borderId="24" xfId="0" applyFont="1" applyBorder="1" applyAlignment="1">
      <alignment horizontal="left"/>
    </xf>
    <xf numFmtId="0" fontId="10" fillId="0" borderId="22" xfId="0" applyFont="1" applyBorder="1" applyAlignment="1">
      <alignment horizontal="left"/>
    </xf>
    <xf numFmtId="0" fontId="10" fillId="0" borderId="25" xfId="0" applyFont="1" applyBorder="1" applyAlignment="1">
      <alignment horizontal="left"/>
    </xf>
    <xf numFmtId="0" fontId="13" fillId="0" borderId="17" xfId="0" applyFont="1" applyBorder="1" applyAlignment="1">
      <alignment horizontal="left"/>
    </xf>
    <xf numFmtId="0" fontId="0" fillId="0" borderId="18" xfId="0" applyBorder="1" applyAlignment="1">
      <alignment horizontal="left" wrapText="1"/>
    </xf>
    <xf numFmtId="0" fontId="10" fillId="0" borderId="26" xfId="0" applyFont="1" applyBorder="1" applyAlignment="1">
      <alignment horizontal="left"/>
    </xf>
    <xf numFmtId="0" fontId="0" fillId="0" borderId="20" xfId="0" applyBorder="1" applyAlignment="1">
      <alignment horizontal="left" wrapText="1"/>
    </xf>
    <xf numFmtId="0" fontId="0" fillId="0" borderId="17" xfId="0" applyBorder="1"/>
    <xf numFmtId="0" fontId="7" fillId="0" borderId="18" xfId="0" applyFont="1" applyBorder="1" applyAlignment="1">
      <alignment horizontal="left" wrapText="1"/>
    </xf>
    <xf numFmtId="0" fontId="0" fillId="0" borderId="27" xfId="0" applyBorder="1" applyAlignment="1">
      <alignment horizontal="left"/>
    </xf>
    <xf numFmtId="0" fontId="7" fillId="0" borderId="28" xfId="0" applyFont="1" applyBorder="1" applyAlignment="1">
      <alignment horizontal="left"/>
    </xf>
    <xf numFmtId="0" fontId="7" fillId="0" borderId="29" xfId="0" applyFont="1" applyBorder="1" applyAlignment="1">
      <alignment horizontal="left" wrapText="1"/>
    </xf>
    <xf numFmtId="0" fontId="0" fillId="0" borderId="0" xfId="0" applyAlignment="1">
      <alignment horizontal="left" vertical="center"/>
    </xf>
    <xf numFmtId="0" fontId="13" fillId="8" borderId="0" xfId="0" applyFont="1" applyFill="1" applyAlignment="1">
      <alignment horizontal="left"/>
    </xf>
    <xf numFmtId="0" fontId="0" fillId="4" borderId="30" xfId="0" applyFill="1" applyBorder="1"/>
    <xf numFmtId="0" fontId="11" fillId="0" borderId="31" xfId="0" applyFont="1" applyBorder="1"/>
    <xf numFmtId="0" fontId="11" fillId="0" borderId="32" xfId="0" applyFont="1" applyBorder="1"/>
    <xf numFmtId="0" fontId="0" fillId="8" borderId="33" xfId="0" applyFill="1" applyBorder="1"/>
    <xf numFmtId="0" fontId="0" fillId="9" borderId="5" xfId="0" applyFill="1" applyBorder="1"/>
    <xf numFmtId="0" fontId="0" fillId="0" borderId="34" xfId="0" applyBorder="1"/>
    <xf numFmtId="0" fontId="0" fillId="11" borderId="33" xfId="0" applyFill="1" applyBorder="1"/>
    <xf numFmtId="0" fontId="0" fillId="12" borderId="33" xfId="0" applyFill="1" applyBorder="1"/>
    <xf numFmtId="0" fontId="0" fillId="0" borderId="33" xfId="0" applyBorder="1"/>
    <xf numFmtId="0" fontId="0" fillId="0" borderId="35" xfId="0" applyBorder="1"/>
    <xf numFmtId="0" fontId="0" fillId="0" borderId="36" xfId="0" applyBorder="1"/>
    <xf numFmtId="0" fontId="0" fillId="0" borderId="37" xfId="0" applyBorder="1"/>
    <xf numFmtId="0" fontId="29" fillId="0" borderId="0" xfId="0" applyFont="1"/>
    <xf numFmtId="0" fontId="0" fillId="8" borderId="0" xfId="0" applyFill="1" applyAlignment="1">
      <alignment horizontal="left"/>
    </xf>
    <xf numFmtId="0" fontId="0" fillId="4" borderId="0" xfId="0" applyFill="1" applyAlignment="1">
      <alignment horizontal="left"/>
    </xf>
    <xf numFmtId="0" fontId="29" fillId="8" borderId="0" xfId="0" applyFont="1" applyFill="1" applyAlignment="1">
      <alignment horizontal="left"/>
    </xf>
    <xf numFmtId="0" fontId="29" fillId="4" borderId="0" xfId="0" applyFont="1" applyFill="1" applyAlignment="1">
      <alignment horizontal="left"/>
    </xf>
    <xf numFmtId="0" fontId="0" fillId="11" borderId="0" xfId="0" applyFill="1" applyAlignment="1">
      <alignment horizontal="left"/>
    </xf>
    <xf numFmtId="0" fontId="0" fillId="13" borderId="0" xfId="0" applyFill="1" applyAlignment="1">
      <alignment horizontal="left"/>
    </xf>
    <xf numFmtId="0" fontId="2" fillId="11" borderId="0" xfId="0" applyFont="1" applyFill="1" applyAlignment="1">
      <alignment horizontal="left"/>
    </xf>
    <xf numFmtId="0" fontId="2" fillId="0" borderId="0" xfId="0" applyFont="1" applyAlignment="1">
      <alignment horizontal="left"/>
    </xf>
    <xf numFmtId="0" fontId="13" fillId="12" borderId="0" xfId="0" applyFont="1" applyFill="1" applyAlignment="1">
      <alignment horizontal="left"/>
    </xf>
    <xf numFmtId="0" fontId="13" fillId="13" borderId="0" xfId="0" applyFont="1" applyFill="1" applyAlignment="1">
      <alignment horizontal="left"/>
    </xf>
    <xf numFmtId="0" fontId="0" fillId="12" borderId="0" xfId="0" applyFill="1" applyAlignment="1">
      <alignment horizontal="left"/>
    </xf>
    <xf numFmtId="0" fontId="6" fillId="15" borderId="0" xfId="0" applyFont="1" applyFill="1" applyAlignment="1">
      <alignment horizontal="left"/>
    </xf>
    <xf numFmtId="0" fontId="0" fillId="11" borderId="0" xfId="0" applyFill="1"/>
    <xf numFmtId="0" fontId="7" fillId="11" borderId="0" xfId="0" applyFont="1" applyFill="1" applyAlignment="1">
      <alignment horizontal="left"/>
    </xf>
    <xf numFmtId="0" fontId="10" fillId="14" borderId="0" xfId="0" applyFont="1" applyFill="1" applyAlignment="1">
      <alignment horizontal="left"/>
    </xf>
    <xf numFmtId="0" fontId="5" fillId="47" borderId="0" xfId="0" applyFont="1" applyFill="1" applyAlignment="1">
      <alignment horizontal="left" vertical="center"/>
    </xf>
    <xf numFmtId="0" fontId="5" fillId="11" borderId="0" xfId="0" applyFont="1" applyFill="1" applyAlignment="1">
      <alignment horizontal="left" vertical="center"/>
    </xf>
    <xf numFmtId="0" fontId="18" fillId="33" borderId="0" xfId="0" applyFont="1" applyFill="1" applyAlignment="1">
      <alignment horizontal="center"/>
    </xf>
    <xf numFmtId="0" fontId="32" fillId="48" borderId="2" xfId="2" applyFont="1" applyFill="1" applyBorder="1" applyAlignment="1">
      <alignment horizontal="left"/>
    </xf>
    <xf numFmtId="0" fontId="31" fillId="0" borderId="0" xfId="2"/>
    <xf numFmtId="0" fontId="33" fillId="0" borderId="0" xfId="2" applyFont="1"/>
    <xf numFmtId="0" fontId="34" fillId="0" borderId="0" xfId="2" applyFont="1"/>
    <xf numFmtId="0" fontId="34" fillId="0" borderId="0" xfId="2" applyFont="1" applyAlignment="1">
      <alignment horizontal="left"/>
    </xf>
    <xf numFmtId="0" fontId="35" fillId="0" borderId="0" xfId="2" applyFont="1" applyAlignment="1">
      <alignment horizontal="left"/>
    </xf>
    <xf numFmtId="0" fontId="34" fillId="0" borderId="0" xfId="2" applyFont="1" applyAlignment="1">
      <alignment horizontal="left" vertical="center"/>
    </xf>
    <xf numFmtId="0" fontId="33" fillId="0" borderId="0" xfId="2" applyFont="1" applyAlignment="1">
      <alignment horizontal="left"/>
    </xf>
    <xf numFmtId="0" fontId="37" fillId="0" borderId="0" xfId="2" applyFont="1"/>
  </cellXfs>
  <cellStyles count="3">
    <cellStyle name="Bad" xfId="1" builtinId="27"/>
    <cellStyle name="Normal" xfId="0" builtinId="0"/>
    <cellStyle name="Normal 2" xfId="2" xr:uid="{1799CB0B-EFEB-49CC-9C6D-F0E8305BA9E5}"/>
  </cellStyles>
  <dxfs count="48">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s>
  <tableStyles count="0" defaultTableStyle="TableStyleMedium2" defaultPivotStyle="PivotStyleLight16"/>
  <colors>
    <mruColors>
      <color rgb="FFFFF2CC"/>
      <color rgb="FFD9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edda Gardian" id="{5565FA42-A3C1-5D27-172B-78E301171F37}" userId="oc7w3k2f0yaa_Hedda.Gardian@dlr.de" providerId="Teamlab"/>
  <person displayName="Gian Müller" id="{5301EC59-7B1F-7167-76CA-037A16F86BD2}" userId="oc7w3k2f0yaa_g.mueller@fz-juelich.de" providerId="Teamlab"/>
  <person displayName="Julian Endres" id="{994EE283-8BF8-A1E9-A2B0-2EE7B29D0F4C}" userId="oc7w3k2f0yaa_julian.endres@rl-institut.de" providerId="Teamlab"/>
  <person displayName="Beneharo Reveron Baecker" id="{05143460-57C1-0BDF-93B9-398CD0493CD1}" userId="oc7w3k2f0yaa_beneharo.reveron-baecker@tum.de" providerId="Teamlab"/>
  <person displayName="Md Anik Islam" id="{9C38AEB2-083E-8DC4-F4AC-FB9524940182}" userId="oc7w3k2f0yaa_00682728-fed9-4744-a894-0e28cb76b89d@bwidm.scc.kit.edu" providerId="Teamlab"/>
  <person displayName="Beneharo Reveron Baecker" id="{B761E33F-73E2-115D-D62E-453BFF0FAC7A}" userId="S::beneharo.reveron-baecker@tum.de::4585c7af-78c7-4bd5-8413-eb96507fd798" providerId="AD"/>
  <person displayName="Beneharo Reveron Baecker" id="{C3F32416-6C15-7D74-6B64-D1706B1454F2}" userId="S::beneharo.reveron-baecker@tum.de::4585c7af-78c7-4bd5-8413-eb96507fd798" providerId="Teamlab"/>
  <person displayName="Reveron Baecker, Beneharo" id="{B3648FCA-B758-C7AF-6D7F-B9598D2930C3}" userId="S::beneharo.reveron-baecker@tum.de::4585c7af-78c7-4bd5-8413-eb96507fd798" providerId="Teamlab"/>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60" dT="2023-10-31T07:27:33.49" personId="{05143460-57C1-0BDF-93B9-398CD0493CD1}" id="{67A142F4-FB53-DFE0-0BD3-B34551E2FA9D}" done="1">
    <text xml:space="preserve">positive Emission required?
</text>
  </threadedComment>
  <threadedComment ref="D360" dT="2024-03-28T14:46:10.04" personId="{5301EC59-7B1F-7167-76CA-037A16F86BD2}" id="{35353A60-0693-4A9D-1140-DD723E0CEB57}" parentId="{67A142F4-FB53-DFE0-0BD3-B34551E2FA9D}">
    <text xml:space="preserve">Wenn wir konsistent bleiben mit Vorschlag 1 von AP4, würden hier keine Emissionen anfallen, da die Bilanzgrenzen an der deutschen Grenze gezogen würden.
</text>
  </threadedComment>
  <threadedComment ref="C361" dT="2024-03-19T12:07:32.26" personId="{05143460-57C1-0BDF-93B9-398CD0493CD1}" id="{89EFF6AA-3AEE-BEFA-B3C9-8DE258086F8D}" done="1">
    <text xml:space="preserve">@AP5? Gibt es Umwandlungen aus dem Gasnetz in LNG?
</text>
  </threadedComment>
  <threadedComment ref="C361" dT="2024-03-28T10:23:50.56" personId="{5301EC59-7B1F-7167-76CA-037A16F86BD2}" id="{68AD2B65-6287-A811-9F7E-D58CFDFEE69C}" parentId="{89EFF6AA-3AEE-BEFA-B3C9-8DE258086F8D}">
    <text xml:space="preserve">Ja, es gibt die Komponente x2x_lng_conversion, welche Erdgas in LNG für den Transportsektor umwandelt
</text>
  </threadedComment>
  <threadedComment ref="B382" dT="2024-03-28T15:14:49.45" personId="{5301EC59-7B1F-7167-76CA-037A16F86BD2}" id="{98FD5DB5-4B38-9903-024E-E522C5A992B2}">
    <text xml:space="preserve">Wasserstoffproduktion vor Ort
</text>
  </threadedComment>
  <threadedComment ref="B383" dT="2023-10-16T07:36:27.38" personId="{05143460-57C1-0BDF-93B9-398CD0493CD1}" id="{1F45D9C2-7AFD-86CE-8499-115D79ED1910}">
    <text xml:space="preserve">no biogas as input?
</text>
  </threadedComment>
  <threadedComment ref="B383" dT="2023-10-18T07:58:57.74" personId="{5301EC59-7B1F-7167-76CA-037A16F86BD2}" id="{F7D54ED3-F02D-27E4-D9BB-E9B9C67CF725}" parentId="{1F45D9C2-7AFD-86CE-8499-115D79ED1910}">
    <text xml:space="preserve">No, in this process CH4 is produced from CO2 and H2 through: CO2 + 4H2 -&gt; CH4 + 2 H2O
</text>
  </threadedComment>
  <threadedComment ref="A386" dT="2023-11-28T10:22:35.99" personId="{05143460-57C1-0BDF-93B9-398CD0493CD1}" id="{F776291C-E32A-8BFB-A2F2-96F8BB251407}" done="1">
    <text xml:space="preserve">Emissionen müssen bei (Wasserstoff)-Produktion anfallen. Sonst mit Folgeprozessen nicht bilanzierbar
</text>
  </threadedComment>
  <threadedComment ref="B386" dT="2024-04-02T08:08:30.57" personId="{05143460-57C1-0BDF-93B9-398CD0493CD1}" id="{36DFF661-661C-C9C3-A237-C633DA4D91AB}">
    <text xml:space="preserve">Neue Commodities in Commodity_Set hinzufügen
</text>
  </threadedComment>
  <threadedComment ref="B387" dT="2024-04-02T08:08:30.57" personId="{05143460-57C1-0BDF-93B9-398CD0493CD1}" id="{6A221F2A-34A0-D6A5-0405-AB3E0D08ED55}">
    <text xml:space="preserve">Neue Commodities in Commodity_Set hinzufügen
</text>
  </threadedComment>
  <threadedComment ref="B391" dT="2024-03-28T15:03:30.52" personId="{5301EC59-7B1F-7167-76CA-037A16F86BD2}" id="{243E36E7-2DC9-E265-1E0B-89E6D64E36CB}">
    <text xml:space="preserve">Wärmebedarf wird durch Elektrizität erzeugt und daher in den Conversion factors für sec_elec berücksichtigt
</text>
  </threadedComment>
  <threadedComment ref="C391" dT="2024-04-02T07:49:48.04" personId="{05143460-57C1-0BDF-93B9-398CD0493CD1}" id="{1EE4F0B2-732C-9D87-6F7A-7FEFC3C68DAE}">
    <text xml:space="preserve">Bitte "Nomenclature_Processes" und "Abbreviations updaten"
</text>
  </threadedComment>
  <threadedComment ref="D392" dT="2023-12-01T13:28:56.19" personId="{05143460-57C1-0BDF-93B9-398CD0493CD1}" id="{20D2A336-F54D-8389-29AF-34A2022823BD}">
    <text xml:space="preserve">Feste Kohle als Output.
CO2 spielt hier keine Rolle.
</text>
  </threadedComment>
  <threadedComment ref="C393" dT="2024-03-19T12:07:20.70" personId="{05143460-57C1-0BDF-93B9-398CD0493CD1}" id="{C9D83DA0-B099-2466-EA41-B72826703EB0}" done="1">
    <text xml:space="preserve">@AP5? Gibt es Umwandlungen aus dem Gasnetz in CNG?
</text>
  </threadedComment>
  <threadedComment ref="C393" dT="2024-03-20T12:32:14.16" personId="{5301EC59-7B1F-7167-76CA-037A16F86BD2}" id="{25533B20-8FFD-7163-3C76-49A0E28E502A}" parentId="{C9D83DA0-B099-2466-EA41-B72826703EB0}">
    <text xml:space="preserve">Das soll als Kompressionsprozess dienen, welcher aus herkömmlichen Erdgas compressed natural gas macht und mit variablen Kosten für die Kompression versehen ist. Dazu muss ich aber noch Daten finden
</text>
  </threadedComment>
  <threadedComment ref="D393" dT="2024-03-28T15:22:53.60" personId="{5301EC59-7B1F-7167-76CA-037A16F86BD2}" id="{04B723D8-8894-A038-CFFD-48A4C8D5AB43}">
    <text xml:space="preserve">Kompression an der Tankstelle, deswegen kein Transport
</text>
  </threadedComment>
  <threadedComment ref="B397" dT="2024-04-02T07:51:09.47" personId="{05143460-57C1-0BDF-93B9-398CD0493CD1}" id="{0FEB724B-1764-E3A0-9DA8-3BBB04E2934A}">
    <text xml:space="preserve">jetzt "sec_methane" - siehe Hilfsprozesse
</text>
  </threadedComment>
  <threadedComment ref="B401" dT="2024-04-02T08:10:22.93" personId="{05143460-57C1-0BDF-93B9-398CD0493CD1}" id="{ED69AD35-7CDA-ED9A-CF14-C5BFB9409E1A}">
    <text xml:space="preserve">nur zu methane aufbereitetes Biogas über Erdgasleitung?
</text>
  </threadedComment>
  <threadedComment ref="B402" dT="2024-04-08T09:48:36.84" personId="{5301EC59-7B1F-7167-76CA-037A16F86BD2}" id="{70997C5F-CC46-94A1-B8A1-37DB44A6947B}">
    <text xml:space="preserve">Variable Kosten der Pipeline werden über Elektrizitätsbedarf berücksichtigt
</text>
  </threadedComment>
  <threadedComment ref="B403" dT="2024-04-08T09:48:48.43" personId="{5301EC59-7B1F-7167-76CA-037A16F86BD2}" id="{CC122FC6-765D-4436-5484-38BC4FEA8C95}">
    <text xml:space="preserve">Variable Kosten der Pipeline werden über Elektrizitätsbedarf berücksichtigt
</text>
  </threadedComment>
  <threadedComment ref="C408" dT="2024-04-23T07:23:41.21" personId="{C3F32416-6C15-7D74-6B64-D1706B1454F2}" id="{66A90791-B1A0-4A59-8793-6759464CCD2F}">
    <text xml:space="preserve">kann mit neuem helper auch gelöscht werden
</text>
  </threadedComment>
  <threadedComment ref="D408" dT="2024-04-23T06:56:23.28" personId="{C3F32416-6C15-7D74-6B64-D1706B1454F2}" id="{92384DF5-9F71-4F58-BB6A-655A29FBF4FD}">
    <text xml:space="preserve">why negative emission on delivery process?
</text>
  </threadedComment>
  <threadedComment ref="B669" dT="2024-02-15T10:09:57.27" personId="{05143460-57C1-0BDF-93B9-398CD0493CD1}" id="{8A7D2A00-809B-16AB-3ABE-B2899CC7ED9A}">
    <text xml:space="preserve">Soll man reusable aus ccu unterscheiden zwischen pow und ind?
m.E. nach wäre das nur sinnvoll, wenn am selben Standort das eingefangene CO2 günstig wieder verbraucht werden kann. Dann könnte der Transportprozess für die Umwandlung in reusable geringere Markup Kosten beinhalte.
z.B. aus ind_chemical_NH3_smr_ccs_1
</text>
  </threadedComment>
  <threadedComment ref="B743" dT="2024-03-19T12:14:06.58" personId="{05143460-57C1-0BDF-93B9-398CD0493CD1}" id="{A812DE87-5545-F8C4-7411-ECF72F38F4D4}">
    <text xml:space="preserve">ind_elec?
</text>
  </threadedComment>
  <threadedComment ref="B744" dT="2024-03-19T12:14:46.73" personId="{05143460-57C1-0BDF-93B9-398CD0493CD1}" id="{006F2BBC-C47E-6798-5164-1A153A3A82C4}">
    <text xml:space="preserve">ind_elec?
</text>
  </threadedComment>
  <threadedComment ref="B750" dT="2024-03-19T12:14:26.10" personId="{05143460-57C1-0BDF-93B9-398CD0493CD1}" id="{1A2631DD-1984-0539-A04E-80939F1EB677}">
    <text xml:space="preserve">ind_elec?
</text>
  </threadedComment>
  <threadedComment ref="B751" dT="2024-03-19T12:14:38.06" personId="{05143460-57C1-0BDF-93B9-398CD0493CD1}" id="{9B702CBB-2C6F-1262-4BEF-CD6F22E55D33}">
    <text xml:space="preserve">ind_elec?
</text>
  </threadedComment>
  <threadedComment ref="D1060" dT="2023-05-12T10:28:47.50" personId="{C3F32416-6C15-7D74-6B64-D1706B1454F2}" id="{C4450432-D597-885D-8198-800A0AB6AFEF}">
    <text xml:space="preserve">No emissions for all heat processes?
</text>
  </threadedComment>
  <threadedComment ref="C1460" dT="2023-07-12T05:53:25.74" personId="{994EE283-8BF8-A1E9-A2B0-2EE7B29D0F4C}" id="{A9A2AB04-5376-31F0-9F65-52D15F6AC6C3}">
    <text xml:space="preserve">double process? what does this mean?
</text>
  </threadedComment>
</ThreadedComments>
</file>

<file path=xl/threadedComments/threadedComment2.xml><?xml version="1.0" encoding="utf-8"?>
<ThreadedComments xmlns="http://schemas.microsoft.com/office/spreadsheetml/2018/threadedcomments" xmlns:x="http://schemas.openxmlformats.org/spreadsheetml/2006/main">
  <threadedComment ref="D14" dT="2024-04-29T07:18:07.51" personId="{05143460-57C1-0BDF-93B9-398CD0493CD1}" id="{D3E2AE6B-963D-8510-30B1-84519C4AF15F}">
    <text xml:space="preserve">which commodity should be defined here to setup the interface between industry waste heat and the heat sector?
</text>
  </threadedComment>
</ThreadedComments>
</file>

<file path=xl/threadedComments/threadedComment3.xml><?xml version="1.0" encoding="utf-8"?>
<ThreadedComments xmlns="http://schemas.microsoft.com/office/spreadsheetml/2018/threadedcomments" xmlns:x="http://schemas.openxmlformats.org/spreadsheetml/2006/main">
  <threadedComment ref="D165" dT="2023-08-21T14:57:40.75" personId="{9C38AEB2-083E-8DC4-F4AC-FB9524940182}" id="{7F9A855B-6C00-01E4-543B-CE6F64763022}">
    <text xml:space="preserve">as energy demand service, not as chemical product in Million ton
</text>
  </threadedComment>
</ThreadedComments>
</file>

<file path=xl/threadedComments/threadedComment4.xml><?xml version="1.0" encoding="utf-8"?>
<ThreadedComments xmlns="http://schemas.microsoft.com/office/spreadsheetml/2018/threadedcomments" xmlns:x="http://schemas.openxmlformats.org/spreadsheetml/2006/main">
  <threadedComment ref="D13" dT="2023-01-10T16:11:22.50" personId="{05143460-57C1-0BDF-93B9-398CD0493CD1}" id="{6FEBDB73-4E4E-2F27-4424-FD44AAB06DAC}" done="1">
    <text xml:space="preserve">Welche Faktoren bestimmen elec_ren? - EE-Ressource oder CO2-Ausstoß (Bsp. CSP powerplant mit natgas)
</text>
  </threadedComment>
  <threadedComment ref="D31" dT="2022-10-24T05:36:19.30" personId="{B3648FCA-B758-C7AF-6D7F-B9598D2930C3}" id="{D67C41DB-E6FC-491C-95BF-45C1AC2DB6EC}">
    <text xml:space="preserve">--Modellstruktur--
Eigene com_ind Commodity für alle Eigenerzeugungen in der Industrie. Rückspeisung der Eigenerzeugung in die Netze erstmal nicht zugelassen.
</text>
  </threadedComment>
  <threadedComment ref="D169" dT="2023-01-10T16:04:28.30" personId="{05143460-57C1-0BDF-93B9-398CD0493CD1}" id="{5E37102D-54FD-2572-5E3F-EDC6FE9BC19A}">
    <text xml:space="preserve">Ist SNG hier wirklich eine exogene Nachfrage?
</text>
  </threadedComment>
  <threadedComment ref="C373" dT="2023-01-26T13:33:37.99" personId="{5565FA42-A3C1-5D27-172B-78E301171F37}" id="{F3A252BA-867D-E9C6-8FF4-C3ACD1629BCF}">
    <text xml:space="preserve">Sollte ein offensichtlicher Kranftstoff für eine einheitliche Nomenklatur aufgeführt werden?
</text>
  </threadedComment>
</ThreadedComments>
</file>

<file path=xl/threadedComments/threadedComment5.xml><?xml version="1.0" encoding="utf-8"?>
<ThreadedComments xmlns="http://schemas.microsoft.com/office/spreadsheetml/2018/threadedcomments" xmlns:x="http://schemas.openxmlformats.org/spreadsheetml/2006/main">
  <threadedComment ref="D13" dT="2023-01-10T16:11:22.50" personId="{05143460-57C1-0BDF-93B9-398CD0493CD1}" id="{23095CBE-C5D5-E9F7-F30D-062D4ACDDEFA}" done="1">
    <text xml:space="preserve">Welche Faktoren bestimmen elec_ren? - EE-Ressource oder CO2-Ausstoß (Bsp. CSP powerplant mit natgas)
</text>
  </threadedComment>
  <threadedComment ref="D31" dT="2022-10-24T05:36:19.30" personId="{C3F32416-6C15-7D74-6B64-D1706B1454F2}" id="{C54B9012-84FF-3BC4-F83D-4B022EDE1E1C}">
    <text xml:space="preserve">--Modellstruktur--
Eigene com_ind Commodity für alle Eigenerzeugungen in der Industrie. Rückspeisung der Eigenerzeugung in die Netze erstmal nicht zugelassen.
</text>
  </threadedComment>
  <threadedComment ref="C38" dT="2023-05-12T10:04:11.28" personId="{B761E33F-73E2-115D-D62E-453BFF0FAC7A}" id="{FDE0DFE4-AE9C-6A49-48C5-08B493812F22}">
    <text xml:space="preserve">Waste can either produce CO2 or not - depending on what?
</text>
  </threadedComment>
  <threadedComment ref="C84" dT="2023-05-12T10:03:19.22" personId="{B761E33F-73E2-115D-D62E-453BFF0FAC7A}" id="{54339581-0357-47F6-FE97-458AB0BFC0EF}">
    <text xml:space="preserve">ccs with hydrogen?
</text>
  </threadedComment>
  <threadedComment ref="B134" dT="2023-05-12T10:14:43.96" personId="{B761E33F-73E2-115D-D62E-453BFF0FAC7A}" id="{14533C97-377F-F253-2AC3-6C13BBAC1D89}">
    <text xml:space="preserve">Where is syngas produced?
</text>
  </threadedComment>
  <threadedComment ref="C134" dT="2023-05-12T10:07:56.75" personId="{B761E33F-73E2-115D-D62E-453BFF0FAC7A}" id="{2F5EA5C8-D616-578B-B38D-437E5D1836BB}">
    <text xml:space="preserve">Multi-Output Prozess - wie modellieren wenn kein festes Verhältnis erwünscht ist?
</text>
  </threadedComment>
  <threadedComment ref="C146" dT="2023-05-12T10:12:40.72" personId="{B761E33F-73E2-115D-D62E-453BFF0FAC7A}" id="{B7220ACA-1200-4040-0E4C-874B93A3975F}">
    <text xml:space="preserve">No emissions here?
</text>
  </threadedComment>
  <threadedComment ref="C147" dT="2023-05-12T10:13:05.34" personId="{B761E33F-73E2-115D-D62E-453BFF0FAC7A}" id="{CAA79378-97A8-C4F4-BC46-5A0984DC4C2D}">
    <text xml:space="preserve">No emissions here?
</text>
  </threadedComment>
  <threadedComment ref="D148" dT="2023-05-12T10:10:14.91" personId="{B761E33F-73E2-115D-D62E-453BFF0FAC7A}" id="{5B35BC6D-5C26-480A-5B44-2B3DE9A5DB79}">
    <text xml:space="preserve">Changed to CO2_neg- correct?
</text>
  </threadedComment>
  <threadedComment ref="C149" dT="2023-05-12T10:11:46.07" personId="{B761E33F-73E2-115D-D62E-453BFF0FAC7A}" id="{7FE3D8A8-A161-0CF8-9D39-6D1A157E95B7}">
    <text xml:space="preserve">Multi-input/output process
</text>
  </threadedComment>
  <threadedComment ref="D169" dT="2023-01-10T16:04:28.30" personId="{05143460-57C1-0BDF-93B9-398CD0493CD1}" id="{047B41CC-5232-F699-F91F-58727396C98F}">
    <text xml:space="preserve">Ist SNG hier wirklich eine exogene Nachfrage?
</text>
  </threadedComment>
  <threadedComment ref="C300" dT="2023-05-12T10:25:08.18" personId="{C3F32416-6C15-7D74-6B64-D1706B1454F2}" id="{3F39D572-6A32-E326-5B64-EA972A6DD863}">
    <text xml:space="preserve">CO2 Ausstoß bei Ammoniak?
</text>
  </threadedComment>
  <threadedComment ref="C372" dT="2023-01-26T13:33:37.99" personId="{5565FA42-A3C1-5D27-172B-78E301171F37}" id="{85C9C69D-129B-3401-67F6-FDF6F2FD23F9}">
    <text xml:space="preserve">Sollte ein offensichtlicher Kranftstoff für eine einheitliche Nomenklatur aufgeführt werden?
</text>
  </threadedComment>
  <threadedComment ref="D430" dT="2023-05-12T10:28:47.50" personId="{C3F32416-6C15-7D74-6B64-D1706B1454F2}" id="{7A26FC77-AD85-DA5A-5A9D-AF0FE62A63F1}">
    <text xml:space="preserve">No emissions for all heat processes?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3" Type="http://schemas.openxmlformats.org/officeDocument/2006/relationships/hyperlink" Target="http://openenergy-platform.org/ontology/oeo/OEO_00000074" TargetMode="External"/><Relationship Id="rId18" Type="http://schemas.openxmlformats.org/officeDocument/2006/relationships/hyperlink" Target="http://openenergy-platform.org/ontology/oeo/OEO_00000220" TargetMode="External"/><Relationship Id="rId26" Type="http://schemas.openxmlformats.org/officeDocument/2006/relationships/hyperlink" Target="http://openenergy-platform.org/ontology/oeo/OEO_00010000" TargetMode="Externa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00211" TargetMode="External"/><Relationship Id="rId34" Type="http://schemas.microsoft.com/office/2017/10/relationships/threadedComment" Target="../threadedComments/threadedComment3.xm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139" TargetMode="External"/><Relationship Id="rId17" Type="http://schemas.openxmlformats.org/officeDocument/2006/relationships/hyperlink" Target="http://openenergy-platform.org/ontology/oeo/OEO_00000220" TargetMode="External"/><Relationship Id="rId25" Type="http://schemas.openxmlformats.org/officeDocument/2006/relationships/hyperlink" Target="http://openenergy-platform.org/ontology/oeo/OEO_00000075" TargetMode="External"/><Relationship Id="rId33" Type="http://schemas.openxmlformats.org/officeDocument/2006/relationships/comments" Target="../comments4.x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320011" TargetMode="External"/><Relationship Id="rId20" Type="http://schemas.openxmlformats.org/officeDocument/2006/relationships/hyperlink" Target="http://openenergy-platform.org/ontology/oeo/OEO_00140160" TargetMode="External"/><Relationship Id="rId29" Type="http://schemas.openxmlformats.org/officeDocument/2006/relationships/hyperlink" Target="https://github.com/OpenEnergyPlatform/ontology/issues"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439" TargetMode="External"/><Relationship Id="rId24" Type="http://schemas.openxmlformats.org/officeDocument/2006/relationships/hyperlink" Target="http://openenergy-platform.org/ontology/oeo/OEO_00000183" TargetMode="External"/><Relationship Id="rId32" Type="http://schemas.openxmlformats.org/officeDocument/2006/relationships/vmlDrawing" Target="../drawings/vmlDrawing4.vm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320012" TargetMode="External"/><Relationship Id="rId23" Type="http://schemas.openxmlformats.org/officeDocument/2006/relationships/hyperlink" Target="http://openenergy-platform.org/ontology/oeo/OEO_00000071" TargetMode="External"/><Relationship Id="rId28" Type="http://schemas.openxmlformats.org/officeDocument/2006/relationships/hyperlink" Target="http://openenergy-platform.org/ontology/oeo/OEO_00020001" TargetMode="External"/><Relationship Id="rId10" Type="http://schemas.openxmlformats.org/officeDocument/2006/relationships/hyperlink" Target="http://openenergy-platform.org/ontology/oeo/OEO_00000040" TargetMode="External"/><Relationship Id="rId19" Type="http://schemas.openxmlformats.org/officeDocument/2006/relationships/hyperlink" Target="http://openenergy-platform.org/ontology/oeo/OEO_00000220" TargetMode="External"/><Relationship Id="rId31" Type="http://schemas.openxmlformats.org/officeDocument/2006/relationships/hyperlink" Target="http://openenergy-platform.org/ontology/oeo/OEO_0000009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10317" TargetMode="External"/><Relationship Id="rId14" Type="http://schemas.openxmlformats.org/officeDocument/2006/relationships/hyperlink" Target="http://openenergy-platform.org/ontology/oeo/oeo-physical/OEO_00010237" TargetMode="External"/><Relationship Id="rId22" Type="http://schemas.openxmlformats.org/officeDocument/2006/relationships/hyperlink" Target="http://openenergy-platform.org/ontology/oeo/oeo-physical/OEO_00010242" TargetMode="External"/><Relationship Id="rId27" Type="http://schemas.openxmlformats.org/officeDocument/2006/relationships/hyperlink" Target="http://openenergy-platform.org/ontology/oeo/OEO_00000246" TargetMode="External"/><Relationship Id="rId30" Type="http://schemas.openxmlformats.org/officeDocument/2006/relationships/hyperlink" Target="https://github.com/OpenEnergyPlatform/ontology/issues" TargetMode="External"/><Relationship Id="rId8" Type="http://schemas.openxmlformats.org/officeDocument/2006/relationships/hyperlink" Target="http://openenergy-platform.org/ontology/oeo/OEO_00000115" TargetMode="Externa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8"/>
  </sheetPr>
  <dimension ref="A1:BE1890"/>
  <sheetViews>
    <sheetView workbookViewId="0">
      <selection activeCell="B2" sqref="B2"/>
    </sheetView>
  </sheetViews>
  <sheetFormatPr defaultColWidth="35.42578125" defaultRowHeight="15"/>
  <cols>
    <col min="1" max="1" width="3.7109375" customWidth="1"/>
    <col min="2" max="2" width="105.28515625" style="1" customWidth="1"/>
    <col min="3" max="3" width="59" style="1" customWidth="1"/>
    <col min="4" max="4" width="61" style="1" customWidth="1"/>
    <col min="5" max="5" width="26.5703125" style="1" bestFit="1" customWidth="1"/>
    <col min="6" max="6" width="11" customWidth="1"/>
    <col min="7" max="7" width="16.5703125" customWidth="1"/>
    <col min="8" max="8" width="20.140625" customWidth="1"/>
    <col min="9" max="9" width="11.5703125" customWidth="1"/>
    <col min="10" max="10" width="10.7109375" hidden="1" customWidth="1"/>
    <col min="11" max="11" width="19.28515625" hidden="1" customWidth="1"/>
    <col min="12" max="12" width="20.5703125" hidden="1" customWidth="1"/>
    <col min="13" max="14" width="10.7109375" hidden="1" customWidth="1"/>
    <col min="15" max="15" width="9.140625" hidden="1" customWidth="1"/>
    <col min="16" max="16" width="28.140625" hidden="1" customWidth="1"/>
    <col min="17" max="17" width="24.5703125" hidden="1" customWidth="1"/>
    <col min="18" max="18" width="25.5703125" hidden="1" customWidth="1"/>
  </cols>
  <sheetData>
    <row r="1" spans="2:18" ht="18.75">
      <c r="B1" s="2" t="s">
        <v>0</v>
      </c>
      <c r="C1" s="2" t="s">
        <v>1</v>
      </c>
      <c r="D1" s="2" t="s">
        <v>2</v>
      </c>
      <c r="E1" s="2" t="s">
        <v>3</v>
      </c>
      <c r="F1" s="3" t="s">
        <v>4</v>
      </c>
      <c r="G1" s="4" t="s">
        <v>5</v>
      </c>
      <c r="H1" s="4" t="s">
        <v>6</v>
      </c>
      <c r="I1" s="4" t="s">
        <v>7</v>
      </c>
      <c r="J1" s="4" t="s">
        <v>8</v>
      </c>
      <c r="K1" s="4" t="s">
        <v>9</v>
      </c>
      <c r="L1" s="4" t="s">
        <v>10</v>
      </c>
      <c r="M1" s="4" t="s">
        <v>11</v>
      </c>
      <c r="N1" s="4" t="s">
        <v>12</v>
      </c>
      <c r="O1" s="4" t="s">
        <v>13</v>
      </c>
      <c r="P1" s="4" t="s">
        <v>14</v>
      </c>
      <c r="Q1" s="4" t="s">
        <v>15</v>
      </c>
      <c r="R1" s="4" t="s">
        <v>16</v>
      </c>
    </row>
    <row r="2" spans="2:18">
      <c r="B2" s="5" t="s">
        <v>17</v>
      </c>
      <c r="C2" s="5" t="s">
        <v>18</v>
      </c>
      <c r="D2" s="5" t="s">
        <v>19</v>
      </c>
      <c r="E2" s="5"/>
      <c r="F2" t="str">
        <f t="shared" ref="F2:F9" si="0">_xlfn.TEXTBEFORE($C2,"_")</f>
        <v>pow</v>
      </c>
      <c r="G2" t="str">
        <f t="shared" ref="G2:G9" si="1">_xlfn.TEXTBEFORE(_xlfn.TEXTAFTER($C2,_xlfn.CONCAT(F2,"_")),"_")</f>
        <v>combustion</v>
      </c>
      <c r="H2" t="str">
        <f t="shared" ref="H2:H9" si="2">_xlfn.TEXTAFTER($C2,_xlfn.CONCAT(G2,"_"))</f>
        <v>cc_biogas_ag_0</v>
      </c>
      <c r="I2">
        <f t="shared" ref="I2:I9" si="3">IF(_xlfn.TEXTBEFORE(C2,"_ag",,,,0)=0,0,1)</f>
        <v>1</v>
      </c>
    </row>
    <row r="3" spans="2:18">
      <c r="B3" s="5" t="s">
        <v>20</v>
      </c>
      <c r="C3" s="5" t="s">
        <v>21</v>
      </c>
      <c r="D3" s="5" t="s">
        <v>19</v>
      </c>
      <c r="E3" s="5"/>
      <c r="F3" t="str">
        <f t="shared" si="0"/>
        <v>pow</v>
      </c>
      <c r="G3" t="str">
        <f t="shared" si="1"/>
        <v>combustion</v>
      </c>
      <c r="H3" t="str">
        <f t="shared" si="2"/>
        <v>cc_biogas_01</v>
      </c>
      <c r="I3">
        <f t="shared" si="3"/>
        <v>1</v>
      </c>
    </row>
    <row r="4" spans="2:18">
      <c r="B4" s="5" t="s">
        <v>22</v>
      </c>
      <c r="C4" s="5" t="s">
        <v>23</v>
      </c>
      <c r="D4" s="5" t="s">
        <v>19</v>
      </c>
      <c r="E4" s="5"/>
      <c r="F4" t="str">
        <f t="shared" si="0"/>
        <v>pow</v>
      </c>
      <c r="G4" t="str">
        <f t="shared" si="1"/>
        <v>combustion</v>
      </c>
      <c r="H4" t="str">
        <f t="shared" si="2"/>
        <v>cc_biogas_02</v>
      </c>
      <c r="I4">
        <f t="shared" si="3"/>
        <v>1</v>
      </c>
    </row>
    <row r="5" spans="2:18">
      <c r="B5" s="5" t="s">
        <v>24</v>
      </c>
      <c r="C5" s="5" t="s">
        <v>25</v>
      </c>
      <c r="D5" s="5" t="s">
        <v>19</v>
      </c>
      <c r="E5" s="5"/>
      <c r="F5" t="str">
        <f t="shared" si="0"/>
        <v>pow</v>
      </c>
      <c r="G5" t="str">
        <f t="shared" si="1"/>
        <v>combustion</v>
      </c>
      <c r="H5" t="str">
        <f t="shared" si="2"/>
        <v>cc_biogas_03</v>
      </c>
      <c r="I5">
        <f t="shared" si="3"/>
        <v>1</v>
      </c>
    </row>
    <row r="6" spans="2:18">
      <c r="B6" s="5" t="s">
        <v>26</v>
      </c>
      <c r="C6" s="5" t="s">
        <v>27</v>
      </c>
      <c r="D6" s="5" t="s">
        <v>19</v>
      </c>
      <c r="E6" s="5"/>
      <c r="F6" t="str">
        <f t="shared" si="0"/>
        <v>pow</v>
      </c>
      <c r="G6" t="str">
        <f t="shared" si="1"/>
        <v>combustion</v>
      </c>
      <c r="H6" t="str">
        <f t="shared" si="2"/>
        <v>cc_biomass_ag_0</v>
      </c>
      <c r="I6">
        <f t="shared" si="3"/>
        <v>1</v>
      </c>
    </row>
    <row r="7" spans="2:18">
      <c r="B7" s="5" t="s">
        <v>28</v>
      </c>
      <c r="C7" s="5" t="s">
        <v>29</v>
      </c>
      <c r="D7" s="5" t="s">
        <v>19</v>
      </c>
      <c r="E7" s="5"/>
      <c r="F7" t="str">
        <f t="shared" si="0"/>
        <v>pow</v>
      </c>
      <c r="G7" t="str">
        <f t="shared" si="1"/>
        <v>combustion</v>
      </c>
      <c r="H7" t="str">
        <f t="shared" si="2"/>
        <v>cc_biomass_01</v>
      </c>
      <c r="I7">
        <f t="shared" si="3"/>
        <v>1</v>
      </c>
    </row>
    <row r="8" spans="2:18">
      <c r="B8" s="5" t="s">
        <v>30</v>
      </c>
      <c r="C8" s="5" t="s">
        <v>31</v>
      </c>
      <c r="D8" s="5" t="s">
        <v>19</v>
      </c>
      <c r="E8" s="5"/>
      <c r="F8" t="str">
        <f t="shared" si="0"/>
        <v>pow</v>
      </c>
      <c r="G8" t="str">
        <f t="shared" si="1"/>
        <v>combustion</v>
      </c>
      <c r="H8" t="str">
        <f t="shared" si="2"/>
        <v>cc_biomass_02</v>
      </c>
      <c r="I8">
        <f t="shared" si="3"/>
        <v>1</v>
      </c>
    </row>
    <row r="9" spans="2:18">
      <c r="B9" s="5" t="s">
        <v>24</v>
      </c>
      <c r="C9" s="5" t="s">
        <v>32</v>
      </c>
      <c r="D9" s="5" t="s">
        <v>33</v>
      </c>
      <c r="E9" s="5"/>
      <c r="F9" t="str">
        <f t="shared" si="0"/>
        <v>pow</v>
      </c>
      <c r="G9" t="str">
        <f t="shared" si="1"/>
        <v>combustion</v>
      </c>
      <c r="H9" t="str">
        <f t="shared" si="2"/>
        <v>cc_chp_biogas_01</v>
      </c>
      <c r="I9">
        <f t="shared" si="3"/>
        <v>1</v>
      </c>
    </row>
    <row r="10" spans="2:18">
      <c r="B10" s="5" t="s">
        <v>30</v>
      </c>
      <c r="C10" s="5" t="s">
        <v>34</v>
      </c>
      <c r="D10" s="5" t="s">
        <v>33</v>
      </c>
      <c r="E10" s="5"/>
      <c r="F10" t="str">
        <f t="shared" ref="F10:F73" si="4">_xlfn.TEXTBEFORE($C10,"_")</f>
        <v>pow</v>
      </c>
      <c r="G10" t="str">
        <f t="shared" ref="G10:G73" si="5">_xlfn.TEXTBEFORE(_xlfn.TEXTAFTER($C10,_xlfn.CONCAT(F10,"_")),"_")</f>
        <v>combustion</v>
      </c>
      <c r="H10" t="str">
        <f t="shared" ref="H10:H73" si="6">_xlfn.TEXTAFTER($C10,_xlfn.CONCAT(G10,"_"))</f>
        <v>cc_chp_biomass_01</v>
      </c>
      <c r="I10">
        <f t="shared" ref="I10:I73" si="7">IF(_xlfn.TEXTBEFORE(C10,"_ag",,,,0)=0,0,1)</f>
        <v>1</v>
      </c>
    </row>
    <row r="11" spans="2:18">
      <c r="B11" s="5" t="s">
        <v>35</v>
      </c>
      <c r="C11" s="5" t="s">
        <v>36</v>
      </c>
      <c r="D11" s="5" t="s">
        <v>37</v>
      </c>
      <c r="E11" s="5"/>
      <c r="F11" t="str">
        <f t="shared" si="4"/>
        <v>pow</v>
      </c>
      <c r="G11" t="str">
        <f t="shared" si="5"/>
        <v>combustion</v>
      </c>
      <c r="H11" t="str">
        <f t="shared" si="6"/>
        <v>cc_chp_ccs_methane_01</v>
      </c>
      <c r="I11">
        <f t="shared" si="7"/>
        <v>1</v>
      </c>
    </row>
    <row r="12" spans="2:18">
      <c r="B12" s="5" t="s">
        <v>38</v>
      </c>
      <c r="C12" s="5" t="s">
        <v>39</v>
      </c>
      <c r="D12" s="5" t="s">
        <v>33</v>
      </c>
      <c r="E12" s="5"/>
      <c r="F12" t="str">
        <f t="shared" si="4"/>
        <v>pow</v>
      </c>
      <c r="G12" t="str">
        <f t="shared" si="5"/>
        <v>combustion</v>
      </c>
      <c r="H12" t="str">
        <f t="shared" si="6"/>
        <v>cc_chp_coal_01</v>
      </c>
      <c r="I12">
        <f t="shared" si="7"/>
        <v>1</v>
      </c>
    </row>
    <row r="13" spans="2:18">
      <c r="B13" s="5" t="s">
        <v>40</v>
      </c>
      <c r="C13" s="5" t="s">
        <v>41</v>
      </c>
      <c r="D13" s="5" t="s">
        <v>33</v>
      </c>
      <c r="E13" s="5"/>
      <c r="F13" t="str">
        <f t="shared" si="4"/>
        <v>pow</v>
      </c>
      <c r="G13" t="str">
        <f t="shared" si="5"/>
        <v>combustion</v>
      </c>
      <c r="H13" t="str">
        <f t="shared" si="6"/>
        <v>cc_chp_lignite_01</v>
      </c>
      <c r="I13">
        <f t="shared" si="7"/>
        <v>1</v>
      </c>
    </row>
    <row r="14" spans="2:18">
      <c r="B14" s="5" t="s">
        <v>42</v>
      </c>
      <c r="C14" s="5" t="s">
        <v>43</v>
      </c>
      <c r="D14" s="5" t="s">
        <v>33</v>
      </c>
      <c r="E14" s="5"/>
      <c r="F14" t="str">
        <f t="shared" si="4"/>
        <v>pow</v>
      </c>
      <c r="G14" t="str">
        <f t="shared" si="5"/>
        <v>combustion</v>
      </c>
      <c r="H14" t="str">
        <f t="shared" si="6"/>
        <v>cc_chp_methane_ag_0</v>
      </c>
      <c r="I14">
        <f t="shared" si="7"/>
        <v>1</v>
      </c>
    </row>
    <row r="15" spans="2:18">
      <c r="B15" s="5" t="s">
        <v>35</v>
      </c>
      <c r="C15" s="5" t="s">
        <v>44</v>
      </c>
      <c r="D15" s="5" t="s">
        <v>33</v>
      </c>
      <c r="E15" s="5"/>
      <c r="F15" t="str">
        <f t="shared" si="4"/>
        <v>pow</v>
      </c>
      <c r="G15" t="str">
        <f t="shared" si="5"/>
        <v>combustion</v>
      </c>
      <c r="H15" t="str">
        <f t="shared" si="6"/>
        <v>cc_chp_methane_01</v>
      </c>
      <c r="I15">
        <f t="shared" si="7"/>
        <v>1</v>
      </c>
    </row>
    <row r="16" spans="2:18">
      <c r="B16" s="5" t="s">
        <v>45</v>
      </c>
      <c r="C16" s="5" t="s">
        <v>46</v>
      </c>
      <c r="D16" s="5" t="s">
        <v>33</v>
      </c>
      <c r="E16" s="5"/>
      <c r="F16" t="str">
        <f t="shared" si="4"/>
        <v>pow</v>
      </c>
      <c r="G16" t="str">
        <f t="shared" si="5"/>
        <v>combustion</v>
      </c>
      <c r="H16" t="str">
        <f t="shared" si="6"/>
        <v>cc_chp_methane_02</v>
      </c>
      <c r="I16">
        <f t="shared" si="7"/>
        <v>1</v>
      </c>
    </row>
    <row r="17" spans="2:9">
      <c r="B17" s="5" t="s">
        <v>47</v>
      </c>
      <c r="C17" s="5" t="s">
        <v>48</v>
      </c>
      <c r="D17" s="5" t="s">
        <v>33</v>
      </c>
      <c r="E17" s="5"/>
      <c r="F17" t="str">
        <f t="shared" si="4"/>
        <v>pow</v>
      </c>
      <c r="G17" t="str">
        <f t="shared" si="5"/>
        <v>combustion</v>
      </c>
      <c r="H17" t="str">
        <f t="shared" si="6"/>
        <v>cc_chp_oil_01</v>
      </c>
      <c r="I17">
        <f t="shared" si="7"/>
        <v>1</v>
      </c>
    </row>
    <row r="18" spans="2:9">
      <c r="B18" s="5" t="s">
        <v>49</v>
      </c>
      <c r="C18" s="5" t="s">
        <v>50</v>
      </c>
      <c r="D18" s="5" t="s">
        <v>33</v>
      </c>
      <c r="E18" s="5"/>
      <c r="F18" t="str">
        <f t="shared" si="4"/>
        <v>pow</v>
      </c>
      <c r="G18" t="str">
        <f t="shared" si="5"/>
        <v>combustion</v>
      </c>
      <c r="H18" t="str">
        <f t="shared" si="6"/>
        <v>cc_chp_syngas_01</v>
      </c>
      <c r="I18">
        <f t="shared" si="7"/>
        <v>1</v>
      </c>
    </row>
    <row r="19" spans="2:9">
      <c r="B19" s="5" t="s">
        <v>38</v>
      </c>
      <c r="C19" s="5" t="s">
        <v>51</v>
      </c>
      <c r="D19" s="5" t="s">
        <v>19</v>
      </c>
      <c r="E19" s="5"/>
      <c r="F19" t="str">
        <f t="shared" si="4"/>
        <v>pow</v>
      </c>
      <c r="G19" t="str">
        <f t="shared" si="5"/>
        <v>combustion</v>
      </c>
      <c r="H19" t="str">
        <f t="shared" si="6"/>
        <v>cc_coal_01</v>
      </c>
      <c r="I19">
        <f t="shared" si="7"/>
        <v>1</v>
      </c>
    </row>
    <row r="20" spans="2:9">
      <c r="B20" s="5" t="s">
        <v>40</v>
      </c>
      <c r="C20" s="5" t="s">
        <v>52</v>
      </c>
      <c r="D20" s="5" t="s">
        <v>19</v>
      </c>
      <c r="E20" s="5"/>
      <c r="F20" t="str">
        <f t="shared" si="4"/>
        <v>pow</v>
      </c>
      <c r="G20" t="str">
        <f t="shared" si="5"/>
        <v>combustion</v>
      </c>
      <c r="H20" t="str">
        <f t="shared" si="6"/>
        <v>cc_lignite_01</v>
      </c>
      <c r="I20">
        <f t="shared" si="7"/>
        <v>1</v>
      </c>
    </row>
    <row r="21" spans="2:9">
      <c r="B21" s="5" t="s">
        <v>53</v>
      </c>
      <c r="C21" s="5" t="s">
        <v>54</v>
      </c>
      <c r="D21" s="5" t="s">
        <v>19</v>
      </c>
      <c r="E21" s="5"/>
      <c r="F21" t="str">
        <f t="shared" si="4"/>
        <v>pow</v>
      </c>
      <c r="G21" t="str">
        <f t="shared" si="5"/>
        <v>combustion</v>
      </c>
      <c r="H21" t="str">
        <f t="shared" si="6"/>
        <v>cc_methane_ag_0</v>
      </c>
      <c r="I21">
        <f t="shared" si="7"/>
        <v>1</v>
      </c>
    </row>
    <row r="22" spans="2:9">
      <c r="B22" s="5" t="s">
        <v>35</v>
      </c>
      <c r="C22" s="5" t="s">
        <v>55</v>
      </c>
      <c r="D22" s="5" t="s">
        <v>19</v>
      </c>
      <c r="E22" s="5"/>
      <c r="F22" t="str">
        <f t="shared" si="4"/>
        <v>pow</v>
      </c>
      <c r="G22" t="str">
        <f t="shared" si="5"/>
        <v>combustion</v>
      </c>
      <c r="H22" t="str">
        <f t="shared" si="6"/>
        <v>cc_methane_01</v>
      </c>
      <c r="I22">
        <f t="shared" si="7"/>
        <v>1</v>
      </c>
    </row>
    <row r="23" spans="2:9">
      <c r="B23" s="5" t="s">
        <v>56</v>
      </c>
      <c r="C23" s="5" t="s">
        <v>57</v>
      </c>
      <c r="D23" s="5" t="s">
        <v>19</v>
      </c>
      <c r="E23" s="5"/>
      <c r="F23" t="str">
        <f t="shared" si="4"/>
        <v>pow</v>
      </c>
      <c r="G23" t="str">
        <f t="shared" si="5"/>
        <v>combustion</v>
      </c>
      <c r="H23" t="str">
        <f t="shared" si="6"/>
        <v>cc_methane_02</v>
      </c>
      <c r="I23">
        <f t="shared" si="7"/>
        <v>1</v>
      </c>
    </row>
    <row r="24" spans="2:9">
      <c r="B24" s="5" t="s">
        <v>45</v>
      </c>
      <c r="C24" s="5" t="s">
        <v>58</v>
      </c>
      <c r="D24" s="5" t="s">
        <v>19</v>
      </c>
      <c r="E24" s="5"/>
      <c r="F24" t="str">
        <f t="shared" si="4"/>
        <v>pow</v>
      </c>
      <c r="G24" t="str">
        <f t="shared" si="5"/>
        <v>combustion</v>
      </c>
      <c r="H24" t="str">
        <f t="shared" si="6"/>
        <v>cc_methane_03</v>
      </c>
      <c r="I24">
        <f t="shared" si="7"/>
        <v>1</v>
      </c>
    </row>
    <row r="25" spans="2:9">
      <c r="B25" s="5" t="s">
        <v>59</v>
      </c>
      <c r="C25" s="5" t="s">
        <v>60</v>
      </c>
      <c r="D25" s="5" t="s">
        <v>19</v>
      </c>
      <c r="E25" s="5"/>
      <c r="F25" t="str">
        <f t="shared" si="4"/>
        <v>pow</v>
      </c>
      <c r="G25" t="str">
        <f t="shared" si="5"/>
        <v>combustion</v>
      </c>
      <c r="H25" t="str">
        <f t="shared" si="6"/>
        <v>cc_oil_ag_0</v>
      </c>
      <c r="I25">
        <f t="shared" si="7"/>
        <v>1</v>
      </c>
    </row>
    <row r="26" spans="2:9">
      <c r="B26" s="5" t="s">
        <v>61</v>
      </c>
      <c r="C26" s="5" t="s">
        <v>62</v>
      </c>
      <c r="D26" s="5" t="s">
        <v>19</v>
      </c>
      <c r="E26" s="5"/>
      <c r="F26" t="str">
        <f t="shared" si="4"/>
        <v>pow</v>
      </c>
      <c r="G26" t="str">
        <f t="shared" si="5"/>
        <v>combustion</v>
      </c>
      <c r="H26" t="str">
        <f t="shared" si="6"/>
        <v>cc_oil_01</v>
      </c>
      <c r="I26">
        <f t="shared" si="7"/>
        <v>1</v>
      </c>
    </row>
    <row r="27" spans="2:9">
      <c r="B27" s="5" t="s">
        <v>47</v>
      </c>
      <c r="C27" s="5" t="s">
        <v>63</v>
      </c>
      <c r="D27" s="5" t="s">
        <v>19</v>
      </c>
      <c r="E27" s="5"/>
      <c r="F27" t="str">
        <f t="shared" si="4"/>
        <v>pow</v>
      </c>
      <c r="G27" t="str">
        <f t="shared" si="5"/>
        <v>combustion</v>
      </c>
      <c r="H27" t="str">
        <f t="shared" si="6"/>
        <v>cc_oil_02</v>
      </c>
      <c r="I27">
        <f t="shared" si="7"/>
        <v>1</v>
      </c>
    </row>
    <row r="28" spans="2:9">
      <c r="B28" s="5" t="s">
        <v>49</v>
      </c>
      <c r="C28" s="5" t="s">
        <v>64</v>
      </c>
      <c r="D28" s="5" t="s">
        <v>19</v>
      </c>
      <c r="E28" s="5"/>
      <c r="F28" t="str">
        <f t="shared" si="4"/>
        <v>pow</v>
      </c>
      <c r="G28" t="str">
        <f t="shared" si="5"/>
        <v>combustion</v>
      </c>
      <c r="H28" t="str">
        <f t="shared" si="6"/>
        <v>cc_syngas_01</v>
      </c>
      <c r="I28">
        <f t="shared" si="7"/>
        <v>1</v>
      </c>
    </row>
    <row r="29" spans="2:9">
      <c r="B29" s="5" t="s">
        <v>65</v>
      </c>
      <c r="C29" s="5" t="s">
        <v>66</v>
      </c>
      <c r="D29" s="5" t="s">
        <v>19</v>
      </c>
      <c r="E29" s="5"/>
      <c r="F29" t="str">
        <f t="shared" si="4"/>
        <v>pow</v>
      </c>
      <c r="G29" t="str">
        <f t="shared" si="5"/>
        <v>combustion</v>
      </c>
      <c r="H29" t="str">
        <f t="shared" si="6"/>
        <v>cc_waste_ag_0</v>
      </c>
      <c r="I29">
        <f t="shared" si="7"/>
        <v>1</v>
      </c>
    </row>
    <row r="30" spans="2:9">
      <c r="B30" s="5" t="s">
        <v>67</v>
      </c>
      <c r="C30" s="5" t="s">
        <v>68</v>
      </c>
      <c r="D30" s="5" t="s">
        <v>19</v>
      </c>
      <c r="E30" s="5"/>
      <c r="F30" t="str">
        <f t="shared" si="4"/>
        <v>pow</v>
      </c>
      <c r="G30" t="str">
        <f t="shared" si="5"/>
        <v>combustion</v>
      </c>
      <c r="H30" t="str">
        <f t="shared" si="6"/>
        <v>cc_waste_01</v>
      </c>
      <c r="I30">
        <f t="shared" si="7"/>
        <v>1</v>
      </c>
    </row>
    <row r="31" spans="2:9">
      <c r="B31" s="5" t="s">
        <v>69</v>
      </c>
      <c r="C31" s="5" t="s">
        <v>70</v>
      </c>
      <c r="D31" s="5" t="s">
        <v>19</v>
      </c>
      <c r="E31" s="5"/>
      <c r="F31" t="str">
        <f t="shared" si="4"/>
        <v>pow</v>
      </c>
      <c r="G31" t="str">
        <f t="shared" si="5"/>
        <v>combustion</v>
      </c>
      <c r="H31" t="str">
        <f t="shared" si="6"/>
        <v>cc_waste_02</v>
      </c>
      <c r="I31">
        <f t="shared" si="7"/>
        <v>1</v>
      </c>
    </row>
    <row r="32" spans="2:9">
      <c r="B32" s="5" t="s">
        <v>71</v>
      </c>
      <c r="C32" s="5" t="s">
        <v>72</v>
      </c>
      <c r="D32" s="5" t="s">
        <v>19</v>
      </c>
      <c r="E32" s="5"/>
      <c r="F32" t="str">
        <f t="shared" si="4"/>
        <v>pow</v>
      </c>
      <c r="G32" t="str">
        <f t="shared" si="5"/>
        <v>combustion</v>
      </c>
      <c r="H32" t="str">
        <f t="shared" si="6"/>
        <v>fc_biogas_ag_0</v>
      </c>
      <c r="I32">
        <f t="shared" si="7"/>
        <v>1</v>
      </c>
    </row>
    <row r="33" spans="2:9">
      <c r="B33" s="5" t="s">
        <v>20</v>
      </c>
      <c r="C33" s="5" t="s">
        <v>73</v>
      </c>
      <c r="D33" s="5" t="s">
        <v>19</v>
      </c>
      <c r="E33" s="5"/>
      <c r="F33" t="str">
        <f t="shared" si="4"/>
        <v>pow</v>
      </c>
      <c r="G33" t="str">
        <f t="shared" si="5"/>
        <v>combustion</v>
      </c>
      <c r="H33" t="str">
        <f t="shared" si="6"/>
        <v>fc_biogas_01</v>
      </c>
      <c r="I33">
        <f t="shared" si="7"/>
        <v>1</v>
      </c>
    </row>
    <row r="34" spans="2:9">
      <c r="B34" s="5" t="s">
        <v>24</v>
      </c>
      <c r="C34" s="5" t="s">
        <v>74</v>
      </c>
      <c r="D34" s="5" t="s">
        <v>19</v>
      </c>
      <c r="E34" s="5"/>
      <c r="F34" t="str">
        <f t="shared" si="4"/>
        <v>pow</v>
      </c>
      <c r="G34" t="str">
        <f t="shared" si="5"/>
        <v>combustion</v>
      </c>
      <c r="H34" t="str">
        <f t="shared" si="6"/>
        <v>fc_biogas_02</v>
      </c>
      <c r="I34">
        <f t="shared" si="7"/>
        <v>1</v>
      </c>
    </row>
    <row r="35" spans="2:9">
      <c r="B35" s="5" t="s">
        <v>75</v>
      </c>
      <c r="C35" s="5" t="s">
        <v>76</v>
      </c>
      <c r="D35" s="5" t="s">
        <v>19</v>
      </c>
      <c r="E35" s="5"/>
      <c r="F35" t="str">
        <f t="shared" si="4"/>
        <v>pow</v>
      </c>
      <c r="G35" t="str">
        <f t="shared" si="5"/>
        <v>combustion</v>
      </c>
      <c r="H35" t="str">
        <f t="shared" si="6"/>
        <v>fc_syngas_ag_0</v>
      </c>
      <c r="I35">
        <f t="shared" si="7"/>
        <v>1</v>
      </c>
    </row>
    <row r="36" spans="2:9">
      <c r="B36" s="5" t="s">
        <v>75</v>
      </c>
      <c r="C36" s="5" t="s">
        <v>77</v>
      </c>
      <c r="D36" s="5" t="s">
        <v>19</v>
      </c>
      <c r="E36" s="5"/>
      <c r="F36" t="str">
        <f t="shared" si="4"/>
        <v>pow</v>
      </c>
      <c r="G36" t="str">
        <f t="shared" si="5"/>
        <v>combustion</v>
      </c>
      <c r="H36" t="str">
        <f t="shared" si="6"/>
        <v>fc_syngas_01</v>
      </c>
      <c r="I36">
        <f t="shared" si="7"/>
        <v>1</v>
      </c>
    </row>
    <row r="37" spans="2:9">
      <c r="B37" s="5" t="s">
        <v>67</v>
      </c>
      <c r="C37" s="5" t="s">
        <v>78</v>
      </c>
      <c r="D37" s="5" t="s">
        <v>19</v>
      </c>
      <c r="E37" s="5"/>
      <c r="F37" t="str">
        <f t="shared" si="4"/>
        <v>pow</v>
      </c>
      <c r="G37" t="str">
        <f t="shared" si="5"/>
        <v>combustion</v>
      </c>
      <c r="H37" t="str">
        <f t="shared" si="6"/>
        <v>fc_syngas_02</v>
      </c>
      <c r="I37">
        <f t="shared" si="7"/>
        <v>1</v>
      </c>
    </row>
    <row r="38" spans="2:9">
      <c r="B38" s="5" t="s">
        <v>79</v>
      </c>
      <c r="C38" s="5" t="s">
        <v>80</v>
      </c>
      <c r="D38" s="5" t="s">
        <v>19</v>
      </c>
      <c r="E38" s="5"/>
      <c r="F38" t="str">
        <f t="shared" si="4"/>
        <v>pow</v>
      </c>
      <c r="G38" t="str">
        <f t="shared" si="5"/>
        <v>combustion</v>
      </c>
      <c r="H38" t="str">
        <f t="shared" si="6"/>
        <v>fc_syngas_03</v>
      </c>
      <c r="I38">
        <f t="shared" si="7"/>
        <v>1</v>
      </c>
    </row>
    <row r="39" spans="2:9">
      <c r="B39" s="5" t="s">
        <v>81</v>
      </c>
      <c r="C39" s="5" t="s">
        <v>82</v>
      </c>
      <c r="D39" s="5" t="s">
        <v>19</v>
      </c>
      <c r="E39" s="5"/>
      <c r="F39" t="str">
        <f t="shared" si="4"/>
        <v>pow</v>
      </c>
      <c r="G39" t="str">
        <f t="shared" si="5"/>
        <v>combustion</v>
      </c>
      <c r="H39" t="str">
        <f t="shared" si="6"/>
        <v>fc_syngas_04</v>
      </c>
      <c r="I39">
        <f t="shared" si="7"/>
        <v>1</v>
      </c>
    </row>
    <row r="40" spans="2:9">
      <c r="B40" s="5" t="s">
        <v>28</v>
      </c>
      <c r="C40" s="5" t="s">
        <v>83</v>
      </c>
      <c r="D40" s="5" t="s">
        <v>19</v>
      </c>
      <c r="E40" s="5"/>
      <c r="F40" t="str">
        <f t="shared" si="4"/>
        <v>pow</v>
      </c>
      <c r="G40" t="str">
        <f t="shared" si="5"/>
        <v>combustion</v>
      </c>
      <c r="H40" t="str">
        <f t="shared" si="6"/>
        <v>fc_syngas_05</v>
      </c>
      <c r="I40">
        <f t="shared" si="7"/>
        <v>1</v>
      </c>
    </row>
    <row r="41" spans="2:9">
      <c r="B41" s="5" t="s">
        <v>84</v>
      </c>
      <c r="C41" s="5" t="s">
        <v>85</v>
      </c>
      <c r="D41" s="5" t="s">
        <v>19</v>
      </c>
      <c r="E41" s="5"/>
      <c r="F41" t="str">
        <f t="shared" si="4"/>
        <v>pow</v>
      </c>
      <c r="G41" t="str">
        <f t="shared" si="5"/>
        <v>combustion</v>
      </c>
      <c r="H41" t="str">
        <f t="shared" si="6"/>
        <v>fc_syngas_06</v>
      </c>
      <c r="I41">
        <f t="shared" si="7"/>
        <v>1</v>
      </c>
    </row>
    <row r="42" spans="2:9">
      <c r="B42" s="5" t="s">
        <v>86</v>
      </c>
      <c r="C42" s="5" t="s">
        <v>87</v>
      </c>
      <c r="D42" s="5" t="s">
        <v>19</v>
      </c>
      <c r="E42" s="5"/>
      <c r="F42" t="str">
        <f t="shared" si="4"/>
        <v>pow</v>
      </c>
      <c r="G42" t="str">
        <f t="shared" si="5"/>
        <v>combustion</v>
      </c>
      <c r="H42" t="str">
        <f t="shared" si="6"/>
        <v>gt_biogas_ag_0</v>
      </c>
      <c r="I42">
        <f t="shared" si="7"/>
        <v>1</v>
      </c>
    </row>
    <row r="43" spans="2:9">
      <c r="B43" s="5" t="s">
        <v>88</v>
      </c>
      <c r="C43" s="5" t="s">
        <v>89</v>
      </c>
      <c r="D43" s="5" t="s">
        <v>19</v>
      </c>
      <c r="E43" s="5"/>
      <c r="F43" t="str">
        <f t="shared" si="4"/>
        <v>pow</v>
      </c>
      <c r="G43" t="str">
        <f t="shared" si="5"/>
        <v>combustion</v>
      </c>
      <c r="H43" t="str">
        <f t="shared" si="6"/>
        <v>gt_biogas_01</v>
      </c>
      <c r="I43">
        <f t="shared" si="7"/>
        <v>1</v>
      </c>
    </row>
    <row r="44" spans="2:9">
      <c r="B44" s="5" t="s">
        <v>20</v>
      </c>
      <c r="C44" s="5" t="s">
        <v>90</v>
      </c>
      <c r="D44" s="5" t="s">
        <v>19</v>
      </c>
      <c r="E44" s="5"/>
      <c r="F44" t="str">
        <f t="shared" si="4"/>
        <v>pow</v>
      </c>
      <c r="G44" t="str">
        <f t="shared" si="5"/>
        <v>combustion</v>
      </c>
      <c r="H44" t="str">
        <f t="shared" si="6"/>
        <v>gt_biogas_02</v>
      </c>
      <c r="I44">
        <f t="shared" si="7"/>
        <v>1</v>
      </c>
    </row>
    <row r="45" spans="2:9">
      <c r="B45" s="5" t="s">
        <v>22</v>
      </c>
      <c r="C45" s="5" t="s">
        <v>91</v>
      </c>
      <c r="D45" s="5" t="s">
        <v>19</v>
      </c>
      <c r="E45" s="5"/>
      <c r="F45" t="str">
        <f t="shared" si="4"/>
        <v>pow</v>
      </c>
      <c r="G45" t="str">
        <f t="shared" si="5"/>
        <v>combustion</v>
      </c>
      <c r="H45" t="str">
        <f t="shared" si="6"/>
        <v>gt_biogas_03</v>
      </c>
      <c r="I45">
        <f t="shared" si="7"/>
        <v>1</v>
      </c>
    </row>
    <row r="46" spans="2:9">
      <c r="B46" s="5" t="s">
        <v>24</v>
      </c>
      <c r="C46" s="5" t="s">
        <v>92</v>
      </c>
      <c r="D46" s="5" t="s">
        <v>19</v>
      </c>
      <c r="E46" s="5"/>
      <c r="F46" t="str">
        <f t="shared" si="4"/>
        <v>pow</v>
      </c>
      <c r="G46" t="str">
        <f t="shared" si="5"/>
        <v>combustion</v>
      </c>
      <c r="H46" t="str">
        <f t="shared" si="6"/>
        <v>gt_biogas_04</v>
      </c>
      <c r="I46">
        <f t="shared" si="7"/>
        <v>1</v>
      </c>
    </row>
    <row r="47" spans="2:9">
      <c r="B47" s="5" t="s">
        <v>93</v>
      </c>
      <c r="C47" s="5" t="s">
        <v>94</v>
      </c>
      <c r="D47" s="5" t="s">
        <v>19</v>
      </c>
      <c r="E47" s="5"/>
      <c r="F47" t="str">
        <f t="shared" si="4"/>
        <v>pow</v>
      </c>
      <c r="G47" t="str">
        <f t="shared" si="5"/>
        <v>combustion</v>
      </c>
      <c r="H47" t="str">
        <f t="shared" si="6"/>
        <v>gt_biogas_05</v>
      </c>
      <c r="I47">
        <f t="shared" si="7"/>
        <v>1</v>
      </c>
    </row>
    <row r="48" spans="2:9">
      <c r="B48" s="5" t="s">
        <v>95</v>
      </c>
      <c r="C48" s="5" t="s">
        <v>96</v>
      </c>
      <c r="D48" s="5" t="s">
        <v>33</v>
      </c>
      <c r="E48" s="5"/>
      <c r="F48" t="str">
        <f t="shared" si="4"/>
        <v>pow</v>
      </c>
      <c r="G48" t="str">
        <f t="shared" si="5"/>
        <v>combustion</v>
      </c>
      <c r="H48" t="str">
        <f t="shared" si="6"/>
        <v>gt_chp_biogas_ag_0</v>
      </c>
      <c r="I48">
        <f t="shared" si="7"/>
        <v>1</v>
      </c>
    </row>
    <row r="49" spans="2:9">
      <c r="B49" s="5" t="s">
        <v>20</v>
      </c>
      <c r="C49" s="5" t="s">
        <v>97</v>
      </c>
      <c r="D49" s="5" t="s">
        <v>33</v>
      </c>
      <c r="E49" s="5"/>
      <c r="F49" t="str">
        <f t="shared" si="4"/>
        <v>pow</v>
      </c>
      <c r="G49" t="str">
        <f t="shared" si="5"/>
        <v>combustion</v>
      </c>
      <c r="H49" t="str">
        <f t="shared" si="6"/>
        <v>gt_chp_biogas_01</v>
      </c>
      <c r="I49">
        <f t="shared" si="7"/>
        <v>1</v>
      </c>
    </row>
    <row r="50" spans="2:9">
      <c r="B50" s="5" t="s">
        <v>22</v>
      </c>
      <c r="C50" s="5" t="s">
        <v>98</v>
      </c>
      <c r="D50" s="5" t="s">
        <v>33</v>
      </c>
      <c r="E50" s="5"/>
      <c r="F50" t="str">
        <f t="shared" si="4"/>
        <v>pow</v>
      </c>
      <c r="G50" t="str">
        <f t="shared" si="5"/>
        <v>combustion</v>
      </c>
      <c r="H50" t="str">
        <f t="shared" si="6"/>
        <v>gt_chp_biogas_02</v>
      </c>
      <c r="I50">
        <f t="shared" si="7"/>
        <v>1</v>
      </c>
    </row>
    <row r="51" spans="2:9">
      <c r="B51" s="5" t="s">
        <v>24</v>
      </c>
      <c r="C51" s="5" t="s">
        <v>99</v>
      </c>
      <c r="D51" s="5" t="s">
        <v>33</v>
      </c>
      <c r="E51" s="5"/>
      <c r="F51" t="str">
        <f t="shared" si="4"/>
        <v>pow</v>
      </c>
      <c r="G51" t="str">
        <f t="shared" si="5"/>
        <v>combustion</v>
      </c>
      <c r="H51" t="str">
        <f t="shared" si="6"/>
        <v>gt_chp_biogas_03</v>
      </c>
      <c r="I51">
        <f t="shared" si="7"/>
        <v>1</v>
      </c>
    </row>
    <row r="52" spans="2:9">
      <c r="B52" s="5" t="s">
        <v>93</v>
      </c>
      <c r="C52" s="5" t="s">
        <v>100</v>
      </c>
      <c r="D52" s="5" t="s">
        <v>33</v>
      </c>
      <c r="E52" s="5"/>
      <c r="F52" t="str">
        <f t="shared" si="4"/>
        <v>pow</v>
      </c>
      <c r="G52" t="str">
        <f t="shared" si="5"/>
        <v>combustion</v>
      </c>
      <c r="H52" t="str">
        <f t="shared" si="6"/>
        <v>gt_chp_biogas_04</v>
      </c>
      <c r="I52">
        <f t="shared" si="7"/>
        <v>1</v>
      </c>
    </row>
    <row r="53" spans="2:9">
      <c r="B53" s="5" t="s">
        <v>101</v>
      </c>
      <c r="C53" s="5" t="s">
        <v>102</v>
      </c>
      <c r="D53" s="5" t="s">
        <v>33</v>
      </c>
      <c r="E53" s="5"/>
      <c r="F53" t="str">
        <f t="shared" si="4"/>
        <v>pow</v>
      </c>
      <c r="G53" t="str">
        <f t="shared" si="5"/>
        <v>combustion</v>
      </c>
      <c r="H53" t="str">
        <f t="shared" si="6"/>
        <v>gt_chp_biomass_ag_0</v>
      </c>
      <c r="I53">
        <f t="shared" si="7"/>
        <v>1</v>
      </c>
    </row>
    <row r="54" spans="2:9">
      <c r="B54" s="5" t="s">
        <v>103</v>
      </c>
      <c r="C54" s="5" t="s">
        <v>104</v>
      </c>
      <c r="D54" s="5" t="s">
        <v>33</v>
      </c>
      <c r="E54" s="5"/>
      <c r="F54" t="str">
        <f t="shared" si="4"/>
        <v>pow</v>
      </c>
      <c r="G54" t="str">
        <f t="shared" si="5"/>
        <v>combustion</v>
      </c>
      <c r="H54" t="str">
        <f t="shared" si="6"/>
        <v>gt_chp_biomass_01</v>
      </c>
      <c r="I54">
        <f t="shared" si="7"/>
        <v>1</v>
      </c>
    </row>
    <row r="55" spans="2:9">
      <c r="B55" s="5" t="s">
        <v>28</v>
      </c>
      <c r="C55" s="5" t="s">
        <v>105</v>
      </c>
      <c r="D55" s="5" t="s">
        <v>33</v>
      </c>
      <c r="E55" s="5"/>
      <c r="F55" t="str">
        <f t="shared" si="4"/>
        <v>pow</v>
      </c>
      <c r="G55" t="str">
        <f t="shared" si="5"/>
        <v>combustion</v>
      </c>
      <c r="H55" t="str">
        <f t="shared" si="6"/>
        <v>gt_chp_biomass_02</v>
      </c>
      <c r="I55">
        <f t="shared" si="7"/>
        <v>1</v>
      </c>
    </row>
    <row r="56" spans="2:9">
      <c r="B56" s="5" t="s">
        <v>35</v>
      </c>
      <c r="C56" s="5" t="s">
        <v>106</v>
      </c>
      <c r="D56" s="5" t="s">
        <v>107</v>
      </c>
      <c r="E56" s="5"/>
      <c r="F56" t="str">
        <f t="shared" si="4"/>
        <v>pow</v>
      </c>
      <c r="G56" t="str">
        <f t="shared" si="5"/>
        <v>combustion</v>
      </c>
      <c r="H56" t="str">
        <f t="shared" si="6"/>
        <v>gt_chp_ccs_methane_01</v>
      </c>
      <c r="I56">
        <f t="shared" si="7"/>
        <v>1</v>
      </c>
    </row>
    <row r="57" spans="2:9">
      <c r="B57" s="5" t="s">
        <v>42</v>
      </c>
      <c r="C57" s="5" t="s">
        <v>108</v>
      </c>
      <c r="D57" s="5" t="s">
        <v>33</v>
      </c>
      <c r="E57" s="5"/>
      <c r="F57" t="str">
        <f t="shared" si="4"/>
        <v>pow</v>
      </c>
      <c r="G57" t="str">
        <f t="shared" si="5"/>
        <v>combustion</v>
      </c>
      <c r="H57" t="str">
        <f t="shared" si="6"/>
        <v>gt_chp_methane_ag_0</v>
      </c>
      <c r="I57">
        <f t="shared" si="7"/>
        <v>1</v>
      </c>
    </row>
    <row r="58" spans="2:9">
      <c r="B58" s="5" t="s">
        <v>35</v>
      </c>
      <c r="C58" s="5" t="s">
        <v>109</v>
      </c>
      <c r="D58" s="5" t="s">
        <v>33</v>
      </c>
      <c r="E58" s="5"/>
      <c r="F58" t="str">
        <f t="shared" si="4"/>
        <v>pow</v>
      </c>
      <c r="G58" t="str">
        <f t="shared" si="5"/>
        <v>combustion</v>
      </c>
      <c r="H58" t="str">
        <f t="shared" si="6"/>
        <v>gt_chp_methane_01</v>
      </c>
      <c r="I58">
        <f t="shared" si="7"/>
        <v>1</v>
      </c>
    </row>
    <row r="59" spans="2:9">
      <c r="B59" s="5" t="s">
        <v>45</v>
      </c>
      <c r="C59" s="5" t="s">
        <v>110</v>
      </c>
      <c r="D59" s="5" t="s">
        <v>33</v>
      </c>
      <c r="E59" s="5"/>
      <c r="F59" t="str">
        <f t="shared" si="4"/>
        <v>pow</v>
      </c>
      <c r="G59" t="str">
        <f t="shared" si="5"/>
        <v>combustion</v>
      </c>
      <c r="H59" t="str">
        <f t="shared" si="6"/>
        <v>gt_chp_methane_02</v>
      </c>
      <c r="I59">
        <f t="shared" si="7"/>
        <v>1</v>
      </c>
    </row>
    <row r="60" spans="2:9">
      <c r="B60" s="5" t="s">
        <v>111</v>
      </c>
      <c r="C60" s="5" t="s">
        <v>112</v>
      </c>
      <c r="D60" s="5" t="s">
        <v>33</v>
      </c>
      <c r="E60" s="5"/>
      <c r="F60" t="str">
        <f t="shared" si="4"/>
        <v>pow</v>
      </c>
      <c r="G60" t="str">
        <f t="shared" si="5"/>
        <v>combustion</v>
      </c>
      <c r="H60" t="str">
        <f t="shared" si="6"/>
        <v>gt_chp_oil_ag_0</v>
      </c>
      <c r="I60">
        <f t="shared" si="7"/>
        <v>1</v>
      </c>
    </row>
    <row r="61" spans="2:9">
      <c r="B61" s="5" t="s">
        <v>47</v>
      </c>
      <c r="C61" s="5" t="s">
        <v>113</v>
      </c>
      <c r="D61" s="5" t="s">
        <v>33</v>
      </c>
      <c r="E61" s="5"/>
      <c r="F61" t="str">
        <f t="shared" si="4"/>
        <v>pow</v>
      </c>
      <c r="G61" t="str">
        <f t="shared" si="5"/>
        <v>combustion</v>
      </c>
      <c r="H61" t="str">
        <f t="shared" si="6"/>
        <v>gt_chp_oil_01</v>
      </c>
      <c r="I61">
        <f t="shared" si="7"/>
        <v>1</v>
      </c>
    </row>
    <row r="62" spans="2:9">
      <c r="B62" s="5" t="s">
        <v>114</v>
      </c>
      <c r="C62" s="5" t="s">
        <v>115</v>
      </c>
      <c r="D62" s="5" t="s">
        <v>33</v>
      </c>
      <c r="E62" s="5"/>
      <c r="F62" t="str">
        <f t="shared" si="4"/>
        <v>pow</v>
      </c>
      <c r="G62" t="str">
        <f t="shared" si="5"/>
        <v>combustion</v>
      </c>
      <c r="H62" t="str">
        <f t="shared" si="6"/>
        <v>gt_chp_oil_02</v>
      </c>
      <c r="I62">
        <f t="shared" si="7"/>
        <v>1</v>
      </c>
    </row>
    <row r="63" spans="2:9">
      <c r="B63" s="5" t="s">
        <v>116</v>
      </c>
      <c r="C63" s="5" t="s">
        <v>117</v>
      </c>
      <c r="D63" s="5" t="s">
        <v>33</v>
      </c>
      <c r="E63" s="5"/>
      <c r="F63" t="str">
        <f t="shared" si="4"/>
        <v>pow</v>
      </c>
      <c r="G63" t="str">
        <f t="shared" si="5"/>
        <v>combustion</v>
      </c>
      <c r="H63" t="str">
        <f t="shared" si="6"/>
        <v>gt_chp_oil_03</v>
      </c>
      <c r="I63">
        <f t="shared" si="7"/>
        <v>1</v>
      </c>
    </row>
    <row r="64" spans="2:9">
      <c r="B64" s="5" t="s">
        <v>75</v>
      </c>
      <c r="C64" s="5" t="s">
        <v>118</v>
      </c>
      <c r="D64" s="5" t="s">
        <v>33</v>
      </c>
      <c r="E64" s="5"/>
      <c r="F64" t="str">
        <f t="shared" si="4"/>
        <v>pow</v>
      </c>
      <c r="G64" t="str">
        <f t="shared" si="5"/>
        <v>combustion</v>
      </c>
      <c r="H64" t="str">
        <f t="shared" si="6"/>
        <v>gt_chp_syngas_ag_0</v>
      </c>
      <c r="I64">
        <f t="shared" si="7"/>
        <v>1</v>
      </c>
    </row>
    <row r="65" spans="2:9">
      <c r="B65" s="5" t="s">
        <v>119</v>
      </c>
      <c r="C65" s="5" t="s">
        <v>120</v>
      </c>
      <c r="D65" s="5" t="s">
        <v>33</v>
      </c>
      <c r="E65" s="5"/>
      <c r="F65" t="str">
        <f t="shared" si="4"/>
        <v>pow</v>
      </c>
      <c r="G65" t="str">
        <f t="shared" si="5"/>
        <v>combustion</v>
      </c>
      <c r="H65" t="str">
        <f t="shared" si="6"/>
        <v>gt_chp_syngas_01</v>
      </c>
      <c r="I65">
        <f t="shared" si="7"/>
        <v>1</v>
      </c>
    </row>
    <row r="66" spans="2:9">
      <c r="B66" s="5" t="s">
        <v>121</v>
      </c>
      <c r="C66" s="5" t="s">
        <v>122</v>
      </c>
      <c r="D66" s="5" t="s">
        <v>33</v>
      </c>
      <c r="E66" s="5"/>
      <c r="F66" t="str">
        <f t="shared" si="4"/>
        <v>pow</v>
      </c>
      <c r="G66" t="str">
        <f t="shared" si="5"/>
        <v>combustion</v>
      </c>
      <c r="H66" t="str">
        <f t="shared" si="6"/>
        <v>gt_chp_syngas_02</v>
      </c>
      <c r="I66">
        <f t="shared" si="7"/>
        <v>1</v>
      </c>
    </row>
    <row r="67" spans="2:9">
      <c r="B67" s="5" t="s">
        <v>67</v>
      </c>
      <c r="C67" s="5" t="s">
        <v>123</v>
      </c>
      <c r="D67" s="5" t="s">
        <v>33</v>
      </c>
      <c r="E67" s="5"/>
      <c r="F67" t="str">
        <f t="shared" si="4"/>
        <v>pow</v>
      </c>
      <c r="G67" t="str">
        <f t="shared" si="5"/>
        <v>combustion</v>
      </c>
      <c r="H67" t="str">
        <f t="shared" si="6"/>
        <v>gt_chp_syngas_03</v>
      </c>
      <c r="I67">
        <f t="shared" si="7"/>
        <v>1</v>
      </c>
    </row>
    <row r="68" spans="2:9">
      <c r="B68" s="5" t="s">
        <v>30</v>
      </c>
      <c r="C68" s="5" t="s">
        <v>124</v>
      </c>
      <c r="D68" s="5" t="s">
        <v>33</v>
      </c>
      <c r="E68" s="5"/>
      <c r="F68" t="str">
        <f t="shared" si="4"/>
        <v>pow</v>
      </c>
      <c r="G68" t="str">
        <f t="shared" si="5"/>
        <v>combustion</v>
      </c>
      <c r="H68" t="str">
        <f t="shared" si="6"/>
        <v>gt_chp_syngas_04</v>
      </c>
      <c r="I68">
        <f t="shared" si="7"/>
        <v>1</v>
      </c>
    </row>
    <row r="69" spans="2:9">
      <c r="B69" s="5" t="s">
        <v>69</v>
      </c>
      <c r="C69" s="5" t="s">
        <v>125</v>
      </c>
      <c r="D69" s="5" t="s">
        <v>33</v>
      </c>
      <c r="E69" s="5"/>
      <c r="F69" t="str">
        <f t="shared" si="4"/>
        <v>pow</v>
      </c>
      <c r="G69" t="str">
        <f t="shared" si="5"/>
        <v>combustion</v>
      </c>
      <c r="H69" t="str">
        <f t="shared" si="6"/>
        <v>gt_chp_syngas_05</v>
      </c>
      <c r="I69">
        <f t="shared" si="7"/>
        <v>1</v>
      </c>
    </row>
    <row r="70" spans="2:9">
      <c r="B70" s="5" t="s">
        <v>42</v>
      </c>
      <c r="C70" s="5" t="s">
        <v>126</v>
      </c>
      <c r="D70" s="5" t="s">
        <v>19</v>
      </c>
      <c r="E70" s="5"/>
      <c r="F70" t="str">
        <f t="shared" si="4"/>
        <v>pow</v>
      </c>
      <c r="G70" t="str">
        <f t="shared" si="5"/>
        <v>combustion</v>
      </c>
      <c r="H70" t="str">
        <f t="shared" si="6"/>
        <v>gt_methane_ag_0</v>
      </c>
      <c r="I70">
        <f t="shared" si="7"/>
        <v>1</v>
      </c>
    </row>
    <row r="71" spans="2:9">
      <c r="B71" s="5" t="s">
        <v>35</v>
      </c>
      <c r="C71" s="5" t="s">
        <v>127</v>
      </c>
      <c r="D71" s="5" t="s">
        <v>19</v>
      </c>
      <c r="E71" s="5"/>
      <c r="F71" t="str">
        <f t="shared" si="4"/>
        <v>pow</v>
      </c>
      <c r="G71" t="str">
        <f t="shared" si="5"/>
        <v>combustion</v>
      </c>
      <c r="H71" t="str">
        <f t="shared" si="6"/>
        <v>gt_methane_01</v>
      </c>
      <c r="I71">
        <f t="shared" si="7"/>
        <v>1</v>
      </c>
    </row>
    <row r="72" spans="2:9">
      <c r="B72" s="5" t="s">
        <v>45</v>
      </c>
      <c r="C72" s="5" t="s">
        <v>128</v>
      </c>
      <c r="D72" s="5" t="s">
        <v>19</v>
      </c>
      <c r="E72" s="5"/>
      <c r="F72" t="str">
        <f t="shared" si="4"/>
        <v>pow</v>
      </c>
      <c r="G72" t="str">
        <f t="shared" si="5"/>
        <v>combustion</v>
      </c>
      <c r="H72" t="str">
        <f t="shared" si="6"/>
        <v>gt_methane_02</v>
      </c>
      <c r="I72">
        <f t="shared" si="7"/>
        <v>1</v>
      </c>
    </row>
    <row r="73" spans="2:9">
      <c r="B73" s="5" t="s">
        <v>4563</v>
      </c>
      <c r="C73" s="5" t="s">
        <v>129</v>
      </c>
      <c r="D73" s="5" t="s">
        <v>19</v>
      </c>
      <c r="E73" s="5"/>
      <c r="F73" t="str">
        <f t="shared" si="4"/>
        <v>pow</v>
      </c>
      <c r="G73" t="str">
        <f t="shared" si="5"/>
        <v>combustion</v>
      </c>
      <c r="H73" t="str">
        <f t="shared" si="6"/>
        <v>gt_oil_ag_0</v>
      </c>
      <c r="I73">
        <f t="shared" si="7"/>
        <v>1</v>
      </c>
    </row>
    <row r="74" spans="2:9">
      <c r="B74" s="5" t="s">
        <v>130</v>
      </c>
      <c r="C74" s="5" t="s">
        <v>131</v>
      </c>
      <c r="D74" s="5" t="s">
        <v>19</v>
      </c>
      <c r="E74" s="5"/>
      <c r="F74" t="str">
        <f t="shared" ref="F74:F99" si="8">_xlfn.TEXTBEFORE($C74,"_")</f>
        <v>pow</v>
      </c>
      <c r="G74" t="str">
        <f t="shared" ref="G74:G99" si="9">_xlfn.TEXTBEFORE(_xlfn.TEXTAFTER($C74,_xlfn.CONCAT(F74,"_")),"_")</f>
        <v>combustion</v>
      </c>
      <c r="H74" t="str">
        <f t="shared" ref="H74:H99" si="10">_xlfn.TEXTAFTER($C74,_xlfn.CONCAT(G74,"_"))</f>
        <v>gt_oil_01</v>
      </c>
      <c r="I74">
        <f t="shared" ref="I74:I99" si="11">IF(_xlfn.TEXTBEFORE(C74,"_ag",,,,0)=0,0,1)</f>
        <v>1</v>
      </c>
    </row>
    <row r="75" spans="2:9">
      <c r="B75" s="5" t="s">
        <v>47</v>
      </c>
      <c r="C75" s="5" t="s">
        <v>132</v>
      </c>
      <c r="D75" s="5" t="s">
        <v>19</v>
      </c>
      <c r="E75" s="5"/>
      <c r="F75" t="str">
        <f t="shared" si="8"/>
        <v>pow</v>
      </c>
      <c r="G75" t="str">
        <f t="shared" si="9"/>
        <v>combustion</v>
      </c>
      <c r="H75" t="str">
        <f t="shared" si="10"/>
        <v>gt_oil_02</v>
      </c>
      <c r="I75">
        <f t="shared" si="11"/>
        <v>1</v>
      </c>
    </row>
    <row r="76" spans="2:9">
      <c r="B76" s="5" t="s">
        <v>133</v>
      </c>
      <c r="C76" s="5" t="s">
        <v>134</v>
      </c>
      <c r="D76" s="5" t="s">
        <v>19</v>
      </c>
      <c r="E76" s="5"/>
      <c r="F76" t="str">
        <f t="shared" si="8"/>
        <v>pow</v>
      </c>
      <c r="G76" t="str">
        <f t="shared" si="9"/>
        <v>combustion</v>
      </c>
      <c r="H76" t="str">
        <f t="shared" si="10"/>
        <v>gt_syngas_ag_0</v>
      </c>
      <c r="I76">
        <f t="shared" si="11"/>
        <v>1</v>
      </c>
    </row>
    <row r="77" spans="2:9">
      <c r="B77" s="5" t="s">
        <v>49</v>
      </c>
      <c r="C77" s="5" t="s">
        <v>135</v>
      </c>
      <c r="D77" s="5" t="s">
        <v>19</v>
      </c>
      <c r="E77" s="5"/>
      <c r="F77" t="str">
        <f t="shared" si="8"/>
        <v>pow</v>
      </c>
      <c r="G77" t="str">
        <f t="shared" si="9"/>
        <v>combustion</v>
      </c>
      <c r="H77" t="str">
        <f t="shared" si="10"/>
        <v>gt_syngas_01</v>
      </c>
      <c r="I77">
        <f t="shared" si="11"/>
        <v>1</v>
      </c>
    </row>
    <row r="78" spans="2:9">
      <c r="B78" s="5" t="s">
        <v>119</v>
      </c>
      <c r="C78" s="5" t="s">
        <v>136</v>
      </c>
      <c r="D78" s="5" t="s">
        <v>19</v>
      </c>
      <c r="E78" s="5"/>
      <c r="F78" t="str">
        <f t="shared" si="8"/>
        <v>pow</v>
      </c>
      <c r="G78" t="str">
        <f t="shared" si="9"/>
        <v>combustion</v>
      </c>
      <c r="H78" t="str">
        <f t="shared" si="10"/>
        <v>gt_syngas_02</v>
      </c>
      <c r="I78">
        <f t="shared" si="11"/>
        <v>1</v>
      </c>
    </row>
    <row r="79" spans="2:9">
      <c r="B79" s="5" t="s">
        <v>67</v>
      </c>
      <c r="C79" s="5" t="s">
        <v>137</v>
      </c>
      <c r="D79" s="5" t="s">
        <v>19</v>
      </c>
      <c r="E79" s="5"/>
      <c r="F79" t="str">
        <f t="shared" si="8"/>
        <v>pow</v>
      </c>
      <c r="G79" t="str">
        <f t="shared" si="9"/>
        <v>combustion</v>
      </c>
      <c r="H79" t="str">
        <f t="shared" si="10"/>
        <v>gt_syngas_04</v>
      </c>
      <c r="I79">
        <f t="shared" si="11"/>
        <v>1</v>
      </c>
    </row>
    <row r="80" spans="2:9">
      <c r="B80" s="5" t="s">
        <v>30</v>
      </c>
      <c r="C80" s="5" t="s">
        <v>138</v>
      </c>
      <c r="D80" s="5" t="s">
        <v>19</v>
      </c>
      <c r="E80" s="5"/>
      <c r="F80" t="str">
        <f t="shared" si="8"/>
        <v>pow</v>
      </c>
      <c r="G80" t="str">
        <f t="shared" si="9"/>
        <v>combustion</v>
      </c>
      <c r="H80" t="str">
        <f t="shared" si="10"/>
        <v>gt_syngas_05</v>
      </c>
      <c r="I80">
        <f t="shared" si="11"/>
        <v>1</v>
      </c>
    </row>
    <row r="81" spans="2:9">
      <c r="B81" s="5" t="s">
        <v>86</v>
      </c>
      <c r="C81" s="5" t="s">
        <v>139</v>
      </c>
      <c r="D81" s="5" t="s">
        <v>19</v>
      </c>
      <c r="E81" s="5"/>
      <c r="F81" t="str">
        <f t="shared" si="8"/>
        <v>pow</v>
      </c>
      <c r="G81" t="str">
        <f t="shared" si="9"/>
        <v>combustion</v>
      </c>
      <c r="H81" t="str">
        <f t="shared" si="10"/>
        <v>ic_biogas_ag_0</v>
      </c>
      <c r="I81">
        <f t="shared" si="11"/>
        <v>1</v>
      </c>
    </row>
    <row r="82" spans="2:9">
      <c r="B82" s="5" t="s">
        <v>88</v>
      </c>
      <c r="C82" s="5" t="s">
        <v>140</v>
      </c>
      <c r="D82" s="5" t="s">
        <v>19</v>
      </c>
      <c r="E82" s="5"/>
      <c r="F82" t="str">
        <f t="shared" si="8"/>
        <v>pow</v>
      </c>
      <c r="G82" t="str">
        <f t="shared" si="9"/>
        <v>combustion</v>
      </c>
      <c r="H82" t="str">
        <f t="shared" si="10"/>
        <v>ic_biogas_01</v>
      </c>
      <c r="I82">
        <f t="shared" si="11"/>
        <v>1</v>
      </c>
    </row>
    <row r="83" spans="2:9">
      <c r="B83" s="5" t="s">
        <v>20</v>
      </c>
      <c r="C83" s="5" t="s">
        <v>141</v>
      </c>
      <c r="D83" s="5" t="s">
        <v>19</v>
      </c>
      <c r="E83" s="5"/>
      <c r="F83" t="str">
        <f t="shared" si="8"/>
        <v>pow</v>
      </c>
      <c r="G83" t="str">
        <f t="shared" si="9"/>
        <v>combustion</v>
      </c>
      <c r="H83" t="str">
        <f t="shared" si="10"/>
        <v>ic_biogas_02</v>
      </c>
      <c r="I83">
        <f t="shared" si="11"/>
        <v>1</v>
      </c>
    </row>
    <row r="84" spans="2:9">
      <c r="B84" s="5" t="s">
        <v>22</v>
      </c>
      <c r="C84" s="5" t="s">
        <v>142</v>
      </c>
      <c r="D84" s="5" t="s">
        <v>19</v>
      </c>
      <c r="E84" s="5"/>
      <c r="F84" t="str">
        <f t="shared" si="8"/>
        <v>pow</v>
      </c>
      <c r="G84" t="str">
        <f t="shared" si="9"/>
        <v>combustion</v>
      </c>
      <c r="H84" t="str">
        <f t="shared" si="10"/>
        <v>ic_biogas_03</v>
      </c>
      <c r="I84">
        <f t="shared" si="11"/>
        <v>1</v>
      </c>
    </row>
    <row r="85" spans="2:9">
      <c r="B85" s="5" t="s">
        <v>24</v>
      </c>
      <c r="C85" s="5" t="s">
        <v>143</v>
      </c>
      <c r="D85" s="5" t="s">
        <v>19</v>
      </c>
      <c r="E85" s="5"/>
      <c r="F85" t="str">
        <f t="shared" si="8"/>
        <v>pow</v>
      </c>
      <c r="G85" t="str">
        <f t="shared" si="9"/>
        <v>combustion</v>
      </c>
      <c r="H85" t="str">
        <f t="shared" si="10"/>
        <v>ic_biogas_04</v>
      </c>
      <c r="I85">
        <f t="shared" si="11"/>
        <v>1</v>
      </c>
    </row>
    <row r="86" spans="2:9">
      <c r="B86" s="5" t="s">
        <v>93</v>
      </c>
      <c r="C86" s="5" t="s">
        <v>144</v>
      </c>
      <c r="D86" s="5" t="s">
        <v>19</v>
      </c>
      <c r="E86" s="5"/>
      <c r="F86" t="str">
        <f t="shared" si="8"/>
        <v>pow</v>
      </c>
      <c r="G86" t="str">
        <f t="shared" si="9"/>
        <v>combustion</v>
      </c>
      <c r="H86" t="str">
        <f t="shared" si="10"/>
        <v>ic_biogas_05</v>
      </c>
      <c r="I86">
        <f t="shared" si="11"/>
        <v>1</v>
      </c>
    </row>
    <row r="87" spans="2:9">
      <c r="B87" s="5" t="s">
        <v>86</v>
      </c>
      <c r="C87" s="5" t="s">
        <v>145</v>
      </c>
      <c r="D87" s="5" t="s">
        <v>33</v>
      </c>
      <c r="E87" s="5"/>
      <c r="F87" t="str">
        <f t="shared" si="8"/>
        <v>pow</v>
      </c>
      <c r="G87" t="str">
        <f t="shared" si="9"/>
        <v>combustion</v>
      </c>
      <c r="H87" t="str">
        <f t="shared" si="10"/>
        <v>ic_chp_biogas_ag_0</v>
      </c>
      <c r="I87">
        <f t="shared" si="11"/>
        <v>1</v>
      </c>
    </row>
    <row r="88" spans="2:9">
      <c r="B88" s="5" t="s">
        <v>20</v>
      </c>
      <c r="C88" s="5" t="s">
        <v>146</v>
      </c>
      <c r="D88" s="5" t="s">
        <v>33</v>
      </c>
      <c r="E88" s="5"/>
      <c r="F88" t="str">
        <f t="shared" si="8"/>
        <v>pow</v>
      </c>
      <c r="G88" t="str">
        <f t="shared" si="9"/>
        <v>combustion</v>
      </c>
      <c r="H88" t="str">
        <f t="shared" si="10"/>
        <v>ic_chp_biogas_01</v>
      </c>
      <c r="I88">
        <f t="shared" si="11"/>
        <v>1</v>
      </c>
    </row>
    <row r="89" spans="2:9">
      <c r="B89" s="5" t="s">
        <v>22</v>
      </c>
      <c r="C89" s="5" t="s">
        <v>147</v>
      </c>
      <c r="D89" s="5" t="s">
        <v>33</v>
      </c>
      <c r="E89" s="5"/>
      <c r="F89" t="str">
        <f t="shared" si="8"/>
        <v>pow</v>
      </c>
      <c r="G89" t="str">
        <f t="shared" si="9"/>
        <v>combustion</v>
      </c>
      <c r="H89" t="str">
        <f t="shared" si="10"/>
        <v>ic_chp_biogas_02</v>
      </c>
      <c r="I89">
        <f t="shared" si="11"/>
        <v>1</v>
      </c>
    </row>
    <row r="90" spans="2:9">
      <c r="B90" s="5" t="s">
        <v>24</v>
      </c>
      <c r="C90" s="5" t="s">
        <v>148</v>
      </c>
      <c r="D90" s="5" t="s">
        <v>33</v>
      </c>
      <c r="E90" s="5"/>
      <c r="F90" t="str">
        <f t="shared" si="8"/>
        <v>pow</v>
      </c>
      <c r="G90" t="str">
        <f t="shared" si="9"/>
        <v>combustion</v>
      </c>
      <c r="H90" t="str">
        <f t="shared" si="10"/>
        <v>ic_chp_biogas_03</v>
      </c>
      <c r="I90">
        <f t="shared" si="11"/>
        <v>1</v>
      </c>
    </row>
    <row r="91" spans="2:9">
      <c r="B91" s="5" t="s">
        <v>93</v>
      </c>
      <c r="C91" s="5" t="s">
        <v>149</v>
      </c>
      <c r="D91" s="5" t="s">
        <v>33</v>
      </c>
      <c r="E91" s="5"/>
      <c r="F91" t="str">
        <f t="shared" si="8"/>
        <v>pow</v>
      </c>
      <c r="G91" t="str">
        <f t="shared" si="9"/>
        <v>combustion</v>
      </c>
      <c r="H91" t="str">
        <f t="shared" si="10"/>
        <v>ic_chp_biogas_04</v>
      </c>
      <c r="I91">
        <f t="shared" si="11"/>
        <v>1</v>
      </c>
    </row>
    <row r="92" spans="2:9">
      <c r="B92" s="5" t="s">
        <v>42</v>
      </c>
      <c r="C92" s="5" t="s">
        <v>150</v>
      </c>
      <c r="D92" s="5" t="s">
        <v>33</v>
      </c>
      <c r="E92" s="5"/>
      <c r="F92" t="str">
        <f t="shared" si="8"/>
        <v>pow</v>
      </c>
      <c r="G92" t="str">
        <f t="shared" si="9"/>
        <v>combustion</v>
      </c>
      <c r="H92" t="str">
        <f t="shared" si="10"/>
        <v>ic_chp_methane_ag_0</v>
      </c>
      <c r="I92">
        <f t="shared" si="11"/>
        <v>1</v>
      </c>
    </row>
    <row r="93" spans="2:9">
      <c r="B93" s="5" t="s">
        <v>35</v>
      </c>
      <c r="C93" s="5" t="s">
        <v>151</v>
      </c>
      <c r="D93" s="5" t="s">
        <v>33</v>
      </c>
      <c r="E93" s="5"/>
      <c r="F93" t="str">
        <f t="shared" si="8"/>
        <v>pow</v>
      </c>
      <c r="G93" t="str">
        <f t="shared" si="9"/>
        <v>combustion</v>
      </c>
      <c r="H93" t="str">
        <f t="shared" si="10"/>
        <v>ic_chp_methane_01</v>
      </c>
      <c r="I93">
        <f t="shared" si="11"/>
        <v>1</v>
      </c>
    </row>
    <row r="94" spans="2:9">
      <c r="B94" s="5" t="s">
        <v>45</v>
      </c>
      <c r="C94" s="5" t="s">
        <v>152</v>
      </c>
      <c r="D94" s="5" t="s">
        <v>33</v>
      </c>
      <c r="E94" s="5"/>
      <c r="F94" t="str">
        <f t="shared" si="8"/>
        <v>pow</v>
      </c>
      <c r="G94" t="str">
        <f t="shared" si="9"/>
        <v>combustion</v>
      </c>
      <c r="H94" t="str">
        <f t="shared" si="10"/>
        <v>ic_chp_methane_02</v>
      </c>
      <c r="I94">
        <f t="shared" si="11"/>
        <v>1</v>
      </c>
    </row>
    <row r="95" spans="2:9">
      <c r="B95" s="5" t="s">
        <v>153</v>
      </c>
      <c r="C95" s="5" t="s">
        <v>154</v>
      </c>
      <c r="D95" s="5" t="s">
        <v>33</v>
      </c>
      <c r="E95" s="5"/>
      <c r="F95" t="str">
        <f t="shared" si="8"/>
        <v>pow</v>
      </c>
      <c r="G95" t="str">
        <f t="shared" si="9"/>
        <v>combustion</v>
      </c>
      <c r="H95" t="str">
        <f t="shared" si="10"/>
        <v>ic_chp_oil_ag_0</v>
      </c>
      <c r="I95">
        <f t="shared" si="11"/>
        <v>1</v>
      </c>
    </row>
    <row r="96" spans="2:9">
      <c r="B96" s="5" t="s">
        <v>114</v>
      </c>
      <c r="C96" s="5" t="s">
        <v>155</v>
      </c>
      <c r="D96" s="5" t="s">
        <v>33</v>
      </c>
      <c r="E96" s="5"/>
      <c r="F96" t="str">
        <f t="shared" si="8"/>
        <v>pow</v>
      </c>
      <c r="G96" t="str">
        <f t="shared" si="9"/>
        <v>combustion</v>
      </c>
      <c r="H96" t="str">
        <f t="shared" si="10"/>
        <v>ic_chp_oil_01</v>
      </c>
      <c r="I96">
        <f t="shared" si="11"/>
        <v>1</v>
      </c>
    </row>
    <row r="97" spans="2:9">
      <c r="B97" s="5" t="s">
        <v>116</v>
      </c>
      <c r="C97" s="5" t="s">
        <v>156</v>
      </c>
      <c r="D97" s="5" t="s">
        <v>33</v>
      </c>
      <c r="E97" s="5"/>
      <c r="F97" t="str">
        <f t="shared" si="8"/>
        <v>pow</v>
      </c>
      <c r="G97" t="str">
        <f t="shared" si="9"/>
        <v>combustion</v>
      </c>
      <c r="H97" t="str">
        <f t="shared" si="10"/>
        <v>ic_chp_oil_02</v>
      </c>
      <c r="I97">
        <f t="shared" si="11"/>
        <v>1</v>
      </c>
    </row>
    <row r="98" spans="2:9">
      <c r="B98" s="5" t="s">
        <v>75</v>
      </c>
      <c r="C98" s="5" t="s">
        <v>157</v>
      </c>
      <c r="D98" s="5" t="s">
        <v>33</v>
      </c>
      <c r="E98" s="5"/>
      <c r="F98" t="str">
        <f t="shared" si="8"/>
        <v>pow</v>
      </c>
      <c r="G98" t="str">
        <f t="shared" si="9"/>
        <v>combustion</v>
      </c>
      <c r="H98" t="str">
        <f t="shared" si="10"/>
        <v>ic_chp_syngas_ag_0</v>
      </c>
      <c r="I98">
        <f t="shared" si="11"/>
        <v>1</v>
      </c>
    </row>
    <row r="99" spans="2:9">
      <c r="B99" s="5" t="s">
        <v>75</v>
      </c>
      <c r="C99" s="5" t="s">
        <v>158</v>
      </c>
      <c r="D99" s="5" t="s">
        <v>33</v>
      </c>
      <c r="E99" s="5"/>
      <c r="F99" t="str">
        <f t="shared" si="8"/>
        <v>pow</v>
      </c>
      <c r="G99" t="str">
        <f t="shared" si="9"/>
        <v>combustion</v>
      </c>
      <c r="H99" t="str">
        <f t="shared" si="10"/>
        <v>ic_chp_syngas_01</v>
      </c>
      <c r="I99">
        <f t="shared" si="11"/>
        <v>1</v>
      </c>
    </row>
    <row r="100" spans="2:9">
      <c r="B100" s="5" t="s">
        <v>119</v>
      </c>
      <c r="C100" s="5" t="s">
        <v>159</v>
      </c>
      <c r="D100" s="5" t="s">
        <v>33</v>
      </c>
      <c r="E100" s="5"/>
      <c r="F100" t="str">
        <f t="shared" ref="F100:F163" si="12">_xlfn.TEXTBEFORE($C100,"_")</f>
        <v>pow</v>
      </c>
      <c r="G100" t="str">
        <f t="shared" ref="G100:G163" si="13">_xlfn.TEXTBEFORE(_xlfn.TEXTAFTER($C100,_xlfn.CONCAT(F100,"_")),"_")</f>
        <v>combustion</v>
      </c>
      <c r="H100" t="str">
        <f t="shared" ref="H100:H163" si="14">_xlfn.TEXTAFTER($C100,_xlfn.CONCAT(G100,"_"))</f>
        <v>ic_chp_syngas_02</v>
      </c>
      <c r="I100">
        <f t="shared" ref="I100:I163" si="15">IF(_xlfn.TEXTBEFORE(C100,"_ag",,,,0)=0,0,1)</f>
        <v>1</v>
      </c>
    </row>
    <row r="101" spans="2:9">
      <c r="B101" s="5" t="s">
        <v>121</v>
      </c>
      <c r="C101" s="5" t="s">
        <v>160</v>
      </c>
      <c r="D101" s="5" t="s">
        <v>33</v>
      </c>
      <c r="E101" s="5"/>
      <c r="F101" t="str">
        <f t="shared" si="12"/>
        <v>pow</v>
      </c>
      <c r="G101" t="str">
        <f t="shared" si="13"/>
        <v>combustion</v>
      </c>
      <c r="H101" t="str">
        <f t="shared" si="14"/>
        <v>ic_chp_syngas_03</v>
      </c>
      <c r="I101">
        <f t="shared" si="15"/>
        <v>1</v>
      </c>
    </row>
    <row r="102" spans="2:9">
      <c r="B102" s="5" t="s">
        <v>67</v>
      </c>
      <c r="C102" s="5" t="s">
        <v>161</v>
      </c>
      <c r="D102" s="5" t="s">
        <v>33</v>
      </c>
      <c r="E102" s="5"/>
      <c r="F102" t="str">
        <f t="shared" si="12"/>
        <v>pow</v>
      </c>
      <c r="G102" t="str">
        <f t="shared" si="13"/>
        <v>combustion</v>
      </c>
      <c r="H102" t="str">
        <f t="shared" si="14"/>
        <v>ic_chp_syngas_04</v>
      </c>
      <c r="I102">
        <f t="shared" si="15"/>
        <v>1</v>
      </c>
    </row>
    <row r="103" spans="2:9">
      <c r="B103" s="5" t="s">
        <v>103</v>
      </c>
      <c r="C103" s="5" t="s">
        <v>162</v>
      </c>
      <c r="D103" s="5" t="s">
        <v>33</v>
      </c>
      <c r="E103" s="5"/>
      <c r="F103" t="str">
        <f t="shared" si="12"/>
        <v>pow</v>
      </c>
      <c r="G103" t="str">
        <f t="shared" si="13"/>
        <v>combustion</v>
      </c>
      <c r="H103" t="str">
        <f t="shared" si="14"/>
        <v>ic_chp_syngas_05</v>
      </c>
      <c r="I103">
        <f t="shared" si="15"/>
        <v>1</v>
      </c>
    </row>
    <row r="104" spans="2:9">
      <c r="B104" s="5" t="s">
        <v>79</v>
      </c>
      <c r="C104" s="5" t="s">
        <v>163</v>
      </c>
      <c r="D104" s="5" t="s">
        <v>33</v>
      </c>
      <c r="E104" s="5"/>
      <c r="F104" t="str">
        <f t="shared" si="12"/>
        <v>pow</v>
      </c>
      <c r="G104" t="str">
        <f t="shared" si="13"/>
        <v>combustion</v>
      </c>
      <c r="H104" t="str">
        <f t="shared" si="14"/>
        <v>ic_chp_syngas_06</v>
      </c>
      <c r="I104">
        <f t="shared" si="15"/>
        <v>1</v>
      </c>
    </row>
    <row r="105" spans="2:9">
      <c r="B105" s="5" t="s">
        <v>28</v>
      </c>
      <c r="C105" s="5" t="s">
        <v>164</v>
      </c>
      <c r="D105" s="5" t="s">
        <v>33</v>
      </c>
      <c r="E105" s="5"/>
      <c r="F105" t="str">
        <f t="shared" si="12"/>
        <v>pow</v>
      </c>
      <c r="G105" t="str">
        <f t="shared" si="13"/>
        <v>combustion</v>
      </c>
      <c r="H105" t="str">
        <f t="shared" si="14"/>
        <v>ic_chp_syngas_07</v>
      </c>
      <c r="I105">
        <f t="shared" si="15"/>
        <v>1</v>
      </c>
    </row>
    <row r="106" spans="2:9">
      <c r="B106" s="5" t="s">
        <v>165</v>
      </c>
      <c r="C106" s="5" t="s">
        <v>166</v>
      </c>
      <c r="D106" s="5" t="s">
        <v>33</v>
      </c>
      <c r="E106" s="5"/>
      <c r="F106" t="str">
        <f t="shared" si="12"/>
        <v>pow</v>
      </c>
      <c r="G106" t="str">
        <f t="shared" si="13"/>
        <v>combustion</v>
      </c>
      <c r="H106" t="str">
        <f t="shared" si="14"/>
        <v>ic_chp_syngas_08</v>
      </c>
      <c r="I106">
        <f t="shared" si="15"/>
        <v>1</v>
      </c>
    </row>
    <row r="107" spans="2:9">
      <c r="B107" s="5" t="s">
        <v>30</v>
      </c>
      <c r="C107" s="5" t="s">
        <v>167</v>
      </c>
      <c r="D107" s="5" t="s">
        <v>33</v>
      </c>
      <c r="E107" s="5"/>
      <c r="F107" t="str">
        <f t="shared" si="12"/>
        <v>pow</v>
      </c>
      <c r="G107" t="str">
        <f t="shared" si="13"/>
        <v>combustion</v>
      </c>
      <c r="H107" t="str">
        <f t="shared" si="14"/>
        <v>ic_chp_syngas_09</v>
      </c>
      <c r="I107">
        <f t="shared" si="15"/>
        <v>1</v>
      </c>
    </row>
    <row r="108" spans="2:9">
      <c r="B108" s="5" t="s">
        <v>168</v>
      </c>
      <c r="C108" s="5" t="s">
        <v>169</v>
      </c>
      <c r="D108" s="5" t="s">
        <v>33</v>
      </c>
      <c r="E108" s="5"/>
      <c r="F108" t="str">
        <f t="shared" si="12"/>
        <v>pow</v>
      </c>
      <c r="G108" t="str">
        <f t="shared" si="13"/>
        <v>combustion</v>
      </c>
      <c r="H108" t="str">
        <f t="shared" si="14"/>
        <v>ic_chp_syngas_010</v>
      </c>
      <c r="I108">
        <f t="shared" si="15"/>
        <v>1</v>
      </c>
    </row>
    <row r="109" spans="2:9">
      <c r="B109" s="5" t="s">
        <v>42</v>
      </c>
      <c r="C109" s="5" t="s">
        <v>170</v>
      </c>
      <c r="D109" s="5" t="s">
        <v>19</v>
      </c>
      <c r="E109" s="5"/>
      <c r="F109" t="str">
        <f t="shared" si="12"/>
        <v>pow</v>
      </c>
      <c r="G109" t="str">
        <f t="shared" si="13"/>
        <v>combustion</v>
      </c>
      <c r="H109" t="str">
        <f t="shared" si="14"/>
        <v>ic_methane_ag_0</v>
      </c>
      <c r="I109">
        <f t="shared" si="15"/>
        <v>1</v>
      </c>
    </row>
    <row r="110" spans="2:9">
      <c r="B110" s="5" t="s">
        <v>35</v>
      </c>
      <c r="C110" s="5" t="s">
        <v>171</v>
      </c>
      <c r="D110" s="5" t="s">
        <v>19</v>
      </c>
      <c r="E110" s="5"/>
      <c r="F110" t="str">
        <f t="shared" si="12"/>
        <v>pow</v>
      </c>
      <c r="G110" t="str">
        <f t="shared" si="13"/>
        <v>combustion</v>
      </c>
      <c r="H110" t="str">
        <f t="shared" si="14"/>
        <v>ic_methane_01</v>
      </c>
      <c r="I110">
        <f t="shared" si="15"/>
        <v>1</v>
      </c>
    </row>
    <row r="111" spans="2:9">
      <c r="B111" s="5" t="s">
        <v>45</v>
      </c>
      <c r="C111" s="5" t="s">
        <v>172</v>
      </c>
      <c r="D111" s="5" t="s">
        <v>19</v>
      </c>
      <c r="E111" s="5"/>
      <c r="F111" t="str">
        <f t="shared" si="12"/>
        <v>pow</v>
      </c>
      <c r="G111" t="str">
        <f t="shared" si="13"/>
        <v>combustion</v>
      </c>
      <c r="H111" t="str">
        <f t="shared" si="14"/>
        <v>ic_methane_02</v>
      </c>
      <c r="I111">
        <f t="shared" si="15"/>
        <v>1</v>
      </c>
    </row>
    <row r="112" spans="2:9">
      <c r="B112" s="5" t="s">
        <v>111</v>
      </c>
      <c r="C112" s="5" t="s">
        <v>173</v>
      </c>
      <c r="D112" s="5" t="s">
        <v>19</v>
      </c>
      <c r="E112" s="5"/>
      <c r="F112" t="str">
        <f t="shared" si="12"/>
        <v>pow</v>
      </c>
      <c r="G112" t="str">
        <f t="shared" si="13"/>
        <v>combustion</v>
      </c>
      <c r="H112" t="str">
        <f t="shared" si="14"/>
        <v>ic_oil_ag_0</v>
      </c>
      <c r="I112">
        <f t="shared" si="15"/>
        <v>1</v>
      </c>
    </row>
    <row r="113" spans="2:9">
      <c r="B113" s="5" t="s">
        <v>47</v>
      </c>
      <c r="C113" s="5" t="s">
        <v>174</v>
      </c>
      <c r="D113" s="5" t="s">
        <v>19</v>
      </c>
      <c r="E113" s="5"/>
      <c r="F113" t="str">
        <f t="shared" si="12"/>
        <v>pow</v>
      </c>
      <c r="G113" t="str">
        <f t="shared" si="13"/>
        <v>combustion</v>
      </c>
      <c r="H113" t="str">
        <f t="shared" si="14"/>
        <v>ic_oil_01</v>
      </c>
      <c r="I113">
        <f t="shared" si="15"/>
        <v>1</v>
      </c>
    </row>
    <row r="114" spans="2:9">
      <c r="B114" s="5" t="s">
        <v>114</v>
      </c>
      <c r="C114" s="5" t="s">
        <v>175</v>
      </c>
      <c r="D114" s="5" t="s">
        <v>19</v>
      </c>
      <c r="E114" s="5"/>
      <c r="F114" t="str">
        <f t="shared" si="12"/>
        <v>pow</v>
      </c>
      <c r="G114" t="str">
        <f t="shared" si="13"/>
        <v>combustion</v>
      </c>
      <c r="H114" t="str">
        <f t="shared" si="14"/>
        <v>ic_oil_02</v>
      </c>
      <c r="I114">
        <f t="shared" si="15"/>
        <v>1</v>
      </c>
    </row>
    <row r="115" spans="2:9">
      <c r="B115" s="5" t="s">
        <v>116</v>
      </c>
      <c r="C115" s="5" t="s">
        <v>176</v>
      </c>
      <c r="D115" s="5" t="s">
        <v>19</v>
      </c>
      <c r="E115" s="5"/>
      <c r="F115" t="str">
        <f t="shared" si="12"/>
        <v>pow</v>
      </c>
      <c r="G115" t="str">
        <f t="shared" si="13"/>
        <v>combustion</v>
      </c>
      <c r="H115" t="str">
        <f t="shared" si="14"/>
        <v>ic_oil_03</v>
      </c>
      <c r="I115">
        <f t="shared" si="15"/>
        <v>1</v>
      </c>
    </row>
    <row r="116" spans="2:9">
      <c r="B116" s="5" t="s">
        <v>75</v>
      </c>
      <c r="C116" s="5" t="s">
        <v>177</v>
      </c>
      <c r="D116" s="5" t="s">
        <v>19</v>
      </c>
      <c r="E116" s="5"/>
      <c r="F116" t="str">
        <f t="shared" si="12"/>
        <v>pow</v>
      </c>
      <c r="G116" t="str">
        <f t="shared" si="13"/>
        <v>combustion</v>
      </c>
      <c r="H116" t="str">
        <f t="shared" si="14"/>
        <v>ic_syngas_ag_0</v>
      </c>
      <c r="I116">
        <f t="shared" si="15"/>
        <v>1</v>
      </c>
    </row>
    <row r="117" spans="2:9">
      <c r="B117" s="5" t="s">
        <v>75</v>
      </c>
      <c r="C117" s="5" t="s">
        <v>178</v>
      </c>
      <c r="D117" s="5" t="s">
        <v>19</v>
      </c>
      <c r="E117" s="5"/>
      <c r="F117" t="str">
        <f t="shared" si="12"/>
        <v>pow</v>
      </c>
      <c r="G117" t="str">
        <f t="shared" si="13"/>
        <v>combustion</v>
      </c>
      <c r="H117" t="str">
        <f t="shared" si="14"/>
        <v>ic_syngas_01</v>
      </c>
      <c r="I117">
        <f t="shared" si="15"/>
        <v>1</v>
      </c>
    </row>
    <row r="118" spans="2:9">
      <c r="B118" s="5" t="s">
        <v>119</v>
      </c>
      <c r="C118" s="5" t="s">
        <v>179</v>
      </c>
      <c r="D118" s="5" t="s">
        <v>19</v>
      </c>
      <c r="E118" s="5"/>
      <c r="F118" t="str">
        <f t="shared" si="12"/>
        <v>pow</v>
      </c>
      <c r="G118" t="str">
        <f t="shared" si="13"/>
        <v>combustion</v>
      </c>
      <c r="H118" t="str">
        <f t="shared" si="14"/>
        <v>ic_syngas_02</v>
      </c>
      <c r="I118">
        <f t="shared" si="15"/>
        <v>1</v>
      </c>
    </row>
    <row r="119" spans="2:9">
      <c r="B119" s="5" t="s">
        <v>180</v>
      </c>
      <c r="C119" s="5" t="s">
        <v>181</v>
      </c>
      <c r="D119" s="5" t="s">
        <v>19</v>
      </c>
      <c r="E119" s="5"/>
      <c r="F119" t="str">
        <f t="shared" si="12"/>
        <v>pow</v>
      </c>
      <c r="G119" t="str">
        <f t="shared" si="13"/>
        <v>combustion</v>
      </c>
      <c r="H119" t="str">
        <f t="shared" si="14"/>
        <v>ic_syngas_03</v>
      </c>
      <c r="I119">
        <f t="shared" si="15"/>
        <v>1</v>
      </c>
    </row>
    <row r="120" spans="2:9">
      <c r="B120" s="5" t="s">
        <v>67</v>
      </c>
      <c r="C120" s="5" t="s">
        <v>182</v>
      </c>
      <c r="D120" s="5" t="s">
        <v>19</v>
      </c>
      <c r="E120" s="5"/>
      <c r="F120" t="str">
        <f t="shared" si="12"/>
        <v>pow</v>
      </c>
      <c r="G120" t="str">
        <f t="shared" si="13"/>
        <v>combustion</v>
      </c>
      <c r="H120" t="str">
        <f t="shared" si="14"/>
        <v>ic_syngas_04</v>
      </c>
      <c r="I120">
        <f t="shared" si="15"/>
        <v>1</v>
      </c>
    </row>
    <row r="121" spans="2:9">
      <c r="B121" s="5" t="s">
        <v>103</v>
      </c>
      <c r="C121" s="5" t="s">
        <v>183</v>
      </c>
      <c r="D121" s="5" t="s">
        <v>19</v>
      </c>
      <c r="E121" s="5"/>
      <c r="F121" t="str">
        <f t="shared" si="12"/>
        <v>pow</v>
      </c>
      <c r="G121" t="str">
        <f t="shared" si="13"/>
        <v>combustion</v>
      </c>
      <c r="H121" t="str">
        <f t="shared" si="14"/>
        <v>ic_syngas_05</v>
      </c>
      <c r="I121">
        <f t="shared" si="15"/>
        <v>1</v>
      </c>
    </row>
    <row r="122" spans="2:9">
      <c r="B122" s="5" t="s">
        <v>79</v>
      </c>
      <c r="C122" s="5" t="s">
        <v>184</v>
      </c>
      <c r="D122" s="5" t="s">
        <v>19</v>
      </c>
      <c r="E122" s="5"/>
      <c r="F122" t="str">
        <f t="shared" si="12"/>
        <v>pow</v>
      </c>
      <c r="G122" t="str">
        <f t="shared" si="13"/>
        <v>combustion</v>
      </c>
      <c r="H122" t="str">
        <f t="shared" si="14"/>
        <v>ic_syngas_06</v>
      </c>
      <c r="I122">
        <f t="shared" si="15"/>
        <v>1</v>
      </c>
    </row>
    <row r="123" spans="2:9">
      <c r="B123" s="5" t="s">
        <v>28</v>
      </c>
      <c r="C123" s="5" t="s">
        <v>185</v>
      </c>
      <c r="D123" s="5" t="s">
        <v>19</v>
      </c>
      <c r="E123" s="5"/>
      <c r="F123" t="str">
        <f t="shared" si="12"/>
        <v>pow</v>
      </c>
      <c r="G123" t="str">
        <f t="shared" si="13"/>
        <v>combustion</v>
      </c>
      <c r="H123" t="str">
        <f t="shared" si="14"/>
        <v>ic_syngas_07</v>
      </c>
      <c r="I123">
        <f t="shared" si="15"/>
        <v>1</v>
      </c>
    </row>
    <row r="124" spans="2:9">
      <c r="B124" s="5" t="s">
        <v>165</v>
      </c>
      <c r="C124" s="5" t="s">
        <v>186</v>
      </c>
      <c r="D124" s="5" t="s">
        <v>19</v>
      </c>
      <c r="E124" s="5"/>
      <c r="F124" t="str">
        <f t="shared" si="12"/>
        <v>pow</v>
      </c>
      <c r="G124" t="str">
        <f t="shared" si="13"/>
        <v>combustion</v>
      </c>
      <c r="H124" t="str">
        <f t="shared" si="14"/>
        <v>ic_syngas_08</v>
      </c>
      <c r="I124">
        <f t="shared" si="15"/>
        <v>1</v>
      </c>
    </row>
    <row r="125" spans="2:9">
      <c r="B125" s="5" t="s">
        <v>187</v>
      </c>
      <c r="C125" s="5" t="s">
        <v>188</v>
      </c>
      <c r="D125" s="5" t="s">
        <v>19</v>
      </c>
      <c r="E125" s="5"/>
      <c r="F125" t="str">
        <f t="shared" si="12"/>
        <v>pow</v>
      </c>
      <c r="G125" t="str">
        <f t="shared" si="13"/>
        <v>combustion</v>
      </c>
      <c r="H125" t="str">
        <f t="shared" si="14"/>
        <v>ic_syngas_09</v>
      </c>
      <c r="I125">
        <f t="shared" si="15"/>
        <v>1</v>
      </c>
    </row>
    <row r="126" spans="2:9">
      <c r="B126" s="5" t="s">
        <v>30</v>
      </c>
      <c r="C126" s="5" t="s">
        <v>189</v>
      </c>
      <c r="D126" s="5" t="s">
        <v>19</v>
      </c>
      <c r="E126" s="5"/>
      <c r="F126" t="str">
        <f t="shared" si="12"/>
        <v>pow</v>
      </c>
      <c r="G126" t="str">
        <f t="shared" si="13"/>
        <v>combustion</v>
      </c>
      <c r="H126" t="str">
        <f t="shared" si="14"/>
        <v>ic_syngas_010</v>
      </c>
      <c r="I126">
        <f t="shared" si="15"/>
        <v>1</v>
      </c>
    </row>
    <row r="127" spans="2:9">
      <c r="B127" s="5" t="s">
        <v>84</v>
      </c>
      <c r="C127" s="5" t="s">
        <v>190</v>
      </c>
      <c r="D127" s="5" t="s">
        <v>19</v>
      </c>
      <c r="E127" s="5"/>
      <c r="F127" t="str">
        <f t="shared" si="12"/>
        <v>pow</v>
      </c>
      <c r="G127" t="str">
        <f t="shared" si="13"/>
        <v>combustion</v>
      </c>
      <c r="H127" t="str">
        <f t="shared" si="14"/>
        <v>ic_syngas_011</v>
      </c>
      <c r="I127">
        <f t="shared" si="15"/>
        <v>1</v>
      </c>
    </row>
    <row r="128" spans="2:9">
      <c r="B128" s="5" t="s">
        <v>191</v>
      </c>
      <c r="C128" s="5" t="s">
        <v>192</v>
      </c>
      <c r="D128" s="5" t="s">
        <v>19</v>
      </c>
      <c r="E128" s="5"/>
      <c r="F128" t="str">
        <f t="shared" si="12"/>
        <v>pow</v>
      </c>
      <c r="G128" t="str">
        <f t="shared" si="13"/>
        <v>combustion</v>
      </c>
      <c r="H128" t="str">
        <f t="shared" si="14"/>
        <v>st_biogas_ag_0</v>
      </c>
      <c r="I128">
        <f t="shared" si="15"/>
        <v>1</v>
      </c>
    </row>
    <row r="129" spans="2:9">
      <c r="B129" s="5" t="s">
        <v>22</v>
      </c>
      <c r="C129" s="5" t="s">
        <v>193</v>
      </c>
      <c r="D129" s="5" t="s">
        <v>19</v>
      </c>
      <c r="E129" s="5"/>
      <c r="F129" t="str">
        <f t="shared" si="12"/>
        <v>pow</v>
      </c>
      <c r="G129" t="str">
        <f t="shared" si="13"/>
        <v>combustion</v>
      </c>
      <c r="H129" t="str">
        <f t="shared" si="14"/>
        <v>st_biogas_01</v>
      </c>
      <c r="I129">
        <f t="shared" si="15"/>
        <v>1</v>
      </c>
    </row>
    <row r="130" spans="2:9">
      <c r="B130" s="5" t="s">
        <v>24</v>
      </c>
      <c r="C130" s="5" t="s">
        <v>194</v>
      </c>
      <c r="D130" s="5" t="s">
        <v>19</v>
      </c>
      <c r="E130" s="5"/>
      <c r="F130" t="str">
        <f t="shared" si="12"/>
        <v>pow</v>
      </c>
      <c r="G130" t="str">
        <f t="shared" si="13"/>
        <v>combustion</v>
      </c>
      <c r="H130" t="str">
        <f t="shared" si="14"/>
        <v>st_biogas_02</v>
      </c>
      <c r="I130">
        <f t="shared" si="15"/>
        <v>1</v>
      </c>
    </row>
    <row r="131" spans="2:9">
      <c r="B131" s="5" t="s">
        <v>93</v>
      </c>
      <c r="C131" s="5" t="s">
        <v>195</v>
      </c>
      <c r="D131" s="5" t="s">
        <v>19</v>
      </c>
      <c r="E131" s="5"/>
      <c r="F131" t="str">
        <f t="shared" si="12"/>
        <v>pow</v>
      </c>
      <c r="G131" t="str">
        <f t="shared" si="13"/>
        <v>combustion</v>
      </c>
      <c r="H131" t="str">
        <f t="shared" si="14"/>
        <v>st_biogas_03</v>
      </c>
      <c r="I131">
        <f t="shared" si="15"/>
        <v>1</v>
      </c>
    </row>
    <row r="132" spans="2:9">
      <c r="B132" s="5" t="s">
        <v>75</v>
      </c>
      <c r="C132" s="5" t="s">
        <v>196</v>
      </c>
      <c r="D132" s="5" t="s">
        <v>19</v>
      </c>
      <c r="E132" s="5"/>
      <c r="F132" t="str">
        <f t="shared" si="12"/>
        <v>pow</v>
      </c>
      <c r="G132" t="str">
        <f t="shared" si="13"/>
        <v>combustion</v>
      </c>
      <c r="H132" t="str">
        <f t="shared" si="14"/>
        <v>st_biomass_ag_0</v>
      </c>
      <c r="I132">
        <f t="shared" si="15"/>
        <v>1</v>
      </c>
    </row>
    <row r="133" spans="2:9">
      <c r="B133" s="5" t="s">
        <v>75</v>
      </c>
      <c r="C133" s="5" t="s">
        <v>197</v>
      </c>
      <c r="D133" s="5" t="s">
        <v>19</v>
      </c>
      <c r="E133" s="5"/>
      <c r="F133" t="str">
        <f t="shared" si="12"/>
        <v>pow</v>
      </c>
      <c r="G133" t="str">
        <f t="shared" si="13"/>
        <v>combustion</v>
      </c>
      <c r="H133" t="str">
        <f t="shared" si="14"/>
        <v>st_biomass_01</v>
      </c>
      <c r="I133">
        <f t="shared" si="15"/>
        <v>1</v>
      </c>
    </row>
    <row r="134" spans="2:9">
      <c r="B134" s="5" t="s">
        <v>180</v>
      </c>
      <c r="C134" s="5" t="s">
        <v>198</v>
      </c>
      <c r="D134" s="5" t="s">
        <v>19</v>
      </c>
      <c r="E134" s="5"/>
      <c r="F134" t="str">
        <f t="shared" si="12"/>
        <v>pow</v>
      </c>
      <c r="G134" t="str">
        <f t="shared" si="13"/>
        <v>combustion</v>
      </c>
      <c r="H134" t="str">
        <f t="shared" si="14"/>
        <v>st_biomass_02</v>
      </c>
      <c r="I134">
        <f t="shared" si="15"/>
        <v>1</v>
      </c>
    </row>
    <row r="135" spans="2:9">
      <c r="B135" s="5" t="s">
        <v>199</v>
      </c>
      <c r="C135" s="5" t="s">
        <v>200</v>
      </c>
      <c r="D135" s="5" t="s">
        <v>19</v>
      </c>
      <c r="E135" s="5"/>
      <c r="F135" t="str">
        <f t="shared" si="12"/>
        <v>pow</v>
      </c>
      <c r="G135" t="str">
        <f t="shared" si="13"/>
        <v>combustion</v>
      </c>
      <c r="H135" t="str">
        <f t="shared" si="14"/>
        <v>st_biomass_03</v>
      </c>
      <c r="I135">
        <f t="shared" si="15"/>
        <v>1</v>
      </c>
    </row>
    <row r="136" spans="2:9">
      <c r="B136" s="5" t="s">
        <v>103</v>
      </c>
      <c r="C136" s="5" t="s">
        <v>201</v>
      </c>
      <c r="D136" s="5" t="s">
        <v>19</v>
      </c>
      <c r="E136" s="5"/>
      <c r="F136" t="str">
        <f t="shared" si="12"/>
        <v>pow</v>
      </c>
      <c r="G136" t="str">
        <f t="shared" si="13"/>
        <v>combustion</v>
      </c>
      <c r="H136" t="str">
        <f t="shared" si="14"/>
        <v>st_biomass_04</v>
      </c>
      <c r="I136">
        <f t="shared" si="15"/>
        <v>1</v>
      </c>
    </row>
    <row r="137" spans="2:9">
      <c r="B137" s="5" t="s">
        <v>79</v>
      </c>
      <c r="C137" s="5" t="s">
        <v>202</v>
      </c>
      <c r="D137" s="5" t="s">
        <v>19</v>
      </c>
      <c r="E137" s="5"/>
      <c r="F137" t="str">
        <f t="shared" si="12"/>
        <v>pow</v>
      </c>
      <c r="G137" t="str">
        <f t="shared" si="13"/>
        <v>combustion</v>
      </c>
      <c r="H137" t="str">
        <f t="shared" si="14"/>
        <v>st_biomass_05</v>
      </c>
      <c r="I137">
        <f t="shared" si="15"/>
        <v>1</v>
      </c>
    </row>
    <row r="138" spans="2:9">
      <c r="B138" s="5" t="s">
        <v>28</v>
      </c>
      <c r="C138" s="5" t="s">
        <v>203</v>
      </c>
      <c r="D138" s="5" t="s">
        <v>19</v>
      </c>
      <c r="E138" s="5"/>
      <c r="F138" t="str">
        <f t="shared" si="12"/>
        <v>pow</v>
      </c>
      <c r="G138" t="str">
        <f t="shared" si="13"/>
        <v>combustion</v>
      </c>
      <c r="H138" t="str">
        <f t="shared" si="14"/>
        <v>st_biomass_06</v>
      </c>
      <c r="I138">
        <f t="shared" si="15"/>
        <v>1</v>
      </c>
    </row>
    <row r="139" spans="2:9">
      <c r="B139" s="5" t="s">
        <v>165</v>
      </c>
      <c r="C139" s="5" t="s">
        <v>204</v>
      </c>
      <c r="D139" s="5" t="s">
        <v>19</v>
      </c>
      <c r="E139" s="5"/>
      <c r="F139" t="str">
        <f t="shared" si="12"/>
        <v>pow</v>
      </c>
      <c r="G139" t="str">
        <f t="shared" si="13"/>
        <v>combustion</v>
      </c>
      <c r="H139" t="str">
        <f t="shared" si="14"/>
        <v>st_biomass_07</v>
      </c>
      <c r="I139">
        <f t="shared" si="15"/>
        <v>1</v>
      </c>
    </row>
    <row r="140" spans="2:9">
      <c r="B140" s="5" t="s">
        <v>187</v>
      </c>
      <c r="C140" s="5" t="s">
        <v>205</v>
      </c>
      <c r="D140" s="5" t="s">
        <v>19</v>
      </c>
      <c r="E140" s="5"/>
      <c r="F140" t="str">
        <f t="shared" si="12"/>
        <v>pow</v>
      </c>
      <c r="G140" t="str">
        <f t="shared" si="13"/>
        <v>combustion</v>
      </c>
      <c r="H140" t="str">
        <f t="shared" si="14"/>
        <v>st_biomass_08</v>
      </c>
      <c r="I140">
        <f t="shared" si="15"/>
        <v>1</v>
      </c>
    </row>
    <row r="141" spans="2:9">
      <c r="B141" s="5" t="s">
        <v>30</v>
      </c>
      <c r="C141" s="5" t="s">
        <v>206</v>
      </c>
      <c r="D141" s="5" t="s">
        <v>19</v>
      </c>
      <c r="E141" s="5"/>
      <c r="F141" t="str">
        <f t="shared" si="12"/>
        <v>pow</v>
      </c>
      <c r="G141" t="str">
        <f t="shared" si="13"/>
        <v>combustion</v>
      </c>
      <c r="H141" t="str">
        <f t="shared" si="14"/>
        <v>st_biomass_09</v>
      </c>
      <c r="I141">
        <f t="shared" si="15"/>
        <v>1</v>
      </c>
    </row>
    <row r="142" spans="2:9">
      <c r="B142" s="5" t="s">
        <v>168</v>
      </c>
      <c r="C142" s="5" t="s">
        <v>207</v>
      </c>
      <c r="D142" s="5" t="s">
        <v>19</v>
      </c>
      <c r="E142" s="5"/>
      <c r="F142" t="str">
        <f t="shared" si="12"/>
        <v>pow</v>
      </c>
      <c r="G142" t="str">
        <f t="shared" si="13"/>
        <v>combustion</v>
      </c>
      <c r="H142" t="str">
        <f t="shared" si="14"/>
        <v>st_biomass_010</v>
      </c>
      <c r="I142">
        <f t="shared" si="15"/>
        <v>1</v>
      </c>
    </row>
    <row r="143" spans="2:9">
      <c r="B143" s="5" t="s">
        <v>84</v>
      </c>
      <c r="C143" s="5" t="s">
        <v>208</v>
      </c>
      <c r="D143" s="5" t="s">
        <v>19</v>
      </c>
      <c r="E143" s="5"/>
      <c r="F143" t="str">
        <f t="shared" si="12"/>
        <v>pow</v>
      </c>
      <c r="G143" t="str">
        <f t="shared" si="13"/>
        <v>combustion</v>
      </c>
      <c r="H143" t="str">
        <f t="shared" si="14"/>
        <v>st_biomass_011</v>
      </c>
      <c r="I143">
        <f t="shared" si="15"/>
        <v>1</v>
      </c>
    </row>
    <row r="144" spans="2:9">
      <c r="B144" s="5" t="s">
        <v>209</v>
      </c>
      <c r="C144" s="5" t="s">
        <v>210</v>
      </c>
      <c r="D144" s="5" t="s">
        <v>33</v>
      </c>
      <c r="E144" s="5"/>
      <c r="F144" t="str">
        <f t="shared" si="12"/>
        <v>pow</v>
      </c>
      <c r="G144" t="str">
        <f t="shared" si="13"/>
        <v>combustion</v>
      </c>
      <c r="H144" t="str">
        <f t="shared" si="14"/>
        <v>st_chp_biogas_ag_0</v>
      </c>
      <c r="I144">
        <f t="shared" si="15"/>
        <v>1</v>
      </c>
    </row>
    <row r="145" spans="2:9">
      <c r="B145" s="5" t="s">
        <v>24</v>
      </c>
      <c r="C145" s="5" t="s">
        <v>211</v>
      </c>
      <c r="D145" s="5" t="s">
        <v>33</v>
      </c>
      <c r="E145" s="5"/>
      <c r="F145" t="str">
        <f t="shared" si="12"/>
        <v>pow</v>
      </c>
      <c r="G145" t="str">
        <f t="shared" si="13"/>
        <v>combustion</v>
      </c>
      <c r="H145" t="str">
        <f t="shared" si="14"/>
        <v>st_chp_biogas_01</v>
      </c>
      <c r="I145">
        <f t="shared" si="15"/>
        <v>1</v>
      </c>
    </row>
    <row r="146" spans="2:9">
      <c r="B146" s="5" t="s">
        <v>93</v>
      </c>
      <c r="C146" s="5" t="s">
        <v>212</v>
      </c>
      <c r="D146" s="5" t="s">
        <v>33</v>
      </c>
      <c r="E146" s="5"/>
      <c r="F146" t="str">
        <f t="shared" si="12"/>
        <v>pow</v>
      </c>
      <c r="G146" t="str">
        <f t="shared" si="13"/>
        <v>combustion</v>
      </c>
      <c r="H146" t="str">
        <f t="shared" si="14"/>
        <v>st_chp_biogas_02</v>
      </c>
      <c r="I146">
        <f t="shared" si="15"/>
        <v>1</v>
      </c>
    </row>
    <row r="147" spans="2:9">
      <c r="B147" s="5" t="s">
        <v>75</v>
      </c>
      <c r="C147" s="5" t="s">
        <v>213</v>
      </c>
      <c r="D147" s="5" t="s">
        <v>33</v>
      </c>
      <c r="E147" s="5"/>
      <c r="F147" t="str">
        <f t="shared" si="12"/>
        <v>pow</v>
      </c>
      <c r="G147" t="str">
        <f t="shared" si="13"/>
        <v>combustion</v>
      </c>
      <c r="H147" t="str">
        <f t="shared" si="14"/>
        <v>st_chp_biomass_ag_0</v>
      </c>
      <c r="I147">
        <f t="shared" si="15"/>
        <v>1</v>
      </c>
    </row>
    <row r="148" spans="2:9">
      <c r="B148" s="5" t="s">
        <v>75</v>
      </c>
      <c r="C148" s="5" t="s">
        <v>214</v>
      </c>
      <c r="D148" s="5" t="s">
        <v>33</v>
      </c>
      <c r="E148" s="5"/>
      <c r="F148" t="str">
        <f t="shared" si="12"/>
        <v>pow</v>
      </c>
      <c r="G148" t="str">
        <f t="shared" si="13"/>
        <v>combustion</v>
      </c>
      <c r="H148" t="str">
        <f t="shared" si="14"/>
        <v>st_chp_biomass_01</v>
      </c>
      <c r="I148">
        <f t="shared" si="15"/>
        <v>1</v>
      </c>
    </row>
    <row r="149" spans="2:9">
      <c r="B149" s="5" t="s">
        <v>199</v>
      </c>
      <c r="C149" s="5" t="s">
        <v>215</v>
      </c>
      <c r="D149" s="5" t="s">
        <v>33</v>
      </c>
      <c r="E149" s="5"/>
      <c r="F149" t="str">
        <f t="shared" si="12"/>
        <v>pow</v>
      </c>
      <c r="G149" t="str">
        <f t="shared" si="13"/>
        <v>combustion</v>
      </c>
      <c r="H149" t="str">
        <f t="shared" si="14"/>
        <v>st_chp_biomass_02</v>
      </c>
      <c r="I149">
        <f t="shared" si="15"/>
        <v>1</v>
      </c>
    </row>
    <row r="150" spans="2:9">
      <c r="B150" s="5" t="s">
        <v>79</v>
      </c>
      <c r="C150" s="5" t="s">
        <v>216</v>
      </c>
      <c r="D150" s="5" t="s">
        <v>33</v>
      </c>
      <c r="E150" s="5"/>
      <c r="F150" t="str">
        <f t="shared" si="12"/>
        <v>pow</v>
      </c>
      <c r="G150" t="str">
        <f t="shared" si="13"/>
        <v>combustion</v>
      </c>
      <c r="H150" t="str">
        <f t="shared" si="14"/>
        <v>st_chp_biomass_03</v>
      </c>
      <c r="I150">
        <f t="shared" si="15"/>
        <v>1</v>
      </c>
    </row>
    <row r="151" spans="2:9">
      <c r="B151" s="5" t="s">
        <v>81</v>
      </c>
      <c r="C151" s="5" t="s">
        <v>217</v>
      </c>
      <c r="D151" s="5" t="s">
        <v>33</v>
      </c>
      <c r="E151" s="5"/>
      <c r="F151" t="str">
        <f t="shared" si="12"/>
        <v>pow</v>
      </c>
      <c r="G151" t="str">
        <f t="shared" si="13"/>
        <v>combustion</v>
      </c>
      <c r="H151" t="str">
        <f t="shared" si="14"/>
        <v>st_chp_biomass_04</v>
      </c>
      <c r="I151">
        <f t="shared" si="15"/>
        <v>1</v>
      </c>
    </row>
    <row r="152" spans="2:9">
      <c r="B152" s="5" t="s">
        <v>28</v>
      </c>
      <c r="C152" s="5" t="s">
        <v>218</v>
      </c>
      <c r="D152" s="5" t="s">
        <v>33</v>
      </c>
      <c r="E152" s="5"/>
      <c r="F152" t="str">
        <f t="shared" si="12"/>
        <v>pow</v>
      </c>
      <c r="G152" t="str">
        <f t="shared" si="13"/>
        <v>combustion</v>
      </c>
      <c r="H152" t="str">
        <f t="shared" si="14"/>
        <v>st_chp_biomass_05</v>
      </c>
      <c r="I152">
        <f t="shared" si="15"/>
        <v>1</v>
      </c>
    </row>
    <row r="153" spans="2:9">
      <c r="B153" s="5" t="s">
        <v>165</v>
      </c>
      <c r="C153" s="5" t="s">
        <v>219</v>
      </c>
      <c r="D153" s="5" t="s">
        <v>33</v>
      </c>
      <c r="E153" s="5"/>
      <c r="F153" t="str">
        <f t="shared" si="12"/>
        <v>pow</v>
      </c>
      <c r="G153" t="str">
        <f t="shared" si="13"/>
        <v>combustion</v>
      </c>
      <c r="H153" t="str">
        <f t="shared" si="14"/>
        <v>st_chp_biomass_06</v>
      </c>
      <c r="I153">
        <f t="shared" si="15"/>
        <v>1</v>
      </c>
    </row>
    <row r="154" spans="2:9">
      <c r="B154" s="5" t="s">
        <v>187</v>
      </c>
      <c r="C154" s="5" t="s">
        <v>220</v>
      </c>
      <c r="D154" s="5" t="s">
        <v>33</v>
      </c>
      <c r="E154" s="5"/>
      <c r="F154" t="str">
        <f t="shared" si="12"/>
        <v>pow</v>
      </c>
      <c r="G154" t="str">
        <f t="shared" si="13"/>
        <v>combustion</v>
      </c>
      <c r="H154" t="str">
        <f t="shared" si="14"/>
        <v>st_chp_biomass_07</v>
      </c>
      <c r="I154">
        <f t="shared" si="15"/>
        <v>1</v>
      </c>
    </row>
    <row r="155" spans="2:9">
      <c r="B155" s="5" t="s">
        <v>30</v>
      </c>
      <c r="C155" s="5" t="s">
        <v>221</v>
      </c>
      <c r="D155" s="5" t="s">
        <v>33</v>
      </c>
      <c r="E155" s="5"/>
      <c r="F155" t="str">
        <f t="shared" si="12"/>
        <v>pow</v>
      </c>
      <c r="G155" t="str">
        <f t="shared" si="13"/>
        <v>combustion</v>
      </c>
      <c r="H155" t="str">
        <f t="shared" si="14"/>
        <v>st_chp_biomass_08</v>
      </c>
      <c r="I155">
        <f t="shared" si="15"/>
        <v>1</v>
      </c>
    </row>
    <row r="156" spans="2:9">
      <c r="B156" s="5" t="s">
        <v>168</v>
      </c>
      <c r="C156" s="5" t="s">
        <v>222</v>
      </c>
      <c r="D156" s="5" t="s">
        <v>33</v>
      </c>
      <c r="E156" s="5"/>
      <c r="F156" t="str">
        <f t="shared" si="12"/>
        <v>pow</v>
      </c>
      <c r="G156" t="str">
        <f t="shared" si="13"/>
        <v>combustion</v>
      </c>
      <c r="H156" t="str">
        <f t="shared" si="14"/>
        <v>st_chp_biomass_09</v>
      </c>
      <c r="I156">
        <f t="shared" si="15"/>
        <v>1</v>
      </c>
    </row>
    <row r="157" spans="2:9">
      <c r="B157" s="5" t="s">
        <v>84</v>
      </c>
      <c r="C157" s="5" t="s">
        <v>223</v>
      </c>
      <c r="D157" s="5" t="s">
        <v>33</v>
      </c>
      <c r="E157" s="5"/>
      <c r="F157" t="str">
        <f t="shared" si="12"/>
        <v>pow</v>
      </c>
      <c r="G157" t="str">
        <f t="shared" si="13"/>
        <v>combustion</v>
      </c>
      <c r="H157" t="str">
        <f t="shared" si="14"/>
        <v>st_chp_biomass_010</v>
      </c>
      <c r="I157">
        <f t="shared" si="15"/>
        <v>1</v>
      </c>
    </row>
    <row r="158" spans="2:9">
      <c r="B158" s="5" t="s">
        <v>38</v>
      </c>
      <c r="C158" s="5" t="s">
        <v>224</v>
      </c>
      <c r="D158" s="5" t="s">
        <v>33</v>
      </c>
      <c r="E158" s="5"/>
      <c r="F158" t="str">
        <f t="shared" si="12"/>
        <v>pow</v>
      </c>
      <c r="G158" t="str">
        <f t="shared" si="13"/>
        <v>combustion</v>
      </c>
      <c r="H158" t="str">
        <f t="shared" si="14"/>
        <v>st_chp_coal_01</v>
      </c>
      <c r="I158">
        <f t="shared" si="15"/>
        <v>1</v>
      </c>
    </row>
    <row r="159" spans="2:9">
      <c r="B159" s="5" t="s">
        <v>40</v>
      </c>
      <c r="C159" s="5" t="s">
        <v>225</v>
      </c>
      <c r="D159" s="5" t="s">
        <v>33</v>
      </c>
      <c r="E159" s="5"/>
      <c r="F159" t="str">
        <f t="shared" si="12"/>
        <v>pow</v>
      </c>
      <c r="G159" t="str">
        <f t="shared" si="13"/>
        <v>combustion</v>
      </c>
      <c r="H159" t="str">
        <f t="shared" si="14"/>
        <v>st_chp_lignite_01</v>
      </c>
      <c r="I159">
        <f t="shared" si="15"/>
        <v>1</v>
      </c>
    </row>
    <row r="160" spans="2:9">
      <c r="B160" s="5" t="s">
        <v>42</v>
      </c>
      <c r="C160" s="5" t="s">
        <v>226</v>
      </c>
      <c r="D160" s="5" t="s">
        <v>33</v>
      </c>
      <c r="E160" s="5"/>
      <c r="F160" t="str">
        <f t="shared" si="12"/>
        <v>pow</v>
      </c>
      <c r="G160" t="str">
        <f t="shared" si="13"/>
        <v>combustion</v>
      </c>
      <c r="H160" t="str">
        <f t="shared" si="14"/>
        <v>st_chp_methane_ag_0</v>
      </c>
      <c r="I160">
        <f t="shared" si="15"/>
        <v>1</v>
      </c>
    </row>
    <row r="161" spans="2:9">
      <c r="B161" s="5" t="s">
        <v>35</v>
      </c>
      <c r="C161" s="5" t="s">
        <v>227</v>
      </c>
      <c r="D161" s="5" t="s">
        <v>33</v>
      </c>
      <c r="E161" s="5"/>
      <c r="F161" t="str">
        <f t="shared" si="12"/>
        <v>pow</v>
      </c>
      <c r="G161" t="str">
        <f t="shared" si="13"/>
        <v>combustion</v>
      </c>
      <c r="H161" t="str">
        <f t="shared" si="14"/>
        <v>st_chp_methane_01</v>
      </c>
      <c r="I161">
        <f t="shared" si="15"/>
        <v>1</v>
      </c>
    </row>
    <row r="162" spans="2:9">
      <c r="B162" s="5" t="s">
        <v>45</v>
      </c>
      <c r="C162" s="5" t="s">
        <v>228</v>
      </c>
      <c r="D162" s="5" t="s">
        <v>33</v>
      </c>
      <c r="E162" s="5"/>
      <c r="F162" t="str">
        <f t="shared" si="12"/>
        <v>pow</v>
      </c>
      <c r="G162" t="str">
        <f t="shared" si="13"/>
        <v>combustion</v>
      </c>
      <c r="H162" t="str">
        <f t="shared" si="14"/>
        <v>st_chp_methane_02</v>
      </c>
      <c r="I162">
        <f t="shared" si="15"/>
        <v>1</v>
      </c>
    </row>
    <row r="163" spans="2:9">
      <c r="B163" s="5" t="s">
        <v>229</v>
      </c>
      <c r="C163" s="5" t="s">
        <v>230</v>
      </c>
      <c r="D163" s="5" t="s">
        <v>33</v>
      </c>
      <c r="E163" s="5"/>
      <c r="F163" t="str">
        <f t="shared" si="12"/>
        <v>pow</v>
      </c>
      <c r="G163" t="str">
        <f t="shared" si="13"/>
        <v>combustion</v>
      </c>
      <c r="H163" t="str">
        <f t="shared" si="14"/>
        <v>st_chp_oil_ag_0</v>
      </c>
      <c r="I163">
        <f t="shared" si="15"/>
        <v>1</v>
      </c>
    </row>
    <row r="164" spans="2:9">
      <c r="B164" s="5" t="s">
        <v>47</v>
      </c>
      <c r="C164" s="5" t="s">
        <v>231</v>
      </c>
      <c r="D164" s="5" t="s">
        <v>33</v>
      </c>
      <c r="E164" s="5"/>
      <c r="F164" t="str">
        <f t="shared" ref="F164:F227" si="16">_xlfn.TEXTBEFORE($C164,"_")</f>
        <v>pow</v>
      </c>
      <c r="G164" t="str">
        <f t="shared" ref="G164:G227" si="17">_xlfn.TEXTBEFORE(_xlfn.TEXTAFTER($C164,_xlfn.CONCAT(F164,"_")),"_")</f>
        <v>combustion</v>
      </c>
      <c r="H164" t="str">
        <f t="shared" ref="H164:H227" si="18">_xlfn.TEXTAFTER($C164,_xlfn.CONCAT(G164,"_"))</f>
        <v>st_chp_oil_01</v>
      </c>
      <c r="I164">
        <f t="shared" ref="I164:I227" si="19">IF(_xlfn.TEXTBEFORE(C164,"_ag",,,,0)=0,0,1)</f>
        <v>1</v>
      </c>
    </row>
    <row r="165" spans="2:9">
      <c r="B165" s="5" t="s">
        <v>114</v>
      </c>
      <c r="C165" s="5" t="s">
        <v>232</v>
      </c>
      <c r="D165" s="5" t="s">
        <v>33</v>
      </c>
      <c r="E165" s="5"/>
      <c r="F165" t="str">
        <f t="shared" si="16"/>
        <v>pow</v>
      </c>
      <c r="G165" t="str">
        <f t="shared" si="17"/>
        <v>combustion</v>
      </c>
      <c r="H165" t="str">
        <f t="shared" si="18"/>
        <v>st_chp_oil_02</v>
      </c>
      <c r="I165">
        <f t="shared" si="19"/>
        <v>1</v>
      </c>
    </row>
    <row r="166" spans="2:9">
      <c r="B166" s="5" t="s">
        <v>233</v>
      </c>
      <c r="C166" s="5" t="s">
        <v>234</v>
      </c>
      <c r="D166" s="5" t="s">
        <v>33</v>
      </c>
      <c r="E166" s="5"/>
      <c r="F166" t="str">
        <f t="shared" si="16"/>
        <v>pow</v>
      </c>
      <c r="G166" t="str">
        <f t="shared" si="17"/>
        <v>combustion</v>
      </c>
      <c r="H166" t="str">
        <f t="shared" si="18"/>
        <v>st_chp_syngas_ag_0</v>
      </c>
      <c r="I166">
        <f t="shared" si="19"/>
        <v>1</v>
      </c>
    </row>
    <row r="167" spans="2:9">
      <c r="B167" s="5" t="s">
        <v>49</v>
      </c>
      <c r="C167" s="5" t="s">
        <v>235</v>
      </c>
      <c r="D167" s="5" t="s">
        <v>33</v>
      </c>
      <c r="E167" s="5"/>
      <c r="F167" t="str">
        <f t="shared" si="16"/>
        <v>pow</v>
      </c>
      <c r="G167" t="str">
        <f t="shared" si="17"/>
        <v>combustion</v>
      </c>
      <c r="H167" t="str">
        <f t="shared" si="18"/>
        <v>st_chp_syngas_01</v>
      </c>
      <c r="I167">
        <f t="shared" si="19"/>
        <v>1</v>
      </c>
    </row>
    <row r="168" spans="2:9">
      <c r="B168" s="5" t="s">
        <v>67</v>
      </c>
      <c r="C168" s="5" t="s">
        <v>236</v>
      </c>
      <c r="D168" s="5" t="s">
        <v>33</v>
      </c>
      <c r="E168" s="5"/>
      <c r="F168" t="str">
        <f t="shared" si="16"/>
        <v>pow</v>
      </c>
      <c r="G168" t="str">
        <f t="shared" si="17"/>
        <v>combustion</v>
      </c>
      <c r="H168" t="str">
        <f t="shared" si="18"/>
        <v>st_chp_syngas_02</v>
      </c>
      <c r="I168">
        <f t="shared" si="19"/>
        <v>1</v>
      </c>
    </row>
    <row r="169" spans="2:9">
      <c r="B169" s="5" t="s">
        <v>237</v>
      </c>
      <c r="C169" s="5" t="s">
        <v>238</v>
      </c>
      <c r="D169" s="5" t="s">
        <v>33</v>
      </c>
      <c r="E169" s="5"/>
      <c r="F169" t="str">
        <f t="shared" si="16"/>
        <v>pow</v>
      </c>
      <c r="G169" t="str">
        <f t="shared" si="17"/>
        <v>combustion</v>
      </c>
      <c r="H169" t="str">
        <f t="shared" si="18"/>
        <v>st_chp_waste_ag_0</v>
      </c>
      <c r="I169">
        <f t="shared" si="19"/>
        <v>1</v>
      </c>
    </row>
    <row r="170" spans="2:9">
      <c r="B170" s="5" t="s">
        <v>67</v>
      </c>
      <c r="C170" s="5" t="s">
        <v>239</v>
      </c>
      <c r="D170" s="5" t="s">
        <v>33</v>
      </c>
      <c r="E170" s="5"/>
      <c r="F170" t="str">
        <f t="shared" si="16"/>
        <v>pow</v>
      </c>
      <c r="G170" t="str">
        <f t="shared" si="17"/>
        <v>combustion</v>
      </c>
      <c r="H170" t="str">
        <f t="shared" si="18"/>
        <v>st_chp_waste_01</v>
      </c>
      <c r="I170">
        <f t="shared" si="19"/>
        <v>1</v>
      </c>
    </row>
    <row r="171" spans="2:9">
      <c r="B171" s="5" t="s">
        <v>69</v>
      </c>
      <c r="C171" s="5" t="s">
        <v>240</v>
      </c>
      <c r="D171" s="5" t="s">
        <v>33</v>
      </c>
      <c r="E171" s="5"/>
      <c r="F171" t="str">
        <f t="shared" si="16"/>
        <v>pow</v>
      </c>
      <c r="G171" t="str">
        <f t="shared" si="17"/>
        <v>combustion</v>
      </c>
      <c r="H171" t="str">
        <f t="shared" si="18"/>
        <v>st_chp_waste_02</v>
      </c>
      <c r="I171">
        <f t="shared" si="19"/>
        <v>1</v>
      </c>
    </row>
    <row r="172" spans="2:9">
      <c r="B172" s="5" t="s">
        <v>241</v>
      </c>
      <c r="C172" s="5" t="s">
        <v>242</v>
      </c>
      <c r="D172" s="5" t="s">
        <v>33</v>
      </c>
      <c r="E172" s="5"/>
      <c r="F172" t="str">
        <f t="shared" si="16"/>
        <v>pow</v>
      </c>
      <c r="G172" t="str">
        <f t="shared" si="17"/>
        <v>combustion</v>
      </c>
      <c r="H172" t="str">
        <f t="shared" si="18"/>
        <v>st_chp_waste_03</v>
      </c>
      <c r="I172">
        <f t="shared" si="19"/>
        <v>1</v>
      </c>
    </row>
    <row r="173" spans="2:9">
      <c r="B173" s="5" t="s">
        <v>38</v>
      </c>
      <c r="C173" s="5" t="s">
        <v>243</v>
      </c>
      <c r="D173" s="5" t="s">
        <v>19</v>
      </c>
      <c r="E173" s="5"/>
      <c r="F173" t="str">
        <f t="shared" si="16"/>
        <v>pow</v>
      </c>
      <c r="G173" t="str">
        <f t="shared" si="17"/>
        <v>combustion</v>
      </c>
      <c r="H173" t="str">
        <f t="shared" si="18"/>
        <v>st_coal_01</v>
      </c>
      <c r="I173">
        <f t="shared" si="19"/>
        <v>1</v>
      </c>
    </row>
    <row r="174" spans="2:9">
      <c r="B174" s="5" t="s">
        <v>40</v>
      </c>
      <c r="C174" s="5" t="s">
        <v>244</v>
      </c>
      <c r="D174" s="5" t="s">
        <v>19</v>
      </c>
      <c r="E174" s="5"/>
      <c r="F174" t="str">
        <f t="shared" si="16"/>
        <v>pow</v>
      </c>
      <c r="G174" t="str">
        <f t="shared" si="17"/>
        <v>combustion</v>
      </c>
      <c r="H174" t="str">
        <f t="shared" si="18"/>
        <v>st_lignite_01</v>
      </c>
      <c r="I174">
        <f t="shared" si="19"/>
        <v>1</v>
      </c>
    </row>
    <row r="175" spans="2:9">
      <c r="B175" s="5" t="s">
        <v>42</v>
      </c>
      <c r="C175" s="5" t="s">
        <v>245</v>
      </c>
      <c r="D175" s="5" t="s">
        <v>19</v>
      </c>
      <c r="E175" s="5"/>
      <c r="F175" t="str">
        <f t="shared" si="16"/>
        <v>pow</v>
      </c>
      <c r="G175" t="str">
        <f t="shared" si="17"/>
        <v>combustion</v>
      </c>
      <c r="H175" t="str">
        <f t="shared" si="18"/>
        <v>st_methane_ag_0</v>
      </c>
      <c r="I175">
        <f t="shared" si="19"/>
        <v>1</v>
      </c>
    </row>
    <row r="176" spans="2:9">
      <c r="B176" s="5" t="s">
        <v>35</v>
      </c>
      <c r="C176" s="5" t="s">
        <v>246</v>
      </c>
      <c r="D176" s="5" t="s">
        <v>19</v>
      </c>
      <c r="E176" s="5"/>
      <c r="F176" t="str">
        <f t="shared" si="16"/>
        <v>pow</v>
      </c>
      <c r="G176" t="str">
        <f t="shared" si="17"/>
        <v>combustion</v>
      </c>
      <c r="H176" t="str">
        <f t="shared" si="18"/>
        <v>st_methane_01</v>
      </c>
      <c r="I176">
        <f t="shared" si="19"/>
        <v>1</v>
      </c>
    </row>
    <row r="177" spans="2:9">
      <c r="B177" s="5" t="s">
        <v>45</v>
      </c>
      <c r="C177" s="5" t="s">
        <v>247</v>
      </c>
      <c r="D177" s="5" t="s">
        <v>19</v>
      </c>
      <c r="E177" s="5"/>
      <c r="F177" t="str">
        <f t="shared" si="16"/>
        <v>pow</v>
      </c>
      <c r="G177" t="str">
        <f t="shared" si="17"/>
        <v>combustion</v>
      </c>
      <c r="H177" t="str">
        <f t="shared" si="18"/>
        <v>st_methane_02</v>
      </c>
      <c r="I177">
        <f t="shared" si="19"/>
        <v>1</v>
      </c>
    </row>
    <row r="178" spans="2:9">
      <c r="B178" s="5" t="s">
        <v>248</v>
      </c>
      <c r="C178" s="5" t="s">
        <v>249</v>
      </c>
      <c r="D178" s="5" t="s">
        <v>19</v>
      </c>
      <c r="E178" s="5"/>
      <c r="F178" t="str">
        <f t="shared" si="16"/>
        <v>pow</v>
      </c>
      <c r="G178" t="str">
        <f t="shared" si="17"/>
        <v>combustion</v>
      </c>
      <c r="H178" t="str">
        <f t="shared" si="18"/>
        <v>st_oil_ag_0</v>
      </c>
      <c r="I178">
        <f t="shared" si="19"/>
        <v>1</v>
      </c>
    </row>
    <row r="179" spans="2:9">
      <c r="B179" s="5" t="s">
        <v>61</v>
      </c>
      <c r="C179" s="5" t="s">
        <v>250</v>
      </c>
      <c r="D179" s="5" t="s">
        <v>19</v>
      </c>
      <c r="E179" s="5"/>
      <c r="F179" t="str">
        <f t="shared" si="16"/>
        <v>pow</v>
      </c>
      <c r="G179" t="str">
        <f t="shared" si="17"/>
        <v>combustion</v>
      </c>
      <c r="H179" t="str">
        <f t="shared" si="18"/>
        <v>st_oil_01</v>
      </c>
      <c r="I179">
        <f t="shared" si="19"/>
        <v>1</v>
      </c>
    </row>
    <row r="180" spans="2:9">
      <c r="B180" s="5" t="s">
        <v>47</v>
      </c>
      <c r="C180" s="5" t="s">
        <v>251</v>
      </c>
      <c r="D180" s="5" t="s">
        <v>19</v>
      </c>
      <c r="E180" s="5"/>
      <c r="F180" t="str">
        <f t="shared" si="16"/>
        <v>pow</v>
      </c>
      <c r="G180" t="str">
        <f t="shared" si="17"/>
        <v>combustion</v>
      </c>
      <c r="H180" t="str">
        <f t="shared" si="18"/>
        <v>st_oil_02</v>
      </c>
      <c r="I180">
        <f t="shared" si="19"/>
        <v>1</v>
      </c>
    </row>
    <row r="181" spans="2:9">
      <c r="B181" s="5" t="s">
        <v>114</v>
      </c>
      <c r="C181" s="5" t="s">
        <v>252</v>
      </c>
      <c r="D181" s="5" t="s">
        <v>19</v>
      </c>
      <c r="E181" s="5"/>
      <c r="F181" t="str">
        <f t="shared" si="16"/>
        <v>pow</v>
      </c>
      <c r="G181" t="str">
        <f t="shared" si="17"/>
        <v>combustion</v>
      </c>
      <c r="H181" t="str">
        <f t="shared" si="18"/>
        <v>st_oil_03</v>
      </c>
      <c r="I181">
        <f t="shared" si="19"/>
        <v>1</v>
      </c>
    </row>
    <row r="182" spans="2:9">
      <c r="B182" s="5" t="s">
        <v>133</v>
      </c>
      <c r="C182" s="5" t="s">
        <v>253</v>
      </c>
      <c r="D182" s="5" t="s">
        <v>19</v>
      </c>
      <c r="E182" s="5"/>
      <c r="F182" t="str">
        <f t="shared" si="16"/>
        <v>pow</v>
      </c>
      <c r="G182" t="str">
        <f t="shared" si="17"/>
        <v>combustion</v>
      </c>
      <c r="H182" t="str">
        <f t="shared" si="18"/>
        <v>st_syngas_ag_0</v>
      </c>
      <c r="I182">
        <f t="shared" si="19"/>
        <v>1</v>
      </c>
    </row>
    <row r="183" spans="2:9">
      <c r="B183" s="5" t="s">
        <v>49</v>
      </c>
      <c r="C183" s="5" t="s">
        <v>254</v>
      </c>
      <c r="D183" s="5" t="s">
        <v>19</v>
      </c>
      <c r="E183" s="5"/>
      <c r="F183" t="str">
        <f t="shared" si="16"/>
        <v>pow</v>
      </c>
      <c r="G183" t="str">
        <f t="shared" si="17"/>
        <v>combustion</v>
      </c>
      <c r="H183" t="str">
        <f t="shared" si="18"/>
        <v>st_syngas_01</v>
      </c>
      <c r="I183">
        <f t="shared" si="19"/>
        <v>1</v>
      </c>
    </row>
    <row r="184" spans="2:9">
      <c r="B184" s="5" t="s">
        <v>119</v>
      </c>
      <c r="C184" s="5" t="s">
        <v>255</v>
      </c>
      <c r="D184" s="5" t="s">
        <v>19</v>
      </c>
      <c r="E184" s="5"/>
      <c r="F184" t="str">
        <f t="shared" si="16"/>
        <v>pow</v>
      </c>
      <c r="G184" t="str">
        <f t="shared" si="17"/>
        <v>combustion</v>
      </c>
      <c r="H184" t="str">
        <f t="shared" si="18"/>
        <v>st_syngas_02</v>
      </c>
      <c r="I184">
        <f t="shared" si="19"/>
        <v>1</v>
      </c>
    </row>
    <row r="185" spans="2:9">
      <c r="B185" s="5" t="s">
        <v>67</v>
      </c>
      <c r="C185" s="5" t="s">
        <v>256</v>
      </c>
      <c r="D185" s="5" t="s">
        <v>19</v>
      </c>
      <c r="E185" s="5"/>
      <c r="F185" t="str">
        <f t="shared" si="16"/>
        <v>pow</v>
      </c>
      <c r="G185" t="str">
        <f t="shared" si="17"/>
        <v>combustion</v>
      </c>
      <c r="H185" t="str">
        <f t="shared" si="18"/>
        <v>st_syngas_03</v>
      </c>
      <c r="I185">
        <f t="shared" si="19"/>
        <v>1</v>
      </c>
    </row>
    <row r="186" spans="2:9">
      <c r="B186" s="5" t="s">
        <v>257</v>
      </c>
      <c r="C186" s="5" t="s">
        <v>258</v>
      </c>
      <c r="D186" s="5" t="s">
        <v>19</v>
      </c>
      <c r="E186" s="5"/>
      <c r="F186" t="str">
        <f t="shared" si="16"/>
        <v>pow</v>
      </c>
      <c r="G186" t="str">
        <f t="shared" si="17"/>
        <v>combustion</v>
      </c>
      <c r="H186" t="str">
        <f t="shared" si="18"/>
        <v>st_waste_ag_0</v>
      </c>
      <c r="I186">
        <f t="shared" si="19"/>
        <v>1</v>
      </c>
    </row>
    <row r="187" spans="2:9">
      <c r="B187" s="5" t="s">
        <v>121</v>
      </c>
      <c r="C187" s="5" t="s">
        <v>259</v>
      </c>
      <c r="D187" s="5" t="s">
        <v>19</v>
      </c>
      <c r="E187" s="5"/>
      <c r="F187" t="str">
        <f t="shared" si="16"/>
        <v>pow</v>
      </c>
      <c r="G187" t="str">
        <f t="shared" si="17"/>
        <v>combustion</v>
      </c>
      <c r="H187" t="str">
        <f t="shared" si="18"/>
        <v>st_waste_01</v>
      </c>
      <c r="I187">
        <f t="shared" si="19"/>
        <v>1</v>
      </c>
    </row>
    <row r="188" spans="2:9">
      <c r="B188" s="5" t="s">
        <v>67</v>
      </c>
      <c r="C188" s="5" t="s">
        <v>260</v>
      </c>
      <c r="D188" s="5" t="s">
        <v>19</v>
      </c>
      <c r="E188" s="5"/>
      <c r="F188" t="str">
        <f t="shared" si="16"/>
        <v>pow</v>
      </c>
      <c r="G188" t="str">
        <f t="shared" si="17"/>
        <v>combustion</v>
      </c>
      <c r="H188" t="str">
        <f t="shared" si="18"/>
        <v>st_waste_02</v>
      </c>
      <c r="I188">
        <f t="shared" si="19"/>
        <v>1</v>
      </c>
    </row>
    <row r="189" spans="2:9">
      <c r="B189" s="5" t="s">
        <v>69</v>
      </c>
      <c r="C189" s="5" t="s">
        <v>261</v>
      </c>
      <c r="D189" s="5" t="s">
        <v>19</v>
      </c>
      <c r="E189" s="5"/>
      <c r="F189" t="str">
        <f t="shared" si="16"/>
        <v>pow</v>
      </c>
      <c r="G189" t="str">
        <f t="shared" si="17"/>
        <v>combustion</v>
      </c>
      <c r="H189" t="str">
        <f t="shared" si="18"/>
        <v>st_waste_03</v>
      </c>
      <c r="I189">
        <f t="shared" si="19"/>
        <v>1</v>
      </c>
    </row>
    <row r="190" spans="2:9">
      <c r="B190" s="5" t="s">
        <v>241</v>
      </c>
      <c r="C190" s="5" t="s">
        <v>262</v>
      </c>
      <c r="D190" s="5" t="s">
        <v>19</v>
      </c>
      <c r="E190" s="5"/>
      <c r="F190" t="str">
        <f t="shared" si="16"/>
        <v>pow</v>
      </c>
      <c r="G190" t="str">
        <f t="shared" si="17"/>
        <v>combustion</v>
      </c>
      <c r="H190" t="str">
        <f t="shared" si="18"/>
        <v>st_waste_04</v>
      </c>
      <c r="I190">
        <f t="shared" si="19"/>
        <v>1</v>
      </c>
    </row>
    <row r="191" spans="2:9">
      <c r="B191" s="5" t="s">
        <v>263</v>
      </c>
      <c r="C191" s="5" t="s">
        <v>264</v>
      </c>
      <c r="D191" s="5" t="s">
        <v>265</v>
      </c>
      <c r="E191" s="5"/>
      <c r="F191" t="str">
        <f t="shared" si="16"/>
        <v>pow</v>
      </c>
      <c r="G191" t="str">
        <f t="shared" si="17"/>
        <v>geothermal</v>
      </c>
      <c r="H191" t="str">
        <f t="shared" si="18"/>
        <v>ag_0</v>
      </c>
      <c r="I191">
        <f t="shared" si="19"/>
        <v>1</v>
      </c>
    </row>
    <row r="192" spans="2:9">
      <c r="B192" s="5" t="s">
        <v>263</v>
      </c>
      <c r="C192" s="5" t="s">
        <v>266</v>
      </c>
      <c r="D192" s="5" t="s">
        <v>265</v>
      </c>
      <c r="E192" s="5"/>
      <c r="F192" t="str">
        <f t="shared" si="16"/>
        <v>pow</v>
      </c>
      <c r="G192" t="str">
        <f t="shared" si="17"/>
        <v>geothermal</v>
      </c>
      <c r="H192" t="str">
        <f t="shared" si="18"/>
        <v>orc_01</v>
      </c>
      <c r="I192">
        <f t="shared" si="19"/>
        <v>1</v>
      </c>
    </row>
    <row r="193" spans="2:9">
      <c r="B193" s="5" t="s">
        <v>263</v>
      </c>
      <c r="C193" s="5" t="s">
        <v>267</v>
      </c>
      <c r="D193" s="5" t="s">
        <v>265</v>
      </c>
      <c r="E193" s="5"/>
      <c r="F193" t="str">
        <f t="shared" si="16"/>
        <v>pow</v>
      </c>
      <c r="G193" t="str">
        <f t="shared" si="17"/>
        <v>geothermal</v>
      </c>
      <c r="H193" t="str">
        <f t="shared" si="18"/>
        <v>st_01</v>
      </c>
      <c r="I193">
        <f t="shared" si="19"/>
        <v>1</v>
      </c>
    </row>
    <row r="194" spans="2:9">
      <c r="B194" s="5" t="s">
        <v>263</v>
      </c>
      <c r="C194" s="5" t="s">
        <v>268</v>
      </c>
      <c r="D194" s="5" t="s">
        <v>269</v>
      </c>
      <c r="E194" s="5"/>
      <c r="F194" t="str">
        <f t="shared" si="16"/>
        <v>pow</v>
      </c>
      <c r="G194" t="str">
        <f t="shared" si="17"/>
        <v>geothermal</v>
      </c>
      <c r="H194" t="str">
        <f t="shared" si="18"/>
        <v>st_chp_01</v>
      </c>
      <c r="I194">
        <f t="shared" si="19"/>
        <v>1</v>
      </c>
    </row>
    <row r="195" spans="2:9">
      <c r="B195" s="5" t="s">
        <v>270</v>
      </c>
      <c r="C195" s="5" t="s">
        <v>271</v>
      </c>
      <c r="D195" s="5" t="s">
        <v>265</v>
      </c>
      <c r="E195" s="5"/>
      <c r="F195" t="str">
        <f t="shared" si="16"/>
        <v>pow</v>
      </c>
      <c r="G195" t="str">
        <f t="shared" si="17"/>
        <v>marine</v>
      </c>
      <c r="H195" t="str">
        <f t="shared" si="18"/>
        <v>01</v>
      </c>
      <c r="I195">
        <f t="shared" si="19"/>
        <v>1</v>
      </c>
    </row>
    <row r="196" spans="2:9">
      <c r="B196" s="5" t="s">
        <v>272</v>
      </c>
      <c r="C196" s="5" t="s">
        <v>273</v>
      </c>
      <c r="D196" s="5" t="s">
        <v>265</v>
      </c>
      <c r="E196" s="5"/>
      <c r="F196" t="str">
        <f t="shared" si="16"/>
        <v>pow</v>
      </c>
      <c r="G196" t="str">
        <f t="shared" si="17"/>
        <v>nuclear</v>
      </c>
      <c r="H196" t="str">
        <f t="shared" si="18"/>
        <v>fis_01</v>
      </c>
      <c r="I196">
        <f t="shared" si="19"/>
        <v>1</v>
      </c>
    </row>
    <row r="197" spans="2:9">
      <c r="B197" s="5" t="s">
        <v>35</v>
      </c>
      <c r="C197" s="5" t="s">
        <v>274</v>
      </c>
      <c r="D197" s="5" t="s">
        <v>265</v>
      </c>
      <c r="E197" s="5"/>
      <c r="F197" t="str">
        <f t="shared" si="16"/>
        <v>pow</v>
      </c>
      <c r="G197" t="str">
        <f t="shared" si="17"/>
        <v>combustion</v>
      </c>
      <c r="H197" t="str">
        <f t="shared" si="18"/>
        <v>cc_hydrogen_11</v>
      </c>
      <c r="I197">
        <f t="shared" si="19"/>
        <v>1</v>
      </c>
    </row>
    <row r="198" spans="2:9">
      <c r="B198" s="5" t="s">
        <v>35</v>
      </c>
      <c r="C198" s="5" t="s">
        <v>275</v>
      </c>
      <c r="D198" s="5" t="s">
        <v>19</v>
      </c>
      <c r="E198" s="5"/>
      <c r="F198" t="str">
        <f t="shared" si="16"/>
        <v>pow</v>
      </c>
      <c r="G198" t="str">
        <f t="shared" si="17"/>
        <v>combustion</v>
      </c>
      <c r="H198" t="str">
        <f t="shared" si="18"/>
        <v>cc_natgas_11</v>
      </c>
      <c r="I198">
        <f t="shared" si="19"/>
        <v>1</v>
      </c>
    </row>
    <row r="199" spans="2:9">
      <c r="B199" s="5" t="s">
        <v>35</v>
      </c>
      <c r="C199" s="5" t="s">
        <v>276</v>
      </c>
      <c r="D199" s="5" t="s">
        <v>37</v>
      </c>
      <c r="E199" s="5"/>
      <c r="F199" t="str">
        <f t="shared" si="16"/>
        <v>pow</v>
      </c>
      <c r="G199" t="str">
        <f t="shared" si="17"/>
        <v>combustion</v>
      </c>
      <c r="H199" t="str">
        <f t="shared" si="18"/>
        <v>cc_ccs_natgas_11</v>
      </c>
      <c r="I199">
        <f t="shared" si="19"/>
        <v>1</v>
      </c>
    </row>
    <row r="200" spans="2:9">
      <c r="B200" s="5" t="s">
        <v>277</v>
      </c>
      <c r="C200" s="5" t="s">
        <v>278</v>
      </c>
      <c r="D200" s="5" t="s">
        <v>33</v>
      </c>
      <c r="E200" s="5"/>
      <c r="F200" t="str">
        <f t="shared" si="16"/>
        <v>pow</v>
      </c>
      <c r="G200" t="str">
        <f t="shared" si="17"/>
        <v>combustion</v>
      </c>
      <c r="H200" t="str">
        <f t="shared" si="18"/>
        <v>cc_chp_hydrogen_11</v>
      </c>
      <c r="I200">
        <f t="shared" si="19"/>
        <v>1</v>
      </c>
    </row>
    <row r="201" spans="2:9">
      <c r="B201" s="5" t="s">
        <v>35</v>
      </c>
      <c r="C201" s="5" t="s">
        <v>279</v>
      </c>
      <c r="D201" s="5" t="s">
        <v>33</v>
      </c>
      <c r="E201" s="5"/>
      <c r="F201" t="str">
        <f t="shared" si="16"/>
        <v>pow</v>
      </c>
      <c r="G201" t="str">
        <f t="shared" si="17"/>
        <v>combustion</v>
      </c>
      <c r="H201" t="str">
        <f t="shared" si="18"/>
        <v>cc_chp_natgas_11</v>
      </c>
      <c r="I201">
        <f t="shared" si="19"/>
        <v>1</v>
      </c>
    </row>
    <row r="202" spans="2:9">
      <c r="B202" s="5" t="s">
        <v>35</v>
      </c>
      <c r="C202" s="5" t="s">
        <v>280</v>
      </c>
      <c r="D202" s="5" t="s">
        <v>107</v>
      </c>
      <c r="E202" s="5"/>
      <c r="F202" t="str">
        <f t="shared" si="16"/>
        <v>pow</v>
      </c>
      <c r="G202" t="str">
        <f t="shared" si="17"/>
        <v>combustion</v>
      </c>
      <c r="H202" t="str">
        <f t="shared" si="18"/>
        <v>cc_chp_ccs_natgas_11</v>
      </c>
      <c r="I202">
        <f t="shared" si="19"/>
        <v>1</v>
      </c>
    </row>
    <row r="203" spans="2:9">
      <c r="B203" s="5" t="s">
        <v>35</v>
      </c>
      <c r="C203" s="5" t="s">
        <v>281</v>
      </c>
      <c r="D203" s="5" t="s">
        <v>33</v>
      </c>
      <c r="E203" s="5"/>
      <c r="F203" t="str">
        <f t="shared" si="16"/>
        <v>pow</v>
      </c>
      <c r="G203" t="str">
        <f t="shared" si="17"/>
        <v>combustion</v>
      </c>
      <c r="H203" t="str">
        <f t="shared" si="18"/>
        <v>gt_chp_natgas_11</v>
      </c>
      <c r="I203">
        <f t="shared" si="19"/>
        <v>1</v>
      </c>
    </row>
    <row r="204" spans="2:9">
      <c r="B204" s="5" t="s">
        <v>47</v>
      </c>
      <c r="C204" s="5" t="s">
        <v>282</v>
      </c>
      <c r="D204" s="5" t="s">
        <v>19</v>
      </c>
      <c r="E204" s="5"/>
      <c r="F204" t="str">
        <f t="shared" si="16"/>
        <v>pow</v>
      </c>
      <c r="G204" t="str">
        <f t="shared" si="17"/>
        <v>combustion</v>
      </c>
      <c r="H204" t="str">
        <f t="shared" si="18"/>
        <v>gt_heating_oil_11</v>
      </c>
      <c r="I204">
        <f t="shared" si="19"/>
        <v>1</v>
      </c>
    </row>
    <row r="205" spans="2:9">
      <c r="B205" s="5" t="s">
        <v>277</v>
      </c>
      <c r="C205" s="5" t="s">
        <v>283</v>
      </c>
      <c r="D205" s="5" t="s">
        <v>265</v>
      </c>
      <c r="E205" s="5"/>
      <c r="F205" t="str">
        <f t="shared" si="16"/>
        <v>pow</v>
      </c>
      <c r="G205" t="str">
        <f t="shared" si="17"/>
        <v>combustion</v>
      </c>
      <c r="H205" t="str">
        <f t="shared" si="18"/>
        <v>gt_hydrogen_11</v>
      </c>
      <c r="I205">
        <f t="shared" si="19"/>
        <v>1</v>
      </c>
    </row>
    <row r="206" spans="2:9">
      <c r="B206" s="5" t="s">
        <v>35</v>
      </c>
      <c r="C206" s="5" t="s">
        <v>284</v>
      </c>
      <c r="D206" s="5" t="s">
        <v>19</v>
      </c>
      <c r="E206" s="5"/>
      <c r="F206" t="str">
        <f t="shared" si="16"/>
        <v>pow</v>
      </c>
      <c r="G206" t="str">
        <f t="shared" si="17"/>
        <v>combustion</v>
      </c>
      <c r="H206" t="str">
        <f t="shared" si="18"/>
        <v>gt_natgas_11</v>
      </c>
      <c r="I206">
        <f t="shared" si="19"/>
        <v>1</v>
      </c>
    </row>
    <row r="207" spans="2:9">
      <c r="B207" s="5" t="s">
        <v>285</v>
      </c>
      <c r="C207" s="5" t="s">
        <v>286</v>
      </c>
      <c r="D207" s="5" t="s">
        <v>19</v>
      </c>
      <c r="E207" s="5"/>
      <c r="F207" t="str">
        <f t="shared" si="16"/>
        <v>pow</v>
      </c>
      <c r="G207" t="str">
        <f t="shared" si="17"/>
        <v>combustion</v>
      </c>
      <c r="H207" t="str">
        <f t="shared" si="18"/>
        <v>ic_biogas_11</v>
      </c>
      <c r="I207">
        <f t="shared" si="19"/>
        <v>1</v>
      </c>
    </row>
    <row r="208" spans="2:9">
      <c r="B208" s="5" t="s">
        <v>287</v>
      </c>
      <c r="C208" s="5" t="s">
        <v>288</v>
      </c>
      <c r="D208" s="5" t="s">
        <v>19</v>
      </c>
      <c r="E208" s="5"/>
      <c r="F208" t="str">
        <f t="shared" si="16"/>
        <v>pow</v>
      </c>
      <c r="G208" t="str">
        <f t="shared" si="17"/>
        <v>combustion</v>
      </c>
      <c r="H208" t="str">
        <f t="shared" si="18"/>
        <v>ic_diesel_11</v>
      </c>
      <c r="I208">
        <f t="shared" si="19"/>
        <v>1</v>
      </c>
    </row>
    <row r="209" spans="2:9">
      <c r="B209" s="5" t="s">
        <v>35</v>
      </c>
      <c r="C209" s="5" t="s">
        <v>289</v>
      </c>
      <c r="D209" s="5" t="s">
        <v>19</v>
      </c>
      <c r="E209" s="5"/>
      <c r="F209" t="str">
        <f t="shared" si="16"/>
        <v>pow</v>
      </c>
      <c r="G209" t="str">
        <f t="shared" si="17"/>
        <v>combustion</v>
      </c>
      <c r="H209" t="str">
        <f t="shared" si="18"/>
        <v>ic_natgas_11</v>
      </c>
      <c r="I209">
        <f t="shared" si="19"/>
        <v>1</v>
      </c>
    </row>
    <row r="210" spans="2:9">
      <c r="B210" s="5" t="s">
        <v>285</v>
      </c>
      <c r="C210" s="5" t="s">
        <v>290</v>
      </c>
      <c r="D210" s="5" t="s">
        <v>33</v>
      </c>
      <c r="E210" s="5"/>
      <c r="F210" t="str">
        <f t="shared" si="16"/>
        <v>pow</v>
      </c>
      <c r="G210" t="str">
        <f t="shared" si="17"/>
        <v>combustion</v>
      </c>
      <c r="H210" t="str">
        <f t="shared" si="18"/>
        <v>ic_chp_biogas_11</v>
      </c>
      <c r="I210">
        <f t="shared" si="19"/>
        <v>1</v>
      </c>
    </row>
    <row r="211" spans="2:9">
      <c r="B211" s="5" t="s">
        <v>35</v>
      </c>
      <c r="C211" s="5" t="s">
        <v>291</v>
      </c>
      <c r="D211" s="5" t="s">
        <v>33</v>
      </c>
      <c r="E211" s="5"/>
      <c r="F211" t="str">
        <f t="shared" si="16"/>
        <v>pow</v>
      </c>
      <c r="G211" t="str">
        <f t="shared" si="17"/>
        <v>combustion</v>
      </c>
      <c r="H211" t="str">
        <f t="shared" si="18"/>
        <v>ic_chp_natgas_11</v>
      </c>
      <c r="I211">
        <f t="shared" si="19"/>
        <v>1</v>
      </c>
    </row>
    <row r="212" spans="2:9">
      <c r="B212" s="5" t="s">
        <v>285</v>
      </c>
      <c r="C212" s="5" t="s">
        <v>292</v>
      </c>
      <c r="D212" s="5" t="s">
        <v>37</v>
      </c>
      <c r="E212" s="5"/>
      <c r="F212" t="str">
        <f t="shared" si="16"/>
        <v>pow</v>
      </c>
      <c r="G212" t="str">
        <f t="shared" si="17"/>
        <v>combustion</v>
      </c>
      <c r="H212" t="str">
        <f t="shared" si="18"/>
        <v>ic_ccs_biogas_11</v>
      </c>
      <c r="I212">
        <f t="shared" si="19"/>
        <v>1</v>
      </c>
    </row>
    <row r="213" spans="2:9">
      <c r="B213" s="5" t="s">
        <v>35</v>
      </c>
      <c r="C213" s="5" t="s">
        <v>293</v>
      </c>
      <c r="D213" s="5" t="s">
        <v>37</v>
      </c>
      <c r="E213" s="5"/>
      <c r="F213" t="str">
        <f t="shared" si="16"/>
        <v>pow</v>
      </c>
      <c r="G213" t="str">
        <f t="shared" si="17"/>
        <v>combustion</v>
      </c>
      <c r="H213" t="str">
        <f t="shared" si="18"/>
        <v>ic_ccs_natgas_11</v>
      </c>
      <c r="I213">
        <f t="shared" si="19"/>
        <v>1</v>
      </c>
    </row>
    <row r="214" spans="2:9">
      <c r="B214" s="5" t="s">
        <v>285</v>
      </c>
      <c r="C214" s="5" t="s">
        <v>294</v>
      </c>
      <c r="D214" s="5" t="s">
        <v>107</v>
      </c>
      <c r="E214" s="5"/>
      <c r="F214" t="str">
        <f t="shared" si="16"/>
        <v>pow</v>
      </c>
      <c r="G214" t="str">
        <f t="shared" si="17"/>
        <v>combustion</v>
      </c>
      <c r="H214" t="str">
        <f t="shared" si="18"/>
        <v>ic_chp_ccs_biogas_11</v>
      </c>
      <c r="I214">
        <f t="shared" si="19"/>
        <v>1</v>
      </c>
    </row>
    <row r="215" spans="2:9">
      <c r="B215" s="5" t="s">
        <v>35</v>
      </c>
      <c r="C215" s="5" t="s">
        <v>295</v>
      </c>
      <c r="D215" s="5" t="s">
        <v>296</v>
      </c>
      <c r="E215" s="5"/>
      <c r="F215" t="str">
        <f t="shared" si="16"/>
        <v>pow</v>
      </c>
      <c r="G215" t="str">
        <f t="shared" si="17"/>
        <v>combustion</v>
      </c>
      <c r="H215" t="str">
        <f t="shared" si="18"/>
        <v>ic_chp_ccs_natgas_11</v>
      </c>
      <c r="I215">
        <f t="shared" si="19"/>
        <v>1</v>
      </c>
    </row>
    <row r="216" spans="2:9">
      <c r="B216" s="5" t="s">
        <v>38</v>
      </c>
      <c r="C216" s="5" t="s">
        <v>297</v>
      </c>
      <c r="D216" s="5" t="s">
        <v>37</v>
      </c>
      <c r="E216" s="5"/>
      <c r="F216" t="str">
        <f t="shared" si="16"/>
        <v>pow</v>
      </c>
      <c r="G216" t="str">
        <f t="shared" si="17"/>
        <v>combustion</v>
      </c>
      <c r="H216" t="str">
        <f t="shared" si="18"/>
        <v>st_ccs_coal_11</v>
      </c>
      <c r="I216">
        <f t="shared" si="19"/>
        <v>1</v>
      </c>
    </row>
    <row r="217" spans="2:9">
      <c r="B217" s="5" t="s">
        <v>40</v>
      </c>
      <c r="C217" s="5" t="s">
        <v>298</v>
      </c>
      <c r="D217" s="5" t="s">
        <v>37</v>
      </c>
      <c r="E217" s="5"/>
      <c r="F217" t="str">
        <f t="shared" si="16"/>
        <v>pow</v>
      </c>
      <c r="G217" t="str">
        <f t="shared" si="17"/>
        <v>combustion</v>
      </c>
      <c r="H217" t="str">
        <f t="shared" si="18"/>
        <v>st_ccs_lignite_11</v>
      </c>
      <c r="I217">
        <f t="shared" si="19"/>
        <v>1</v>
      </c>
    </row>
    <row r="218" spans="2:9">
      <c r="B218" s="5" t="s">
        <v>299</v>
      </c>
      <c r="C218" s="5" t="s">
        <v>300</v>
      </c>
      <c r="D218" s="5" t="s">
        <v>19</v>
      </c>
      <c r="E218" s="5"/>
      <c r="F218" t="str">
        <f t="shared" si="16"/>
        <v>pow</v>
      </c>
      <c r="G218" t="str">
        <f t="shared" si="17"/>
        <v>combustion</v>
      </c>
      <c r="H218" t="str">
        <f t="shared" si="18"/>
        <v>st_biomass_11</v>
      </c>
      <c r="I218">
        <f t="shared" si="19"/>
        <v>1</v>
      </c>
    </row>
    <row r="219" spans="2:9">
      <c r="B219" s="5" t="s">
        <v>299</v>
      </c>
      <c r="C219" s="5" t="s">
        <v>301</v>
      </c>
      <c r="D219" s="5" t="s">
        <v>302</v>
      </c>
      <c r="E219" s="5"/>
      <c r="F219" t="str">
        <f t="shared" si="16"/>
        <v>pow</v>
      </c>
      <c r="G219" t="str">
        <f t="shared" si="17"/>
        <v>combustion</v>
      </c>
      <c r="H219" t="str">
        <f t="shared" si="18"/>
        <v>st_ccs_biomass_11</v>
      </c>
      <c r="I219">
        <f t="shared" si="19"/>
        <v>1</v>
      </c>
    </row>
    <row r="220" spans="2:9">
      <c r="B220" s="5" t="s">
        <v>299</v>
      </c>
      <c r="C220" s="5" t="s">
        <v>303</v>
      </c>
      <c r="D220" s="5" t="s">
        <v>33</v>
      </c>
      <c r="E220" s="5"/>
      <c r="F220" t="str">
        <f t="shared" si="16"/>
        <v>pow</v>
      </c>
      <c r="G220" t="str">
        <f t="shared" si="17"/>
        <v>combustion</v>
      </c>
      <c r="H220" t="str">
        <f t="shared" si="18"/>
        <v>st_chp_biomass_ag_1</v>
      </c>
      <c r="I220">
        <f t="shared" si="19"/>
        <v>1</v>
      </c>
    </row>
    <row r="221" spans="2:9">
      <c r="B221" s="5" t="s">
        <v>304</v>
      </c>
      <c r="C221" s="5" t="s">
        <v>305</v>
      </c>
      <c r="D221" s="5" t="s">
        <v>33</v>
      </c>
      <c r="E221" s="5"/>
      <c r="F221" t="str">
        <f t="shared" si="16"/>
        <v>pow</v>
      </c>
      <c r="G221" t="str">
        <f t="shared" si="17"/>
        <v>combustion</v>
      </c>
      <c r="H221" t="str">
        <f t="shared" si="18"/>
        <v>st_chp_biomass_11</v>
      </c>
      <c r="I221">
        <f t="shared" si="19"/>
        <v>1</v>
      </c>
    </row>
    <row r="222" spans="2:9">
      <c r="B222" s="5" t="s">
        <v>306</v>
      </c>
      <c r="C222" s="5" t="s">
        <v>307</v>
      </c>
      <c r="D222" s="5" t="s">
        <v>33</v>
      </c>
      <c r="E222" s="5"/>
      <c r="F222" t="str">
        <f t="shared" si="16"/>
        <v>pow</v>
      </c>
      <c r="G222" t="str">
        <f t="shared" si="17"/>
        <v>combustion</v>
      </c>
      <c r="H222" t="str">
        <f t="shared" si="18"/>
        <v>st_chp_biomass_12</v>
      </c>
      <c r="I222">
        <f t="shared" si="19"/>
        <v>1</v>
      </c>
    </row>
    <row r="223" spans="2:9">
      <c r="B223" s="5" t="s">
        <v>81</v>
      </c>
      <c r="C223" s="5" t="s">
        <v>308</v>
      </c>
      <c r="D223" s="5" t="s">
        <v>33</v>
      </c>
      <c r="E223" s="5"/>
      <c r="F223" t="str">
        <f t="shared" si="16"/>
        <v>pow</v>
      </c>
      <c r="G223" t="str">
        <f t="shared" si="17"/>
        <v>combustion</v>
      </c>
      <c r="H223" t="str">
        <f t="shared" si="18"/>
        <v>st_chp_biomass_13</v>
      </c>
      <c r="I223">
        <f t="shared" si="19"/>
        <v>1</v>
      </c>
    </row>
    <row r="224" spans="2:9">
      <c r="B224" s="5" t="s">
        <v>304</v>
      </c>
      <c r="C224" s="5" t="s">
        <v>309</v>
      </c>
      <c r="D224" s="5" t="s">
        <v>33</v>
      </c>
      <c r="E224" s="5"/>
      <c r="F224" t="str">
        <f t="shared" si="16"/>
        <v>pow</v>
      </c>
      <c r="G224" t="str">
        <f t="shared" si="17"/>
        <v>combustion</v>
      </c>
      <c r="H224" t="str">
        <f t="shared" si="18"/>
        <v>st_chp_biomass_14</v>
      </c>
      <c r="I224">
        <f t="shared" si="19"/>
        <v>1</v>
      </c>
    </row>
    <row r="225" spans="2:9">
      <c r="B225" s="5" t="s">
        <v>306</v>
      </c>
      <c r="C225" s="5" t="s">
        <v>310</v>
      </c>
      <c r="D225" s="5" t="s">
        <v>33</v>
      </c>
      <c r="E225" s="5"/>
      <c r="F225" t="str">
        <f t="shared" si="16"/>
        <v>pow</v>
      </c>
      <c r="G225" t="str">
        <f t="shared" si="17"/>
        <v>combustion</v>
      </c>
      <c r="H225" t="str">
        <f t="shared" si="18"/>
        <v>st_chp_biomass_15</v>
      </c>
      <c r="I225">
        <f t="shared" si="19"/>
        <v>1</v>
      </c>
    </row>
    <row r="226" spans="2:9">
      <c r="B226" s="5" t="s">
        <v>299</v>
      </c>
      <c r="C226" s="5" t="s">
        <v>311</v>
      </c>
      <c r="D226" s="5" t="s">
        <v>312</v>
      </c>
      <c r="E226" s="5"/>
      <c r="F226" t="str">
        <f t="shared" si="16"/>
        <v>pow</v>
      </c>
      <c r="G226" t="str">
        <f t="shared" si="17"/>
        <v>combustion</v>
      </c>
      <c r="H226" t="str">
        <f t="shared" si="18"/>
        <v>st_chp_ccs_biomass_ag_1</v>
      </c>
      <c r="I226">
        <f t="shared" si="19"/>
        <v>1</v>
      </c>
    </row>
    <row r="227" spans="2:9">
      <c r="B227" s="5" t="s">
        <v>304</v>
      </c>
      <c r="C227" s="5" t="s">
        <v>313</v>
      </c>
      <c r="D227" s="5" t="s">
        <v>312</v>
      </c>
      <c r="E227" s="5"/>
      <c r="F227" t="str">
        <f t="shared" si="16"/>
        <v>pow</v>
      </c>
      <c r="G227" t="str">
        <f t="shared" si="17"/>
        <v>combustion</v>
      </c>
      <c r="H227" t="str">
        <f t="shared" si="18"/>
        <v>st_chp_ccs_biomass_11</v>
      </c>
      <c r="I227">
        <f t="shared" si="19"/>
        <v>1</v>
      </c>
    </row>
    <row r="228" spans="2:9">
      <c r="B228" s="5" t="s">
        <v>306</v>
      </c>
      <c r="C228" s="5" t="s">
        <v>314</v>
      </c>
      <c r="D228" s="5" t="s">
        <v>312</v>
      </c>
      <c r="E228" s="5"/>
      <c r="F228" t="str">
        <f t="shared" ref="F228:F291" si="20">_xlfn.TEXTBEFORE($C228,"_")</f>
        <v>pow</v>
      </c>
      <c r="G228" t="str">
        <f t="shared" ref="G228:G291" si="21">_xlfn.TEXTBEFORE(_xlfn.TEXTAFTER($C228,_xlfn.CONCAT(F228,"_")),"_")</f>
        <v>combustion</v>
      </c>
      <c r="H228" t="str">
        <f t="shared" ref="H228:H291" si="22">_xlfn.TEXTAFTER($C228,_xlfn.CONCAT(G228,"_"))</f>
        <v>st_chp_ccs_biomass_12</v>
      </c>
      <c r="I228">
        <f t="shared" ref="I228:I291" si="23">IF(_xlfn.TEXTBEFORE(C228,"_ag",,,,0)=0,0,1)</f>
        <v>1</v>
      </c>
    </row>
    <row r="229" spans="2:9">
      <c r="B229" s="5" t="s">
        <v>81</v>
      </c>
      <c r="C229" s="5" t="s">
        <v>315</v>
      </c>
      <c r="D229" s="5" t="s">
        <v>312</v>
      </c>
      <c r="E229" s="5"/>
      <c r="F229" t="str">
        <f t="shared" si="20"/>
        <v>pow</v>
      </c>
      <c r="G229" t="str">
        <f t="shared" si="21"/>
        <v>combustion</v>
      </c>
      <c r="H229" t="str">
        <f t="shared" si="22"/>
        <v>st_chp_ccs_biomass_13</v>
      </c>
      <c r="I229">
        <f t="shared" si="23"/>
        <v>1</v>
      </c>
    </row>
    <row r="230" spans="2:9">
      <c r="B230" s="5" t="s">
        <v>304</v>
      </c>
      <c r="C230" s="5" t="s">
        <v>316</v>
      </c>
      <c r="D230" s="5" t="s">
        <v>312</v>
      </c>
      <c r="E230" s="5"/>
      <c r="F230" t="str">
        <f t="shared" si="20"/>
        <v>pow</v>
      </c>
      <c r="G230" t="str">
        <f t="shared" si="21"/>
        <v>combustion</v>
      </c>
      <c r="H230" t="str">
        <f t="shared" si="22"/>
        <v>st_chp_ccs_biomass_14</v>
      </c>
      <c r="I230">
        <f t="shared" si="23"/>
        <v>1</v>
      </c>
    </row>
    <row r="231" spans="2:9">
      <c r="B231" s="5" t="s">
        <v>306</v>
      </c>
      <c r="C231" s="5" t="s">
        <v>317</v>
      </c>
      <c r="D231" s="5" t="s">
        <v>312</v>
      </c>
      <c r="E231" s="5"/>
      <c r="F231" t="str">
        <f t="shared" si="20"/>
        <v>pow</v>
      </c>
      <c r="G231" t="str">
        <f t="shared" si="21"/>
        <v>combustion</v>
      </c>
      <c r="H231" t="str">
        <f t="shared" si="22"/>
        <v>st_chp_ccs_biomass_15</v>
      </c>
      <c r="I231">
        <f t="shared" si="23"/>
        <v>1</v>
      </c>
    </row>
    <row r="232" spans="2:9">
      <c r="B232" s="5" t="s">
        <v>318</v>
      </c>
      <c r="C232" s="5" t="s">
        <v>319</v>
      </c>
      <c r="D232" s="5" t="s">
        <v>19</v>
      </c>
      <c r="E232" s="5"/>
      <c r="F232" t="str">
        <f t="shared" si="20"/>
        <v>pow</v>
      </c>
      <c r="G232" t="str">
        <f t="shared" si="21"/>
        <v>combustion</v>
      </c>
      <c r="H232" t="str">
        <f t="shared" si="22"/>
        <v>st_chp_waste_11</v>
      </c>
      <c r="I232">
        <f t="shared" si="23"/>
        <v>1</v>
      </c>
    </row>
    <row r="233" spans="2:9">
      <c r="B233" s="5" t="s">
        <v>318</v>
      </c>
      <c r="C233" s="5" t="s">
        <v>320</v>
      </c>
      <c r="D233" s="5" t="s">
        <v>312</v>
      </c>
      <c r="E233" s="5"/>
      <c r="F233" t="str">
        <f t="shared" si="20"/>
        <v>pow</v>
      </c>
      <c r="G233" t="str">
        <f t="shared" si="21"/>
        <v>combustion</v>
      </c>
      <c r="H233" t="str">
        <f t="shared" si="22"/>
        <v>st_chp_ccs_waste_11</v>
      </c>
      <c r="I233">
        <f t="shared" si="23"/>
        <v>1</v>
      </c>
    </row>
    <row r="234" spans="2:9">
      <c r="B234" s="5" t="s">
        <v>38</v>
      </c>
      <c r="C234" s="5" t="s">
        <v>321</v>
      </c>
      <c r="D234" s="5" t="s">
        <v>33</v>
      </c>
      <c r="E234" s="5"/>
      <c r="F234" t="str">
        <f t="shared" si="20"/>
        <v>pow</v>
      </c>
      <c r="G234" t="str">
        <f t="shared" si="21"/>
        <v>combustion</v>
      </c>
      <c r="H234" t="str">
        <f t="shared" si="22"/>
        <v>st_chp_coal_11</v>
      </c>
      <c r="I234">
        <f t="shared" si="23"/>
        <v>1</v>
      </c>
    </row>
    <row r="235" spans="2:9">
      <c r="B235" s="5" t="s">
        <v>38</v>
      </c>
      <c r="C235" s="5" t="s">
        <v>322</v>
      </c>
      <c r="D235" s="5" t="s">
        <v>19</v>
      </c>
      <c r="E235" s="5"/>
      <c r="F235" t="str">
        <f t="shared" si="20"/>
        <v>pow</v>
      </c>
      <c r="G235" t="str">
        <f t="shared" si="21"/>
        <v>combustion</v>
      </c>
      <c r="H235" t="str">
        <f t="shared" si="22"/>
        <v>st_coal_11</v>
      </c>
      <c r="I235">
        <f t="shared" si="23"/>
        <v>1</v>
      </c>
    </row>
    <row r="236" spans="2:9">
      <c r="B236" s="5" t="s">
        <v>40</v>
      </c>
      <c r="C236" s="5" t="s">
        <v>323</v>
      </c>
      <c r="D236" s="5" t="s">
        <v>19</v>
      </c>
      <c r="E236" s="5"/>
      <c r="F236" t="str">
        <f t="shared" si="20"/>
        <v>pow</v>
      </c>
      <c r="G236" t="str">
        <f t="shared" si="21"/>
        <v>combustion</v>
      </c>
      <c r="H236" t="str">
        <f t="shared" si="22"/>
        <v>st_lignite_11</v>
      </c>
      <c r="I236">
        <f t="shared" si="23"/>
        <v>1</v>
      </c>
    </row>
    <row r="237" spans="2:9">
      <c r="B237" s="5" t="s">
        <v>272</v>
      </c>
      <c r="C237" s="5" t="s">
        <v>324</v>
      </c>
      <c r="D237" s="5" t="s">
        <v>265</v>
      </c>
      <c r="E237" s="5"/>
      <c r="F237" t="str">
        <f t="shared" si="20"/>
        <v>pow</v>
      </c>
      <c r="G237" t="str">
        <f t="shared" si="21"/>
        <v>nuclear</v>
      </c>
      <c r="H237" t="str">
        <f t="shared" si="22"/>
        <v>fis_11</v>
      </c>
      <c r="I237">
        <f t="shared" si="23"/>
        <v>1</v>
      </c>
    </row>
    <row r="238" spans="2:9">
      <c r="B238" s="5" t="s">
        <v>325</v>
      </c>
      <c r="C238" s="5" t="s">
        <v>326</v>
      </c>
      <c r="D238" s="5" t="s">
        <v>265</v>
      </c>
      <c r="E238" s="5"/>
      <c r="F238" t="str">
        <f t="shared" si="20"/>
        <v>pow</v>
      </c>
      <c r="G238" t="str">
        <f t="shared" si="21"/>
        <v>nuclear</v>
      </c>
      <c r="H238" t="str">
        <f t="shared" si="22"/>
        <v>fus_11</v>
      </c>
      <c r="I238">
        <f t="shared" si="23"/>
        <v>1</v>
      </c>
    </row>
    <row r="239" spans="2:9">
      <c r="B239" s="5" t="s">
        <v>263</v>
      </c>
      <c r="C239" s="5" t="s">
        <v>327</v>
      </c>
      <c r="D239" s="5" t="s">
        <v>265</v>
      </c>
      <c r="E239" s="5"/>
      <c r="F239" t="str">
        <f t="shared" si="20"/>
        <v>pow</v>
      </c>
      <c r="G239" t="str">
        <f t="shared" si="21"/>
        <v>geothermal</v>
      </c>
      <c r="H239" t="str">
        <f t="shared" si="22"/>
        <v>ag_1</v>
      </c>
      <c r="I239">
        <f t="shared" si="23"/>
        <v>1</v>
      </c>
    </row>
    <row r="240" spans="2:9">
      <c r="B240" s="5" t="s">
        <v>263</v>
      </c>
      <c r="C240" s="5" t="s">
        <v>328</v>
      </c>
      <c r="D240" s="5" t="s">
        <v>265</v>
      </c>
      <c r="E240" s="5"/>
      <c r="F240" t="str">
        <f t="shared" si="20"/>
        <v>pow</v>
      </c>
      <c r="G240" t="str">
        <f t="shared" si="21"/>
        <v>geothermal</v>
      </c>
      <c r="H240" t="str">
        <f t="shared" si="22"/>
        <v>orc_11</v>
      </c>
      <c r="I240">
        <f t="shared" si="23"/>
        <v>1</v>
      </c>
    </row>
    <row r="241" spans="2:9">
      <c r="B241" s="5" t="s">
        <v>263</v>
      </c>
      <c r="C241" s="5" t="s">
        <v>329</v>
      </c>
      <c r="D241" s="5" t="s">
        <v>265</v>
      </c>
      <c r="E241" s="5"/>
      <c r="F241" t="str">
        <f t="shared" si="20"/>
        <v>pow</v>
      </c>
      <c r="G241" t="str">
        <f t="shared" si="21"/>
        <v>geothermal</v>
      </c>
      <c r="H241" t="str">
        <f t="shared" si="22"/>
        <v>st_11</v>
      </c>
      <c r="I241">
        <f t="shared" si="23"/>
        <v>1</v>
      </c>
    </row>
    <row r="242" spans="2:9">
      <c r="B242" s="5" t="s">
        <v>270</v>
      </c>
      <c r="C242" s="5" t="s">
        <v>330</v>
      </c>
      <c r="D242" s="5" t="s">
        <v>265</v>
      </c>
      <c r="E242" s="5"/>
      <c r="F242" t="str">
        <f t="shared" si="20"/>
        <v>pow</v>
      </c>
      <c r="G242" t="str">
        <f t="shared" si="21"/>
        <v>marine</v>
      </c>
      <c r="H242" t="str">
        <f t="shared" si="22"/>
        <v>11</v>
      </c>
      <c r="I242">
        <f t="shared" si="23"/>
        <v>1</v>
      </c>
    </row>
    <row r="243" spans="2:9">
      <c r="B243" s="5" t="s">
        <v>325</v>
      </c>
      <c r="C243" s="5" t="s">
        <v>331</v>
      </c>
      <c r="D243" s="5" t="s">
        <v>265</v>
      </c>
      <c r="E243" s="5"/>
      <c r="F243" t="str">
        <f t="shared" si="20"/>
        <v>pow</v>
      </c>
      <c r="G243" t="str">
        <f t="shared" si="21"/>
        <v>nuclear</v>
      </c>
      <c r="H243" t="str">
        <f t="shared" si="22"/>
        <v>fus_1</v>
      </c>
      <c r="I243">
        <f t="shared" si="23"/>
        <v>1</v>
      </c>
    </row>
    <row r="244" spans="2:9">
      <c r="B244" s="5" t="s">
        <v>332</v>
      </c>
      <c r="C244" s="5" t="s">
        <v>333</v>
      </c>
      <c r="D244" s="5" t="s">
        <v>265</v>
      </c>
      <c r="E244" s="5"/>
      <c r="F244" t="str">
        <f t="shared" si="20"/>
        <v>pow</v>
      </c>
      <c r="G244" t="str">
        <f t="shared" si="21"/>
        <v>photovoltaic</v>
      </c>
      <c r="H244" t="str">
        <f t="shared" si="22"/>
        <v>ag_0</v>
      </c>
      <c r="I244">
        <f t="shared" si="23"/>
        <v>1</v>
      </c>
    </row>
    <row r="245" spans="2:9">
      <c r="B245" s="5" t="s">
        <v>332</v>
      </c>
      <c r="C245" s="5" t="s">
        <v>334</v>
      </c>
      <c r="D245" s="5" t="s">
        <v>265</v>
      </c>
      <c r="E245" s="5"/>
      <c r="F245" t="str">
        <f t="shared" si="20"/>
        <v>pow</v>
      </c>
      <c r="G245" t="str">
        <f t="shared" si="21"/>
        <v>photovoltaic</v>
      </c>
      <c r="H245" t="str">
        <f t="shared" si="22"/>
        <v>fiel_gm_0</v>
      </c>
      <c r="I245">
        <f t="shared" si="23"/>
        <v>1</v>
      </c>
    </row>
    <row r="246" spans="2:9">
      <c r="B246" s="5" t="s">
        <v>332</v>
      </c>
      <c r="C246" s="5" t="s">
        <v>335</v>
      </c>
      <c r="D246" s="5" t="s">
        <v>265</v>
      </c>
      <c r="E246" s="5"/>
      <c r="F246" t="str">
        <f t="shared" si="20"/>
        <v>pow</v>
      </c>
      <c r="G246" t="str">
        <f t="shared" si="21"/>
        <v>photovoltaic</v>
      </c>
      <c r="H246" t="str">
        <f t="shared" si="22"/>
        <v>hh_roof_0</v>
      </c>
      <c r="I246">
        <f t="shared" si="23"/>
        <v>1</v>
      </c>
    </row>
    <row r="247" spans="2:9">
      <c r="B247" s="5" t="s">
        <v>332</v>
      </c>
      <c r="C247" s="5" t="s">
        <v>336</v>
      </c>
      <c r="D247" s="5" t="s">
        <v>265</v>
      </c>
      <c r="E247" s="5"/>
      <c r="F247" t="str">
        <f t="shared" si="20"/>
        <v>pow</v>
      </c>
      <c r="G247" t="str">
        <f t="shared" si="21"/>
        <v>photovoltaic</v>
      </c>
      <c r="H247" t="str">
        <f t="shared" si="22"/>
        <v>hh_balc_0</v>
      </c>
      <c r="I247">
        <f t="shared" si="23"/>
        <v>1</v>
      </c>
    </row>
    <row r="248" spans="2:9">
      <c r="B248" s="5" t="s">
        <v>332</v>
      </c>
      <c r="C248" s="5" t="s">
        <v>337</v>
      </c>
      <c r="D248" s="5" t="s">
        <v>265</v>
      </c>
      <c r="E248" s="5"/>
      <c r="F248" t="str">
        <f t="shared" si="20"/>
        <v>pow</v>
      </c>
      <c r="G248" t="str">
        <f t="shared" si="21"/>
        <v>photovoltaic</v>
      </c>
      <c r="H248" t="str">
        <f t="shared" si="22"/>
        <v>hh_faca_0</v>
      </c>
      <c r="I248">
        <f t="shared" si="23"/>
        <v>1</v>
      </c>
    </row>
    <row r="249" spans="2:9">
      <c r="B249" s="5" t="s">
        <v>332</v>
      </c>
      <c r="C249" s="5" t="s">
        <v>338</v>
      </c>
      <c r="D249" s="5" t="s">
        <v>265</v>
      </c>
      <c r="E249" s="5"/>
      <c r="F249" t="str">
        <f t="shared" si="20"/>
        <v>pow</v>
      </c>
      <c r="G249" t="str">
        <f t="shared" si="21"/>
        <v>photovoltaic</v>
      </c>
      <c r="H249" t="str">
        <f t="shared" si="22"/>
        <v>cts_roof_0</v>
      </c>
      <c r="I249">
        <f t="shared" si="23"/>
        <v>1</v>
      </c>
    </row>
    <row r="250" spans="2:9">
      <c r="B250" s="5" t="s">
        <v>332</v>
      </c>
      <c r="C250" s="5" t="s">
        <v>339</v>
      </c>
      <c r="D250" s="5" t="s">
        <v>265</v>
      </c>
      <c r="E250" s="5"/>
      <c r="F250" t="str">
        <f t="shared" si="20"/>
        <v>pow</v>
      </c>
      <c r="G250" t="str">
        <f t="shared" si="21"/>
        <v>photovoltaic</v>
      </c>
      <c r="H250" t="str">
        <f t="shared" si="22"/>
        <v>cts_faca_0</v>
      </c>
      <c r="I250">
        <f t="shared" si="23"/>
        <v>1</v>
      </c>
    </row>
    <row r="251" spans="2:9">
      <c r="B251" s="5" t="s">
        <v>332</v>
      </c>
      <c r="C251" s="5" t="s">
        <v>340</v>
      </c>
      <c r="D251" s="5" t="s">
        <v>265</v>
      </c>
      <c r="E251" s="5"/>
      <c r="F251" t="str">
        <f t="shared" si="20"/>
        <v>pow</v>
      </c>
      <c r="G251" t="str">
        <f t="shared" si="21"/>
        <v>photovoltaic</v>
      </c>
      <c r="H251" t="str">
        <f t="shared" si="22"/>
        <v>ind_roof_0</v>
      </c>
      <c r="I251">
        <f t="shared" si="23"/>
        <v>1</v>
      </c>
    </row>
    <row r="252" spans="2:9">
      <c r="B252" s="5" t="s">
        <v>332</v>
      </c>
      <c r="C252" s="5" t="s">
        <v>341</v>
      </c>
      <c r="D252" s="5" t="s">
        <v>265</v>
      </c>
      <c r="E252" s="5"/>
      <c r="F252" t="str">
        <f t="shared" si="20"/>
        <v>pow</v>
      </c>
      <c r="G252" t="str">
        <f t="shared" si="21"/>
        <v>photovoltaic</v>
      </c>
      <c r="H252" t="str">
        <f t="shared" si="22"/>
        <v>ag_1</v>
      </c>
      <c r="I252">
        <f t="shared" si="23"/>
        <v>1</v>
      </c>
    </row>
    <row r="253" spans="2:9">
      <c r="B253" s="5" t="s">
        <v>332</v>
      </c>
      <c r="C253" s="6" t="s">
        <v>342</v>
      </c>
      <c r="D253" s="5" t="s">
        <v>265</v>
      </c>
      <c r="E253" s="5"/>
      <c r="F253" t="str">
        <f t="shared" si="20"/>
        <v>pow</v>
      </c>
      <c r="G253" t="str">
        <f t="shared" si="21"/>
        <v>photovoltaic</v>
      </c>
      <c r="H253" t="str">
        <f t="shared" si="22"/>
        <v>fiel_gm_ag_1</v>
      </c>
      <c r="I253">
        <f t="shared" si="23"/>
        <v>1</v>
      </c>
    </row>
    <row r="254" spans="2:9">
      <c r="B254" s="5" t="s">
        <v>332</v>
      </c>
      <c r="C254" s="6" t="s">
        <v>343</v>
      </c>
      <c r="D254" s="5" t="s">
        <v>265</v>
      </c>
      <c r="E254" s="5"/>
      <c r="F254" t="str">
        <f t="shared" si="20"/>
        <v>pow</v>
      </c>
      <c r="G254" t="str">
        <f t="shared" si="21"/>
        <v>photovoltaic</v>
      </c>
      <c r="H254" t="str">
        <f t="shared" si="22"/>
        <v>hh_roof_ag_1</v>
      </c>
      <c r="I254">
        <f t="shared" si="23"/>
        <v>1</v>
      </c>
    </row>
    <row r="255" spans="2:9">
      <c r="B255" s="5" t="s">
        <v>332</v>
      </c>
      <c r="C255" s="6" t="s">
        <v>344</v>
      </c>
      <c r="D255" s="5" t="s">
        <v>265</v>
      </c>
      <c r="E255" s="5"/>
      <c r="F255" t="str">
        <f t="shared" si="20"/>
        <v>pow</v>
      </c>
      <c r="G255" t="str">
        <f t="shared" si="21"/>
        <v>photovoltaic</v>
      </c>
      <c r="H255" t="str">
        <f t="shared" si="22"/>
        <v>cts_roof_ag_1</v>
      </c>
      <c r="I255">
        <f t="shared" si="23"/>
        <v>1</v>
      </c>
    </row>
    <row r="256" spans="2:9">
      <c r="B256" s="5" t="s">
        <v>332</v>
      </c>
      <c r="C256" s="6" t="s">
        <v>345</v>
      </c>
      <c r="D256" s="5" t="s">
        <v>265</v>
      </c>
      <c r="E256" s="5"/>
      <c r="F256" t="str">
        <f t="shared" si="20"/>
        <v>pow</v>
      </c>
      <c r="G256" t="str">
        <f t="shared" si="21"/>
        <v>photovoltaic</v>
      </c>
      <c r="H256" t="str">
        <f t="shared" si="22"/>
        <v>ind_roof_ag_1</v>
      </c>
      <c r="I256">
        <f t="shared" si="23"/>
        <v>1</v>
      </c>
    </row>
    <row r="257" spans="2:9">
      <c r="B257" s="5" t="s">
        <v>332</v>
      </c>
      <c r="C257" s="5" t="s">
        <v>346</v>
      </c>
      <c r="D257" s="5" t="s">
        <v>265</v>
      </c>
      <c r="E257" s="5"/>
      <c r="F257" t="str">
        <f t="shared" si="20"/>
        <v>pow</v>
      </c>
      <c r="G257" t="str">
        <f t="shared" si="21"/>
        <v>photovoltaic</v>
      </c>
      <c r="H257" t="str">
        <f t="shared" si="22"/>
        <v>hh_faca_1</v>
      </c>
      <c r="I257">
        <f t="shared" si="23"/>
        <v>1</v>
      </c>
    </row>
    <row r="258" spans="2:9">
      <c r="B258" s="5" t="s">
        <v>332</v>
      </c>
      <c r="C258" s="5" t="s">
        <v>347</v>
      </c>
      <c r="D258" s="5" t="s">
        <v>265</v>
      </c>
      <c r="E258" s="5"/>
      <c r="F258" t="str">
        <f t="shared" si="20"/>
        <v>pow</v>
      </c>
      <c r="G258" t="str">
        <f t="shared" si="21"/>
        <v>photovoltaic</v>
      </c>
      <c r="H258" t="str">
        <f t="shared" si="22"/>
        <v>hh_balc_1</v>
      </c>
      <c r="I258">
        <f t="shared" si="23"/>
        <v>1</v>
      </c>
    </row>
    <row r="259" spans="2:9">
      <c r="B259" s="5" t="s">
        <v>332</v>
      </c>
      <c r="C259" s="5" t="s">
        <v>348</v>
      </c>
      <c r="D259" s="5" t="s">
        <v>265</v>
      </c>
      <c r="E259" s="5"/>
      <c r="F259" t="str">
        <f t="shared" si="20"/>
        <v>pow</v>
      </c>
      <c r="G259" t="str">
        <f t="shared" si="21"/>
        <v>photovoltaic</v>
      </c>
      <c r="H259" t="str">
        <f t="shared" si="22"/>
        <v>cts_faca_1</v>
      </c>
      <c r="I259">
        <f t="shared" si="23"/>
        <v>1</v>
      </c>
    </row>
    <row r="260" spans="2:9">
      <c r="B260" s="5" t="s">
        <v>332</v>
      </c>
      <c r="C260" s="5" t="s">
        <v>342</v>
      </c>
      <c r="D260" s="5" t="s">
        <v>265</v>
      </c>
      <c r="E260" s="5"/>
      <c r="F260" t="str">
        <f t="shared" si="20"/>
        <v>pow</v>
      </c>
      <c r="G260" t="str">
        <f t="shared" si="21"/>
        <v>photovoltaic</v>
      </c>
      <c r="H260" t="str">
        <f t="shared" si="22"/>
        <v>fiel_gm_ag_1</v>
      </c>
      <c r="I260">
        <f t="shared" si="23"/>
        <v>1</v>
      </c>
    </row>
    <row r="261" spans="2:9">
      <c r="B261" s="5" t="s">
        <v>332</v>
      </c>
      <c r="C261" s="5" t="s">
        <v>349</v>
      </c>
      <c r="D261" s="5" t="s">
        <v>265</v>
      </c>
      <c r="E261" s="5"/>
      <c r="F261" t="str">
        <f t="shared" si="20"/>
        <v>pow</v>
      </c>
      <c r="G261" t="str">
        <f t="shared" si="21"/>
        <v>photovoltaic</v>
      </c>
      <c r="H261" t="str">
        <f t="shared" si="22"/>
        <v>fiel_gm_11</v>
      </c>
      <c r="I261">
        <f t="shared" si="23"/>
        <v>1</v>
      </c>
    </row>
    <row r="262" spans="2:9">
      <c r="B262" s="5" t="s">
        <v>332</v>
      </c>
      <c r="C262" s="5" t="s">
        <v>350</v>
      </c>
      <c r="D262" s="5" t="s">
        <v>265</v>
      </c>
      <c r="E262" s="5"/>
      <c r="F262" t="str">
        <f t="shared" si="20"/>
        <v>pow</v>
      </c>
      <c r="G262" t="str">
        <f t="shared" si="21"/>
        <v>photovoltaic</v>
      </c>
      <c r="H262" t="str">
        <f t="shared" si="22"/>
        <v>fiel_gm_12</v>
      </c>
      <c r="I262">
        <f t="shared" si="23"/>
        <v>1</v>
      </c>
    </row>
    <row r="263" spans="2:9">
      <c r="B263" s="5" t="s">
        <v>332</v>
      </c>
      <c r="C263" s="5" t="s">
        <v>351</v>
      </c>
      <c r="D263" s="5" t="s">
        <v>265</v>
      </c>
      <c r="E263" s="5"/>
      <c r="F263" t="str">
        <f t="shared" si="20"/>
        <v>pow</v>
      </c>
      <c r="G263" t="str">
        <f t="shared" si="21"/>
        <v>photovoltaic</v>
      </c>
      <c r="H263" t="str">
        <f t="shared" si="22"/>
        <v>fiel_gm_13</v>
      </c>
      <c r="I263">
        <f t="shared" si="23"/>
        <v>1</v>
      </c>
    </row>
    <row r="264" spans="2:9">
      <c r="B264" s="5" t="s">
        <v>332</v>
      </c>
      <c r="C264" s="5" t="s">
        <v>352</v>
      </c>
      <c r="D264" s="5" t="s">
        <v>265</v>
      </c>
      <c r="E264" s="5"/>
      <c r="F264" t="str">
        <f t="shared" si="20"/>
        <v>pow</v>
      </c>
      <c r="G264" t="str">
        <f t="shared" si="21"/>
        <v>photovoltaic</v>
      </c>
      <c r="H264" t="str">
        <f t="shared" si="22"/>
        <v>fiel_gm_14</v>
      </c>
      <c r="I264">
        <f t="shared" si="23"/>
        <v>1</v>
      </c>
    </row>
    <row r="265" spans="2:9">
      <c r="B265" s="5" t="s">
        <v>332</v>
      </c>
      <c r="C265" s="5" t="s">
        <v>353</v>
      </c>
      <c r="D265" s="5" t="s">
        <v>265</v>
      </c>
      <c r="E265" s="5"/>
      <c r="F265" t="str">
        <f t="shared" si="20"/>
        <v>pow</v>
      </c>
      <c r="G265" t="str">
        <f t="shared" si="21"/>
        <v>photovoltaic</v>
      </c>
      <c r="H265" t="str">
        <f t="shared" si="22"/>
        <v>fiel_gm_15</v>
      </c>
      <c r="I265">
        <f t="shared" si="23"/>
        <v>1</v>
      </c>
    </row>
    <row r="266" spans="2:9">
      <c r="B266" s="5" t="s">
        <v>332</v>
      </c>
      <c r="C266" s="5" t="s">
        <v>354</v>
      </c>
      <c r="D266" s="5" t="s">
        <v>265</v>
      </c>
      <c r="E266" s="5"/>
      <c r="F266" t="str">
        <f t="shared" si="20"/>
        <v>pow</v>
      </c>
      <c r="G266" t="str">
        <f t="shared" si="21"/>
        <v>photovoltaic</v>
      </c>
      <c r="H266" t="str">
        <f t="shared" si="22"/>
        <v>fiel_gm_16</v>
      </c>
      <c r="I266">
        <f t="shared" si="23"/>
        <v>1</v>
      </c>
    </row>
    <row r="267" spans="2:9">
      <c r="B267" s="5" t="s">
        <v>332</v>
      </c>
      <c r="C267" s="5" t="s">
        <v>355</v>
      </c>
      <c r="D267" s="5" t="s">
        <v>265</v>
      </c>
      <c r="E267" s="5"/>
      <c r="F267" t="str">
        <f t="shared" si="20"/>
        <v>pow</v>
      </c>
      <c r="G267" t="str">
        <f t="shared" si="21"/>
        <v>photovoltaic</v>
      </c>
      <c r="H267" t="str">
        <f t="shared" si="22"/>
        <v>fiel_gm_17</v>
      </c>
      <c r="I267">
        <f t="shared" si="23"/>
        <v>1</v>
      </c>
    </row>
    <row r="268" spans="2:9">
      <c r="B268" s="5" t="s">
        <v>332</v>
      </c>
      <c r="C268" s="5" t="s">
        <v>356</v>
      </c>
      <c r="D268" s="5" t="s">
        <v>265</v>
      </c>
      <c r="E268" s="5"/>
      <c r="F268" t="str">
        <f t="shared" si="20"/>
        <v>pow</v>
      </c>
      <c r="G268" t="str">
        <f t="shared" si="21"/>
        <v>photovoltaic</v>
      </c>
      <c r="H268" t="str">
        <f t="shared" si="22"/>
        <v>fiel_gm_18</v>
      </c>
      <c r="I268">
        <f t="shared" si="23"/>
        <v>1</v>
      </c>
    </row>
    <row r="269" spans="2:9">
      <c r="B269" s="5" t="s">
        <v>332</v>
      </c>
      <c r="C269" s="5" t="s">
        <v>357</v>
      </c>
      <c r="D269" s="5" t="s">
        <v>265</v>
      </c>
      <c r="E269" s="5"/>
      <c r="F269" t="str">
        <f t="shared" si="20"/>
        <v>pow</v>
      </c>
      <c r="G269" t="str">
        <f t="shared" si="21"/>
        <v>photovoltaic</v>
      </c>
      <c r="H269" t="str">
        <f t="shared" si="22"/>
        <v>fiel_gm_19</v>
      </c>
      <c r="I269">
        <f t="shared" si="23"/>
        <v>1</v>
      </c>
    </row>
    <row r="270" spans="2:9">
      <c r="B270" s="5" t="s">
        <v>332</v>
      </c>
      <c r="C270" s="5" t="s">
        <v>343</v>
      </c>
      <c r="D270" s="5" t="s">
        <v>265</v>
      </c>
      <c r="E270" s="5"/>
      <c r="F270" t="str">
        <f t="shared" si="20"/>
        <v>pow</v>
      </c>
      <c r="G270" t="str">
        <f t="shared" si="21"/>
        <v>photovoltaic</v>
      </c>
      <c r="H270" t="str">
        <f t="shared" si="22"/>
        <v>hh_roof_ag_1</v>
      </c>
      <c r="I270">
        <f t="shared" si="23"/>
        <v>1</v>
      </c>
    </row>
    <row r="271" spans="2:9">
      <c r="B271" s="5" t="s">
        <v>332</v>
      </c>
      <c r="C271" s="5" t="s">
        <v>358</v>
      </c>
      <c r="D271" s="5" t="s">
        <v>265</v>
      </c>
      <c r="E271" s="5"/>
      <c r="F271" t="str">
        <f t="shared" si="20"/>
        <v>pow</v>
      </c>
      <c r="G271" t="str">
        <f t="shared" si="21"/>
        <v>photovoltaic</v>
      </c>
      <c r="H271" t="str">
        <f t="shared" si="22"/>
        <v>hh_roof_11</v>
      </c>
      <c r="I271">
        <f t="shared" si="23"/>
        <v>1</v>
      </c>
    </row>
    <row r="272" spans="2:9">
      <c r="B272" s="5" t="s">
        <v>332</v>
      </c>
      <c r="C272" s="5" t="s">
        <v>359</v>
      </c>
      <c r="D272" s="5" t="s">
        <v>265</v>
      </c>
      <c r="E272" s="5"/>
      <c r="F272" t="str">
        <f t="shared" si="20"/>
        <v>pow</v>
      </c>
      <c r="G272" t="str">
        <f t="shared" si="21"/>
        <v>photovoltaic</v>
      </c>
      <c r="H272" t="str">
        <f t="shared" si="22"/>
        <v>hh_roof_12</v>
      </c>
      <c r="I272">
        <f t="shared" si="23"/>
        <v>1</v>
      </c>
    </row>
    <row r="273" spans="2:9">
      <c r="B273" s="5" t="s">
        <v>332</v>
      </c>
      <c r="C273" s="5" t="s">
        <v>360</v>
      </c>
      <c r="D273" s="5" t="s">
        <v>265</v>
      </c>
      <c r="E273" s="5"/>
      <c r="F273" t="str">
        <f t="shared" si="20"/>
        <v>pow</v>
      </c>
      <c r="G273" t="str">
        <f t="shared" si="21"/>
        <v>photovoltaic</v>
      </c>
      <c r="H273" t="str">
        <f t="shared" si="22"/>
        <v>hh_roof_13</v>
      </c>
      <c r="I273">
        <f t="shared" si="23"/>
        <v>1</v>
      </c>
    </row>
    <row r="274" spans="2:9">
      <c r="B274" s="5" t="s">
        <v>332</v>
      </c>
      <c r="C274" s="5" t="s">
        <v>361</v>
      </c>
      <c r="D274" s="5" t="s">
        <v>265</v>
      </c>
      <c r="E274" s="5"/>
      <c r="F274" t="str">
        <f t="shared" si="20"/>
        <v>pow</v>
      </c>
      <c r="G274" t="str">
        <f t="shared" si="21"/>
        <v>photovoltaic</v>
      </c>
      <c r="H274" t="str">
        <f t="shared" si="22"/>
        <v>hh_roof_14</v>
      </c>
      <c r="I274">
        <f t="shared" si="23"/>
        <v>1</v>
      </c>
    </row>
    <row r="275" spans="2:9">
      <c r="B275" s="5" t="s">
        <v>332</v>
      </c>
      <c r="C275" s="5" t="s">
        <v>362</v>
      </c>
      <c r="D275" s="5" t="s">
        <v>265</v>
      </c>
      <c r="E275" s="5"/>
      <c r="F275" t="str">
        <f t="shared" si="20"/>
        <v>pow</v>
      </c>
      <c r="G275" t="str">
        <f t="shared" si="21"/>
        <v>photovoltaic</v>
      </c>
      <c r="H275" t="str">
        <f t="shared" si="22"/>
        <v>hh_roof_15</v>
      </c>
      <c r="I275">
        <f t="shared" si="23"/>
        <v>1</v>
      </c>
    </row>
    <row r="276" spans="2:9">
      <c r="B276" s="5" t="s">
        <v>332</v>
      </c>
      <c r="C276" s="5" t="s">
        <v>363</v>
      </c>
      <c r="D276" s="5" t="s">
        <v>265</v>
      </c>
      <c r="E276" s="5"/>
      <c r="F276" t="str">
        <f t="shared" si="20"/>
        <v>pow</v>
      </c>
      <c r="G276" t="str">
        <f t="shared" si="21"/>
        <v>photovoltaic</v>
      </c>
      <c r="H276" t="str">
        <f t="shared" si="22"/>
        <v>hh_roof_16</v>
      </c>
      <c r="I276">
        <f t="shared" si="23"/>
        <v>1</v>
      </c>
    </row>
    <row r="277" spans="2:9">
      <c r="B277" s="5" t="s">
        <v>332</v>
      </c>
      <c r="C277" s="5" t="s">
        <v>364</v>
      </c>
      <c r="D277" s="5" t="s">
        <v>265</v>
      </c>
      <c r="E277" s="5"/>
      <c r="F277" t="str">
        <f t="shared" si="20"/>
        <v>pow</v>
      </c>
      <c r="G277" t="str">
        <f t="shared" si="21"/>
        <v>photovoltaic</v>
      </c>
      <c r="H277" t="str">
        <f t="shared" si="22"/>
        <v>hh_roof_17</v>
      </c>
      <c r="I277">
        <f t="shared" si="23"/>
        <v>1</v>
      </c>
    </row>
    <row r="278" spans="2:9">
      <c r="B278" s="5" t="s">
        <v>332</v>
      </c>
      <c r="C278" s="5" t="s">
        <v>365</v>
      </c>
      <c r="D278" s="5" t="s">
        <v>265</v>
      </c>
      <c r="E278" s="5"/>
      <c r="F278" t="str">
        <f t="shared" si="20"/>
        <v>pow</v>
      </c>
      <c r="G278" t="str">
        <f t="shared" si="21"/>
        <v>photovoltaic</v>
      </c>
      <c r="H278" t="str">
        <f t="shared" si="22"/>
        <v>hh_roof_18</v>
      </c>
      <c r="I278">
        <f t="shared" si="23"/>
        <v>1</v>
      </c>
    </row>
    <row r="279" spans="2:9">
      <c r="B279" s="5" t="s">
        <v>332</v>
      </c>
      <c r="C279" s="5" t="s">
        <v>366</v>
      </c>
      <c r="D279" s="5" t="s">
        <v>265</v>
      </c>
      <c r="E279" s="5"/>
      <c r="F279" t="str">
        <f t="shared" si="20"/>
        <v>pow</v>
      </c>
      <c r="G279" t="str">
        <f t="shared" si="21"/>
        <v>photovoltaic</v>
      </c>
      <c r="H279" t="str">
        <f t="shared" si="22"/>
        <v>hh_roof_19</v>
      </c>
      <c r="I279">
        <f t="shared" si="23"/>
        <v>1</v>
      </c>
    </row>
    <row r="280" spans="2:9">
      <c r="B280" s="5" t="s">
        <v>332</v>
      </c>
      <c r="C280" s="5" t="s">
        <v>344</v>
      </c>
      <c r="D280" s="5" t="s">
        <v>265</v>
      </c>
      <c r="E280" s="5"/>
      <c r="F280" t="str">
        <f t="shared" si="20"/>
        <v>pow</v>
      </c>
      <c r="G280" t="str">
        <f t="shared" si="21"/>
        <v>photovoltaic</v>
      </c>
      <c r="H280" t="str">
        <f t="shared" si="22"/>
        <v>cts_roof_ag_1</v>
      </c>
      <c r="I280">
        <f t="shared" si="23"/>
        <v>1</v>
      </c>
    </row>
    <row r="281" spans="2:9">
      <c r="B281" s="5" t="s">
        <v>332</v>
      </c>
      <c r="C281" s="5" t="s">
        <v>367</v>
      </c>
      <c r="D281" s="5" t="s">
        <v>265</v>
      </c>
      <c r="E281" s="5"/>
      <c r="F281" t="str">
        <f t="shared" si="20"/>
        <v>pow</v>
      </c>
      <c r="G281" t="str">
        <f t="shared" si="21"/>
        <v>photovoltaic</v>
      </c>
      <c r="H281" t="str">
        <f t="shared" si="22"/>
        <v>cts_roof_11</v>
      </c>
      <c r="I281">
        <f t="shared" si="23"/>
        <v>1</v>
      </c>
    </row>
    <row r="282" spans="2:9">
      <c r="B282" s="5" t="s">
        <v>332</v>
      </c>
      <c r="C282" s="5" t="s">
        <v>368</v>
      </c>
      <c r="D282" s="5" t="s">
        <v>265</v>
      </c>
      <c r="E282" s="5"/>
      <c r="F282" t="str">
        <f t="shared" si="20"/>
        <v>pow</v>
      </c>
      <c r="G282" t="str">
        <f t="shared" si="21"/>
        <v>photovoltaic</v>
      </c>
      <c r="H282" t="str">
        <f t="shared" si="22"/>
        <v>cts_roof_12</v>
      </c>
      <c r="I282">
        <f t="shared" si="23"/>
        <v>1</v>
      </c>
    </row>
    <row r="283" spans="2:9">
      <c r="B283" s="5" t="s">
        <v>332</v>
      </c>
      <c r="C283" s="5" t="s">
        <v>345</v>
      </c>
      <c r="D283" s="5" t="s">
        <v>265</v>
      </c>
      <c r="E283" s="5"/>
      <c r="F283" t="str">
        <f t="shared" si="20"/>
        <v>pow</v>
      </c>
      <c r="G283" t="str">
        <f t="shared" si="21"/>
        <v>photovoltaic</v>
      </c>
      <c r="H283" t="str">
        <f t="shared" si="22"/>
        <v>ind_roof_ag_1</v>
      </c>
      <c r="I283">
        <f t="shared" si="23"/>
        <v>1</v>
      </c>
    </row>
    <row r="284" spans="2:9">
      <c r="B284" s="5" t="s">
        <v>332</v>
      </c>
      <c r="C284" s="5" t="s">
        <v>369</v>
      </c>
      <c r="D284" s="5" t="s">
        <v>265</v>
      </c>
      <c r="E284" s="5"/>
      <c r="F284" t="str">
        <f t="shared" si="20"/>
        <v>pow</v>
      </c>
      <c r="G284" t="str">
        <f t="shared" si="21"/>
        <v>photovoltaic</v>
      </c>
      <c r="H284" t="str">
        <f t="shared" si="22"/>
        <v>ind_roof_11</v>
      </c>
      <c r="I284">
        <f t="shared" si="23"/>
        <v>1</v>
      </c>
    </row>
    <row r="285" spans="2:9">
      <c r="B285" s="5" t="s">
        <v>332</v>
      </c>
      <c r="C285" s="5" t="s">
        <v>369</v>
      </c>
      <c r="D285" s="5" t="s">
        <v>265</v>
      </c>
      <c r="E285" s="5"/>
      <c r="F285" t="str">
        <f t="shared" si="20"/>
        <v>pow</v>
      </c>
      <c r="G285" t="str">
        <f t="shared" si="21"/>
        <v>photovoltaic</v>
      </c>
      <c r="H285" t="str">
        <f t="shared" si="22"/>
        <v>ind_roof_11</v>
      </c>
      <c r="I285">
        <f t="shared" si="23"/>
        <v>1</v>
      </c>
    </row>
    <row r="286" spans="2:9">
      <c r="B286" s="5" t="s">
        <v>370</v>
      </c>
      <c r="C286" s="5" t="s">
        <v>371</v>
      </c>
      <c r="D286" s="5" t="s">
        <v>265</v>
      </c>
      <c r="E286" s="5"/>
      <c r="F286" t="str">
        <f t="shared" si="20"/>
        <v>pow</v>
      </c>
      <c r="G286" t="str">
        <f t="shared" si="21"/>
        <v>wind-turbine</v>
      </c>
      <c r="H286" t="str">
        <f t="shared" si="22"/>
        <v>ag_0</v>
      </c>
      <c r="I286">
        <f t="shared" si="23"/>
        <v>1</v>
      </c>
    </row>
    <row r="287" spans="2:9">
      <c r="B287" s="5" t="s">
        <v>372</v>
      </c>
      <c r="C287" s="5" t="s">
        <v>373</v>
      </c>
      <c r="D287" s="5" t="s">
        <v>265</v>
      </c>
      <c r="E287" s="5"/>
      <c r="F287" t="str">
        <f t="shared" si="20"/>
        <v>pow</v>
      </c>
      <c r="G287" t="str">
        <f t="shared" si="21"/>
        <v>wind-turbine</v>
      </c>
      <c r="H287" t="str">
        <f t="shared" si="22"/>
        <v>on_0</v>
      </c>
      <c r="I287">
        <f t="shared" si="23"/>
        <v>1</v>
      </c>
    </row>
    <row r="288" spans="2:9">
      <c r="B288" s="5" t="s">
        <v>374</v>
      </c>
      <c r="C288" s="5" t="s">
        <v>375</v>
      </c>
      <c r="D288" s="5" t="s">
        <v>265</v>
      </c>
      <c r="E288" s="5"/>
      <c r="F288" t="str">
        <f t="shared" si="20"/>
        <v>pow</v>
      </c>
      <c r="G288" t="str">
        <f t="shared" si="21"/>
        <v>wind-turbine</v>
      </c>
      <c r="H288" t="str">
        <f t="shared" si="22"/>
        <v>off_fl_0</v>
      </c>
      <c r="I288">
        <f t="shared" si="23"/>
        <v>1</v>
      </c>
    </row>
    <row r="289" spans="2:9">
      <c r="B289" s="5" t="s">
        <v>374</v>
      </c>
      <c r="C289" s="5" t="s">
        <v>376</v>
      </c>
      <c r="D289" s="5" t="s">
        <v>265</v>
      </c>
      <c r="E289" s="5"/>
      <c r="F289" t="str">
        <f t="shared" si="20"/>
        <v>pow</v>
      </c>
      <c r="G289" t="str">
        <f t="shared" si="21"/>
        <v>wind-turbine</v>
      </c>
      <c r="H289" t="str">
        <f t="shared" si="22"/>
        <v>off_fb_0</v>
      </c>
      <c r="I289">
        <f t="shared" si="23"/>
        <v>1</v>
      </c>
    </row>
    <row r="290" spans="2:9">
      <c r="B290" s="5" t="s">
        <v>377</v>
      </c>
      <c r="C290" s="5" t="s">
        <v>378</v>
      </c>
      <c r="D290" s="5" t="s">
        <v>265</v>
      </c>
      <c r="E290" s="5"/>
      <c r="F290" t="str">
        <f t="shared" si="20"/>
        <v>pow</v>
      </c>
      <c r="G290" t="str">
        <f t="shared" si="21"/>
        <v>wind-turbine</v>
      </c>
      <c r="H290" t="str">
        <f t="shared" si="22"/>
        <v>ag_1</v>
      </c>
      <c r="I290">
        <f t="shared" si="23"/>
        <v>1</v>
      </c>
    </row>
    <row r="291" spans="2:9">
      <c r="B291" s="5" t="s">
        <v>372</v>
      </c>
      <c r="C291" s="6" t="s">
        <v>379</v>
      </c>
      <c r="D291" s="5" t="s">
        <v>265</v>
      </c>
      <c r="E291" s="5"/>
      <c r="F291" t="str">
        <f t="shared" si="20"/>
        <v>pow</v>
      </c>
      <c r="G291" t="str">
        <f t="shared" si="21"/>
        <v>wind-turbine</v>
      </c>
      <c r="H291" t="str">
        <f t="shared" si="22"/>
        <v>on_ag_1</v>
      </c>
      <c r="I291">
        <f t="shared" si="23"/>
        <v>1</v>
      </c>
    </row>
    <row r="292" spans="2:9">
      <c r="B292" s="5" t="s">
        <v>374</v>
      </c>
      <c r="C292" s="6" t="s">
        <v>380</v>
      </c>
      <c r="D292" s="5" t="s">
        <v>265</v>
      </c>
      <c r="E292" s="5"/>
      <c r="F292" t="str">
        <f t="shared" ref="F292:F355" si="24">_xlfn.TEXTBEFORE($C292,"_")</f>
        <v>pow</v>
      </c>
      <c r="G292" t="str">
        <f t="shared" ref="G292:G355" si="25">_xlfn.TEXTBEFORE(_xlfn.TEXTAFTER($C292,_xlfn.CONCAT(F292,"_")),"_")</f>
        <v>wind-turbine</v>
      </c>
      <c r="H292" t="str">
        <f t="shared" ref="H292:H355" si="26">_xlfn.TEXTAFTER($C292,_xlfn.CONCAT(G292,"_"))</f>
        <v>off_fl_ag_1</v>
      </c>
      <c r="I292">
        <f t="shared" ref="I292:I355" si="27">IF(_xlfn.TEXTBEFORE(C292,"_ag",,,,0)=0,0,1)</f>
        <v>1</v>
      </c>
    </row>
    <row r="293" spans="2:9">
      <c r="B293" s="5" t="s">
        <v>374</v>
      </c>
      <c r="C293" s="6" t="s">
        <v>381</v>
      </c>
      <c r="D293" s="5" t="s">
        <v>265</v>
      </c>
      <c r="E293" s="5"/>
      <c r="F293" t="str">
        <f t="shared" si="24"/>
        <v>pow</v>
      </c>
      <c r="G293" t="str">
        <f t="shared" si="25"/>
        <v>wind-turbine</v>
      </c>
      <c r="H293" t="str">
        <f t="shared" si="26"/>
        <v>off_fb_ag_1</v>
      </c>
      <c r="I293">
        <f t="shared" si="27"/>
        <v>1</v>
      </c>
    </row>
    <row r="294" spans="2:9">
      <c r="B294" s="5" t="s">
        <v>372</v>
      </c>
      <c r="C294" s="5" t="s">
        <v>379</v>
      </c>
      <c r="D294" s="5" t="s">
        <v>265</v>
      </c>
      <c r="E294" s="5"/>
      <c r="F294" t="str">
        <f t="shared" si="24"/>
        <v>pow</v>
      </c>
      <c r="G294" t="str">
        <f t="shared" si="25"/>
        <v>wind-turbine</v>
      </c>
      <c r="H294" t="str">
        <f t="shared" si="26"/>
        <v>on_ag_1</v>
      </c>
      <c r="I294">
        <f t="shared" si="27"/>
        <v>1</v>
      </c>
    </row>
    <row r="295" spans="2:9">
      <c r="B295" s="5" t="s">
        <v>372</v>
      </c>
      <c r="C295" s="5" t="s">
        <v>382</v>
      </c>
      <c r="D295" s="5" t="s">
        <v>265</v>
      </c>
      <c r="E295" s="5"/>
      <c r="F295" t="str">
        <f t="shared" si="24"/>
        <v>pow</v>
      </c>
      <c r="G295" t="str">
        <f t="shared" si="25"/>
        <v>wind-turbine</v>
      </c>
      <c r="H295" t="str">
        <f t="shared" si="26"/>
        <v>on_11</v>
      </c>
      <c r="I295">
        <f t="shared" si="27"/>
        <v>1</v>
      </c>
    </row>
    <row r="296" spans="2:9">
      <c r="B296" s="5" t="s">
        <v>372</v>
      </c>
      <c r="C296" s="5" t="s">
        <v>383</v>
      </c>
      <c r="D296" s="5" t="s">
        <v>265</v>
      </c>
      <c r="E296" s="5"/>
      <c r="F296" t="str">
        <f t="shared" si="24"/>
        <v>pow</v>
      </c>
      <c r="G296" t="str">
        <f t="shared" si="25"/>
        <v>wind-turbine</v>
      </c>
      <c r="H296" t="str">
        <f t="shared" si="26"/>
        <v>on_12</v>
      </c>
      <c r="I296">
        <f t="shared" si="27"/>
        <v>1</v>
      </c>
    </row>
    <row r="297" spans="2:9">
      <c r="B297" s="5" t="s">
        <v>372</v>
      </c>
      <c r="C297" s="5" t="s">
        <v>384</v>
      </c>
      <c r="D297" s="5" t="s">
        <v>265</v>
      </c>
      <c r="E297" s="5"/>
      <c r="F297" t="str">
        <f t="shared" si="24"/>
        <v>pow</v>
      </c>
      <c r="G297" t="str">
        <f t="shared" si="25"/>
        <v>wind-turbine</v>
      </c>
      <c r="H297" t="str">
        <f t="shared" si="26"/>
        <v>on_13</v>
      </c>
      <c r="I297">
        <f t="shared" si="27"/>
        <v>1</v>
      </c>
    </row>
    <row r="298" spans="2:9">
      <c r="B298" s="5" t="s">
        <v>372</v>
      </c>
      <c r="C298" s="5" t="s">
        <v>385</v>
      </c>
      <c r="D298" s="5" t="s">
        <v>265</v>
      </c>
      <c r="E298" s="5"/>
      <c r="F298" t="str">
        <f t="shared" si="24"/>
        <v>pow</v>
      </c>
      <c r="G298" t="str">
        <f t="shared" si="25"/>
        <v>wind-turbine</v>
      </c>
      <c r="H298" t="str">
        <f t="shared" si="26"/>
        <v>on_14</v>
      </c>
      <c r="I298">
        <f t="shared" si="27"/>
        <v>1</v>
      </c>
    </row>
    <row r="299" spans="2:9">
      <c r="B299" s="5" t="s">
        <v>372</v>
      </c>
      <c r="C299" s="5" t="s">
        <v>386</v>
      </c>
      <c r="D299" s="5" t="s">
        <v>265</v>
      </c>
      <c r="E299" s="5"/>
      <c r="F299" t="str">
        <f t="shared" si="24"/>
        <v>pow</v>
      </c>
      <c r="G299" t="str">
        <f t="shared" si="25"/>
        <v>wind-turbine</v>
      </c>
      <c r="H299" t="str">
        <f t="shared" si="26"/>
        <v>on_15</v>
      </c>
      <c r="I299">
        <f t="shared" si="27"/>
        <v>1</v>
      </c>
    </row>
    <row r="300" spans="2:9">
      <c r="B300" s="5" t="s">
        <v>372</v>
      </c>
      <c r="C300" s="5" t="s">
        <v>387</v>
      </c>
      <c r="D300" s="5" t="s">
        <v>265</v>
      </c>
      <c r="E300" s="5"/>
      <c r="F300" t="str">
        <f t="shared" si="24"/>
        <v>pow</v>
      </c>
      <c r="G300" t="str">
        <f t="shared" si="25"/>
        <v>wind-turbine</v>
      </c>
      <c r="H300" t="str">
        <f t="shared" si="26"/>
        <v>on_16</v>
      </c>
      <c r="I300">
        <f t="shared" si="27"/>
        <v>1</v>
      </c>
    </row>
    <row r="301" spans="2:9">
      <c r="B301" s="5" t="s">
        <v>372</v>
      </c>
      <c r="C301" s="5" t="s">
        <v>388</v>
      </c>
      <c r="D301" s="5" t="s">
        <v>265</v>
      </c>
      <c r="E301" s="5"/>
      <c r="F301" t="str">
        <f t="shared" si="24"/>
        <v>pow</v>
      </c>
      <c r="G301" t="str">
        <f t="shared" si="25"/>
        <v>wind-turbine</v>
      </c>
      <c r="H301" t="str">
        <f t="shared" si="26"/>
        <v>on_17</v>
      </c>
      <c r="I301">
        <f t="shared" si="27"/>
        <v>1</v>
      </c>
    </row>
    <row r="302" spans="2:9">
      <c r="B302" s="5" t="s">
        <v>372</v>
      </c>
      <c r="C302" s="5" t="s">
        <v>389</v>
      </c>
      <c r="D302" s="5" t="s">
        <v>265</v>
      </c>
      <c r="E302" s="5"/>
      <c r="F302" t="str">
        <f t="shared" si="24"/>
        <v>pow</v>
      </c>
      <c r="G302" t="str">
        <f t="shared" si="25"/>
        <v>wind-turbine</v>
      </c>
      <c r="H302" t="str">
        <f t="shared" si="26"/>
        <v>on_18</v>
      </c>
      <c r="I302">
        <f t="shared" si="27"/>
        <v>1</v>
      </c>
    </row>
    <row r="303" spans="2:9">
      <c r="B303" s="5" t="s">
        <v>372</v>
      </c>
      <c r="C303" s="5" t="s">
        <v>390</v>
      </c>
      <c r="D303" s="5" t="s">
        <v>265</v>
      </c>
      <c r="E303" s="5"/>
      <c r="F303" t="str">
        <f t="shared" si="24"/>
        <v>pow</v>
      </c>
      <c r="G303" t="str">
        <f t="shared" si="25"/>
        <v>wind-turbine</v>
      </c>
      <c r="H303" t="str">
        <f t="shared" si="26"/>
        <v>on_19</v>
      </c>
      <c r="I303">
        <f t="shared" si="27"/>
        <v>1</v>
      </c>
    </row>
    <row r="304" spans="2:9">
      <c r="B304" s="5" t="s">
        <v>374</v>
      </c>
      <c r="C304" s="5" t="s">
        <v>380</v>
      </c>
      <c r="D304" s="5" t="s">
        <v>265</v>
      </c>
      <c r="E304" s="5"/>
      <c r="F304" t="str">
        <f t="shared" si="24"/>
        <v>pow</v>
      </c>
      <c r="G304" t="str">
        <f t="shared" si="25"/>
        <v>wind-turbine</v>
      </c>
      <c r="H304" t="str">
        <f t="shared" si="26"/>
        <v>off_fl_ag_1</v>
      </c>
      <c r="I304">
        <f t="shared" si="27"/>
        <v>1</v>
      </c>
    </row>
    <row r="305" spans="2:9">
      <c r="B305" s="5" t="s">
        <v>374</v>
      </c>
      <c r="C305" s="5" t="s">
        <v>391</v>
      </c>
      <c r="D305" s="5" t="s">
        <v>265</v>
      </c>
      <c r="E305" s="5"/>
      <c r="F305" t="str">
        <f t="shared" si="24"/>
        <v>pow</v>
      </c>
      <c r="G305" t="str">
        <f t="shared" si="25"/>
        <v>wind-turbine</v>
      </c>
      <c r="H305" t="str">
        <f t="shared" si="26"/>
        <v>off_fl_11</v>
      </c>
      <c r="I305">
        <f t="shared" si="27"/>
        <v>1</v>
      </c>
    </row>
    <row r="306" spans="2:9">
      <c r="B306" s="5" t="s">
        <v>374</v>
      </c>
      <c r="C306" s="5" t="s">
        <v>392</v>
      </c>
      <c r="D306" s="5" t="s">
        <v>265</v>
      </c>
      <c r="E306" s="5"/>
      <c r="F306" t="str">
        <f t="shared" si="24"/>
        <v>pow</v>
      </c>
      <c r="G306" t="str">
        <f t="shared" si="25"/>
        <v>wind-turbine</v>
      </c>
      <c r="H306" t="str">
        <f t="shared" si="26"/>
        <v>off_fl_12</v>
      </c>
      <c r="I306">
        <f t="shared" si="27"/>
        <v>1</v>
      </c>
    </row>
    <row r="307" spans="2:9">
      <c r="B307" s="5" t="s">
        <v>374</v>
      </c>
      <c r="C307" s="5" t="s">
        <v>393</v>
      </c>
      <c r="D307" s="5" t="s">
        <v>265</v>
      </c>
      <c r="E307" s="5"/>
      <c r="F307" t="str">
        <f t="shared" si="24"/>
        <v>pow</v>
      </c>
      <c r="G307" t="str">
        <f t="shared" si="25"/>
        <v>wind-turbine</v>
      </c>
      <c r="H307" t="str">
        <f t="shared" si="26"/>
        <v>off_fl_13</v>
      </c>
      <c r="I307">
        <f t="shared" si="27"/>
        <v>1</v>
      </c>
    </row>
    <row r="308" spans="2:9">
      <c r="B308" s="5" t="s">
        <v>374</v>
      </c>
      <c r="C308" s="5" t="s">
        <v>394</v>
      </c>
      <c r="D308" s="5" t="s">
        <v>265</v>
      </c>
      <c r="E308" s="5"/>
      <c r="F308" t="str">
        <f t="shared" si="24"/>
        <v>pow</v>
      </c>
      <c r="G308" t="str">
        <f t="shared" si="25"/>
        <v>wind-turbine</v>
      </c>
      <c r="H308" t="str">
        <f t="shared" si="26"/>
        <v>off_fl_14</v>
      </c>
      <c r="I308">
        <f t="shared" si="27"/>
        <v>1</v>
      </c>
    </row>
    <row r="309" spans="2:9">
      <c r="B309" s="5" t="s">
        <v>374</v>
      </c>
      <c r="C309" s="5" t="s">
        <v>395</v>
      </c>
      <c r="D309" s="5" t="s">
        <v>265</v>
      </c>
      <c r="E309" s="5"/>
      <c r="F309" t="str">
        <f t="shared" si="24"/>
        <v>pow</v>
      </c>
      <c r="G309" t="str">
        <f t="shared" si="25"/>
        <v>wind-turbine</v>
      </c>
      <c r="H309" t="str">
        <f t="shared" si="26"/>
        <v>off_fl_15</v>
      </c>
      <c r="I309">
        <f t="shared" si="27"/>
        <v>1</v>
      </c>
    </row>
    <row r="310" spans="2:9">
      <c r="B310" s="5" t="s">
        <v>374</v>
      </c>
      <c r="C310" s="5" t="s">
        <v>396</v>
      </c>
      <c r="D310" s="5" t="s">
        <v>265</v>
      </c>
      <c r="E310" s="5"/>
      <c r="F310" t="str">
        <f t="shared" si="24"/>
        <v>pow</v>
      </c>
      <c r="G310" t="str">
        <f t="shared" si="25"/>
        <v>wind-turbine</v>
      </c>
      <c r="H310" t="str">
        <f t="shared" si="26"/>
        <v>off_fl_16</v>
      </c>
      <c r="I310">
        <f t="shared" si="27"/>
        <v>1</v>
      </c>
    </row>
    <row r="311" spans="2:9">
      <c r="B311" s="5" t="s">
        <v>374</v>
      </c>
      <c r="C311" s="5" t="s">
        <v>397</v>
      </c>
      <c r="D311" s="5" t="s">
        <v>265</v>
      </c>
      <c r="E311" s="5"/>
      <c r="F311" t="str">
        <f t="shared" si="24"/>
        <v>pow</v>
      </c>
      <c r="G311" t="str">
        <f t="shared" si="25"/>
        <v>wind-turbine</v>
      </c>
      <c r="H311" t="str">
        <f t="shared" si="26"/>
        <v>off_fl_17</v>
      </c>
      <c r="I311">
        <f t="shared" si="27"/>
        <v>1</v>
      </c>
    </row>
    <row r="312" spans="2:9">
      <c r="B312" s="5" t="s">
        <v>374</v>
      </c>
      <c r="C312" s="5" t="s">
        <v>398</v>
      </c>
      <c r="D312" s="5" t="s">
        <v>265</v>
      </c>
      <c r="E312" s="5"/>
      <c r="F312" t="str">
        <f t="shared" si="24"/>
        <v>pow</v>
      </c>
      <c r="G312" t="str">
        <f t="shared" si="25"/>
        <v>wind-turbine</v>
      </c>
      <c r="H312" t="str">
        <f t="shared" si="26"/>
        <v>off_fl_18</v>
      </c>
      <c r="I312">
        <f t="shared" si="27"/>
        <v>1</v>
      </c>
    </row>
    <row r="313" spans="2:9">
      <c r="B313" s="5" t="s">
        <v>374</v>
      </c>
      <c r="C313" s="5" t="s">
        <v>399</v>
      </c>
      <c r="D313" s="5" t="s">
        <v>265</v>
      </c>
      <c r="E313" s="5"/>
      <c r="F313" t="str">
        <f t="shared" si="24"/>
        <v>pow</v>
      </c>
      <c r="G313" t="str">
        <f t="shared" si="25"/>
        <v>wind-turbine</v>
      </c>
      <c r="H313" t="str">
        <f t="shared" si="26"/>
        <v>off_fl_19</v>
      </c>
      <c r="I313">
        <f t="shared" si="27"/>
        <v>1</v>
      </c>
    </row>
    <row r="314" spans="2:9">
      <c r="B314" s="5" t="s">
        <v>374</v>
      </c>
      <c r="C314" s="5" t="s">
        <v>381</v>
      </c>
      <c r="D314" s="5" t="s">
        <v>265</v>
      </c>
      <c r="E314" s="5"/>
      <c r="F314" t="str">
        <f t="shared" si="24"/>
        <v>pow</v>
      </c>
      <c r="G314" t="str">
        <f t="shared" si="25"/>
        <v>wind-turbine</v>
      </c>
      <c r="H314" t="str">
        <f t="shared" si="26"/>
        <v>off_fb_ag_1</v>
      </c>
      <c r="I314">
        <f t="shared" si="27"/>
        <v>1</v>
      </c>
    </row>
    <row r="315" spans="2:9">
      <c r="B315" s="5" t="s">
        <v>374</v>
      </c>
      <c r="C315" s="5" t="s">
        <v>400</v>
      </c>
      <c r="D315" s="5" t="s">
        <v>265</v>
      </c>
      <c r="E315" s="5"/>
      <c r="F315" t="str">
        <f t="shared" si="24"/>
        <v>pow</v>
      </c>
      <c r="G315" t="str">
        <f t="shared" si="25"/>
        <v>wind-turbine</v>
      </c>
      <c r="H315" t="str">
        <f t="shared" si="26"/>
        <v>off_fb_11</v>
      </c>
      <c r="I315">
        <f t="shared" si="27"/>
        <v>1</v>
      </c>
    </row>
    <row r="316" spans="2:9">
      <c r="B316" s="5" t="s">
        <v>374</v>
      </c>
      <c r="C316" s="5" t="s">
        <v>401</v>
      </c>
      <c r="D316" s="5" t="s">
        <v>265</v>
      </c>
      <c r="E316" s="5"/>
      <c r="F316" t="str">
        <f t="shared" si="24"/>
        <v>pow</v>
      </c>
      <c r="G316" t="str">
        <f t="shared" si="25"/>
        <v>wind-turbine</v>
      </c>
      <c r="H316" t="str">
        <f t="shared" si="26"/>
        <v>off_fb_12</v>
      </c>
      <c r="I316">
        <f t="shared" si="27"/>
        <v>1</v>
      </c>
    </row>
    <row r="317" spans="2:9">
      <c r="B317" s="5" t="s">
        <v>374</v>
      </c>
      <c r="C317" s="5" t="s">
        <v>402</v>
      </c>
      <c r="D317" s="5" t="s">
        <v>265</v>
      </c>
      <c r="E317" s="5"/>
      <c r="F317" t="str">
        <f t="shared" si="24"/>
        <v>pow</v>
      </c>
      <c r="G317" t="str">
        <f t="shared" si="25"/>
        <v>wind-turbine</v>
      </c>
      <c r="H317" t="str">
        <f t="shared" si="26"/>
        <v>off_fb_13</v>
      </c>
      <c r="I317">
        <f t="shared" si="27"/>
        <v>1</v>
      </c>
    </row>
    <row r="318" spans="2:9">
      <c r="B318" s="5" t="s">
        <v>374</v>
      </c>
      <c r="C318" s="5" t="s">
        <v>403</v>
      </c>
      <c r="D318" s="5" t="s">
        <v>265</v>
      </c>
      <c r="E318" s="5"/>
      <c r="F318" t="str">
        <f t="shared" si="24"/>
        <v>pow</v>
      </c>
      <c r="G318" t="str">
        <f t="shared" si="25"/>
        <v>wind-turbine</v>
      </c>
      <c r="H318" t="str">
        <f t="shared" si="26"/>
        <v>off_fb_14</v>
      </c>
      <c r="I318">
        <f t="shared" si="27"/>
        <v>1</v>
      </c>
    </row>
    <row r="319" spans="2:9">
      <c r="B319" s="5" t="s">
        <v>374</v>
      </c>
      <c r="C319" s="5" t="s">
        <v>404</v>
      </c>
      <c r="D319" s="5" t="s">
        <v>265</v>
      </c>
      <c r="E319" s="5"/>
      <c r="F319" t="str">
        <f t="shared" si="24"/>
        <v>pow</v>
      </c>
      <c r="G319" t="str">
        <f t="shared" si="25"/>
        <v>wind-turbine</v>
      </c>
      <c r="H319" t="str">
        <f t="shared" si="26"/>
        <v>off_fb_15</v>
      </c>
      <c r="I319">
        <f t="shared" si="27"/>
        <v>1</v>
      </c>
    </row>
    <row r="320" spans="2:9">
      <c r="B320" s="5" t="s">
        <v>374</v>
      </c>
      <c r="C320" s="5" t="s">
        <v>405</v>
      </c>
      <c r="D320" s="5" t="s">
        <v>265</v>
      </c>
      <c r="E320" s="5"/>
      <c r="F320" t="str">
        <f t="shared" si="24"/>
        <v>pow</v>
      </c>
      <c r="G320" t="str">
        <f t="shared" si="25"/>
        <v>wind-turbine</v>
      </c>
      <c r="H320" t="str">
        <f t="shared" si="26"/>
        <v>off_fb_16</v>
      </c>
      <c r="I320">
        <f t="shared" si="27"/>
        <v>1</v>
      </c>
    </row>
    <row r="321" spans="2:9">
      <c r="B321" s="5" t="s">
        <v>374</v>
      </c>
      <c r="C321" s="5" t="s">
        <v>406</v>
      </c>
      <c r="D321" s="5" t="s">
        <v>265</v>
      </c>
      <c r="E321" s="5"/>
      <c r="F321" t="str">
        <f t="shared" si="24"/>
        <v>pow</v>
      </c>
      <c r="G321" t="str">
        <f t="shared" si="25"/>
        <v>wind-turbine</v>
      </c>
      <c r="H321" t="str">
        <f t="shared" si="26"/>
        <v>off_fb_17</v>
      </c>
      <c r="I321">
        <f t="shared" si="27"/>
        <v>1</v>
      </c>
    </row>
    <row r="322" spans="2:9">
      <c r="B322" s="5" t="s">
        <v>374</v>
      </c>
      <c r="C322" s="5" t="s">
        <v>407</v>
      </c>
      <c r="D322" s="5" t="s">
        <v>265</v>
      </c>
      <c r="E322" s="5"/>
      <c r="F322" t="str">
        <f t="shared" si="24"/>
        <v>pow</v>
      </c>
      <c r="G322" t="str">
        <f t="shared" si="25"/>
        <v>wind-turbine</v>
      </c>
      <c r="H322" t="str">
        <f t="shared" si="26"/>
        <v>off_fb_18</v>
      </c>
      <c r="I322">
        <f t="shared" si="27"/>
        <v>1</v>
      </c>
    </row>
    <row r="323" spans="2:9">
      <c r="B323" s="5" t="s">
        <v>374</v>
      </c>
      <c r="C323" s="5" t="s">
        <v>408</v>
      </c>
      <c r="D323" s="5" t="s">
        <v>265</v>
      </c>
      <c r="E323" s="5"/>
      <c r="F323" t="str">
        <f t="shared" si="24"/>
        <v>pow</v>
      </c>
      <c r="G323" t="str">
        <f t="shared" si="25"/>
        <v>wind-turbine</v>
      </c>
      <c r="H323" t="str">
        <f t="shared" si="26"/>
        <v>off_fb_19</v>
      </c>
      <c r="I323">
        <f t="shared" si="27"/>
        <v>1</v>
      </c>
    </row>
    <row r="324" spans="2:9">
      <c r="B324" s="5" t="s">
        <v>409</v>
      </c>
      <c r="C324" s="5" t="s">
        <v>410</v>
      </c>
      <c r="D324" s="5" t="s">
        <v>265</v>
      </c>
      <c r="E324" s="5"/>
      <c r="F324" t="str">
        <f t="shared" si="24"/>
        <v>pow</v>
      </c>
      <c r="G324" t="str">
        <f t="shared" si="25"/>
        <v>storage</v>
      </c>
      <c r="H324" t="str">
        <f t="shared" si="26"/>
        <v>hydr_ag_0</v>
      </c>
      <c r="I324">
        <f t="shared" si="27"/>
        <v>1</v>
      </c>
    </row>
    <row r="325" spans="2:9">
      <c r="B325" s="5" t="s">
        <v>265</v>
      </c>
      <c r="C325" s="5" t="s">
        <v>411</v>
      </c>
      <c r="D325" s="5" t="s">
        <v>265</v>
      </c>
      <c r="E325" s="5"/>
      <c r="F325" t="str">
        <f t="shared" si="24"/>
        <v>pow</v>
      </c>
      <c r="G325" t="str">
        <f t="shared" si="25"/>
        <v>storage</v>
      </c>
      <c r="H325" t="str">
        <f t="shared" si="26"/>
        <v>hydr_ps_cl_0</v>
      </c>
      <c r="I325">
        <f t="shared" si="27"/>
        <v>1</v>
      </c>
    </row>
    <row r="326" spans="2:9">
      <c r="B326" s="5" t="s">
        <v>409</v>
      </c>
      <c r="C326" s="5" t="s">
        <v>412</v>
      </c>
      <c r="D326" s="5" t="s">
        <v>265</v>
      </c>
      <c r="E326" s="5"/>
      <c r="F326" t="str">
        <f t="shared" si="24"/>
        <v>pow</v>
      </c>
      <c r="G326" t="str">
        <f t="shared" si="25"/>
        <v>storage</v>
      </c>
      <c r="H326" t="str">
        <f t="shared" si="26"/>
        <v>hydr_ps_ol_0</v>
      </c>
      <c r="I326">
        <f t="shared" si="27"/>
        <v>1</v>
      </c>
    </row>
    <row r="327" spans="2:9">
      <c r="B327" s="5" t="s">
        <v>413</v>
      </c>
      <c r="C327" s="5" t="s">
        <v>414</v>
      </c>
      <c r="D327" s="5" t="s">
        <v>265</v>
      </c>
      <c r="E327" s="5"/>
      <c r="F327" t="str">
        <f t="shared" si="24"/>
        <v>pow</v>
      </c>
      <c r="G327" t="str">
        <f t="shared" si="25"/>
        <v>storage</v>
      </c>
      <c r="H327" t="str">
        <f t="shared" si="26"/>
        <v>hydr_seasonal_0</v>
      </c>
      <c r="I327">
        <f t="shared" si="27"/>
        <v>1</v>
      </c>
    </row>
    <row r="328" spans="2:9">
      <c r="B328" s="5" t="s">
        <v>409</v>
      </c>
      <c r="C328" s="5" t="s">
        <v>415</v>
      </c>
      <c r="D328" s="5" t="s">
        <v>265</v>
      </c>
      <c r="E328" s="5"/>
      <c r="F328" t="str">
        <f t="shared" si="24"/>
        <v>pow</v>
      </c>
      <c r="G328" t="str">
        <f t="shared" si="25"/>
        <v>storage</v>
      </c>
      <c r="H328" t="str">
        <f t="shared" si="26"/>
        <v>hydr_ag_1</v>
      </c>
      <c r="I328">
        <f t="shared" si="27"/>
        <v>1</v>
      </c>
    </row>
    <row r="329" spans="2:9">
      <c r="B329" s="5" t="s">
        <v>265</v>
      </c>
      <c r="C329" s="5" t="s">
        <v>416</v>
      </c>
      <c r="D329" s="5" t="s">
        <v>265</v>
      </c>
      <c r="E329" s="5"/>
      <c r="F329" t="str">
        <f t="shared" si="24"/>
        <v>pow</v>
      </c>
      <c r="G329" t="str">
        <f t="shared" si="25"/>
        <v>storage</v>
      </c>
      <c r="H329" t="str">
        <f t="shared" si="26"/>
        <v>hydr_ps_cl_1</v>
      </c>
      <c r="I329">
        <f t="shared" si="27"/>
        <v>1</v>
      </c>
    </row>
    <row r="330" spans="2:9">
      <c r="B330" s="5" t="s">
        <v>409</v>
      </c>
      <c r="C330" s="5" t="s">
        <v>417</v>
      </c>
      <c r="D330" s="5" t="s">
        <v>265</v>
      </c>
      <c r="E330" s="5"/>
      <c r="F330" t="str">
        <f t="shared" si="24"/>
        <v>pow</v>
      </c>
      <c r="G330" t="str">
        <f t="shared" si="25"/>
        <v>storage</v>
      </c>
      <c r="H330" t="str">
        <f t="shared" si="26"/>
        <v>hydr_ps_ol_1</v>
      </c>
      <c r="I330">
        <f t="shared" si="27"/>
        <v>1</v>
      </c>
    </row>
    <row r="331" spans="2:9">
      <c r="B331" s="5" t="s">
        <v>413</v>
      </c>
      <c r="C331" s="5" t="s">
        <v>418</v>
      </c>
      <c r="D331" s="5" t="s">
        <v>265</v>
      </c>
      <c r="E331" s="5"/>
      <c r="F331" t="str">
        <f t="shared" si="24"/>
        <v>pow</v>
      </c>
      <c r="G331" t="str">
        <f t="shared" si="25"/>
        <v>storage</v>
      </c>
      <c r="H331" t="str">
        <f t="shared" si="26"/>
        <v>hydr_seasonal_1</v>
      </c>
      <c r="I331">
        <f t="shared" si="27"/>
        <v>1</v>
      </c>
    </row>
    <row r="332" spans="2:9">
      <c r="B332" s="5" t="s">
        <v>265</v>
      </c>
      <c r="C332" s="5" t="s">
        <v>419</v>
      </c>
      <c r="D332" s="5" t="s">
        <v>265</v>
      </c>
      <c r="E332" s="5"/>
      <c r="F332" t="str">
        <f t="shared" si="24"/>
        <v>pow</v>
      </c>
      <c r="G332" t="str">
        <f t="shared" si="25"/>
        <v>storage</v>
      </c>
      <c r="H332" t="str">
        <f t="shared" si="26"/>
        <v>util_0</v>
      </c>
      <c r="I332">
        <f t="shared" si="27"/>
        <v>1</v>
      </c>
    </row>
    <row r="333" spans="2:9">
      <c r="B333" s="5" t="s">
        <v>265</v>
      </c>
      <c r="C333" s="5" t="s">
        <v>420</v>
      </c>
      <c r="D333" s="5" t="s">
        <v>265</v>
      </c>
      <c r="E333" s="5"/>
      <c r="F333" t="str">
        <f t="shared" si="24"/>
        <v>pow</v>
      </c>
      <c r="G333" t="str">
        <f t="shared" si="25"/>
        <v>storage</v>
      </c>
      <c r="H333" t="str">
        <f t="shared" si="26"/>
        <v>hh_0</v>
      </c>
      <c r="I333">
        <f t="shared" si="27"/>
        <v>1</v>
      </c>
    </row>
    <row r="334" spans="2:9">
      <c r="B334" s="5" t="s">
        <v>265</v>
      </c>
      <c r="C334" s="5" t="s">
        <v>421</v>
      </c>
      <c r="D334" s="5" t="s">
        <v>265</v>
      </c>
      <c r="E334" s="5"/>
      <c r="F334" t="str">
        <f t="shared" si="24"/>
        <v>pow</v>
      </c>
      <c r="G334" t="str">
        <f t="shared" si="25"/>
        <v>storage</v>
      </c>
      <c r="H334" t="str">
        <f t="shared" si="26"/>
        <v>util_1</v>
      </c>
      <c r="I334">
        <f t="shared" si="27"/>
        <v>1</v>
      </c>
    </row>
    <row r="335" spans="2:9">
      <c r="B335" s="5" t="s">
        <v>265</v>
      </c>
      <c r="C335" s="5" t="s">
        <v>422</v>
      </c>
      <c r="D335" s="5" t="s">
        <v>265</v>
      </c>
      <c r="E335" s="5"/>
      <c r="F335" t="str">
        <f t="shared" si="24"/>
        <v>pow</v>
      </c>
      <c r="G335" t="str">
        <f t="shared" si="25"/>
        <v>storage</v>
      </c>
      <c r="H335" t="str">
        <f t="shared" si="26"/>
        <v>hh_1</v>
      </c>
      <c r="I335">
        <f t="shared" si="27"/>
        <v>1</v>
      </c>
    </row>
    <row r="336" spans="2:9">
      <c r="B336" s="5" t="s">
        <v>265</v>
      </c>
      <c r="C336" s="5" t="s">
        <v>423</v>
      </c>
      <c r="D336" s="5" t="s">
        <v>265</v>
      </c>
      <c r="E336" s="5"/>
      <c r="F336" t="str">
        <f t="shared" si="24"/>
        <v>pow</v>
      </c>
      <c r="G336" t="str">
        <f t="shared" si="25"/>
        <v>storage</v>
      </c>
      <c r="H336" t="str">
        <f t="shared" si="26"/>
        <v>cts_1</v>
      </c>
      <c r="I336">
        <f t="shared" si="27"/>
        <v>1</v>
      </c>
    </row>
    <row r="337" spans="2:9">
      <c r="B337" s="5" t="s">
        <v>265</v>
      </c>
      <c r="C337" s="5" t="s">
        <v>424</v>
      </c>
      <c r="D337" s="5" t="s">
        <v>265</v>
      </c>
      <c r="E337" s="5"/>
      <c r="F337" t="str">
        <f t="shared" si="24"/>
        <v>pow</v>
      </c>
      <c r="G337" t="str">
        <f t="shared" si="25"/>
        <v>storage</v>
      </c>
      <c r="H337" t="str">
        <f t="shared" si="26"/>
        <v>ind_1</v>
      </c>
      <c r="I337">
        <f t="shared" si="27"/>
        <v>1</v>
      </c>
    </row>
    <row r="338" spans="2:9">
      <c r="B338" s="5"/>
      <c r="C338" s="5" t="s">
        <v>425</v>
      </c>
      <c r="D338" s="7" t="s">
        <v>426</v>
      </c>
      <c r="E338" s="5"/>
      <c r="F338" t="str">
        <f t="shared" si="24"/>
        <v>pow</v>
      </c>
      <c r="G338" t="str">
        <f t="shared" si="25"/>
        <v>source</v>
      </c>
      <c r="H338" t="str">
        <f t="shared" si="26"/>
        <v>bioenergy_01</v>
      </c>
      <c r="I338">
        <f t="shared" si="27"/>
        <v>1</v>
      </c>
    </row>
    <row r="339" spans="2:9">
      <c r="B339" s="5"/>
      <c r="C339" s="5" t="s">
        <v>427</v>
      </c>
      <c r="D339" s="7" t="s">
        <v>428</v>
      </c>
      <c r="E339" s="5"/>
      <c r="F339" t="str">
        <f t="shared" si="24"/>
        <v>pow</v>
      </c>
      <c r="G339" t="str">
        <f t="shared" si="25"/>
        <v>source</v>
      </c>
      <c r="H339" t="str">
        <f t="shared" si="26"/>
        <v>bioenergy_02</v>
      </c>
      <c r="I339">
        <f t="shared" si="27"/>
        <v>1</v>
      </c>
    </row>
    <row r="340" spans="2:9">
      <c r="B340" s="5"/>
      <c r="C340" s="5" t="s">
        <v>429</v>
      </c>
      <c r="D340" s="7" t="s">
        <v>430</v>
      </c>
      <c r="E340" s="5"/>
      <c r="F340" t="str">
        <f t="shared" si="24"/>
        <v>pow</v>
      </c>
      <c r="G340" t="str">
        <f t="shared" si="25"/>
        <v>source</v>
      </c>
      <c r="H340" t="str">
        <f t="shared" si="26"/>
        <v>bioenergy_03</v>
      </c>
      <c r="I340">
        <f t="shared" si="27"/>
        <v>1</v>
      </c>
    </row>
    <row r="341" spans="2:9">
      <c r="B341" s="5"/>
      <c r="C341" s="5" t="s">
        <v>431</v>
      </c>
      <c r="D341" s="7" t="s">
        <v>432</v>
      </c>
      <c r="E341" s="5"/>
      <c r="F341" t="str">
        <f t="shared" si="24"/>
        <v>pow</v>
      </c>
      <c r="G341" t="str">
        <f t="shared" si="25"/>
        <v>source</v>
      </c>
      <c r="H341" t="str">
        <f t="shared" si="26"/>
        <v>bioenergy_04</v>
      </c>
      <c r="I341">
        <f t="shared" si="27"/>
        <v>1</v>
      </c>
    </row>
    <row r="342" spans="2:9">
      <c r="B342" s="5"/>
      <c r="C342" s="5" t="s">
        <v>433</v>
      </c>
      <c r="D342" s="7" t="s">
        <v>434</v>
      </c>
      <c r="E342" s="5"/>
      <c r="F342" t="str">
        <f t="shared" si="24"/>
        <v>pow</v>
      </c>
      <c r="G342" t="str">
        <f t="shared" si="25"/>
        <v>source</v>
      </c>
      <c r="H342" t="str">
        <f t="shared" si="26"/>
        <v>bioenergy_05</v>
      </c>
      <c r="I342">
        <f t="shared" si="27"/>
        <v>1</v>
      </c>
    </row>
    <row r="343" spans="2:9">
      <c r="B343" s="5"/>
      <c r="C343" s="5" t="s">
        <v>435</v>
      </c>
      <c r="D343" s="7" t="s">
        <v>436</v>
      </c>
      <c r="E343" s="5"/>
      <c r="F343" t="str">
        <f t="shared" si="24"/>
        <v>pow</v>
      </c>
      <c r="G343" t="str">
        <f t="shared" si="25"/>
        <v>source</v>
      </c>
      <c r="H343" t="str">
        <f t="shared" si="26"/>
        <v>bioenergy_06</v>
      </c>
      <c r="I343">
        <f t="shared" si="27"/>
        <v>1</v>
      </c>
    </row>
    <row r="344" spans="2:9">
      <c r="B344" s="5"/>
      <c r="C344" s="5" t="s">
        <v>437</v>
      </c>
      <c r="D344" s="7" t="s">
        <v>438</v>
      </c>
      <c r="E344" s="5"/>
      <c r="F344" t="str">
        <f t="shared" si="24"/>
        <v>pow</v>
      </c>
      <c r="G344" t="str">
        <f t="shared" si="25"/>
        <v>source</v>
      </c>
      <c r="H344" t="str">
        <f t="shared" si="26"/>
        <v>bioenergy_07</v>
      </c>
      <c r="I344">
        <f t="shared" si="27"/>
        <v>1</v>
      </c>
    </row>
    <row r="345" spans="2:9">
      <c r="B345" s="5"/>
      <c r="C345" s="5" t="s">
        <v>439</v>
      </c>
      <c r="D345" s="7" t="s">
        <v>440</v>
      </c>
      <c r="E345" s="5"/>
      <c r="F345" t="str">
        <f t="shared" si="24"/>
        <v>pow</v>
      </c>
      <c r="G345" t="str">
        <f t="shared" si="25"/>
        <v>source</v>
      </c>
      <c r="H345" t="str">
        <f t="shared" si="26"/>
        <v>bioenergy_08</v>
      </c>
      <c r="I345">
        <f t="shared" si="27"/>
        <v>1</v>
      </c>
    </row>
    <row r="346" spans="2:9">
      <c r="B346" s="5"/>
      <c r="C346" s="5" t="s">
        <v>441</v>
      </c>
      <c r="D346" s="7" t="s">
        <v>442</v>
      </c>
      <c r="E346" s="5"/>
      <c r="F346" t="str">
        <f t="shared" si="24"/>
        <v>pow</v>
      </c>
      <c r="G346" t="str">
        <f t="shared" si="25"/>
        <v>source</v>
      </c>
      <c r="H346" t="str">
        <f t="shared" si="26"/>
        <v>bioenergy_09</v>
      </c>
      <c r="I346">
        <f t="shared" si="27"/>
        <v>1</v>
      </c>
    </row>
    <row r="347" spans="2:9">
      <c r="B347" s="5"/>
      <c r="C347" s="5" t="s">
        <v>443</v>
      </c>
      <c r="D347" s="7" t="s">
        <v>444</v>
      </c>
      <c r="E347" s="5"/>
      <c r="F347" t="str">
        <f t="shared" si="24"/>
        <v>pow</v>
      </c>
      <c r="G347" t="str">
        <f t="shared" si="25"/>
        <v>source</v>
      </c>
      <c r="H347" t="str">
        <f t="shared" si="26"/>
        <v>bioenergy_010</v>
      </c>
      <c r="I347">
        <f t="shared" si="27"/>
        <v>1</v>
      </c>
    </row>
    <row r="348" spans="2:9">
      <c r="B348" s="5"/>
      <c r="C348" s="5" t="s">
        <v>445</v>
      </c>
      <c r="D348" s="7" t="s">
        <v>446</v>
      </c>
      <c r="E348" s="5"/>
      <c r="F348" t="str">
        <f t="shared" si="24"/>
        <v>pow</v>
      </c>
      <c r="G348" t="str">
        <f t="shared" si="25"/>
        <v>source</v>
      </c>
      <c r="H348" t="str">
        <f t="shared" si="26"/>
        <v>bioenergy_011</v>
      </c>
      <c r="I348">
        <f t="shared" si="27"/>
        <v>1</v>
      </c>
    </row>
    <row r="349" spans="2:9">
      <c r="B349" s="5"/>
      <c r="C349" s="5" t="s">
        <v>447</v>
      </c>
      <c r="D349" s="7" t="s">
        <v>448</v>
      </c>
      <c r="E349" s="5"/>
      <c r="F349" t="str">
        <f t="shared" si="24"/>
        <v>pow</v>
      </c>
      <c r="G349" t="str">
        <f t="shared" si="25"/>
        <v>source</v>
      </c>
      <c r="H349" t="str">
        <f t="shared" si="26"/>
        <v>bioenergy_012</v>
      </c>
      <c r="I349">
        <f t="shared" si="27"/>
        <v>1</v>
      </c>
    </row>
    <row r="350" spans="2:9">
      <c r="B350" s="5"/>
      <c r="C350" s="5" t="s">
        <v>449</v>
      </c>
      <c r="D350" s="7" t="s">
        <v>450</v>
      </c>
      <c r="E350" s="5"/>
      <c r="F350" t="str">
        <f t="shared" si="24"/>
        <v>pow</v>
      </c>
      <c r="G350" t="str">
        <f t="shared" si="25"/>
        <v>source</v>
      </c>
      <c r="H350" t="str">
        <f t="shared" si="26"/>
        <v>sewage</v>
      </c>
      <c r="I350">
        <f t="shared" si="27"/>
        <v>1</v>
      </c>
    </row>
    <row r="351" spans="2:9">
      <c r="B351" s="5"/>
      <c r="C351" s="5" t="s">
        <v>451</v>
      </c>
      <c r="D351" s="5" t="s">
        <v>20</v>
      </c>
      <c r="E351" s="5"/>
      <c r="F351" t="str">
        <f t="shared" si="24"/>
        <v>pow</v>
      </c>
      <c r="G351" t="str">
        <f t="shared" si="25"/>
        <v>source</v>
      </c>
      <c r="H351" t="str">
        <f t="shared" si="26"/>
        <v>landfill</v>
      </c>
      <c r="I351">
        <f t="shared" si="27"/>
        <v>1</v>
      </c>
    </row>
    <row r="352" spans="2:9">
      <c r="B352" s="5"/>
      <c r="C352" s="5" t="s">
        <v>452</v>
      </c>
      <c r="D352" s="5" t="s">
        <v>45</v>
      </c>
      <c r="E352" s="5"/>
      <c r="F352" t="str">
        <f t="shared" si="24"/>
        <v>pow</v>
      </c>
      <c r="G352" t="str">
        <f t="shared" si="25"/>
        <v>source</v>
      </c>
      <c r="H352" t="str">
        <f t="shared" si="26"/>
        <v>cbm</v>
      </c>
      <c r="I352">
        <f t="shared" si="27"/>
        <v>1</v>
      </c>
    </row>
    <row r="353" spans="1:16">
      <c r="B353" s="5"/>
      <c r="C353" s="5" t="s">
        <v>453</v>
      </c>
      <c r="D353" s="5" t="s">
        <v>241</v>
      </c>
      <c r="E353" s="5"/>
      <c r="F353" t="str">
        <f t="shared" si="24"/>
        <v>pow</v>
      </c>
      <c r="G353" t="str">
        <f t="shared" si="25"/>
        <v>source</v>
      </c>
      <c r="H353" t="str">
        <f t="shared" si="26"/>
        <v>waste</v>
      </c>
      <c r="I353">
        <f t="shared" si="27"/>
        <v>1</v>
      </c>
    </row>
    <row r="354" spans="1:16" s="8" customFormat="1">
      <c r="B354" s="9"/>
      <c r="C354" s="9" t="s">
        <v>454</v>
      </c>
      <c r="D354" s="9" t="s">
        <v>40</v>
      </c>
      <c r="E354" s="9"/>
      <c r="F354" t="str">
        <f t="shared" si="24"/>
        <v>pow</v>
      </c>
      <c r="G354" t="str">
        <f t="shared" si="25"/>
        <v>source</v>
      </c>
      <c r="H354" t="str">
        <f t="shared" si="26"/>
        <v>lignite</v>
      </c>
      <c r="I354">
        <f t="shared" si="27"/>
        <v>1</v>
      </c>
    </row>
    <row r="355" spans="1:16">
      <c r="A355" s="10"/>
      <c r="B355" s="5" t="s">
        <v>455</v>
      </c>
      <c r="C355" s="5" t="s">
        <v>456</v>
      </c>
      <c r="D355" s="5" t="s">
        <v>24</v>
      </c>
      <c r="E355" s="5"/>
      <c r="F355" t="str">
        <f t="shared" si="24"/>
        <v>x2x</v>
      </c>
      <c r="G355" t="str">
        <f t="shared" si="25"/>
        <v>x2gas</v>
      </c>
      <c r="H355" t="str">
        <f t="shared" si="26"/>
        <v>ad</v>
      </c>
      <c r="I355">
        <f t="shared" si="27"/>
        <v>1</v>
      </c>
    </row>
    <row r="356" spans="1:16">
      <c r="A356" s="11"/>
      <c r="B356" s="12" t="s">
        <v>24</v>
      </c>
      <c r="C356" s="12" t="s">
        <v>457</v>
      </c>
      <c r="D356" s="12" t="s">
        <v>35</v>
      </c>
      <c r="E356" s="12"/>
      <c r="F356" t="str">
        <f t="shared" ref="F356:F419" si="28">_xlfn.TEXTBEFORE($C356,"_")</f>
        <v>x2x</v>
      </c>
      <c r="G356" t="str">
        <f t="shared" ref="G356:G419" si="29">_xlfn.TEXTBEFORE(_xlfn.TEXTAFTER($C356,_xlfn.CONCAT(F356,"_")),"_")</f>
        <v>other</v>
      </c>
      <c r="H356" t="str">
        <f t="shared" ref="H356:H361" si="30">_xlfn.TEXTAFTER($C356,_xlfn.CONCAT(G356,"_"))</f>
        <v>biogas_treatment</v>
      </c>
      <c r="I356">
        <f t="shared" ref="I356:I419" si="31">IF(_xlfn.TEXTBEFORE(C356,"_ag",,,,0)=0,0,1)</f>
        <v>1</v>
      </c>
    </row>
    <row r="357" spans="1:16">
      <c r="A357" s="10"/>
      <c r="B357" s="5"/>
      <c r="C357" s="5" t="s">
        <v>458</v>
      </c>
      <c r="D357" s="5" t="s">
        <v>38</v>
      </c>
      <c r="E357" s="5"/>
      <c r="F357" t="str">
        <f t="shared" si="28"/>
        <v>x2x</v>
      </c>
      <c r="G357" t="str">
        <f t="shared" si="29"/>
        <v>import</v>
      </c>
      <c r="H357" t="str">
        <f t="shared" si="30"/>
        <v>coal</v>
      </c>
      <c r="I357">
        <f t="shared" si="31"/>
        <v>1</v>
      </c>
    </row>
    <row r="358" spans="1:16">
      <c r="A358" s="10"/>
      <c r="B358" s="5"/>
      <c r="C358" s="5" t="s">
        <v>459</v>
      </c>
      <c r="D358" s="5" t="s">
        <v>272</v>
      </c>
      <c r="E358" s="5"/>
      <c r="F358" t="str">
        <f t="shared" si="28"/>
        <v>x2x</v>
      </c>
      <c r="G358" t="str">
        <f t="shared" si="29"/>
        <v>import</v>
      </c>
      <c r="H358" t="str">
        <f t="shared" si="30"/>
        <v>uran</v>
      </c>
      <c r="I358">
        <f t="shared" si="31"/>
        <v>1</v>
      </c>
    </row>
    <row r="359" spans="1:16">
      <c r="A359" s="10"/>
      <c r="B359" s="5"/>
      <c r="C359" s="5" t="s">
        <v>460</v>
      </c>
      <c r="D359" s="5" t="s">
        <v>325</v>
      </c>
      <c r="E359" s="5"/>
      <c r="F359" t="str">
        <f t="shared" si="28"/>
        <v>x2x</v>
      </c>
      <c r="G359" t="str">
        <f t="shared" si="29"/>
        <v>import</v>
      </c>
      <c r="H359" t="str">
        <f t="shared" si="30"/>
        <v>deuterium</v>
      </c>
      <c r="I359">
        <f t="shared" si="31"/>
        <v>1</v>
      </c>
    </row>
    <row r="360" spans="1:16">
      <c r="B360" s="13"/>
      <c r="C360" s="12" t="s">
        <v>461</v>
      </c>
      <c r="D360" s="12" t="s">
        <v>462</v>
      </c>
      <c r="E360" s="12"/>
      <c r="F360" t="str">
        <f t="shared" si="28"/>
        <v>x2x</v>
      </c>
      <c r="G360" t="str">
        <f t="shared" si="29"/>
        <v>import</v>
      </c>
      <c r="H360" t="str">
        <f t="shared" si="30"/>
        <v>h2_renewable</v>
      </c>
      <c r="I360">
        <f t="shared" si="31"/>
        <v>1</v>
      </c>
      <c r="J360" s="14">
        <v>1</v>
      </c>
      <c r="K360" s="14">
        <v>1</v>
      </c>
      <c r="L360" s="14">
        <v>1</v>
      </c>
      <c r="M360" s="14">
        <v>0</v>
      </c>
      <c r="N360" s="15" t="s">
        <v>463</v>
      </c>
      <c r="O360" s="15" t="s">
        <v>463</v>
      </c>
      <c r="P360" s="15" t="s">
        <v>464</v>
      </c>
    </row>
    <row r="361" spans="1:16">
      <c r="B361" s="13"/>
      <c r="C361" s="12" t="s">
        <v>465</v>
      </c>
      <c r="D361" s="12" t="s">
        <v>466</v>
      </c>
      <c r="E361" s="12"/>
      <c r="F361" t="str">
        <f t="shared" si="28"/>
        <v>x2x</v>
      </c>
      <c r="G361" t="str">
        <f t="shared" si="29"/>
        <v>import</v>
      </c>
      <c r="H361" t="str">
        <f t="shared" si="30"/>
        <v>lng</v>
      </c>
      <c r="I361">
        <f t="shared" si="31"/>
        <v>1</v>
      </c>
      <c r="J361" s="14">
        <v>1</v>
      </c>
      <c r="K361" s="14">
        <v>1</v>
      </c>
      <c r="L361" s="14">
        <v>1</v>
      </c>
      <c r="M361" s="14">
        <v>0</v>
      </c>
      <c r="N361" s="15" t="s">
        <v>463</v>
      </c>
      <c r="O361" s="15" t="s">
        <v>463</v>
      </c>
      <c r="P361" s="15" t="s">
        <v>464</v>
      </c>
    </row>
    <row r="362" spans="1:16">
      <c r="B362" s="13"/>
      <c r="C362" s="12" t="s">
        <v>467</v>
      </c>
      <c r="D362" s="12" t="s">
        <v>466</v>
      </c>
      <c r="E362" s="12"/>
      <c r="F362" t="str">
        <f t="shared" si="28"/>
        <v>x2x</v>
      </c>
      <c r="G362" t="str">
        <f t="shared" si="29"/>
        <v>import</v>
      </c>
      <c r="H362" t="e">
        <f>_xlfn.TEXTBEFORE(_xlfn.TEXTAFTER($C362,_xlfn.CONCAT(G362,"_")),"_")</f>
        <v>#N/A</v>
      </c>
      <c r="I362">
        <f t="shared" si="31"/>
        <v>1</v>
      </c>
      <c r="J362" s="14">
        <v>1</v>
      </c>
      <c r="K362" s="14">
        <v>1</v>
      </c>
      <c r="L362" s="14">
        <v>1</v>
      </c>
      <c r="M362" s="14">
        <v>0</v>
      </c>
      <c r="N362" s="15" t="s">
        <v>463</v>
      </c>
      <c r="O362" s="15" t="s">
        <v>463</v>
      </c>
      <c r="P362" s="15" t="s">
        <v>464</v>
      </c>
    </row>
    <row r="363" spans="1:16">
      <c r="B363" s="13"/>
      <c r="C363" s="12" t="s">
        <v>468</v>
      </c>
      <c r="D363" s="16" t="s">
        <v>469</v>
      </c>
      <c r="E363" s="16"/>
      <c r="F363" t="str">
        <f t="shared" si="28"/>
        <v>x2x</v>
      </c>
      <c r="G363" t="str">
        <f t="shared" si="29"/>
        <v>import</v>
      </c>
      <c r="H363" t="str">
        <f t="shared" ref="H363:H371" si="32">_xlfn.TEXTAFTER($C363,_xlfn.CONCAT(G363,"_"))</f>
        <v>biogas</v>
      </c>
      <c r="I363">
        <f t="shared" si="31"/>
        <v>1</v>
      </c>
      <c r="J363" s="14">
        <v>1</v>
      </c>
      <c r="K363" s="14">
        <v>1</v>
      </c>
      <c r="L363" s="14">
        <v>1</v>
      </c>
      <c r="M363" s="14">
        <v>0</v>
      </c>
      <c r="N363" s="15" t="s">
        <v>463</v>
      </c>
      <c r="O363" s="15" t="s">
        <v>463</v>
      </c>
      <c r="P363" s="15" t="s">
        <v>464</v>
      </c>
    </row>
    <row r="364" spans="1:16">
      <c r="A364" s="11"/>
      <c r="B364" s="13"/>
      <c r="C364" s="12" t="s">
        <v>470</v>
      </c>
      <c r="D364" s="16" t="s">
        <v>471</v>
      </c>
      <c r="E364" s="16"/>
      <c r="F364" t="str">
        <f t="shared" si="28"/>
        <v>x2x</v>
      </c>
      <c r="G364" t="str">
        <f t="shared" si="29"/>
        <v>import</v>
      </c>
      <c r="H364" t="str">
        <f t="shared" si="32"/>
        <v>sng</v>
      </c>
      <c r="I364">
        <f t="shared" si="31"/>
        <v>1</v>
      </c>
      <c r="J364" s="14">
        <v>1</v>
      </c>
      <c r="K364" s="14">
        <v>1</v>
      </c>
      <c r="L364" s="14">
        <v>1</v>
      </c>
      <c r="M364" s="14">
        <v>0</v>
      </c>
      <c r="N364" s="15" t="s">
        <v>463</v>
      </c>
      <c r="O364" s="15" t="s">
        <v>463</v>
      </c>
      <c r="P364" s="15" t="s">
        <v>464</v>
      </c>
    </row>
    <row r="365" spans="1:16">
      <c r="A365" s="11"/>
      <c r="B365" s="13"/>
      <c r="C365" s="12" t="s">
        <v>472</v>
      </c>
      <c r="D365" s="16" t="s">
        <v>473</v>
      </c>
      <c r="E365" s="16"/>
      <c r="F365" t="str">
        <f t="shared" si="28"/>
        <v>x2x</v>
      </c>
      <c r="G365" t="str">
        <f t="shared" si="29"/>
        <v>import</v>
      </c>
      <c r="H365" t="str">
        <f t="shared" si="32"/>
        <v>syndiesel</v>
      </c>
      <c r="I365">
        <f t="shared" si="31"/>
        <v>1</v>
      </c>
      <c r="J365" s="14">
        <v>1</v>
      </c>
      <c r="K365" s="14">
        <v>1</v>
      </c>
      <c r="L365" s="14">
        <v>1</v>
      </c>
      <c r="M365" s="14">
        <v>0</v>
      </c>
      <c r="N365" s="15" t="s">
        <v>463</v>
      </c>
      <c r="O365" s="15" t="s">
        <v>463</v>
      </c>
      <c r="P365" s="15" t="s">
        <v>464</v>
      </c>
    </row>
    <row r="366" spans="1:16">
      <c r="A366" s="11"/>
      <c r="B366" s="13"/>
      <c r="C366" s="12" t="s">
        <v>474</v>
      </c>
      <c r="D366" s="16" t="s">
        <v>475</v>
      </c>
      <c r="E366" s="16"/>
      <c r="F366" t="str">
        <f t="shared" si="28"/>
        <v>x2x</v>
      </c>
      <c r="G366" t="str">
        <f t="shared" si="29"/>
        <v>import</v>
      </c>
      <c r="H366" t="str">
        <f t="shared" si="32"/>
        <v>syngasoline</v>
      </c>
      <c r="I366">
        <f t="shared" si="31"/>
        <v>1</v>
      </c>
      <c r="J366" s="14">
        <v>1</v>
      </c>
      <c r="K366" s="14">
        <v>1</v>
      </c>
      <c r="L366" s="14">
        <v>1</v>
      </c>
      <c r="M366" s="14">
        <v>0</v>
      </c>
      <c r="N366" s="15" t="s">
        <v>463</v>
      </c>
      <c r="O366" s="15" t="s">
        <v>463</v>
      </c>
      <c r="P366" s="15" t="s">
        <v>464</v>
      </c>
    </row>
    <row r="367" spans="1:16">
      <c r="A367" s="11"/>
      <c r="B367" s="13"/>
      <c r="C367" s="12" t="s">
        <v>476</v>
      </c>
      <c r="D367" s="16" t="s">
        <v>477</v>
      </c>
      <c r="E367" s="16"/>
      <c r="F367" t="str">
        <f t="shared" si="28"/>
        <v>x2x</v>
      </c>
      <c r="G367" t="str">
        <f t="shared" si="29"/>
        <v>import</v>
      </c>
      <c r="J367" s="14"/>
      <c r="K367" s="14"/>
      <c r="L367" s="14"/>
      <c r="M367" s="14"/>
      <c r="N367" s="15"/>
      <c r="O367" s="15"/>
      <c r="P367" s="15"/>
    </row>
    <row r="368" spans="1:16">
      <c r="B368" s="13"/>
      <c r="C368" s="12" t="s">
        <v>478</v>
      </c>
      <c r="D368" s="12" t="s">
        <v>479</v>
      </c>
      <c r="E368" s="12"/>
      <c r="F368" t="str">
        <f t="shared" si="28"/>
        <v>x2x</v>
      </c>
      <c r="G368" t="str">
        <f t="shared" si="29"/>
        <v>import</v>
      </c>
      <c r="H368" t="str">
        <f t="shared" si="32"/>
        <v>ammonia</v>
      </c>
      <c r="I368">
        <f t="shared" si="31"/>
        <v>1</v>
      </c>
      <c r="J368" s="14">
        <v>1</v>
      </c>
      <c r="K368" s="14">
        <v>1</v>
      </c>
      <c r="L368" s="14">
        <v>1</v>
      </c>
      <c r="M368" s="14">
        <v>0</v>
      </c>
      <c r="N368" s="15" t="s">
        <v>463</v>
      </c>
      <c r="O368" s="15" t="s">
        <v>463</v>
      </c>
      <c r="P368" s="15" t="s">
        <v>464</v>
      </c>
    </row>
    <row r="369" spans="1:17">
      <c r="B369" s="13"/>
      <c r="C369" s="12" t="s">
        <v>480</v>
      </c>
      <c r="D369" s="12" t="s">
        <v>481</v>
      </c>
      <c r="E369" s="12"/>
      <c r="F369" t="str">
        <f t="shared" si="28"/>
        <v>x2x</v>
      </c>
      <c r="G369" t="str">
        <f t="shared" si="29"/>
        <v>import</v>
      </c>
      <c r="H369" t="str">
        <f t="shared" si="32"/>
        <v>methanol</v>
      </c>
      <c r="I369">
        <f t="shared" si="31"/>
        <v>1</v>
      </c>
      <c r="J369" s="14">
        <v>1</v>
      </c>
      <c r="K369" s="14">
        <v>1</v>
      </c>
      <c r="L369" s="14">
        <v>1</v>
      </c>
      <c r="M369" s="14">
        <v>0</v>
      </c>
      <c r="N369" s="15" t="s">
        <v>463</v>
      </c>
      <c r="O369" s="15" t="s">
        <v>463</v>
      </c>
      <c r="P369" s="15" t="s">
        <v>464</v>
      </c>
    </row>
    <row r="370" spans="1:17">
      <c r="B370" s="13"/>
      <c r="C370" s="12" t="s">
        <v>458</v>
      </c>
      <c r="D370" s="12" t="s">
        <v>38</v>
      </c>
      <c r="E370" s="12"/>
      <c r="F370" t="str">
        <f t="shared" si="28"/>
        <v>x2x</v>
      </c>
      <c r="G370" t="str">
        <f t="shared" si="29"/>
        <v>import</v>
      </c>
      <c r="H370" t="str">
        <f t="shared" si="32"/>
        <v>coal</v>
      </c>
      <c r="I370">
        <f t="shared" si="31"/>
        <v>1</v>
      </c>
      <c r="J370" s="14">
        <v>1</v>
      </c>
      <c r="K370" s="14">
        <v>1</v>
      </c>
      <c r="L370" s="14">
        <v>1</v>
      </c>
      <c r="M370" s="14">
        <v>0</v>
      </c>
      <c r="N370" s="15" t="s">
        <v>463</v>
      </c>
      <c r="O370" s="15" t="s">
        <v>463</v>
      </c>
      <c r="P370" s="15" t="s">
        <v>464</v>
      </c>
    </row>
    <row r="371" spans="1:17">
      <c r="B371" s="13"/>
      <c r="C371" s="12" t="s">
        <v>482</v>
      </c>
      <c r="D371" s="12" t="s">
        <v>483</v>
      </c>
      <c r="E371" s="12"/>
      <c r="F371" t="str">
        <f t="shared" si="28"/>
        <v>x2x</v>
      </c>
      <c r="G371" t="str">
        <f t="shared" si="29"/>
        <v>import</v>
      </c>
      <c r="H371" t="str">
        <f t="shared" si="32"/>
        <v>crudeoil</v>
      </c>
      <c r="I371">
        <f t="shared" si="31"/>
        <v>1</v>
      </c>
      <c r="J371" s="14">
        <v>1</v>
      </c>
      <c r="K371" s="14">
        <v>1</v>
      </c>
      <c r="L371" s="14">
        <v>1</v>
      </c>
      <c r="M371" s="14">
        <v>0</v>
      </c>
      <c r="N371" s="15" t="s">
        <v>463</v>
      </c>
      <c r="O371" s="15" t="s">
        <v>463</v>
      </c>
      <c r="P371" s="15" t="s">
        <v>464</v>
      </c>
    </row>
    <row r="372" spans="1:17">
      <c r="A372" s="10"/>
      <c r="B372" s="12" t="s">
        <v>483</v>
      </c>
      <c r="C372" s="1" t="s">
        <v>484</v>
      </c>
      <c r="D372" s="1" t="s">
        <v>485</v>
      </c>
      <c r="F372" t="str">
        <f t="shared" si="28"/>
        <v>x2x</v>
      </c>
      <c r="G372" t="str">
        <f t="shared" si="29"/>
        <v>x2liquid</v>
      </c>
      <c r="H372" t="str">
        <f t="shared" ref="H372:H373" si="33">_xlfn.TEXTBEFORE(_xlfn.TEXTAFTER($C372,_xlfn.CONCAT(G372,"_")),"_")</f>
        <v>oref</v>
      </c>
      <c r="I372">
        <f t="shared" si="31"/>
        <v>1</v>
      </c>
      <c r="J372" s="14">
        <v>1</v>
      </c>
      <c r="K372" s="14">
        <v>1</v>
      </c>
      <c r="L372" s="14">
        <v>1</v>
      </c>
      <c r="M372" s="14">
        <v>0</v>
      </c>
      <c r="N372" s="15" t="s">
        <v>463</v>
      </c>
      <c r="O372" s="15" t="s">
        <v>463</v>
      </c>
      <c r="P372" s="15" t="s">
        <v>486</v>
      </c>
    </row>
    <row r="373" spans="1:17">
      <c r="A373" s="10"/>
      <c r="B373" s="12" t="s">
        <v>483</v>
      </c>
      <c r="C373" s="1" t="s">
        <v>487</v>
      </c>
      <c r="D373" s="1" t="s">
        <v>485</v>
      </c>
      <c r="F373" t="str">
        <f t="shared" si="28"/>
        <v>x2x</v>
      </c>
      <c r="G373" t="str">
        <f t="shared" si="29"/>
        <v>x2liquid</v>
      </c>
      <c r="H373" t="str">
        <f t="shared" si="33"/>
        <v>oref</v>
      </c>
      <c r="I373">
        <f t="shared" si="31"/>
        <v>1</v>
      </c>
      <c r="J373" s="14">
        <v>1</v>
      </c>
      <c r="K373" s="14">
        <v>1</v>
      </c>
      <c r="L373" s="14">
        <v>1</v>
      </c>
      <c r="M373" s="14">
        <v>0</v>
      </c>
      <c r="N373" s="15" t="s">
        <v>463</v>
      </c>
      <c r="O373" s="15" t="s">
        <v>463</v>
      </c>
      <c r="P373" s="15" t="s">
        <v>486</v>
      </c>
      <c r="Q373" s="15"/>
    </row>
    <row r="374" spans="1:17">
      <c r="A374" s="10"/>
      <c r="B374" s="12" t="s">
        <v>488</v>
      </c>
      <c r="C374" s="12" t="s">
        <v>489</v>
      </c>
      <c r="D374" s="12" t="s">
        <v>490</v>
      </c>
      <c r="E374" s="12"/>
      <c r="F374" t="str">
        <f t="shared" si="28"/>
        <v>x2x</v>
      </c>
      <c r="G374" t="str">
        <f t="shared" si="29"/>
        <v>x2liquid</v>
      </c>
      <c r="H374" t="str">
        <f>_xlfn.TEXTAFTER($C374,_xlfn.CONCAT(G374,"_"))</f>
        <v>ft_1</v>
      </c>
      <c r="I374">
        <f t="shared" si="31"/>
        <v>1</v>
      </c>
      <c r="J374" s="15"/>
      <c r="K374" s="14">
        <v>3</v>
      </c>
      <c r="L374" s="14">
        <v>3</v>
      </c>
      <c r="M374" s="14">
        <v>0</v>
      </c>
      <c r="N374" s="15" t="s">
        <v>463</v>
      </c>
      <c r="O374" s="15" t="s">
        <v>463</v>
      </c>
      <c r="P374" s="15" t="s">
        <v>491</v>
      </c>
    </row>
    <row r="375" spans="1:17">
      <c r="B375" s="12"/>
      <c r="C375" s="12" t="s">
        <v>492</v>
      </c>
      <c r="D375" s="16" t="s">
        <v>493</v>
      </c>
      <c r="E375" s="16"/>
      <c r="F375" t="str">
        <f t="shared" si="28"/>
        <v>x2x</v>
      </c>
      <c r="G375" t="str">
        <f t="shared" si="29"/>
        <v>x2liquid</v>
      </c>
      <c r="H375" t="s">
        <v>494</v>
      </c>
      <c r="J375" s="15"/>
      <c r="K375" s="14"/>
      <c r="L375" s="14"/>
      <c r="M375" s="14"/>
      <c r="N375" s="15"/>
      <c r="O375" s="15"/>
      <c r="P375" s="15"/>
    </row>
    <row r="376" spans="1:17">
      <c r="B376" s="12"/>
      <c r="C376" s="12" t="s">
        <v>495</v>
      </c>
      <c r="D376" s="16" t="s">
        <v>496</v>
      </c>
      <c r="E376" s="16"/>
      <c r="F376" t="str">
        <f t="shared" si="28"/>
        <v>x2x</v>
      </c>
      <c r="G376" t="str">
        <f t="shared" si="29"/>
        <v>x2liquid</v>
      </c>
      <c r="H376" t="s">
        <v>497</v>
      </c>
      <c r="J376" s="15"/>
      <c r="K376" s="14"/>
      <c r="L376" s="14"/>
      <c r="M376" s="14"/>
      <c r="N376" s="15"/>
      <c r="O376" s="15"/>
      <c r="P376" s="15"/>
    </row>
    <row r="377" spans="1:17">
      <c r="B377" s="12"/>
      <c r="C377" s="12" t="s">
        <v>498</v>
      </c>
      <c r="D377" s="16" t="s">
        <v>499</v>
      </c>
      <c r="E377" s="16"/>
      <c r="F377" t="str">
        <f t="shared" si="28"/>
        <v>x2x</v>
      </c>
      <c r="G377" t="str">
        <f t="shared" si="29"/>
        <v>x2liquid</v>
      </c>
      <c r="H377" t="s">
        <v>500</v>
      </c>
      <c r="J377" s="15"/>
      <c r="K377" s="14"/>
      <c r="L377" s="14"/>
      <c r="M377" s="14"/>
      <c r="N377" s="15"/>
      <c r="O377" s="15"/>
      <c r="P377" s="15"/>
    </row>
    <row r="378" spans="1:17">
      <c r="B378" s="12"/>
      <c r="C378" s="12" t="s">
        <v>501</v>
      </c>
      <c r="D378" s="16" t="s">
        <v>502</v>
      </c>
      <c r="E378" s="16"/>
      <c r="F378" t="str">
        <f t="shared" si="28"/>
        <v>x2x</v>
      </c>
      <c r="G378" t="str">
        <f t="shared" si="29"/>
        <v>x2liquid</v>
      </c>
      <c r="H378" t="s">
        <v>503</v>
      </c>
      <c r="J378" s="15"/>
      <c r="K378" s="14"/>
      <c r="L378" s="14"/>
      <c r="M378" s="14"/>
      <c r="N378" s="15"/>
      <c r="O378" s="15"/>
      <c r="P378" s="15"/>
    </row>
    <row r="379" spans="1:17">
      <c r="B379" s="12" t="s">
        <v>265</v>
      </c>
      <c r="C379" s="12" t="s">
        <v>504</v>
      </c>
      <c r="D379" s="12" t="s">
        <v>505</v>
      </c>
      <c r="E379" s="12"/>
      <c r="F379" t="str">
        <f t="shared" si="28"/>
        <v>x2x</v>
      </c>
      <c r="G379" t="str">
        <f t="shared" si="29"/>
        <v>p2gas</v>
      </c>
      <c r="H379" t="str">
        <f t="shared" ref="H379:H383" si="34">_xlfn.TEXTAFTER($C379,_xlfn.CONCAT(G379,"_"))</f>
        <v>aec_1</v>
      </c>
      <c r="I379">
        <f t="shared" si="31"/>
        <v>1</v>
      </c>
      <c r="J379" s="14">
        <v>1</v>
      </c>
      <c r="K379" s="14">
        <v>1</v>
      </c>
      <c r="L379" s="14">
        <v>1</v>
      </c>
      <c r="M379" s="14">
        <v>0</v>
      </c>
      <c r="N379" s="15" t="s">
        <v>463</v>
      </c>
      <c r="O379" s="15" t="s">
        <v>463</v>
      </c>
      <c r="P379" s="15" t="s">
        <v>486</v>
      </c>
    </row>
    <row r="380" spans="1:17">
      <c r="B380" s="12" t="s">
        <v>265</v>
      </c>
      <c r="C380" s="12" t="s">
        <v>506</v>
      </c>
      <c r="D380" s="12" t="s">
        <v>505</v>
      </c>
      <c r="E380" s="12"/>
      <c r="F380" t="str">
        <f t="shared" si="28"/>
        <v>x2x</v>
      </c>
      <c r="G380" t="str">
        <f t="shared" si="29"/>
        <v>p2gas</v>
      </c>
      <c r="H380" t="str">
        <f t="shared" si="34"/>
        <v>pemec_1</v>
      </c>
      <c r="I380">
        <f t="shared" si="31"/>
        <v>1</v>
      </c>
      <c r="J380" s="14">
        <v>1</v>
      </c>
      <c r="K380" s="14">
        <v>1</v>
      </c>
      <c r="L380" s="14">
        <v>1</v>
      </c>
      <c r="M380" s="14">
        <v>0</v>
      </c>
      <c r="N380" s="15" t="s">
        <v>463</v>
      </c>
      <c r="O380" s="15" t="s">
        <v>463</v>
      </c>
      <c r="P380" s="15" t="s">
        <v>486</v>
      </c>
    </row>
    <row r="381" spans="1:17">
      <c r="B381" s="12" t="s">
        <v>507</v>
      </c>
      <c r="C381" s="12" t="s">
        <v>508</v>
      </c>
      <c r="D381" s="12" t="s">
        <v>462</v>
      </c>
      <c r="E381" s="12"/>
      <c r="F381" t="str">
        <f t="shared" si="28"/>
        <v>x2x</v>
      </c>
      <c r="G381" t="str">
        <f t="shared" si="29"/>
        <v>p2gas</v>
      </c>
      <c r="H381" t="str">
        <f t="shared" si="34"/>
        <v>soec_1</v>
      </c>
      <c r="I381">
        <f t="shared" si="31"/>
        <v>1</v>
      </c>
      <c r="J381" s="14">
        <v>1</v>
      </c>
      <c r="K381" s="14">
        <v>1</v>
      </c>
      <c r="L381" s="14">
        <v>1</v>
      </c>
      <c r="M381" s="14">
        <v>0</v>
      </c>
      <c r="N381" s="15" t="s">
        <v>463</v>
      </c>
      <c r="O381" s="15" t="s">
        <v>463</v>
      </c>
      <c r="P381" s="15" t="s">
        <v>486</v>
      </c>
    </row>
    <row r="382" spans="1:17">
      <c r="B382" s="12" t="s">
        <v>509</v>
      </c>
      <c r="C382" s="12" t="s">
        <v>510</v>
      </c>
      <c r="D382" s="12" t="s">
        <v>511</v>
      </c>
      <c r="E382" s="12"/>
      <c r="F382" t="str">
        <f t="shared" si="28"/>
        <v>x2x</v>
      </c>
      <c r="G382" t="str">
        <f t="shared" si="29"/>
        <v>p2gas</v>
      </c>
      <c r="H382" t="str">
        <f t="shared" si="34"/>
        <v>sabm_1</v>
      </c>
      <c r="I382">
        <f t="shared" si="31"/>
        <v>1</v>
      </c>
      <c r="J382" s="14">
        <v>1</v>
      </c>
      <c r="K382" s="14">
        <v>1</v>
      </c>
      <c r="L382" s="14">
        <v>1</v>
      </c>
      <c r="M382" s="14">
        <v>0</v>
      </c>
      <c r="N382" s="15" t="s">
        <v>463</v>
      </c>
      <c r="O382" s="15" t="s">
        <v>463</v>
      </c>
      <c r="P382" s="15" t="s">
        <v>486</v>
      </c>
    </row>
    <row r="383" spans="1:17">
      <c r="B383" s="12" t="s">
        <v>509</v>
      </c>
      <c r="C383" s="12" t="s">
        <v>512</v>
      </c>
      <c r="D383" s="12" t="s">
        <v>511</v>
      </c>
      <c r="E383" s="12"/>
      <c r="F383" t="str">
        <f t="shared" si="28"/>
        <v>x2x</v>
      </c>
      <c r="G383" t="str">
        <f t="shared" si="29"/>
        <v>p2gas</v>
      </c>
      <c r="H383" t="str">
        <f t="shared" si="34"/>
        <v>biom_1</v>
      </c>
      <c r="I383">
        <f t="shared" si="31"/>
        <v>1</v>
      </c>
      <c r="J383" s="14">
        <v>1</v>
      </c>
      <c r="K383" s="14">
        <v>1</v>
      </c>
      <c r="L383" s="14">
        <v>1</v>
      </c>
      <c r="M383" s="14">
        <v>0</v>
      </c>
      <c r="N383" s="15" t="s">
        <v>463</v>
      </c>
      <c r="O383" s="15" t="s">
        <v>463</v>
      </c>
      <c r="P383" s="15" t="s">
        <v>486</v>
      </c>
    </row>
    <row r="384" spans="1:17">
      <c r="B384" s="12" t="s">
        <v>277</v>
      </c>
      <c r="C384" s="12" t="s">
        <v>513</v>
      </c>
      <c r="D384" s="12" t="s">
        <v>265</v>
      </c>
      <c r="E384" s="12"/>
      <c r="F384" t="str">
        <f t="shared" si="28"/>
        <v>x2x</v>
      </c>
      <c r="G384" t="str">
        <f t="shared" si="29"/>
        <v>g2p</v>
      </c>
      <c r="H384" t="str">
        <f t="shared" ref="H384:H385" si="35">_xlfn.TEXTBEFORE(_xlfn.TEXTAFTER($C384,_xlfn.CONCAT(G384,"_")),"_")</f>
        <v>pemfc</v>
      </c>
      <c r="I384">
        <f t="shared" si="31"/>
        <v>1</v>
      </c>
      <c r="J384" s="14">
        <v>1</v>
      </c>
      <c r="K384" s="14">
        <v>1</v>
      </c>
      <c r="L384" s="14">
        <v>1</v>
      </c>
      <c r="M384" s="14">
        <v>0</v>
      </c>
      <c r="N384" s="15" t="s">
        <v>463</v>
      </c>
      <c r="O384" s="15" t="s">
        <v>463</v>
      </c>
      <c r="P384" s="15" t="s">
        <v>486</v>
      </c>
    </row>
    <row r="385" spans="1:16">
      <c r="B385" s="12" t="s">
        <v>514</v>
      </c>
      <c r="C385" s="12" t="s">
        <v>515</v>
      </c>
      <c r="D385" s="12" t="s">
        <v>265</v>
      </c>
      <c r="E385" s="12"/>
      <c r="F385" t="str">
        <f t="shared" si="28"/>
        <v>x2x</v>
      </c>
      <c r="G385" t="str">
        <f t="shared" si="29"/>
        <v>g2p</v>
      </c>
      <c r="H385" t="str">
        <f t="shared" si="35"/>
        <v>sofc</v>
      </c>
      <c r="I385">
        <f t="shared" si="31"/>
        <v>1</v>
      </c>
      <c r="J385" s="14">
        <v>1</v>
      </c>
      <c r="K385" s="14">
        <v>1</v>
      </c>
      <c r="L385" s="14">
        <v>1</v>
      </c>
      <c r="M385" s="14">
        <v>0</v>
      </c>
      <c r="N385" s="15" t="s">
        <v>463</v>
      </c>
      <c r="O385" s="15" t="s">
        <v>463</v>
      </c>
      <c r="P385" s="15" t="s">
        <v>486</v>
      </c>
    </row>
    <row r="386" spans="1:16">
      <c r="A386" s="10"/>
      <c r="B386" s="17" t="s">
        <v>516</v>
      </c>
      <c r="C386" s="12" t="s">
        <v>517</v>
      </c>
      <c r="D386" s="12" t="s">
        <v>462</v>
      </c>
      <c r="E386" s="12"/>
      <c r="F386" t="str">
        <f t="shared" si="28"/>
        <v>x2x</v>
      </c>
      <c r="G386" t="str">
        <f t="shared" si="29"/>
        <v>x2gas</v>
      </c>
      <c r="H386" t="str">
        <f t="shared" ref="H386:H400" si="36">_xlfn.TEXTAFTER($C386,_xlfn.CONCAT(G386,"_"))</f>
        <v>sr_psa_0</v>
      </c>
      <c r="I386">
        <f t="shared" si="31"/>
        <v>1</v>
      </c>
      <c r="J386" s="14">
        <v>1</v>
      </c>
      <c r="K386" s="14">
        <v>1</v>
      </c>
      <c r="L386" s="14">
        <v>1</v>
      </c>
      <c r="M386" s="14">
        <v>1</v>
      </c>
      <c r="N386" s="15" t="s">
        <v>518</v>
      </c>
      <c r="O386" s="15" t="s">
        <v>463</v>
      </c>
      <c r="P386" s="15" t="s">
        <v>519</v>
      </c>
    </row>
    <row r="387" spans="1:16">
      <c r="A387" s="10"/>
      <c r="B387" s="17" t="s">
        <v>516</v>
      </c>
      <c r="C387" s="12" t="s">
        <v>520</v>
      </c>
      <c r="D387" s="12" t="s">
        <v>462</v>
      </c>
      <c r="E387" s="12"/>
      <c r="F387" t="str">
        <f t="shared" si="28"/>
        <v>x2x</v>
      </c>
      <c r="G387" t="str">
        <f t="shared" si="29"/>
        <v>x2gas</v>
      </c>
      <c r="J387" s="14"/>
      <c r="K387" s="14"/>
      <c r="L387" s="14"/>
      <c r="M387" s="14"/>
      <c r="N387" s="15"/>
      <c r="O387" s="15"/>
      <c r="P387" s="15"/>
    </row>
    <row r="388" spans="1:16">
      <c r="A388" s="10"/>
      <c r="B388" s="12" t="s">
        <v>521</v>
      </c>
      <c r="C388" s="12" t="s">
        <v>522</v>
      </c>
      <c r="D388" s="12" t="s">
        <v>523</v>
      </c>
      <c r="E388" s="12"/>
      <c r="F388" t="str">
        <f t="shared" si="28"/>
        <v>x2x</v>
      </c>
      <c r="G388" t="str">
        <f t="shared" si="29"/>
        <v>x2gas</v>
      </c>
      <c r="J388" s="14"/>
      <c r="K388" s="14"/>
      <c r="L388" s="14"/>
      <c r="M388" s="14"/>
      <c r="N388" s="15"/>
      <c r="O388" s="15"/>
      <c r="P388" s="15"/>
    </row>
    <row r="389" spans="1:16">
      <c r="A389" s="10"/>
      <c r="B389" s="12" t="s">
        <v>521</v>
      </c>
      <c r="C389" s="12" t="s">
        <v>524</v>
      </c>
      <c r="D389" s="12" t="s">
        <v>523</v>
      </c>
      <c r="E389" s="12"/>
      <c r="F389" t="str">
        <f t="shared" si="28"/>
        <v>x2x</v>
      </c>
      <c r="G389" t="str">
        <f t="shared" si="29"/>
        <v>x2gas</v>
      </c>
      <c r="J389" s="14"/>
      <c r="K389" s="14"/>
      <c r="L389" s="14"/>
      <c r="M389" s="14"/>
      <c r="N389" s="15"/>
      <c r="O389" s="15"/>
      <c r="P389" s="15"/>
    </row>
    <row r="390" spans="1:16">
      <c r="A390" s="10"/>
      <c r="B390" s="12" t="s">
        <v>525</v>
      </c>
      <c r="C390" s="12" t="s">
        <v>526</v>
      </c>
      <c r="D390" s="12" t="s">
        <v>49</v>
      </c>
      <c r="E390" s="12"/>
      <c r="F390" t="str">
        <f t="shared" si="28"/>
        <v>x2x</v>
      </c>
      <c r="G390" t="str">
        <f t="shared" si="29"/>
        <v>x2gas</v>
      </c>
      <c r="J390" s="14"/>
      <c r="K390" s="14"/>
      <c r="L390" s="14"/>
      <c r="M390" s="14"/>
      <c r="N390" s="15"/>
      <c r="O390" s="15"/>
      <c r="P390" s="15"/>
    </row>
    <row r="391" spans="1:16">
      <c r="A391" s="10"/>
      <c r="B391" s="12" t="s">
        <v>527</v>
      </c>
      <c r="C391" s="17" t="s">
        <v>528</v>
      </c>
      <c r="D391" s="12" t="s">
        <v>49</v>
      </c>
      <c r="E391" s="12"/>
      <c r="F391" t="str">
        <f t="shared" si="28"/>
        <v>x2x</v>
      </c>
      <c r="G391" t="str">
        <f t="shared" si="29"/>
        <v>x2gas</v>
      </c>
      <c r="J391" s="14"/>
      <c r="K391" s="14"/>
      <c r="L391" s="14"/>
      <c r="M391" s="14"/>
      <c r="N391" s="15"/>
      <c r="O391" s="15"/>
      <c r="P391" s="15"/>
    </row>
    <row r="392" spans="1:16">
      <c r="B392" s="12" t="s">
        <v>529</v>
      </c>
      <c r="C392" s="12" t="s">
        <v>530</v>
      </c>
      <c r="D392" s="12" t="s">
        <v>531</v>
      </c>
      <c r="E392" s="12"/>
      <c r="F392" t="str">
        <f t="shared" si="28"/>
        <v>x2x</v>
      </c>
      <c r="G392" t="str">
        <f t="shared" si="29"/>
        <v>x2gas</v>
      </c>
      <c r="H392" t="str">
        <f t="shared" si="36"/>
        <v>mpyr_1</v>
      </c>
      <c r="I392">
        <f t="shared" si="31"/>
        <v>1</v>
      </c>
      <c r="J392" s="14">
        <v>1</v>
      </c>
      <c r="K392" s="14">
        <v>1</v>
      </c>
      <c r="L392" s="14">
        <v>1</v>
      </c>
      <c r="M392" s="14">
        <v>1</v>
      </c>
      <c r="N392" s="15" t="s">
        <v>518</v>
      </c>
      <c r="O392" s="15" t="s">
        <v>463</v>
      </c>
      <c r="P392" s="15" t="s">
        <v>519</v>
      </c>
    </row>
    <row r="393" spans="1:16">
      <c r="B393" s="13" t="s">
        <v>466</v>
      </c>
      <c r="C393" s="12" t="s">
        <v>532</v>
      </c>
      <c r="D393" s="12" t="s">
        <v>533</v>
      </c>
      <c r="E393" s="12"/>
      <c r="F393" t="str">
        <f t="shared" si="28"/>
        <v>x2x</v>
      </c>
      <c r="G393" t="str">
        <f t="shared" si="29"/>
        <v>other</v>
      </c>
      <c r="H393" t="str">
        <f t="shared" si="36"/>
        <v>cng_compression</v>
      </c>
      <c r="I393">
        <f t="shared" si="31"/>
        <v>1</v>
      </c>
      <c r="J393" s="14">
        <v>1</v>
      </c>
      <c r="K393" s="14">
        <v>1</v>
      </c>
      <c r="L393" s="14">
        <v>1</v>
      </c>
      <c r="M393" s="14">
        <v>0</v>
      </c>
      <c r="N393" s="15" t="s">
        <v>463</v>
      </c>
      <c r="O393" s="15" t="s">
        <v>463</v>
      </c>
      <c r="P393" s="15" t="s">
        <v>464</v>
      </c>
    </row>
    <row r="394" spans="1:16">
      <c r="A394" s="10"/>
      <c r="B394" s="13" t="s">
        <v>466</v>
      </c>
      <c r="C394" s="12" t="s">
        <v>534</v>
      </c>
      <c r="D394" s="12" t="s">
        <v>535</v>
      </c>
      <c r="E394" s="12"/>
      <c r="F394" t="str">
        <f t="shared" si="28"/>
        <v>x2x</v>
      </c>
      <c r="G394" t="str">
        <f t="shared" si="29"/>
        <v>other</v>
      </c>
      <c r="J394" s="14"/>
      <c r="K394" s="14"/>
      <c r="L394" s="14"/>
      <c r="M394" s="14"/>
      <c r="N394" s="15"/>
      <c r="O394" s="15"/>
      <c r="P394" s="15"/>
    </row>
    <row r="395" spans="1:16">
      <c r="A395" s="10"/>
      <c r="B395" s="12" t="s">
        <v>507</v>
      </c>
      <c r="C395" s="12" t="s">
        <v>536</v>
      </c>
      <c r="D395" s="16" t="s">
        <v>537</v>
      </c>
      <c r="E395" s="16"/>
      <c r="F395" t="str">
        <f t="shared" si="28"/>
        <v>x2x</v>
      </c>
      <c r="G395" t="str">
        <f t="shared" si="29"/>
        <v>other</v>
      </c>
      <c r="H395" t="str">
        <f t="shared" si="36"/>
        <v>dac_ht_1</v>
      </c>
      <c r="I395">
        <f t="shared" si="31"/>
        <v>1</v>
      </c>
      <c r="J395" s="14">
        <v>1</v>
      </c>
      <c r="K395" s="14">
        <v>1</v>
      </c>
      <c r="L395" s="14">
        <v>1</v>
      </c>
      <c r="M395" s="14">
        <v>0</v>
      </c>
      <c r="N395" s="15" t="s">
        <v>463</v>
      </c>
      <c r="O395" s="15" t="s">
        <v>518</v>
      </c>
      <c r="P395" s="15" t="s">
        <v>486</v>
      </c>
    </row>
    <row r="396" spans="1:16">
      <c r="A396" s="10"/>
      <c r="B396" s="12" t="s">
        <v>269</v>
      </c>
      <c r="C396" s="12" t="s">
        <v>538</v>
      </c>
      <c r="D396" s="16" t="s">
        <v>537</v>
      </c>
      <c r="E396" s="16"/>
      <c r="F396" t="str">
        <f t="shared" si="28"/>
        <v>x2x</v>
      </c>
      <c r="G396" t="str">
        <f t="shared" si="29"/>
        <v>other</v>
      </c>
      <c r="J396" s="14"/>
      <c r="K396" s="14"/>
      <c r="L396" s="14"/>
      <c r="M396" s="14"/>
      <c r="N396" s="15"/>
      <c r="O396" s="15"/>
      <c r="P396" s="15"/>
    </row>
    <row r="397" spans="1:16">
      <c r="A397" s="11"/>
      <c r="B397" s="12" t="s">
        <v>35</v>
      </c>
      <c r="C397" s="12" t="s">
        <v>539</v>
      </c>
      <c r="D397" s="12" t="s">
        <v>35</v>
      </c>
      <c r="E397" s="12"/>
      <c r="F397" t="str">
        <f t="shared" si="28"/>
        <v>x2x</v>
      </c>
      <c r="G397" t="str">
        <f t="shared" si="29"/>
        <v>storage</v>
      </c>
      <c r="J397" s="14"/>
      <c r="K397" s="14"/>
      <c r="L397" s="14"/>
      <c r="M397" s="14"/>
      <c r="N397" s="15"/>
      <c r="O397" s="15"/>
      <c r="P397" s="15"/>
    </row>
    <row r="398" spans="1:16">
      <c r="A398" s="10"/>
      <c r="B398" s="12" t="s">
        <v>277</v>
      </c>
      <c r="C398" s="12" t="s">
        <v>540</v>
      </c>
      <c r="D398" s="12" t="s">
        <v>277</v>
      </c>
      <c r="E398" s="12"/>
      <c r="F398" t="str">
        <f t="shared" si="28"/>
        <v>x2x</v>
      </c>
      <c r="G398" t="str">
        <f t="shared" si="29"/>
        <v>storage</v>
      </c>
      <c r="J398" s="14"/>
      <c r="K398" s="14"/>
      <c r="L398" s="14"/>
      <c r="M398" s="14"/>
      <c r="N398" s="15"/>
      <c r="O398" s="15"/>
      <c r="P398" s="15"/>
    </row>
    <row r="399" spans="1:16">
      <c r="A399" s="10"/>
      <c r="B399" s="12" t="s">
        <v>277</v>
      </c>
      <c r="C399" s="12" t="s">
        <v>541</v>
      </c>
      <c r="D399" s="12" t="s">
        <v>277</v>
      </c>
      <c r="E399" s="12"/>
      <c r="F399" t="str">
        <f t="shared" si="28"/>
        <v>x2x</v>
      </c>
      <c r="G399" t="str">
        <f t="shared" si="29"/>
        <v>storage</v>
      </c>
      <c r="H399" t="str">
        <f t="shared" si="36"/>
        <v>hydrogen_new</v>
      </c>
      <c r="I399">
        <f t="shared" si="31"/>
        <v>1</v>
      </c>
      <c r="J399" s="14">
        <v>1</v>
      </c>
      <c r="K399" s="14">
        <v>1</v>
      </c>
      <c r="L399" s="14">
        <v>1</v>
      </c>
      <c r="M399" s="14">
        <v>0</v>
      </c>
      <c r="N399" s="15" t="s">
        <v>463</v>
      </c>
      <c r="O399" s="15" t="s">
        <v>463</v>
      </c>
      <c r="P399" s="15" t="s">
        <v>542</v>
      </c>
    </row>
    <row r="400" spans="1:16">
      <c r="A400" s="10"/>
      <c r="B400" s="12" t="s">
        <v>277</v>
      </c>
      <c r="C400" s="12" t="s">
        <v>543</v>
      </c>
      <c r="D400" s="12" t="s">
        <v>277</v>
      </c>
      <c r="E400" s="12"/>
      <c r="F400" t="str">
        <f t="shared" si="28"/>
        <v>x2x</v>
      </c>
      <c r="G400" t="str">
        <f t="shared" si="29"/>
        <v>storage</v>
      </c>
      <c r="H400" t="str">
        <f t="shared" si="36"/>
        <v>hydrogen_lohc</v>
      </c>
      <c r="J400" s="14"/>
      <c r="K400" s="14"/>
      <c r="L400" s="14"/>
      <c r="M400" s="14"/>
      <c r="N400" s="15"/>
      <c r="O400" s="15"/>
      <c r="P400" s="15"/>
    </row>
    <row r="401" spans="1:16">
      <c r="A401" s="11"/>
      <c r="B401" s="12" t="s">
        <v>544</v>
      </c>
      <c r="C401" s="12" t="s">
        <v>545</v>
      </c>
      <c r="D401" s="12" t="s">
        <v>35</v>
      </c>
      <c r="E401" s="12"/>
      <c r="F401" t="str">
        <f t="shared" si="28"/>
        <v>x2x</v>
      </c>
      <c r="G401" t="str">
        <f t="shared" si="29"/>
        <v>delivery</v>
      </c>
      <c r="J401" s="14"/>
      <c r="K401" s="14"/>
      <c r="L401" s="14"/>
      <c r="M401" s="14"/>
      <c r="N401" s="15"/>
      <c r="O401" s="15"/>
      <c r="P401" s="15"/>
    </row>
    <row r="402" spans="1:16">
      <c r="A402" s="10"/>
      <c r="B402" s="12" t="s">
        <v>546</v>
      </c>
      <c r="C402" s="12" t="s">
        <v>547</v>
      </c>
      <c r="D402" s="12" t="s">
        <v>277</v>
      </c>
      <c r="E402" s="12"/>
      <c r="F402" t="str">
        <f t="shared" si="28"/>
        <v>x2x</v>
      </c>
      <c r="G402" t="str">
        <f t="shared" si="29"/>
        <v>delivery</v>
      </c>
      <c r="J402" s="14"/>
      <c r="K402" s="14"/>
      <c r="L402" s="14"/>
      <c r="M402" s="14"/>
      <c r="N402" s="15"/>
      <c r="O402" s="15"/>
      <c r="P402" s="15"/>
    </row>
    <row r="403" spans="1:16">
      <c r="A403" s="10"/>
      <c r="B403" s="12" t="s">
        <v>546</v>
      </c>
      <c r="C403" s="12" t="s">
        <v>548</v>
      </c>
      <c r="D403" s="12" t="s">
        <v>277</v>
      </c>
      <c r="E403" s="12"/>
      <c r="F403" t="str">
        <f t="shared" si="28"/>
        <v>x2x</v>
      </c>
      <c r="G403" t="str">
        <f t="shared" si="29"/>
        <v>delivery</v>
      </c>
      <c r="J403" s="14"/>
      <c r="K403" s="14"/>
      <c r="L403" s="14"/>
      <c r="M403" s="14"/>
      <c r="N403" s="15"/>
      <c r="O403" s="15"/>
      <c r="P403" s="15"/>
    </row>
    <row r="404" spans="1:16">
      <c r="A404" s="10"/>
      <c r="B404" s="12" t="s">
        <v>549</v>
      </c>
      <c r="C404" s="12" t="s">
        <v>550</v>
      </c>
      <c r="D404" s="12" t="s">
        <v>130</v>
      </c>
      <c r="E404" s="12"/>
      <c r="F404" t="str">
        <f t="shared" si="28"/>
        <v>x2x</v>
      </c>
      <c r="G404" t="str">
        <f t="shared" si="29"/>
        <v>delivery</v>
      </c>
      <c r="J404" s="14"/>
      <c r="K404" s="14"/>
      <c r="L404" s="14"/>
      <c r="M404" s="14"/>
      <c r="N404" s="15"/>
      <c r="O404" s="15"/>
      <c r="P404" s="15"/>
    </row>
    <row r="405" spans="1:16">
      <c r="A405" s="10"/>
      <c r="B405" s="12" t="s">
        <v>551</v>
      </c>
      <c r="C405" s="12" t="s">
        <v>552</v>
      </c>
      <c r="D405" s="12" t="s">
        <v>553</v>
      </c>
      <c r="E405" s="12"/>
      <c r="F405" t="str">
        <f t="shared" si="28"/>
        <v>x2x</v>
      </c>
      <c r="G405" t="str">
        <f t="shared" si="29"/>
        <v>delivery</v>
      </c>
      <c r="J405" s="14"/>
      <c r="K405" s="14"/>
      <c r="L405" s="14"/>
      <c r="M405" s="14"/>
      <c r="N405" s="15"/>
      <c r="O405" s="15"/>
      <c r="P405" s="15"/>
    </row>
    <row r="406" spans="1:16">
      <c r="A406" s="10"/>
      <c r="B406" s="12" t="s">
        <v>554</v>
      </c>
      <c r="C406" s="12" t="s">
        <v>555</v>
      </c>
      <c r="D406" s="12" t="s">
        <v>556</v>
      </c>
      <c r="E406" s="12"/>
      <c r="F406" t="str">
        <f t="shared" si="28"/>
        <v>x2x</v>
      </c>
      <c r="G406" t="str">
        <f t="shared" si="29"/>
        <v>delivery</v>
      </c>
      <c r="J406" s="14"/>
      <c r="K406" s="14"/>
      <c r="L406" s="14"/>
      <c r="M406" s="14"/>
      <c r="N406" s="15"/>
      <c r="O406" s="15"/>
      <c r="P406" s="15"/>
    </row>
    <row r="407" spans="1:16">
      <c r="A407" s="10"/>
      <c r="B407" s="12" t="s">
        <v>557</v>
      </c>
      <c r="C407" s="12" t="s">
        <v>558</v>
      </c>
      <c r="D407" s="12" t="s">
        <v>559</v>
      </c>
      <c r="E407" s="12"/>
      <c r="F407" t="str">
        <f t="shared" si="28"/>
        <v>x2x</v>
      </c>
      <c r="G407" t="str">
        <f t="shared" si="29"/>
        <v>delivery</v>
      </c>
      <c r="J407" s="14"/>
      <c r="K407" s="14"/>
      <c r="L407" s="14"/>
      <c r="M407" s="14"/>
      <c r="N407" s="15"/>
      <c r="O407" s="15"/>
      <c r="P407" s="15"/>
    </row>
    <row r="408" spans="1:16">
      <c r="A408" s="10"/>
      <c r="B408" s="12" t="s">
        <v>560</v>
      </c>
      <c r="C408" s="12" t="s">
        <v>561</v>
      </c>
      <c r="D408" s="18" t="s">
        <v>502</v>
      </c>
      <c r="E408" s="12"/>
      <c r="F408" t="str">
        <f t="shared" si="28"/>
        <v>x2x</v>
      </c>
      <c r="G408" t="str">
        <f t="shared" si="29"/>
        <v>delivery</v>
      </c>
      <c r="J408" s="14"/>
      <c r="K408" s="14"/>
      <c r="L408" s="14"/>
      <c r="M408" s="14"/>
      <c r="N408" s="15"/>
      <c r="O408" s="15"/>
      <c r="P408" s="15"/>
    </row>
    <row r="409" spans="1:16">
      <c r="A409" s="10"/>
      <c r="B409" s="12" t="s">
        <v>481</v>
      </c>
      <c r="C409" s="12" t="s">
        <v>562</v>
      </c>
      <c r="D409" s="12" t="s">
        <v>563</v>
      </c>
      <c r="E409" s="12"/>
      <c r="F409" t="str">
        <f t="shared" si="28"/>
        <v>x2x</v>
      </c>
      <c r="G409" t="str">
        <f t="shared" si="29"/>
        <v>delivery</v>
      </c>
      <c r="J409" s="14"/>
      <c r="K409" s="14"/>
      <c r="L409" s="14"/>
      <c r="M409" s="14"/>
      <c r="N409" s="15"/>
      <c r="O409" s="15"/>
      <c r="P409" s="15"/>
    </row>
    <row r="410" spans="1:16">
      <c r="A410" s="10"/>
      <c r="B410" s="12" t="s">
        <v>564</v>
      </c>
      <c r="C410" s="12" t="s">
        <v>565</v>
      </c>
      <c r="D410" s="12" t="s">
        <v>566</v>
      </c>
      <c r="E410" s="12"/>
      <c r="F410" t="str">
        <f t="shared" si="28"/>
        <v>x2x</v>
      </c>
      <c r="G410" t="str">
        <f t="shared" si="29"/>
        <v>delivery</v>
      </c>
      <c r="J410" s="14"/>
      <c r="K410" s="14"/>
      <c r="L410" s="14"/>
      <c r="M410" s="14"/>
      <c r="N410" s="15"/>
      <c r="O410" s="15"/>
      <c r="P410" s="15"/>
    </row>
    <row r="411" spans="1:16">
      <c r="A411" s="10"/>
      <c r="B411" s="12" t="s">
        <v>567</v>
      </c>
      <c r="C411" s="12" t="s">
        <v>568</v>
      </c>
      <c r="D411" s="12" t="s">
        <v>569</v>
      </c>
      <c r="E411" s="12"/>
      <c r="F411" t="str">
        <f t="shared" si="28"/>
        <v>x2x</v>
      </c>
      <c r="G411" t="str">
        <f t="shared" si="29"/>
        <v>delivery</v>
      </c>
      <c r="J411" s="14"/>
      <c r="K411" s="14"/>
      <c r="L411" s="14"/>
      <c r="M411" s="14"/>
      <c r="N411" s="15"/>
      <c r="O411" s="15"/>
      <c r="P411" s="15"/>
    </row>
    <row r="412" spans="1:16">
      <c r="A412" s="10"/>
      <c r="B412" s="12" t="s">
        <v>570</v>
      </c>
      <c r="C412" s="12" t="s">
        <v>571</v>
      </c>
      <c r="D412" s="12" t="s">
        <v>572</v>
      </c>
      <c r="E412" s="12"/>
      <c r="F412" t="str">
        <f t="shared" si="28"/>
        <v>x2x</v>
      </c>
      <c r="G412" t="str">
        <f t="shared" si="29"/>
        <v>delivery</v>
      </c>
      <c r="J412" s="14"/>
      <c r="K412" s="14"/>
      <c r="L412" s="14"/>
      <c r="M412" s="14"/>
      <c r="N412" s="15"/>
      <c r="O412" s="15"/>
      <c r="P412" s="15"/>
    </row>
    <row r="413" spans="1:16">
      <c r="A413" s="10"/>
      <c r="B413" s="12" t="s">
        <v>535</v>
      </c>
      <c r="C413" s="12" t="s">
        <v>573</v>
      </c>
      <c r="D413" s="12" t="s">
        <v>56</v>
      </c>
      <c r="E413" s="12"/>
      <c r="F413" t="str">
        <f t="shared" si="28"/>
        <v>x2x</v>
      </c>
      <c r="G413" t="str">
        <f t="shared" si="29"/>
        <v>delivery</v>
      </c>
      <c r="J413" s="14"/>
      <c r="K413" s="14"/>
      <c r="L413" s="14"/>
      <c r="M413" s="14"/>
      <c r="N413" s="15"/>
      <c r="O413" s="15"/>
      <c r="P413" s="15"/>
    </row>
    <row r="414" spans="1:16" s="8" customFormat="1">
      <c r="A414" s="19"/>
      <c r="B414" s="20" t="s">
        <v>479</v>
      </c>
      <c r="C414" s="20" t="s">
        <v>574</v>
      </c>
      <c r="D414" s="20" t="s">
        <v>575</v>
      </c>
      <c r="E414" s="20"/>
      <c r="F414" s="8" t="str">
        <f t="shared" si="28"/>
        <v>x2x</v>
      </c>
      <c r="G414" s="8" t="str">
        <f t="shared" si="29"/>
        <v>delivery</v>
      </c>
      <c r="J414" s="21"/>
      <c r="K414" s="21"/>
      <c r="L414" s="21"/>
      <c r="M414" s="21"/>
      <c r="N414" s="22"/>
      <c r="O414" s="22"/>
      <c r="P414" s="22"/>
    </row>
    <row r="415" spans="1:16">
      <c r="B415" s="12" t="s">
        <v>576</v>
      </c>
      <c r="C415" s="12" t="s">
        <v>577</v>
      </c>
      <c r="D415" s="12" t="s">
        <v>578</v>
      </c>
      <c r="E415" s="12"/>
      <c r="F415" t="str">
        <f t="shared" si="28"/>
        <v>ind</v>
      </c>
      <c r="G415" t="str">
        <f t="shared" si="29"/>
        <v>aluminum</v>
      </c>
      <c r="H415" t="str">
        <f t="shared" ref="H415:H474" si="37">_xlfn.TEXTBEFORE(_xlfn.TEXTAFTER($C415,_xlfn.CONCAT(G415,"_")),"_")</f>
        <v>pri</v>
      </c>
      <c r="I415">
        <f t="shared" si="31"/>
        <v>1</v>
      </c>
      <c r="J415" s="14">
        <v>1</v>
      </c>
      <c r="K415" s="14">
        <v>1</v>
      </c>
      <c r="L415" s="14">
        <v>1</v>
      </c>
      <c r="M415" s="14">
        <v>0</v>
      </c>
      <c r="N415" s="15" t="s">
        <v>463</v>
      </c>
      <c r="O415" s="15" t="s">
        <v>463</v>
      </c>
      <c r="P415" s="15" t="s">
        <v>579</v>
      </c>
    </row>
    <row r="416" spans="1:16">
      <c r="B416" s="12" t="s">
        <v>580</v>
      </c>
      <c r="C416" s="12" t="s">
        <v>581</v>
      </c>
      <c r="D416" s="12" t="s">
        <v>578</v>
      </c>
      <c r="E416" s="12"/>
      <c r="F416" t="str">
        <f t="shared" si="28"/>
        <v>ind</v>
      </c>
      <c r="G416" t="str">
        <f t="shared" si="29"/>
        <v>aluminum</v>
      </c>
      <c r="H416" t="str">
        <f t="shared" si="37"/>
        <v>pri</v>
      </c>
      <c r="I416">
        <f t="shared" si="31"/>
        <v>1</v>
      </c>
      <c r="J416" s="14">
        <v>3</v>
      </c>
      <c r="K416" s="14">
        <v>1</v>
      </c>
      <c r="L416" s="14">
        <v>1</v>
      </c>
      <c r="M416" s="14">
        <v>1</v>
      </c>
      <c r="N416" s="15" t="s">
        <v>518</v>
      </c>
      <c r="O416" s="15" t="s">
        <v>463</v>
      </c>
      <c r="P416" s="15" t="s">
        <v>519</v>
      </c>
    </row>
    <row r="417" spans="2:16">
      <c r="B417" s="12" t="s">
        <v>582</v>
      </c>
      <c r="C417" s="12" t="s">
        <v>583</v>
      </c>
      <c r="D417" s="12" t="s">
        <v>578</v>
      </c>
      <c r="E417" s="12"/>
      <c r="F417" t="str">
        <f t="shared" si="28"/>
        <v>ind</v>
      </c>
      <c r="G417" t="str">
        <f t="shared" si="29"/>
        <v>aluminum</v>
      </c>
      <c r="H417" t="str">
        <f t="shared" si="37"/>
        <v>sec</v>
      </c>
      <c r="I417">
        <f t="shared" si="31"/>
        <v>1</v>
      </c>
      <c r="J417" s="14">
        <v>1</v>
      </c>
      <c r="K417" s="14">
        <v>1</v>
      </c>
      <c r="L417" s="14">
        <v>1</v>
      </c>
      <c r="M417" s="14">
        <v>0</v>
      </c>
      <c r="N417" s="15" t="s">
        <v>463</v>
      </c>
      <c r="O417" s="15" t="s">
        <v>463</v>
      </c>
      <c r="P417" s="15" t="s">
        <v>579</v>
      </c>
    </row>
    <row r="418" spans="2:16">
      <c r="B418" s="12" t="s">
        <v>584</v>
      </c>
      <c r="C418" s="12" t="s">
        <v>585</v>
      </c>
      <c r="D418" s="12" t="s">
        <v>578</v>
      </c>
      <c r="E418" s="12"/>
      <c r="F418" t="str">
        <f t="shared" si="28"/>
        <v>ind</v>
      </c>
      <c r="G418" t="str">
        <f t="shared" si="29"/>
        <v>aluminum</v>
      </c>
      <c r="H418" t="str">
        <f t="shared" si="37"/>
        <v>sec</v>
      </c>
      <c r="I418">
        <f t="shared" si="31"/>
        <v>1</v>
      </c>
      <c r="J418" s="14">
        <v>3</v>
      </c>
      <c r="K418" s="14">
        <v>1</v>
      </c>
      <c r="L418" s="14">
        <v>1</v>
      </c>
      <c r="M418" s="14">
        <v>1</v>
      </c>
      <c r="N418" s="15" t="s">
        <v>518</v>
      </c>
      <c r="O418" s="15" t="s">
        <v>463</v>
      </c>
      <c r="P418" s="15" t="s">
        <v>519</v>
      </c>
    </row>
    <row r="419" spans="2:16">
      <c r="B419" s="12" t="s">
        <v>586</v>
      </c>
      <c r="C419" s="12" t="s">
        <v>587</v>
      </c>
      <c r="D419" s="12" t="s">
        <v>588</v>
      </c>
      <c r="E419" s="12"/>
      <c r="F419" t="str">
        <f t="shared" si="28"/>
        <v>ind</v>
      </c>
      <c r="G419" t="str">
        <f t="shared" si="29"/>
        <v>cement</v>
      </c>
      <c r="H419" t="str">
        <f t="shared" si="37"/>
        <v>finish</v>
      </c>
      <c r="I419">
        <f t="shared" si="31"/>
        <v>1</v>
      </c>
      <c r="J419" s="14">
        <v>1</v>
      </c>
      <c r="K419" s="14">
        <v>1</v>
      </c>
      <c r="L419" s="14">
        <v>1</v>
      </c>
      <c r="M419" s="14">
        <v>0</v>
      </c>
      <c r="N419" s="15" t="s">
        <v>463</v>
      </c>
      <c r="O419" s="15" t="s">
        <v>463</v>
      </c>
      <c r="P419" s="15" t="s">
        <v>579</v>
      </c>
    </row>
    <row r="420" spans="2:16">
      <c r="B420" s="12" t="s">
        <v>589</v>
      </c>
      <c r="C420" s="12" t="s">
        <v>590</v>
      </c>
      <c r="D420" s="12" t="s">
        <v>588</v>
      </c>
      <c r="E420" s="12"/>
      <c r="F420" t="str">
        <f t="shared" ref="F420:F483" si="38">_xlfn.TEXTBEFORE($C420,"_")</f>
        <v>ind</v>
      </c>
      <c r="G420" t="str">
        <f t="shared" ref="G420:G483" si="39">_xlfn.TEXTBEFORE(_xlfn.TEXTAFTER($C420,_xlfn.CONCAT(F420,"_")),"_")</f>
        <v>cement</v>
      </c>
      <c r="H420" t="str">
        <f t="shared" si="37"/>
        <v>finish</v>
      </c>
      <c r="I420">
        <f t="shared" ref="I420:I474" si="40">IF(_xlfn.TEXTBEFORE(C420,"_ag",,,,0)=0,0,1)</f>
        <v>1</v>
      </c>
      <c r="J420" s="14">
        <v>1</v>
      </c>
      <c r="K420" s="14">
        <v>1</v>
      </c>
      <c r="L420" s="14">
        <v>1</v>
      </c>
      <c r="M420" s="14">
        <v>0</v>
      </c>
      <c r="N420" s="15" t="s">
        <v>463</v>
      </c>
      <c r="O420" s="15" t="s">
        <v>463</v>
      </c>
      <c r="P420" s="15" t="s">
        <v>579</v>
      </c>
    </row>
    <row r="421" spans="2:16">
      <c r="B421" s="12" t="s">
        <v>591</v>
      </c>
      <c r="C421" s="12" t="s">
        <v>592</v>
      </c>
      <c r="D421" s="12" t="s">
        <v>588</v>
      </c>
      <c r="E421" s="12"/>
      <c r="F421" t="str">
        <f t="shared" si="38"/>
        <v>ind</v>
      </c>
      <c r="G421" t="str">
        <f t="shared" si="39"/>
        <v>cement</v>
      </c>
      <c r="H421" t="str">
        <f t="shared" si="37"/>
        <v>novelfinish</v>
      </c>
      <c r="I421">
        <f t="shared" si="40"/>
        <v>1</v>
      </c>
      <c r="J421" s="14">
        <v>1</v>
      </c>
      <c r="K421" s="14">
        <v>1</v>
      </c>
      <c r="L421" s="14">
        <v>1</v>
      </c>
      <c r="M421" s="14">
        <v>0</v>
      </c>
      <c r="N421" s="15" t="s">
        <v>463</v>
      </c>
      <c r="O421" s="15" t="s">
        <v>463</v>
      </c>
      <c r="P421" s="15" t="s">
        <v>579</v>
      </c>
    </row>
    <row r="422" spans="2:16">
      <c r="B422" s="12" t="s">
        <v>593</v>
      </c>
      <c r="C422" s="12" t="s">
        <v>594</v>
      </c>
      <c r="D422" s="12" t="s">
        <v>595</v>
      </c>
      <c r="E422" s="12"/>
      <c r="F422" t="str">
        <f t="shared" si="38"/>
        <v>ind</v>
      </c>
      <c r="G422" t="str">
        <f t="shared" si="39"/>
        <v>copper</v>
      </c>
      <c r="H422" t="str">
        <f t="shared" si="37"/>
        <v>pri</v>
      </c>
      <c r="I422">
        <f t="shared" si="40"/>
        <v>1</v>
      </c>
      <c r="J422" s="14">
        <v>1</v>
      </c>
      <c r="K422" s="14">
        <v>1</v>
      </c>
      <c r="L422" s="14">
        <v>1</v>
      </c>
      <c r="M422" s="14">
        <v>0</v>
      </c>
      <c r="N422" s="15" t="s">
        <v>463</v>
      </c>
      <c r="O422" s="15" t="s">
        <v>463</v>
      </c>
      <c r="P422" s="15" t="s">
        <v>579</v>
      </c>
    </row>
    <row r="423" spans="2:16">
      <c r="B423" s="12" t="s">
        <v>596</v>
      </c>
      <c r="C423" s="12" t="s">
        <v>597</v>
      </c>
      <c r="D423" s="12" t="s">
        <v>595</v>
      </c>
      <c r="E423" s="12"/>
      <c r="F423" t="str">
        <f t="shared" si="38"/>
        <v>ind</v>
      </c>
      <c r="G423" t="str">
        <f t="shared" si="39"/>
        <v>copper</v>
      </c>
      <c r="H423" t="str">
        <f t="shared" si="37"/>
        <v>pri</v>
      </c>
      <c r="I423">
        <f t="shared" si="40"/>
        <v>1</v>
      </c>
      <c r="J423" s="14">
        <v>2</v>
      </c>
      <c r="K423" s="14">
        <v>1</v>
      </c>
      <c r="L423" s="14">
        <v>1</v>
      </c>
      <c r="M423" s="14">
        <v>1</v>
      </c>
      <c r="N423" s="15" t="s">
        <v>518</v>
      </c>
      <c r="O423" s="15" t="s">
        <v>463</v>
      </c>
      <c r="P423" s="15" t="s">
        <v>519</v>
      </c>
    </row>
    <row r="424" spans="2:16">
      <c r="B424" s="12" t="s">
        <v>598</v>
      </c>
      <c r="C424" s="12" t="s">
        <v>599</v>
      </c>
      <c r="D424" s="12" t="s">
        <v>595</v>
      </c>
      <c r="E424" s="12"/>
      <c r="F424" t="str">
        <f t="shared" si="38"/>
        <v>ind</v>
      </c>
      <c r="G424" t="str">
        <f t="shared" si="39"/>
        <v>copper</v>
      </c>
      <c r="H424" t="str">
        <f t="shared" si="37"/>
        <v>sec</v>
      </c>
      <c r="I424">
        <f t="shared" si="40"/>
        <v>1</v>
      </c>
      <c r="J424" s="14">
        <v>1</v>
      </c>
      <c r="K424" s="14">
        <v>1</v>
      </c>
      <c r="L424" s="14">
        <v>1</v>
      </c>
      <c r="M424" s="14">
        <v>0</v>
      </c>
      <c r="N424" s="15" t="s">
        <v>463</v>
      </c>
      <c r="O424" s="15" t="s">
        <v>463</v>
      </c>
      <c r="P424" s="15" t="s">
        <v>579</v>
      </c>
    </row>
    <row r="425" spans="2:16">
      <c r="B425" s="12" t="s">
        <v>600</v>
      </c>
      <c r="C425" s="12" t="s">
        <v>601</v>
      </c>
      <c r="D425" s="12" t="s">
        <v>595</v>
      </c>
      <c r="E425" s="12"/>
      <c r="F425" t="str">
        <f t="shared" si="38"/>
        <v>ind</v>
      </c>
      <c r="G425" t="str">
        <f t="shared" si="39"/>
        <v>copper</v>
      </c>
      <c r="H425" t="str">
        <f t="shared" si="37"/>
        <v>sec</v>
      </c>
      <c r="I425">
        <f t="shared" si="40"/>
        <v>1</v>
      </c>
      <c r="J425" s="14">
        <v>3</v>
      </c>
      <c r="K425" s="14">
        <v>1</v>
      </c>
      <c r="L425" s="14">
        <v>1</v>
      </c>
      <c r="M425" s="14">
        <v>1</v>
      </c>
      <c r="N425" s="15" t="s">
        <v>518</v>
      </c>
      <c r="O425" s="15" t="s">
        <v>463</v>
      </c>
      <c r="P425" s="15" t="s">
        <v>519</v>
      </c>
    </row>
    <row r="426" spans="2:16">
      <c r="B426" s="12" t="s">
        <v>602</v>
      </c>
      <c r="C426" s="12" t="s">
        <v>603</v>
      </c>
      <c r="D426" s="12" t="s">
        <v>604</v>
      </c>
      <c r="E426" s="12"/>
      <c r="F426" t="str">
        <f t="shared" si="38"/>
        <v>ind</v>
      </c>
      <c r="G426" t="str">
        <f t="shared" si="39"/>
        <v>glass</v>
      </c>
      <c r="H426" t="str">
        <f t="shared" si="37"/>
        <v>cont</v>
      </c>
      <c r="I426">
        <f t="shared" si="40"/>
        <v>1</v>
      </c>
      <c r="J426" s="14">
        <v>1</v>
      </c>
      <c r="K426" s="14">
        <v>1</v>
      </c>
      <c r="L426" s="14">
        <v>1</v>
      </c>
      <c r="M426" s="14">
        <v>0</v>
      </c>
      <c r="N426" s="15" t="s">
        <v>463</v>
      </c>
      <c r="O426" s="15" t="s">
        <v>463</v>
      </c>
      <c r="P426" s="15" t="s">
        <v>579</v>
      </c>
    </row>
    <row r="427" spans="2:16">
      <c r="B427" s="12" t="s">
        <v>602</v>
      </c>
      <c r="C427" s="12" t="s">
        <v>605</v>
      </c>
      <c r="D427" s="12" t="s">
        <v>604</v>
      </c>
      <c r="E427" s="12"/>
      <c r="F427" t="str">
        <f t="shared" si="38"/>
        <v>ind</v>
      </c>
      <c r="G427" t="str">
        <f t="shared" si="39"/>
        <v>glass</v>
      </c>
      <c r="H427" t="str">
        <f t="shared" si="37"/>
        <v>cont</v>
      </c>
      <c r="I427">
        <f t="shared" si="40"/>
        <v>1</v>
      </c>
      <c r="J427" s="14">
        <v>1</v>
      </c>
      <c r="K427" s="14">
        <v>1</v>
      </c>
      <c r="L427" s="14">
        <v>1</v>
      </c>
      <c r="M427" s="14">
        <v>0</v>
      </c>
      <c r="N427" s="15" t="s">
        <v>463</v>
      </c>
      <c r="O427" s="15" t="s">
        <v>463</v>
      </c>
      <c r="P427" s="15" t="s">
        <v>579</v>
      </c>
    </row>
    <row r="428" spans="2:16">
      <c r="B428" s="12" t="s">
        <v>606</v>
      </c>
      <c r="C428" s="12" t="s">
        <v>607</v>
      </c>
      <c r="D428" s="12" t="s">
        <v>608</v>
      </c>
      <c r="E428" s="12"/>
      <c r="F428" t="str">
        <f t="shared" si="38"/>
        <v>ind</v>
      </c>
      <c r="G428" t="str">
        <f t="shared" si="39"/>
        <v>glass</v>
      </c>
      <c r="H428" t="str">
        <f t="shared" si="37"/>
        <v>fibe</v>
      </c>
      <c r="I428">
        <f t="shared" si="40"/>
        <v>1</v>
      </c>
      <c r="J428" s="14">
        <v>2</v>
      </c>
      <c r="K428" s="14">
        <v>4</v>
      </c>
      <c r="L428" s="14">
        <v>4</v>
      </c>
      <c r="M428" s="14">
        <v>1</v>
      </c>
      <c r="N428" s="15" t="s">
        <v>518</v>
      </c>
      <c r="O428" s="15" t="s">
        <v>518</v>
      </c>
      <c r="P428" s="15" t="s">
        <v>519</v>
      </c>
    </row>
    <row r="429" spans="2:16">
      <c r="B429" s="12" t="s">
        <v>609</v>
      </c>
      <c r="C429" s="12" t="s">
        <v>610</v>
      </c>
      <c r="D429" s="12" t="s">
        <v>608</v>
      </c>
      <c r="E429" s="12"/>
      <c r="F429" t="str">
        <f t="shared" si="38"/>
        <v>ind</v>
      </c>
      <c r="G429" t="str">
        <f t="shared" si="39"/>
        <v>glass</v>
      </c>
      <c r="H429" t="str">
        <f t="shared" si="37"/>
        <v>fibe</v>
      </c>
      <c r="I429">
        <f t="shared" si="40"/>
        <v>1</v>
      </c>
      <c r="J429" s="14">
        <v>2</v>
      </c>
      <c r="K429" s="14">
        <v>4</v>
      </c>
      <c r="L429" s="14">
        <v>4</v>
      </c>
      <c r="M429" s="14">
        <v>1</v>
      </c>
      <c r="N429" s="15" t="s">
        <v>518</v>
      </c>
      <c r="O429" s="15" t="s">
        <v>518</v>
      </c>
      <c r="P429" s="15" t="s">
        <v>519</v>
      </c>
    </row>
    <row r="430" spans="2:16">
      <c r="B430" s="12" t="s">
        <v>611</v>
      </c>
      <c r="C430" s="12" t="s">
        <v>612</v>
      </c>
      <c r="D430" s="12" t="s">
        <v>613</v>
      </c>
      <c r="E430" s="12"/>
      <c r="F430" t="str">
        <f t="shared" si="38"/>
        <v>ind</v>
      </c>
      <c r="G430" t="str">
        <f t="shared" si="39"/>
        <v>glass</v>
      </c>
      <c r="H430" t="str">
        <f t="shared" si="37"/>
        <v>flat</v>
      </c>
      <c r="I430">
        <f t="shared" si="40"/>
        <v>1</v>
      </c>
      <c r="J430" s="14">
        <v>1</v>
      </c>
      <c r="K430" s="14">
        <v>1</v>
      </c>
      <c r="L430" s="14">
        <v>1</v>
      </c>
      <c r="M430" s="14">
        <v>0</v>
      </c>
      <c r="N430" s="15" t="s">
        <v>463</v>
      </c>
      <c r="O430" s="15" t="s">
        <v>463</v>
      </c>
      <c r="P430" s="15" t="s">
        <v>579</v>
      </c>
    </row>
    <row r="431" spans="2:16">
      <c r="B431" s="12" t="s">
        <v>611</v>
      </c>
      <c r="C431" s="12" t="s">
        <v>614</v>
      </c>
      <c r="D431" s="12" t="s">
        <v>613</v>
      </c>
      <c r="E431" s="12"/>
      <c r="F431" t="str">
        <f t="shared" si="38"/>
        <v>ind</v>
      </c>
      <c r="G431" t="str">
        <f t="shared" si="39"/>
        <v>glass</v>
      </c>
      <c r="H431" t="str">
        <f t="shared" si="37"/>
        <v>flat</v>
      </c>
      <c r="I431">
        <f t="shared" si="40"/>
        <v>1</v>
      </c>
      <c r="J431" s="14">
        <v>1</v>
      </c>
      <c r="K431" s="14">
        <v>1</v>
      </c>
      <c r="L431" s="14">
        <v>1</v>
      </c>
      <c r="M431" s="14">
        <v>0</v>
      </c>
      <c r="N431" s="15" t="s">
        <v>463</v>
      </c>
      <c r="O431" s="15" t="s">
        <v>463</v>
      </c>
      <c r="P431" s="15" t="s">
        <v>579</v>
      </c>
    </row>
    <row r="432" spans="2:16">
      <c r="B432" s="12" t="s">
        <v>606</v>
      </c>
      <c r="C432" s="12" t="s">
        <v>615</v>
      </c>
      <c r="D432" s="12" t="s">
        <v>616</v>
      </c>
      <c r="E432" s="12"/>
      <c r="F432" t="str">
        <f t="shared" si="38"/>
        <v>ind</v>
      </c>
      <c r="G432" t="str">
        <f t="shared" si="39"/>
        <v>glass</v>
      </c>
      <c r="H432" t="str">
        <f t="shared" si="37"/>
        <v>spec</v>
      </c>
      <c r="I432">
        <f t="shared" si="40"/>
        <v>1</v>
      </c>
      <c r="J432" s="14">
        <v>2</v>
      </c>
      <c r="K432" s="14">
        <v>4</v>
      </c>
      <c r="L432" s="14">
        <v>4</v>
      </c>
      <c r="M432" s="14">
        <v>1</v>
      </c>
      <c r="N432" s="15" t="s">
        <v>518</v>
      </c>
      <c r="O432" s="15" t="s">
        <v>518</v>
      </c>
      <c r="P432" s="15" t="s">
        <v>519</v>
      </c>
    </row>
    <row r="433" spans="2:16">
      <c r="B433" s="12" t="s">
        <v>609</v>
      </c>
      <c r="C433" s="12" t="s">
        <v>617</v>
      </c>
      <c r="D433" s="12" t="s">
        <v>616</v>
      </c>
      <c r="E433" s="12"/>
      <c r="F433" t="str">
        <f t="shared" si="38"/>
        <v>ind</v>
      </c>
      <c r="G433" t="str">
        <f t="shared" si="39"/>
        <v>glass</v>
      </c>
      <c r="H433" t="str">
        <f t="shared" si="37"/>
        <v>spec</v>
      </c>
      <c r="I433">
        <f t="shared" si="40"/>
        <v>1</v>
      </c>
      <c r="J433" s="14">
        <v>2</v>
      </c>
      <c r="K433" s="14">
        <v>4</v>
      </c>
      <c r="L433" s="14">
        <v>4</v>
      </c>
      <c r="M433" s="14">
        <v>1</v>
      </c>
      <c r="N433" s="15" t="s">
        <v>518</v>
      </c>
      <c r="O433" s="15" t="s">
        <v>518</v>
      </c>
      <c r="P433" s="15" t="s">
        <v>519</v>
      </c>
    </row>
    <row r="434" spans="2:16">
      <c r="B434" s="12" t="s">
        <v>618</v>
      </c>
      <c r="C434" s="12" t="s">
        <v>619</v>
      </c>
      <c r="D434" s="12" t="s">
        <v>620</v>
      </c>
      <c r="E434" s="12"/>
      <c r="F434" t="str">
        <f t="shared" si="38"/>
        <v>ind</v>
      </c>
      <c r="G434" t="str">
        <f t="shared" si="39"/>
        <v>paper</v>
      </c>
      <c r="H434" t="str">
        <f t="shared" si="37"/>
        <v>hchem</v>
      </c>
      <c r="I434">
        <f t="shared" si="40"/>
        <v>1</v>
      </c>
      <c r="J434" s="14">
        <v>1</v>
      </c>
      <c r="K434" s="14">
        <v>1</v>
      </c>
      <c r="L434" s="14">
        <v>1</v>
      </c>
      <c r="M434" s="14">
        <v>0</v>
      </c>
      <c r="N434" s="15" t="s">
        <v>463</v>
      </c>
      <c r="O434" s="15" t="s">
        <v>463</v>
      </c>
      <c r="P434" s="15" t="s">
        <v>579</v>
      </c>
    </row>
    <row r="435" spans="2:16">
      <c r="B435" s="12" t="s">
        <v>618</v>
      </c>
      <c r="C435" s="12" t="s">
        <v>621</v>
      </c>
      <c r="D435" s="12" t="s">
        <v>620</v>
      </c>
      <c r="E435" s="12"/>
      <c r="F435" t="str">
        <f t="shared" si="38"/>
        <v>ind</v>
      </c>
      <c r="G435" t="str">
        <f t="shared" si="39"/>
        <v>paper</v>
      </c>
      <c r="H435" t="str">
        <f t="shared" si="37"/>
        <v>hchem</v>
      </c>
      <c r="I435">
        <f t="shared" si="40"/>
        <v>1</v>
      </c>
      <c r="J435" s="14">
        <v>1</v>
      </c>
      <c r="K435" s="14">
        <v>1</v>
      </c>
      <c r="L435" s="14">
        <v>1</v>
      </c>
      <c r="M435" s="14">
        <v>0</v>
      </c>
      <c r="N435" s="15" t="s">
        <v>463</v>
      </c>
      <c r="O435" s="15" t="s">
        <v>463</v>
      </c>
      <c r="P435" s="15" t="s">
        <v>579</v>
      </c>
    </row>
    <row r="436" spans="2:16">
      <c r="B436" s="12" t="s">
        <v>622</v>
      </c>
      <c r="C436" s="12" t="s">
        <v>623</v>
      </c>
      <c r="D436" s="12" t="s">
        <v>624</v>
      </c>
      <c r="E436" s="12"/>
      <c r="F436" t="str">
        <f t="shared" si="38"/>
        <v>ind</v>
      </c>
      <c r="G436" t="str">
        <f t="shared" si="39"/>
        <v>paper</v>
      </c>
      <c r="H436" t="str">
        <f t="shared" si="37"/>
        <v>lchem</v>
      </c>
      <c r="I436">
        <f t="shared" si="40"/>
        <v>1</v>
      </c>
      <c r="J436" s="14">
        <v>1</v>
      </c>
      <c r="K436" s="14">
        <v>1</v>
      </c>
      <c r="L436" s="14">
        <v>1</v>
      </c>
      <c r="M436" s="14">
        <v>0</v>
      </c>
      <c r="N436" s="15" t="s">
        <v>463</v>
      </c>
      <c r="O436" s="15" t="s">
        <v>463</v>
      </c>
      <c r="P436" s="15" t="s">
        <v>579</v>
      </c>
    </row>
    <row r="437" spans="2:16">
      <c r="B437" s="12" t="s">
        <v>622</v>
      </c>
      <c r="C437" s="12" t="s">
        <v>625</v>
      </c>
      <c r="D437" s="12" t="s">
        <v>624</v>
      </c>
      <c r="E437" s="12"/>
      <c r="F437" t="str">
        <f t="shared" si="38"/>
        <v>ind</v>
      </c>
      <c r="G437" t="str">
        <f t="shared" si="39"/>
        <v>paper</v>
      </c>
      <c r="H437" t="str">
        <f t="shared" si="37"/>
        <v>lchem</v>
      </c>
      <c r="I437">
        <f t="shared" si="40"/>
        <v>1</v>
      </c>
      <c r="J437" s="14">
        <v>1</v>
      </c>
      <c r="K437" s="14">
        <v>1</v>
      </c>
      <c r="L437" s="14">
        <v>1</v>
      </c>
      <c r="M437" s="14">
        <v>0</v>
      </c>
      <c r="N437" s="15" t="s">
        <v>463</v>
      </c>
      <c r="O437" s="15" t="s">
        <v>463</v>
      </c>
      <c r="P437" s="15" t="s">
        <v>579</v>
      </c>
    </row>
    <row r="438" spans="2:16">
      <c r="B438" s="12" t="s">
        <v>626</v>
      </c>
      <c r="C438" s="12" t="s">
        <v>627</v>
      </c>
      <c r="D438" s="12" t="s">
        <v>624</v>
      </c>
      <c r="E438" s="12"/>
      <c r="F438" t="str">
        <f t="shared" si="38"/>
        <v>ind</v>
      </c>
      <c r="G438" t="str">
        <f t="shared" si="39"/>
        <v>paper</v>
      </c>
      <c r="H438" t="str">
        <f t="shared" si="37"/>
        <v>lmech</v>
      </c>
      <c r="I438">
        <f t="shared" si="40"/>
        <v>1</v>
      </c>
      <c r="J438" s="14">
        <v>1</v>
      </c>
      <c r="K438" s="14">
        <v>1</v>
      </c>
      <c r="L438" s="14">
        <v>1</v>
      </c>
      <c r="M438" s="14">
        <v>0</v>
      </c>
      <c r="N438" s="15" t="s">
        <v>463</v>
      </c>
      <c r="O438" s="15" t="s">
        <v>463</v>
      </c>
      <c r="P438" s="15" t="s">
        <v>579</v>
      </c>
    </row>
    <row r="439" spans="2:16">
      <c r="B439" s="12" t="s">
        <v>626</v>
      </c>
      <c r="C439" s="12" t="s">
        <v>628</v>
      </c>
      <c r="D439" s="12" t="s">
        <v>624</v>
      </c>
      <c r="E439" s="12"/>
      <c r="F439" t="str">
        <f t="shared" si="38"/>
        <v>ind</v>
      </c>
      <c r="G439" t="str">
        <f t="shared" si="39"/>
        <v>paper</v>
      </c>
      <c r="H439" t="str">
        <f t="shared" si="37"/>
        <v>lmech</v>
      </c>
      <c r="I439">
        <f t="shared" si="40"/>
        <v>1</v>
      </c>
      <c r="J439" s="14">
        <v>1</v>
      </c>
      <c r="K439" s="14">
        <v>1</v>
      </c>
      <c r="L439" s="14">
        <v>1</v>
      </c>
      <c r="M439" s="14">
        <v>0</v>
      </c>
      <c r="N439" s="15" t="s">
        <v>463</v>
      </c>
      <c r="O439" s="15" t="s">
        <v>463</v>
      </c>
      <c r="P439" s="15" t="s">
        <v>579</v>
      </c>
    </row>
    <row r="440" spans="2:16">
      <c r="B440" s="12" t="s">
        <v>629</v>
      </c>
      <c r="C440" s="12" t="s">
        <v>630</v>
      </c>
      <c r="D440" s="12" t="s">
        <v>631</v>
      </c>
      <c r="E440" s="12"/>
      <c r="F440" t="str">
        <f t="shared" si="38"/>
        <v>ind</v>
      </c>
      <c r="G440" t="str">
        <f t="shared" si="39"/>
        <v>steel</v>
      </c>
      <c r="H440" t="str">
        <f t="shared" si="37"/>
        <v>casting</v>
      </c>
      <c r="I440">
        <f t="shared" si="40"/>
        <v>1</v>
      </c>
      <c r="J440" s="15"/>
      <c r="K440" s="14">
        <v>4</v>
      </c>
      <c r="L440" s="14">
        <v>4</v>
      </c>
      <c r="M440" s="14">
        <v>0</v>
      </c>
      <c r="N440" s="15" t="s">
        <v>463</v>
      </c>
      <c r="O440" s="15" t="s">
        <v>518</v>
      </c>
      <c r="P440" s="15" t="s">
        <v>491</v>
      </c>
    </row>
    <row r="441" spans="2:16">
      <c r="B441" s="12" t="s">
        <v>632</v>
      </c>
      <c r="C441" s="12" t="s">
        <v>633</v>
      </c>
      <c r="D441" s="12" t="s">
        <v>631</v>
      </c>
      <c r="E441" s="12"/>
      <c r="F441" t="str">
        <f t="shared" si="38"/>
        <v>ind</v>
      </c>
      <c r="G441" t="str">
        <f t="shared" si="39"/>
        <v>steel</v>
      </c>
      <c r="H441" t="str">
        <f t="shared" si="37"/>
        <v>casting</v>
      </c>
      <c r="I441">
        <f t="shared" si="40"/>
        <v>1</v>
      </c>
      <c r="J441" s="14">
        <v>4</v>
      </c>
      <c r="K441" s="14">
        <v>4</v>
      </c>
      <c r="L441" s="14">
        <v>4</v>
      </c>
      <c r="M441" s="14">
        <v>1</v>
      </c>
      <c r="N441" s="15" t="s">
        <v>518</v>
      </c>
      <c r="O441" s="15" t="s">
        <v>518</v>
      </c>
      <c r="P441" s="15" t="s">
        <v>519</v>
      </c>
    </row>
    <row r="442" spans="2:16">
      <c r="B442" s="12" t="s">
        <v>634</v>
      </c>
      <c r="C442" s="12" t="s">
        <v>635</v>
      </c>
      <c r="D442" s="12" t="s">
        <v>636</v>
      </c>
      <c r="E442" s="12"/>
      <c r="F442" t="str">
        <f t="shared" si="38"/>
        <v>ind</v>
      </c>
      <c r="G442" t="str">
        <f t="shared" si="39"/>
        <v>automobile</v>
      </c>
      <c r="H442" t="str">
        <f t="shared" si="37"/>
        <v>pc</v>
      </c>
      <c r="I442">
        <f t="shared" si="40"/>
        <v>1</v>
      </c>
      <c r="J442" s="15"/>
      <c r="K442" s="14">
        <v>4</v>
      </c>
      <c r="L442" s="14">
        <v>4</v>
      </c>
      <c r="M442" s="14">
        <v>0</v>
      </c>
      <c r="N442" s="15" t="s">
        <v>463</v>
      </c>
      <c r="O442" s="15" t="s">
        <v>518</v>
      </c>
      <c r="P442" s="15" t="s">
        <v>491</v>
      </c>
    </row>
    <row r="443" spans="2:16">
      <c r="B443" s="12" t="s">
        <v>637</v>
      </c>
      <c r="C443" s="12" t="s">
        <v>638</v>
      </c>
      <c r="D443" s="12" t="s">
        <v>639</v>
      </c>
      <c r="E443" s="12"/>
      <c r="F443" t="str">
        <f t="shared" si="38"/>
        <v>ind</v>
      </c>
      <c r="G443" t="str">
        <f t="shared" si="39"/>
        <v>automobile</v>
      </c>
      <c r="H443" t="str">
        <f t="shared" si="37"/>
        <v>pc</v>
      </c>
      <c r="I443">
        <f t="shared" si="40"/>
        <v>1</v>
      </c>
      <c r="J443" s="15"/>
      <c r="K443" s="14">
        <v>4</v>
      </c>
      <c r="L443" s="14">
        <v>4</v>
      </c>
      <c r="M443" s="14">
        <v>0</v>
      </c>
      <c r="N443" s="15" t="s">
        <v>463</v>
      </c>
      <c r="O443" s="15" t="s">
        <v>518</v>
      </c>
      <c r="P443" s="15" t="s">
        <v>491</v>
      </c>
    </row>
    <row r="444" spans="2:16">
      <c r="B444" s="12" t="s">
        <v>640</v>
      </c>
      <c r="C444" s="12" t="s">
        <v>641</v>
      </c>
      <c r="D444" s="12" t="s">
        <v>642</v>
      </c>
      <c r="E444" s="12"/>
      <c r="F444" t="str">
        <f t="shared" si="38"/>
        <v>ind</v>
      </c>
      <c r="G444" t="str">
        <f t="shared" si="39"/>
        <v>automobile</v>
      </c>
      <c r="H444" t="str">
        <f t="shared" si="37"/>
        <v>pc</v>
      </c>
      <c r="I444">
        <f t="shared" si="40"/>
        <v>1</v>
      </c>
      <c r="J444" s="15"/>
      <c r="K444" s="14">
        <v>4</v>
      </c>
      <c r="L444" s="14">
        <v>4</v>
      </c>
      <c r="M444" s="14">
        <v>0</v>
      </c>
      <c r="N444" s="15" t="s">
        <v>463</v>
      </c>
      <c r="O444" s="15" t="s">
        <v>518</v>
      </c>
      <c r="P444" s="15" t="s">
        <v>491</v>
      </c>
    </row>
    <row r="445" spans="2:16">
      <c r="B445" s="12" t="s">
        <v>643</v>
      </c>
      <c r="C445" s="12" t="s">
        <v>644</v>
      </c>
      <c r="D445" s="12" t="s">
        <v>645</v>
      </c>
      <c r="E445" s="12"/>
      <c r="F445" t="str">
        <f t="shared" si="38"/>
        <v>ind</v>
      </c>
      <c r="G445" t="str">
        <f t="shared" si="39"/>
        <v>automobile</v>
      </c>
      <c r="H445" t="str">
        <f t="shared" si="37"/>
        <v>pc</v>
      </c>
      <c r="I445">
        <f t="shared" si="40"/>
        <v>1</v>
      </c>
      <c r="J445" s="15"/>
      <c r="K445" s="14">
        <v>4</v>
      </c>
      <c r="L445" s="14">
        <v>4</v>
      </c>
      <c r="M445" s="14">
        <v>0</v>
      </c>
      <c r="N445" s="15" t="s">
        <v>463</v>
      </c>
      <c r="O445" s="15" t="s">
        <v>518</v>
      </c>
      <c r="P445" s="15" t="s">
        <v>491</v>
      </c>
    </row>
    <row r="446" spans="2:16">
      <c r="B446" s="12" t="s">
        <v>646</v>
      </c>
      <c r="C446" s="12" t="s">
        <v>647</v>
      </c>
      <c r="D446" s="12" t="s">
        <v>648</v>
      </c>
      <c r="E446" s="12"/>
      <c r="F446" t="str">
        <f t="shared" si="38"/>
        <v>ind</v>
      </c>
      <c r="G446" t="str">
        <f t="shared" si="39"/>
        <v>automobile</v>
      </c>
      <c r="H446" t="str">
        <f t="shared" si="37"/>
        <v>lcv</v>
      </c>
      <c r="I446">
        <f t="shared" si="40"/>
        <v>1</v>
      </c>
      <c r="J446" s="15"/>
      <c r="K446" s="14"/>
      <c r="L446" s="14"/>
      <c r="M446" s="14"/>
      <c r="N446" s="15"/>
      <c r="O446" s="15"/>
      <c r="P446" s="15"/>
    </row>
    <row r="447" spans="2:16">
      <c r="B447" s="12" t="s">
        <v>649</v>
      </c>
      <c r="C447" s="12" t="s">
        <v>650</v>
      </c>
      <c r="D447" s="12" t="s">
        <v>651</v>
      </c>
      <c r="E447" s="12"/>
      <c r="F447" t="str">
        <f t="shared" si="38"/>
        <v>ind</v>
      </c>
      <c r="G447" t="str">
        <f t="shared" si="39"/>
        <v>automobile</v>
      </c>
      <c r="H447" t="str">
        <f t="shared" si="37"/>
        <v>lcv</v>
      </c>
      <c r="I447">
        <f t="shared" si="40"/>
        <v>1</v>
      </c>
      <c r="J447" s="15"/>
      <c r="K447" s="14"/>
      <c r="L447" s="14"/>
      <c r="M447" s="14"/>
      <c r="N447" s="15"/>
      <c r="O447" s="15"/>
      <c r="P447" s="15"/>
    </row>
    <row r="448" spans="2:16">
      <c r="B448" s="12" t="s">
        <v>652</v>
      </c>
      <c r="C448" s="12" t="s">
        <v>653</v>
      </c>
      <c r="D448" s="12" t="s">
        <v>654</v>
      </c>
      <c r="E448" s="12"/>
      <c r="F448" t="str">
        <f t="shared" si="38"/>
        <v>ind</v>
      </c>
      <c r="G448" t="str">
        <f t="shared" si="39"/>
        <v>automobile</v>
      </c>
      <c r="H448" t="str">
        <f t="shared" si="37"/>
        <v>lcv</v>
      </c>
      <c r="I448">
        <f t="shared" si="40"/>
        <v>1</v>
      </c>
      <c r="J448" s="15"/>
      <c r="K448" s="14"/>
      <c r="L448" s="14"/>
      <c r="M448" s="14"/>
      <c r="N448" s="15"/>
      <c r="O448" s="15"/>
      <c r="P448" s="15"/>
    </row>
    <row r="449" spans="1:16">
      <c r="B449" s="12" t="s">
        <v>655</v>
      </c>
      <c r="C449" s="12" t="s">
        <v>656</v>
      </c>
      <c r="D449" s="12" t="s">
        <v>657</v>
      </c>
      <c r="E449" s="12"/>
      <c r="F449" t="str">
        <f t="shared" si="38"/>
        <v>ind</v>
      </c>
      <c r="G449" t="str">
        <f t="shared" si="39"/>
        <v>automobile</v>
      </c>
      <c r="H449" t="str">
        <f t="shared" si="37"/>
        <v>hcv</v>
      </c>
      <c r="I449">
        <f t="shared" si="40"/>
        <v>1</v>
      </c>
      <c r="J449" s="15"/>
      <c r="K449" s="14"/>
      <c r="L449" s="14"/>
      <c r="M449" s="14"/>
      <c r="N449" s="15"/>
      <c r="O449" s="15"/>
      <c r="P449" s="15"/>
    </row>
    <row r="450" spans="1:16">
      <c r="B450" s="12" t="s">
        <v>658</v>
      </c>
      <c r="C450" s="12" t="s">
        <v>659</v>
      </c>
      <c r="D450" s="12" t="s">
        <v>660</v>
      </c>
      <c r="E450" s="12"/>
      <c r="F450" t="str">
        <f t="shared" si="38"/>
        <v>ind</v>
      </c>
      <c r="G450" t="str">
        <f t="shared" si="39"/>
        <v>automobile</v>
      </c>
      <c r="H450" t="str">
        <f t="shared" si="37"/>
        <v>hcv</v>
      </c>
      <c r="I450">
        <f t="shared" si="40"/>
        <v>1</v>
      </c>
      <c r="J450" s="15"/>
      <c r="K450" s="14"/>
      <c r="L450" s="14"/>
      <c r="M450" s="14"/>
      <c r="N450" s="15"/>
      <c r="O450" s="15"/>
      <c r="P450" s="15"/>
    </row>
    <row r="451" spans="1:16">
      <c r="B451" s="12" t="s">
        <v>661</v>
      </c>
      <c r="C451" s="12" t="s">
        <v>662</v>
      </c>
      <c r="D451" s="12" t="s">
        <v>663</v>
      </c>
      <c r="E451" s="12"/>
      <c r="F451" t="str">
        <f t="shared" si="38"/>
        <v>ind</v>
      </c>
      <c r="G451" t="str">
        <f t="shared" si="39"/>
        <v>automobile</v>
      </c>
      <c r="H451" t="str">
        <f t="shared" si="37"/>
        <v>hcv</v>
      </c>
      <c r="I451">
        <f t="shared" si="40"/>
        <v>1</v>
      </c>
      <c r="J451" s="15"/>
      <c r="K451" s="14"/>
      <c r="L451" s="14"/>
      <c r="M451" s="14"/>
      <c r="N451" s="15"/>
      <c r="O451" s="15"/>
      <c r="P451" s="15"/>
    </row>
    <row r="452" spans="1:16">
      <c r="B452" s="12" t="s">
        <v>664</v>
      </c>
      <c r="C452" s="12" t="s">
        <v>665</v>
      </c>
      <c r="D452" s="12" t="s">
        <v>666</v>
      </c>
      <c r="E452" s="12"/>
      <c r="F452" t="str">
        <f t="shared" si="38"/>
        <v>ind</v>
      </c>
      <c r="G452" t="str">
        <f t="shared" si="39"/>
        <v>chemical</v>
      </c>
      <c r="H452" t="str">
        <f t="shared" si="37"/>
        <v>olefins</v>
      </c>
      <c r="I452">
        <f t="shared" si="40"/>
        <v>1</v>
      </c>
      <c r="J452" s="15"/>
      <c r="K452" s="14">
        <v>2</v>
      </c>
      <c r="L452" s="14">
        <v>2</v>
      </c>
      <c r="M452" s="14">
        <v>0</v>
      </c>
      <c r="N452" s="15" t="s">
        <v>463</v>
      </c>
      <c r="O452" s="15" t="s">
        <v>518</v>
      </c>
      <c r="P452" s="15" t="s">
        <v>491</v>
      </c>
    </row>
    <row r="453" spans="1:16">
      <c r="B453" s="12" t="s">
        <v>667</v>
      </c>
      <c r="C453" s="12" t="s">
        <v>668</v>
      </c>
      <c r="D453" s="12" t="s">
        <v>666</v>
      </c>
      <c r="E453" s="12"/>
      <c r="F453" t="str">
        <f t="shared" si="38"/>
        <v>ind</v>
      </c>
      <c r="G453" t="str">
        <f t="shared" si="39"/>
        <v>chemical</v>
      </c>
      <c r="H453" t="str">
        <f t="shared" si="37"/>
        <v>olefins</v>
      </c>
      <c r="I453">
        <f t="shared" si="40"/>
        <v>1</v>
      </c>
      <c r="J453" s="15"/>
      <c r="K453" s="14">
        <v>2</v>
      </c>
      <c r="L453" s="14">
        <v>2</v>
      </c>
      <c r="M453" s="14">
        <v>0</v>
      </c>
      <c r="N453" s="15" t="s">
        <v>463</v>
      </c>
      <c r="O453" s="15" t="s">
        <v>518</v>
      </c>
      <c r="P453" s="15" t="s">
        <v>491</v>
      </c>
    </row>
    <row r="454" spans="1:16">
      <c r="B454" s="12" t="s">
        <v>669</v>
      </c>
      <c r="C454" s="12" t="s">
        <v>670</v>
      </c>
      <c r="D454" s="12" t="s">
        <v>671</v>
      </c>
      <c r="E454" s="12"/>
      <c r="F454" t="str">
        <f t="shared" si="38"/>
        <v>ind</v>
      </c>
      <c r="G454" t="str">
        <f t="shared" si="39"/>
        <v>chemical</v>
      </c>
      <c r="H454" t="str">
        <f t="shared" si="37"/>
        <v>olefins</v>
      </c>
      <c r="I454">
        <f t="shared" si="40"/>
        <v>1</v>
      </c>
      <c r="J454" s="15"/>
      <c r="K454" s="14"/>
      <c r="L454" s="14"/>
      <c r="M454" s="14"/>
      <c r="N454" s="15"/>
      <c r="O454" s="15"/>
      <c r="P454" s="15"/>
    </row>
    <row r="455" spans="1:16">
      <c r="B455" s="12" t="s">
        <v>669</v>
      </c>
      <c r="C455" s="12" t="s">
        <v>672</v>
      </c>
      <c r="D455" s="12" t="s">
        <v>671</v>
      </c>
      <c r="E455" s="12"/>
      <c r="F455" t="str">
        <f t="shared" si="38"/>
        <v>ind</v>
      </c>
      <c r="G455" t="str">
        <f t="shared" si="39"/>
        <v>chemical</v>
      </c>
      <c r="H455" t="str">
        <f t="shared" si="37"/>
        <v>olefins</v>
      </c>
      <c r="I455">
        <f t="shared" si="40"/>
        <v>1</v>
      </c>
      <c r="J455" s="15"/>
      <c r="K455" s="14"/>
      <c r="L455" s="14"/>
      <c r="M455" s="14"/>
      <c r="N455" s="15"/>
      <c r="O455" s="15"/>
      <c r="P455" s="15"/>
    </row>
    <row r="456" spans="1:16">
      <c r="B456" s="12" t="s">
        <v>673</v>
      </c>
      <c r="C456" s="12" t="s">
        <v>674</v>
      </c>
      <c r="D456" s="12" t="s">
        <v>675</v>
      </c>
      <c r="E456" s="12"/>
      <c r="F456" t="str">
        <f t="shared" si="38"/>
        <v>ind</v>
      </c>
      <c r="G456" t="str">
        <f t="shared" si="39"/>
        <v>chemical</v>
      </c>
      <c r="H456" t="str">
        <f t="shared" si="37"/>
        <v>olefins</v>
      </c>
      <c r="I456">
        <f t="shared" si="40"/>
        <v>1</v>
      </c>
      <c r="J456" s="14">
        <v>1</v>
      </c>
      <c r="K456" s="14">
        <v>1</v>
      </c>
      <c r="L456" s="14">
        <v>1</v>
      </c>
      <c r="M456" s="14">
        <v>0</v>
      </c>
      <c r="N456" s="15" t="s">
        <v>463</v>
      </c>
      <c r="O456" s="15" t="s">
        <v>463</v>
      </c>
      <c r="P456" s="15" t="s">
        <v>579</v>
      </c>
    </row>
    <row r="457" spans="1:16">
      <c r="B457" s="12" t="s">
        <v>676</v>
      </c>
      <c r="C457" s="12" t="s">
        <v>677</v>
      </c>
      <c r="D457" s="12" t="s">
        <v>675</v>
      </c>
      <c r="E457" s="12"/>
      <c r="F457" t="str">
        <f t="shared" si="38"/>
        <v>ind</v>
      </c>
      <c r="G457" t="str">
        <f t="shared" si="39"/>
        <v>chemical</v>
      </c>
      <c r="H457" t="str">
        <f t="shared" si="37"/>
        <v>olefins</v>
      </c>
      <c r="I457">
        <f t="shared" si="40"/>
        <v>1</v>
      </c>
      <c r="J457" s="14">
        <v>1</v>
      </c>
      <c r="K457" s="14">
        <v>1</v>
      </c>
      <c r="L457" s="14">
        <v>1</v>
      </c>
      <c r="M457" s="14">
        <v>0</v>
      </c>
      <c r="N457" s="15" t="s">
        <v>463</v>
      </c>
      <c r="O457" s="15" t="s">
        <v>463</v>
      </c>
      <c r="P457" s="15" t="s">
        <v>579</v>
      </c>
    </row>
    <row r="458" spans="1:16">
      <c r="B458" s="12" t="s">
        <v>678</v>
      </c>
      <c r="C458" s="12" t="s">
        <v>679</v>
      </c>
      <c r="D458" s="12" t="s">
        <v>680</v>
      </c>
      <c r="E458" s="12"/>
      <c r="F458" t="str">
        <f t="shared" si="38"/>
        <v>ind</v>
      </c>
      <c r="G458" t="str">
        <f t="shared" si="39"/>
        <v>chemical</v>
      </c>
      <c r="J458" s="14"/>
      <c r="K458" s="14"/>
      <c r="L458" s="14"/>
      <c r="M458" s="14"/>
      <c r="N458" s="15"/>
      <c r="O458" s="15"/>
      <c r="P458" s="15"/>
    </row>
    <row r="459" spans="1:16">
      <c r="B459" s="12" t="s">
        <v>678</v>
      </c>
      <c r="C459" s="12" t="s">
        <v>681</v>
      </c>
      <c r="D459" s="12" t="s">
        <v>680</v>
      </c>
      <c r="E459" s="12"/>
      <c r="F459" t="str">
        <f t="shared" si="38"/>
        <v>ind</v>
      </c>
      <c r="G459" t="str">
        <f t="shared" si="39"/>
        <v>chemical</v>
      </c>
      <c r="J459" s="14"/>
      <c r="K459" s="14"/>
      <c r="L459" s="14"/>
      <c r="M459" s="14"/>
      <c r="N459" s="15"/>
      <c r="O459" s="15"/>
      <c r="P459" s="15"/>
    </row>
    <row r="460" spans="1:16">
      <c r="B460" s="12" t="s">
        <v>682</v>
      </c>
      <c r="C460" s="12" t="s">
        <v>683</v>
      </c>
      <c r="D460" s="12" t="s">
        <v>684</v>
      </c>
      <c r="E460" s="12"/>
      <c r="F460" t="str">
        <f t="shared" si="38"/>
        <v>ind</v>
      </c>
      <c r="G460" t="str">
        <f t="shared" si="39"/>
        <v>chemical</v>
      </c>
      <c r="J460" s="14"/>
      <c r="K460" s="14"/>
      <c r="L460" s="14"/>
      <c r="M460" s="14"/>
      <c r="N460" s="15"/>
      <c r="O460" s="15"/>
      <c r="P460" s="15"/>
    </row>
    <row r="461" spans="1:16">
      <c r="B461" s="12" t="s">
        <v>676</v>
      </c>
      <c r="C461" s="12" t="s">
        <v>685</v>
      </c>
      <c r="D461" s="12" t="s">
        <v>684</v>
      </c>
      <c r="E461" s="12"/>
      <c r="F461" t="str">
        <f t="shared" si="38"/>
        <v>ind</v>
      </c>
      <c r="G461" t="str">
        <f t="shared" si="39"/>
        <v>chemical</v>
      </c>
      <c r="H461" t="str">
        <f t="shared" si="37"/>
        <v>btx</v>
      </c>
      <c r="I461">
        <f t="shared" si="40"/>
        <v>1</v>
      </c>
      <c r="J461" s="14">
        <v>1</v>
      </c>
      <c r="K461" s="14">
        <v>1</v>
      </c>
      <c r="L461" s="14">
        <v>1</v>
      </c>
      <c r="M461" s="14">
        <v>0</v>
      </c>
      <c r="N461" s="15" t="s">
        <v>463</v>
      </c>
      <c r="O461" s="15" t="s">
        <v>463</v>
      </c>
      <c r="P461" s="15" t="s">
        <v>579</v>
      </c>
    </row>
    <row r="462" spans="1:16">
      <c r="B462" s="12" t="s">
        <v>686</v>
      </c>
      <c r="C462" s="12" t="s">
        <v>687</v>
      </c>
      <c r="D462" s="12" t="s">
        <v>688</v>
      </c>
      <c r="E462" s="12"/>
      <c r="F462" t="str">
        <f t="shared" si="38"/>
        <v>ind</v>
      </c>
      <c r="G462" t="str">
        <f t="shared" si="39"/>
        <v>chemical</v>
      </c>
      <c r="H462" t="str">
        <f t="shared" si="37"/>
        <v>nh3</v>
      </c>
      <c r="I462">
        <f t="shared" si="40"/>
        <v>1</v>
      </c>
      <c r="J462" s="15"/>
      <c r="K462" s="14">
        <v>2</v>
      </c>
      <c r="L462" s="14">
        <v>2</v>
      </c>
      <c r="M462" s="14">
        <v>0</v>
      </c>
      <c r="N462" s="15" t="s">
        <v>463</v>
      </c>
      <c r="O462" s="15" t="s">
        <v>463</v>
      </c>
      <c r="P462" s="15"/>
    </row>
    <row r="463" spans="1:16">
      <c r="B463" s="12" t="s">
        <v>686</v>
      </c>
      <c r="C463" s="12" t="s">
        <v>689</v>
      </c>
      <c r="D463" s="12" t="s">
        <v>688</v>
      </c>
      <c r="E463" s="12"/>
      <c r="F463" t="str">
        <f t="shared" si="38"/>
        <v>ind</v>
      </c>
      <c r="G463" t="str">
        <f t="shared" si="39"/>
        <v>chemical</v>
      </c>
      <c r="H463" t="str">
        <f t="shared" si="37"/>
        <v>nh3</v>
      </c>
      <c r="I463">
        <f t="shared" si="40"/>
        <v>1</v>
      </c>
      <c r="J463" s="15"/>
      <c r="K463" s="14">
        <v>2</v>
      </c>
      <c r="L463" s="14">
        <v>2</v>
      </c>
      <c r="M463" s="14">
        <v>0</v>
      </c>
      <c r="N463" s="15" t="s">
        <v>463</v>
      </c>
      <c r="O463" s="15" t="s">
        <v>463</v>
      </c>
      <c r="P463" s="15"/>
    </row>
    <row r="464" spans="1:16">
      <c r="A464" s="10"/>
      <c r="B464" s="12" t="s">
        <v>690</v>
      </c>
      <c r="C464" s="12" t="s">
        <v>691</v>
      </c>
      <c r="D464" s="12" t="s">
        <v>692</v>
      </c>
      <c r="E464" s="12"/>
      <c r="J464" s="15"/>
      <c r="K464" s="14"/>
      <c r="L464" s="14"/>
      <c r="M464" s="14"/>
      <c r="N464" s="15"/>
      <c r="O464" s="15"/>
      <c r="P464" s="15"/>
    </row>
    <row r="465" spans="1:16">
      <c r="B465" s="12" t="s">
        <v>690</v>
      </c>
      <c r="C465" s="12" t="s">
        <v>693</v>
      </c>
      <c r="D465" s="12" t="s">
        <v>692</v>
      </c>
      <c r="E465" s="12"/>
      <c r="F465" t="str">
        <f t="shared" si="38"/>
        <v>ind</v>
      </c>
      <c r="G465" t="str">
        <f t="shared" si="39"/>
        <v>chemical</v>
      </c>
      <c r="H465" t="str">
        <f t="shared" si="37"/>
        <v>cl2</v>
      </c>
      <c r="I465">
        <f t="shared" si="40"/>
        <v>1</v>
      </c>
      <c r="J465" s="15"/>
      <c r="K465" s="14">
        <v>2</v>
      </c>
      <c r="L465" s="14">
        <v>2</v>
      </c>
      <c r="M465" s="14">
        <v>0</v>
      </c>
      <c r="N465" s="15" t="s">
        <v>463</v>
      </c>
      <c r="O465" s="15" t="s">
        <v>463</v>
      </c>
      <c r="P465" s="15"/>
    </row>
    <row r="466" spans="1:16">
      <c r="B466" s="12" t="s">
        <v>690</v>
      </c>
      <c r="C466" s="12" t="s">
        <v>694</v>
      </c>
      <c r="D466" s="12" t="s">
        <v>692</v>
      </c>
      <c r="E466" s="12"/>
      <c r="F466" t="str">
        <f t="shared" si="38"/>
        <v>ind</v>
      </c>
      <c r="G466" t="str">
        <f t="shared" si="39"/>
        <v>chemical</v>
      </c>
      <c r="H466" t="str">
        <f t="shared" si="37"/>
        <v>cl2</v>
      </c>
      <c r="I466">
        <f t="shared" si="40"/>
        <v>1</v>
      </c>
      <c r="J466" s="14">
        <v>1</v>
      </c>
      <c r="K466" s="14">
        <v>1</v>
      </c>
      <c r="L466" s="14">
        <v>1</v>
      </c>
      <c r="M466" s="14">
        <v>0</v>
      </c>
      <c r="N466" s="15" t="s">
        <v>463</v>
      </c>
      <c r="O466" s="15" t="s">
        <v>463</v>
      </c>
      <c r="P466" s="15" t="s">
        <v>579</v>
      </c>
    </row>
    <row r="467" spans="1:16">
      <c r="B467" s="12" t="s">
        <v>690</v>
      </c>
      <c r="C467" s="12" t="s">
        <v>695</v>
      </c>
      <c r="D467" s="12" t="s">
        <v>692</v>
      </c>
      <c r="E467" s="12"/>
      <c r="F467" t="str">
        <f t="shared" si="38"/>
        <v>ind</v>
      </c>
      <c r="G467" t="str">
        <f t="shared" si="39"/>
        <v>chemical</v>
      </c>
      <c r="H467" t="str">
        <f t="shared" si="37"/>
        <v>cl2</v>
      </c>
      <c r="I467">
        <f t="shared" si="40"/>
        <v>1</v>
      </c>
      <c r="J467" s="15"/>
      <c r="K467" s="14">
        <v>2</v>
      </c>
      <c r="L467" s="14">
        <v>2</v>
      </c>
      <c r="M467" s="14">
        <v>0</v>
      </c>
      <c r="N467" s="15" t="s">
        <v>463</v>
      </c>
      <c r="O467" s="15" t="s">
        <v>463</v>
      </c>
      <c r="P467" s="15"/>
    </row>
    <row r="468" spans="1:16">
      <c r="B468" s="12" t="s">
        <v>696</v>
      </c>
      <c r="C468" s="12" t="s">
        <v>697</v>
      </c>
      <c r="D468" s="12" t="s">
        <v>692</v>
      </c>
      <c r="E468" s="12"/>
      <c r="F468" t="str">
        <f t="shared" si="38"/>
        <v>ind</v>
      </c>
      <c r="G468" t="str">
        <f t="shared" si="39"/>
        <v>chemical</v>
      </c>
      <c r="H468" t="str">
        <f t="shared" si="37"/>
        <v>cl2</v>
      </c>
      <c r="I468">
        <f t="shared" si="40"/>
        <v>1</v>
      </c>
      <c r="J468" s="15"/>
      <c r="K468" s="14">
        <v>2</v>
      </c>
      <c r="L468" s="14">
        <v>2</v>
      </c>
      <c r="M468" s="14">
        <v>0</v>
      </c>
      <c r="N468" s="15" t="s">
        <v>463</v>
      </c>
      <c r="O468" s="15" t="s">
        <v>463</v>
      </c>
      <c r="P468" s="15"/>
    </row>
    <row r="469" spans="1:16">
      <c r="B469" s="12" t="s">
        <v>696</v>
      </c>
      <c r="C469" s="12" t="s">
        <v>698</v>
      </c>
      <c r="D469" s="12" t="s">
        <v>699</v>
      </c>
      <c r="E469" s="12"/>
      <c r="F469" t="str">
        <f t="shared" si="38"/>
        <v>ind</v>
      </c>
      <c r="G469" t="str">
        <f t="shared" si="39"/>
        <v>chemical</v>
      </c>
      <c r="H469" t="str">
        <f t="shared" si="37"/>
        <v>cl2</v>
      </c>
      <c r="I469">
        <f t="shared" si="40"/>
        <v>1</v>
      </c>
      <c r="J469" s="15"/>
      <c r="K469" s="14">
        <v>2</v>
      </c>
      <c r="L469" s="14">
        <v>2</v>
      </c>
      <c r="M469" s="14">
        <v>0</v>
      </c>
      <c r="N469" s="15" t="s">
        <v>463</v>
      </c>
      <c r="O469" s="15" t="s">
        <v>463</v>
      </c>
      <c r="P469" s="15"/>
    </row>
    <row r="470" spans="1:16">
      <c r="B470" s="12" t="s">
        <v>690</v>
      </c>
      <c r="C470" s="12" t="s">
        <v>700</v>
      </c>
      <c r="D470" s="12" t="s">
        <v>692</v>
      </c>
      <c r="E470" s="12"/>
      <c r="F470" t="str">
        <f t="shared" si="38"/>
        <v>ind</v>
      </c>
      <c r="G470" t="str">
        <f t="shared" si="39"/>
        <v>chemical</v>
      </c>
      <c r="H470" t="str">
        <f t="shared" si="37"/>
        <v>cl2</v>
      </c>
      <c r="I470">
        <f t="shared" si="40"/>
        <v>1</v>
      </c>
      <c r="J470" s="14">
        <v>1</v>
      </c>
      <c r="K470" s="14">
        <v>1</v>
      </c>
      <c r="L470" s="14">
        <v>1</v>
      </c>
      <c r="M470" s="14">
        <v>0</v>
      </c>
      <c r="N470" s="15" t="s">
        <v>463</v>
      </c>
      <c r="O470" s="15" t="s">
        <v>463</v>
      </c>
      <c r="P470" s="15" t="s">
        <v>579</v>
      </c>
    </row>
    <row r="471" spans="1:16">
      <c r="B471" s="12" t="s">
        <v>701</v>
      </c>
      <c r="C471" s="12" t="s">
        <v>702</v>
      </c>
      <c r="D471" s="12" t="s">
        <v>703</v>
      </c>
      <c r="E471" s="12"/>
      <c r="F471" t="str">
        <f t="shared" si="38"/>
        <v>ind</v>
      </c>
      <c r="G471" t="str">
        <f t="shared" si="39"/>
        <v>chemical</v>
      </c>
      <c r="H471" t="str">
        <f t="shared" si="37"/>
        <v>methanol</v>
      </c>
      <c r="J471" s="14"/>
      <c r="K471" s="14"/>
      <c r="L471" s="14"/>
      <c r="M471" s="14"/>
      <c r="N471" s="15"/>
      <c r="O471" s="15"/>
      <c r="P471" s="15"/>
    </row>
    <row r="472" spans="1:16">
      <c r="B472" s="12" t="s">
        <v>701</v>
      </c>
      <c r="C472" s="12" t="s">
        <v>704</v>
      </c>
      <c r="D472" s="12" t="s">
        <v>703</v>
      </c>
      <c r="E472" s="12"/>
      <c r="F472" t="str">
        <f t="shared" si="38"/>
        <v>ind</v>
      </c>
      <c r="G472" t="str">
        <f t="shared" si="39"/>
        <v>chemical</v>
      </c>
      <c r="H472" t="str">
        <f t="shared" si="37"/>
        <v>methanol</v>
      </c>
      <c r="J472" s="14"/>
      <c r="K472" s="14"/>
      <c r="L472" s="14"/>
      <c r="M472" s="14"/>
      <c r="N472" s="15"/>
      <c r="O472" s="15"/>
      <c r="P472" s="15"/>
    </row>
    <row r="473" spans="1:16">
      <c r="B473" s="12" t="s">
        <v>705</v>
      </c>
      <c r="C473" s="12" t="s">
        <v>706</v>
      </c>
      <c r="D473" s="12" t="s">
        <v>703</v>
      </c>
      <c r="E473" s="12"/>
      <c r="F473" t="str">
        <f t="shared" si="38"/>
        <v>ind</v>
      </c>
      <c r="G473" t="str">
        <f t="shared" si="39"/>
        <v>chemical</v>
      </c>
      <c r="H473" t="str">
        <f t="shared" si="37"/>
        <v>methanol</v>
      </c>
      <c r="I473">
        <f t="shared" si="40"/>
        <v>1</v>
      </c>
      <c r="J473" s="15"/>
      <c r="K473" s="14"/>
      <c r="L473" s="14"/>
      <c r="M473" s="14"/>
      <c r="N473" s="15"/>
      <c r="O473" s="15"/>
      <c r="P473" s="15"/>
    </row>
    <row r="474" spans="1:16">
      <c r="B474" s="12" t="s">
        <v>707</v>
      </c>
      <c r="C474" s="12" t="s">
        <v>708</v>
      </c>
      <c r="D474" s="12" t="s">
        <v>709</v>
      </c>
      <c r="E474" s="12"/>
      <c r="F474" t="str">
        <f t="shared" si="38"/>
        <v>ind</v>
      </c>
      <c r="G474" t="str">
        <f t="shared" si="39"/>
        <v>chemical</v>
      </c>
      <c r="H474" t="str">
        <f t="shared" si="37"/>
        <v>others</v>
      </c>
      <c r="I474">
        <f t="shared" si="40"/>
        <v>1</v>
      </c>
      <c r="J474" s="15"/>
      <c r="K474" s="14"/>
      <c r="L474" s="14"/>
      <c r="M474" s="14"/>
      <c r="N474" s="15"/>
      <c r="O474" s="15"/>
      <c r="P474" s="15"/>
    </row>
    <row r="475" spans="1:16">
      <c r="A475" s="10"/>
      <c r="B475" s="12"/>
      <c r="C475" s="12" t="s">
        <v>710</v>
      </c>
      <c r="D475" s="12" t="s">
        <v>711</v>
      </c>
      <c r="E475" s="12"/>
      <c r="F475" t="str">
        <f t="shared" si="38"/>
        <v>ind</v>
      </c>
      <c r="G475" t="str">
        <f t="shared" si="39"/>
        <v>source</v>
      </c>
      <c r="J475" s="15"/>
      <c r="K475" s="14"/>
      <c r="L475" s="14"/>
      <c r="M475" s="14"/>
      <c r="N475" s="15"/>
      <c r="O475" s="15"/>
      <c r="P475" s="15"/>
    </row>
    <row r="476" spans="1:16">
      <c r="A476" s="10"/>
      <c r="B476" s="12"/>
      <c r="C476" s="12" t="s">
        <v>712</v>
      </c>
      <c r="D476" s="12" t="s">
        <v>713</v>
      </c>
      <c r="E476" s="12"/>
      <c r="F476" t="str">
        <f t="shared" si="38"/>
        <v>ind</v>
      </c>
      <c r="G476" t="str">
        <f t="shared" si="39"/>
        <v>source</v>
      </c>
      <c r="J476" s="15"/>
      <c r="K476" s="14"/>
      <c r="L476" s="14"/>
      <c r="M476" s="14"/>
      <c r="N476" s="15"/>
      <c r="O476" s="15"/>
      <c r="P476" s="15"/>
    </row>
    <row r="477" spans="1:16">
      <c r="A477" s="10"/>
      <c r="B477" s="12"/>
      <c r="C477" s="12" t="s">
        <v>714</v>
      </c>
      <c r="D477" s="12" t="s">
        <v>715</v>
      </c>
      <c r="E477" s="12"/>
      <c r="F477" t="str">
        <f t="shared" si="38"/>
        <v>ind</v>
      </c>
      <c r="G477" t="str">
        <f t="shared" si="39"/>
        <v>source</v>
      </c>
      <c r="J477" s="15"/>
      <c r="K477" s="14"/>
      <c r="L477" s="14"/>
      <c r="M477" s="14"/>
      <c r="N477" s="15"/>
      <c r="O477" s="15"/>
      <c r="P477" s="15"/>
    </row>
    <row r="478" spans="1:16">
      <c r="A478" s="10"/>
      <c r="B478" s="12"/>
      <c r="C478" s="12" t="s">
        <v>716</v>
      </c>
      <c r="D478" s="12" t="s">
        <v>717</v>
      </c>
      <c r="E478" s="12"/>
      <c r="F478" t="str">
        <f t="shared" si="38"/>
        <v>ind</v>
      </c>
      <c r="G478" t="str">
        <f t="shared" si="39"/>
        <v>source</v>
      </c>
      <c r="J478" s="15"/>
      <c r="K478" s="14"/>
      <c r="L478" s="14"/>
      <c r="M478" s="14"/>
      <c r="N478" s="15"/>
      <c r="O478" s="15"/>
      <c r="P478" s="15"/>
    </row>
    <row r="479" spans="1:16">
      <c r="A479" s="10"/>
      <c r="B479" s="12"/>
      <c r="C479" s="12" t="s">
        <v>718</v>
      </c>
      <c r="D479" s="12" t="s">
        <v>719</v>
      </c>
      <c r="E479" s="12"/>
      <c r="F479" t="str">
        <f t="shared" si="38"/>
        <v>ind</v>
      </c>
      <c r="G479" t="str">
        <f t="shared" si="39"/>
        <v>source</v>
      </c>
      <c r="J479" s="15"/>
      <c r="K479" s="14"/>
      <c r="L479" s="14"/>
      <c r="M479" s="14"/>
      <c r="N479" s="15"/>
      <c r="O479" s="15"/>
      <c r="P479" s="15"/>
    </row>
    <row r="480" spans="1:16">
      <c r="A480" s="10"/>
      <c r="B480" s="12"/>
      <c r="C480" s="12" t="s">
        <v>720</v>
      </c>
      <c r="D480" s="12" t="s">
        <v>721</v>
      </c>
      <c r="E480" s="12"/>
      <c r="F480" t="str">
        <f t="shared" si="38"/>
        <v>ind</v>
      </c>
      <c r="G480" t="str">
        <f t="shared" si="39"/>
        <v>source</v>
      </c>
      <c r="J480" s="15"/>
      <c r="K480" s="14"/>
      <c r="L480" s="14"/>
      <c r="M480" s="14"/>
      <c r="N480" s="15"/>
      <c r="O480" s="15"/>
      <c r="P480" s="15"/>
    </row>
    <row r="481" spans="1:16">
      <c r="A481" s="10"/>
      <c r="B481" s="12"/>
      <c r="C481" s="12" t="s">
        <v>722</v>
      </c>
      <c r="D481" s="12" t="s">
        <v>723</v>
      </c>
      <c r="E481" s="12"/>
      <c r="F481" t="str">
        <f t="shared" si="38"/>
        <v>ind</v>
      </c>
      <c r="G481" t="str">
        <f t="shared" si="39"/>
        <v>source</v>
      </c>
      <c r="J481" s="15"/>
      <c r="K481" s="14"/>
      <c r="L481" s="14"/>
      <c r="M481" s="14"/>
      <c r="N481" s="15"/>
      <c r="O481" s="15"/>
      <c r="P481" s="15"/>
    </row>
    <row r="482" spans="1:16">
      <c r="A482" s="10"/>
      <c r="B482" s="12"/>
      <c r="C482" s="12" t="s">
        <v>724</v>
      </c>
      <c r="D482" s="12" t="s">
        <v>725</v>
      </c>
      <c r="E482" s="12"/>
      <c r="F482" t="str">
        <f t="shared" si="38"/>
        <v>ind</v>
      </c>
      <c r="G482" t="str">
        <f t="shared" si="39"/>
        <v>source</v>
      </c>
      <c r="J482" s="15"/>
      <c r="K482" s="14"/>
      <c r="L482" s="14"/>
      <c r="M482" s="14"/>
      <c r="N482" s="15"/>
      <c r="O482" s="15"/>
      <c r="P482" s="15"/>
    </row>
    <row r="483" spans="1:16">
      <c r="A483" s="10"/>
      <c r="B483" s="12"/>
      <c r="C483" s="12" t="s">
        <v>726</v>
      </c>
      <c r="D483" s="12" t="s">
        <v>727</v>
      </c>
      <c r="E483" s="12"/>
      <c r="F483" t="str">
        <f t="shared" si="38"/>
        <v>ind</v>
      </c>
      <c r="G483" t="str">
        <f t="shared" si="39"/>
        <v>source</v>
      </c>
      <c r="J483" s="15"/>
      <c r="K483" s="14"/>
      <c r="L483" s="14"/>
      <c r="M483" s="14"/>
      <c r="N483" s="15"/>
      <c r="O483" s="15"/>
      <c r="P483" s="15"/>
    </row>
    <row r="484" spans="1:16">
      <c r="A484" s="10"/>
      <c r="B484" s="12"/>
      <c r="C484" s="12" t="s">
        <v>728</v>
      </c>
      <c r="D484" s="12" t="s">
        <v>729</v>
      </c>
      <c r="E484" s="12"/>
      <c r="F484" t="str">
        <f t="shared" ref="F484:F547" si="41">_xlfn.TEXTBEFORE($C484,"_")</f>
        <v>ind</v>
      </c>
      <c r="G484" t="str">
        <f t="shared" ref="G484:G547" si="42">_xlfn.TEXTBEFORE(_xlfn.TEXTAFTER($C484,_xlfn.CONCAT(F484,"_")),"_")</f>
        <v>source</v>
      </c>
      <c r="J484" s="15"/>
      <c r="K484" s="14"/>
      <c r="L484" s="14"/>
      <c r="M484" s="14"/>
      <c r="N484" s="15"/>
      <c r="O484" s="15"/>
      <c r="P484" s="15"/>
    </row>
    <row r="485" spans="1:16">
      <c r="A485" s="10"/>
      <c r="B485" s="12"/>
      <c r="C485" s="12" t="s">
        <v>730</v>
      </c>
      <c r="D485" s="12" t="s">
        <v>731</v>
      </c>
      <c r="E485" s="12"/>
      <c r="F485" t="str">
        <f t="shared" si="41"/>
        <v>ind</v>
      </c>
      <c r="G485" t="str">
        <f t="shared" si="42"/>
        <v>source</v>
      </c>
      <c r="J485" s="15"/>
      <c r="K485" s="14"/>
      <c r="L485" s="14"/>
      <c r="M485" s="14"/>
      <c r="N485" s="15"/>
      <c r="O485" s="15"/>
      <c r="P485" s="15"/>
    </row>
    <row r="486" spans="1:16">
      <c r="A486" s="10"/>
      <c r="B486" s="12"/>
      <c r="C486" s="12" t="s">
        <v>732</v>
      </c>
      <c r="D486" s="12" t="s">
        <v>733</v>
      </c>
      <c r="E486" s="12"/>
      <c r="F486" t="str">
        <f t="shared" si="41"/>
        <v>ind</v>
      </c>
      <c r="G486" t="str">
        <f t="shared" si="42"/>
        <v>source</v>
      </c>
      <c r="J486" s="15"/>
      <c r="K486" s="14"/>
      <c r="L486" s="14"/>
      <c r="M486" s="14"/>
      <c r="N486" s="15"/>
      <c r="O486" s="15"/>
      <c r="P486" s="15"/>
    </row>
    <row r="487" spans="1:16">
      <c r="A487" s="10"/>
      <c r="B487" s="12"/>
      <c r="C487" s="12" t="s">
        <v>734</v>
      </c>
      <c r="D487" s="12" t="s">
        <v>735</v>
      </c>
      <c r="E487" s="12"/>
      <c r="F487" t="str">
        <f t="shared" si="41"/>
        <v>ind</v>
      </c>
      <c r="G487" t="str">
        <f t="shared" si="42"/>
        <v>source</v>
      </c>
      <c r="J487" s="15"/>
      <c r="K487" s="14"/>
      <c r="L487" s="14"/>
      <c r="M487" s="14"/>
      <c r="N487" s="15"/>
      <c r="O487" s="15"/>
      <c r="P487" s="15"/>
    </row>
    <row r="488" spans="1:16">
      <c r="A488" s="10"/>
      <c r="B488" s="12"/>
      <c r="C488" s="12" t="s">
        <v>736</v>
      </c>
      <c r="D488" s="12" t="s">
        <v>737</v>
      </c>
      <c r="E488" s="12"/>
      <c r="F488" t="str">
        <f t="shared" si="41"/>
        <v>ind</v>
      </c>
      <c r="G488" t="str">
        <f t="shared" si="42"/>
        <v>source</v>
      </c>
      <c r="J488" s="15"/>
      <c r="K488" s="14"/>
      <c r="L488" s="14"/>
      <c r="M488" s="14"/>
      <c r="N488" s="15"/>
      <c r="O488" s="15"/>
      <c r="P488" s="15"/>
    </row>
    <row r="489" spans="1:16">
      <c r="B489" s="12" t="s">
        <v>593</v>
      </c>
      <c r="C489" s="12" t="s">
        <v>738</v>
      </c>
      <c r="D489" s="12" t="s">
        <v>739</v>
      </c>
      <c r="E489" s="12"/>
      <c r="F489" t="str">
        <f t="shared" si="41"/>
        <v>ind</v>
      </c>
      <c r="G489" t="str">
        <f t="shared" si="42"/>
        <v>aluminum</v>
      </c>
      <c r="H489" t="str">
        <f t="shared" ref="H489:H542" si="43">_xlfn.TEXTBEFORE(_xlfn.TEXTAFTER($C489,_xlfn.CONCAT(G489,"_")),"_")</f>
        <v>aluminabayer</v>
      </c>
      <c r="I489">
        <f t="shared" ref="I489:I546" si="44">IF(_xlfn.TEXTBEFORE(C489,"_ag",,,,0)=0,0,1)</f>
        <v>1</v>
      </c>
      <c r="J489" s="14">
        <v>1</v>
      </c>
      <c r="K489" s="14">
        <v>1</v>
      </c>
      <c r="L489" s="14">
        <v>1</v>
      </c>
      <c r="M489" s="14">
        <v>0</v>
      </c>
      <c r="N489" s="15" t="s">
        <v>463</v>
      </c>
      <c r="O489" s="15" t="s">
        <v>463</v>
      </c>
      <c r="P489" s="15" t="s">
        <v>579</v>
      </c>
    </row>
    <row r="490" spans="1:16">
      <c r="B490" s="12" t="s">
        <v>596</v>
      </c>
      <c r="C490" s="12" t="s">
        <v>740</v>
      </c>
      <c r="D490" s="12" t="s">
        <v>739</v>
      </c>
      <c r="E490" s="12"/>
      <c r="F490" t="str">
        <f t="shared" si="41"/>
        <v>ind</v>
      </c>
      <c r="G490" t="str">
        <f t="shared" si="42"/>
        <v>aluminum</v>
      </c>
      <c r="H490" t="str">
        <f t="shared" si="43"/>
        <v>aluminabayer</v>
      </c>
      <c r="I490">
        <f t="shared" si="44"/>
        <v>1</v>
      </c>
      <c r="J490" s="14">
        <v>2</v>
      </c>
      <c r="K490" s="14">
        <v>1</v>
      </c>
      <c r="L490" s="14">
        <v>1</v>
      </c>
      <c r="M490" s="14">
        <v>1</v>
      </c>
      <c r="N490" s="15" t="s">
        <v>518</v>
      </c>
      <c r="O490" s="15" t="s">
        <v>463</v>
      </c>
      <c r="P490" s="15" t="s">
        <v>519</v>
      </c>
    </row>
    <row r="491" spans="1:16">
      <c r="B491" s="12" t="s">
        <v>741</v>
      </c>
      <c r="C491" s="12" t="s">
        <v>742</v>
      </c>
      <c r="D491" s="12" t="s">
        <v>743</v>
      </c>
      <c r="E491" s="12"/>
      <c r="F491" t="str">
        <f t="shared" si="41"/>
        <v>ind</v>
      </c>
      <c r="G491" t="str">
        <f t="shared" si="42"/>
        <v>cement</v>
      </c>
      <c r="H491" t="str">
        <f t="shared" si="43"/>
        <v>novel</v>
      </c>
      <c r="I491">
        <f t="shared" si="44"/>
        <v>1</v>
      </c>
      <c r="J491" s="14">
        <v>3</v>
      </c>
      <c r="K491" s="14">
        <v>1</v>
      </c>
      <c r="L491" s="14">
        <v>1</v>
      </c>
      <c r="M491" s="14">
        <v>2</v>
      </c>
      <c r="N491" s="15" t="s">
        <v>518</v>
      </c>
      <c r="O491" s="15" t="s">
        <v>463</v>
      </c>
      <c r="P491" s="15" t="s">
        <v>519</v>
      </c>
    </row>
    <row r="492" spans="1:16">
      <c r="B492" s="12" t="s">
        <v>744</v>
      </c>
      <c r="C492" s="12" t="s">
        <v>745</v>
      </c>
      <c r="D492" s="12" t="s">
        <v>746</v>
      </c>
      <c r="E492" s="12"/>
      <c r="F492" t="str">
        <f t="shared" si="41"/>
        <v>ind</v>
      </c>
      <c r="G492" t="str">
        <f t="shared" si="42"/>
        <v>cement</v>
      </c>
      <c r="H492" t="str">
        <f t="shared" si="43"/>
        <v>rawmats</v>
      </c>
      <c r="I492">
        <f t="shared" si="44"/>
        <v>1</v>
      </c>
      <c r="J492" s="14">
        <v>1</v>
      </c>
      <c r="K492" s="14">
        <v>1</v>
      </c>
      <c r="L492" s="14">
        <v>1</v>
      </c>
      <c r="M492" s="14">
        <v>0</v>
      </c>
      <c r="N492" s="15" t="s">
        <v>463</v>
      </c>
      <c r="O492" s="15" t="s">
        <v>463</v>
      </c>
      <c r="P492" s="15" t="s">
        <v>579</v>
      </c>
    </row>
    <row r="493" spans="1:16">
      <c r="B493" s="12" t="s">
        <v>744</v>
      </c>
      <c r="C493" s="12" t="s">
        <v>747</v>
      </c>
      <c r="D493" s="12" t="s">
        <v>746</v>
      </c>
      <c r="E493" s="12"/>
      <c r="F493" t="str">
        <f t="shared" si="41"/>
        <v>ind</v>
      </c>
      <c r="G493" t="str">
        <f t="shared" si="42"/>
        <v>cement</v>
      </c>
      <c r="H493" t="str">
        <f t="shared" si="43"/>
        <v>rawmats</v>
      </c>
      <c r="I493">
        <f t="shared" si="44"/>
        <v>1</v>
      </c>
      <c r="J493" s="14">
        <v>1</v>
      </c>
      <c r="K493" s="14">
        <v>1</v>
      </c>
      <c r="L493" s="14">
        <v>1</v>
      </c>
      <c r="M493" s="14">
        <v>0</v>
      </c>
      <c r="N493" s="15" t="s">
        <v>463</v>
      </c>
      <c r="O493" s="15" t="s">
        <v>463</v>
      </c>
      <c r="P493" s="15" t="s">
        <v>579</v>
      </c>
    </row>
    <row r="494" spans="1:16">
      <c r="B494" s="12" t="s">
        <v>748</v>
      </c>
      <c r="C494" s="12" t="s">
        <v>749</v>
      </c>
      <c r="D494" s="12" t="s">
        <v>750</v>
      </c>
      <c r="E494" s="12"/>
      <c r="F494" t="str">
        <f t="shared" si="41"/>
        <v>ind</v>
      </c>
      <c r="G494" t="str">
        <f t="shared" si="42"/>
        <v>cement</v>
      </c>
      <c r="H494" t="str">
        <f t="shared" si="43"/>
        <v>rk</v>
      </c>
      <c r="I494">
        <f t="shared" si="44"/>
        <v>1</v>
      </c>
      <c r="J494" s="14">
        <v>5</v>
      </c>
      <c r="K494" s="14">
        <v>5</v>
      </c>
      <c r="L494" s="14">
        <v>5</v>
      </c>
      <c r="M494" s="14">
        <v>2</v>
      </c>
      <c r="N494" s="15" t="s">
        <v>518</v>
      </c>
      <c r="O494" s="15" t="s">
        <v>518</v>
      </c>
      <c r="P494" s="15" t="s">
        <v>519</v>
      </c>
    </row>
    <row r="495" spans="1:16">
      <c r="B495" s="12" t="s">
        <v>751</v>
      </c>
      <c r="C495" s="12" t="s">
        <v>752</v>
      </c>
      <c r="D495" s="12" t="s">
        <v>753</v>
      </c>
      <c r="E495" s="12"/>
      <c r="F495" t="str">
        <f t="shared" si="41"/>
        <v>ind</v>
      </c>
      <c r="G495" t="str">
        <f t="shared" si="42"/>
        <v>cement</v>
      </c>
      <c r="H495" t="str">
        <f t="shared" si="43"/>
        <v>rk</v>
      </c>
      <c r="I495">
        <f t="shared" si="44"/>
        <v>1</v>
      </c>
      <c r="J495" s="14">
        <v>5</v>
      </c>
      <c r="K495" s="14">
        <v>4</v>
      </c>
      <c r="L495" s="14">
        <v>4</v>
      </c>
      <c r="M495" s="14">
        <v>3</v>
      </c>
      <c r="N495" s="15" t="s">
        <v>518</v>
      </c>
      <c r="O495" s="15" t="s">
        <v>518</v>
      </c>
      <c r="P495" s="15" t="s">
        <v>519</v>
      </c>
    </row>
    <row r="496" spans="1:16">
      <c r="B496" s="12" t="s">
        <v>751</v>
      </c>
      <c r="C496" s="12" t="s">
        <v>754</v>
      </c>
      <c r="D496" s="16" t="s">
        <v>755</v>
      </c>
      <c r="E496" s="16"/>
      <c r="F496" t="str">
        <f t="shared" si="41"/>
        <v>ind</v>
      </c>
      <c r="G496" t="str">
        <f t="shared" si="42"/>
        <v>cement</v>
      </c>
      <c r="H496" t="str">
        <f t="shared" si="43"/>
        <v>rk</v>
      </c>
      <c r="I496">
        <f t="shared" si="44"/>
        <v>1</v>
      </c>
      <c r="J496" s="14">
        <v>5</v>
      </c>
      <c r="K496" s="14">
        <v>4</v>
      </c>
      <c r="L496" s="14">
        <v>4</v>
      </c>
      <c r="M496" s="14">
        <v>3</v>
      </c>
      <c r="N496" s="15" t="s">
        <v>518</v>
      </c>
      <c r="O496" s="15" t="s">
        <v>518</v>
      </c>
      <c r="P496" s="15" t="s">
        <v>519</v>
      </c>
    </row>
    <row r="497" spans="2:16">
      <c r="B497" s="12" t="s">
        <v>756</v>
      </c>
      <c r="C497" s="12" t="s">
        <v>757</v>
      </c>
      <c r="D497" s="12" t="s">
        <v>758</v>
      </c>
      <c r="E497" s="12"/>
      <c r="F497" t="str">
        <f t="shared" si="41"/>
        <v>ind</v>
      </c>
      <c r="G497" t="str">
        <f t="shared" si="42"/>
        <v>glass</v>
      </c>
      <c r="H497" t="str">
        <f t="shared" si="43"/>
        <v>cont</v>
      </c>
      <c r="I497">
        <f t="shared" si="44"/>
        <v>1</v>
      </c>
      <c r="J497" s="14">
        <v>3</v>
      </c>
      <c r="K497" s="14">
        <v>4</v>
      </c>
      <c r="L497" s="14">
        <v>4</v>
      </c>
      <c r="M497" s="14">
        <v>1</v>
      </c>
      <c r="N497" s="15" t="s">
        <v>518</v>
      </c>
      <c r="O497" s="15" t="s">
        <v>518</v>
      </c>
      <c r="P497" s="15" t="s">
        <v>519</v>
      </c>
    </row>
    <row r="498" spans="2:16">
      <c r="B498" s="12" t="s">
        <v>756</v>
      </c>
      <c r="C498" s="12" t="s">
        <v>759</v>
      </c>
      <c r="D498" s="12" t="s">
        <v>758</v>
      </c>
      <c r="E498" s="12"/>
      <c r="F498" t="str">
        <f t="shared" si="41"/>
        <v>ind</v>
      </c>
      <c r="G498" t="str">
        <f t="shared" si="42"/>
        <v>glass</v>
      </c>
      <c r="H498" t="str">
        <f t="shared" si="43"/>
        <v>cont</v>
      </c>
      <c r="I498">
        <f t="shared" si="44"/>
        <v>1</v>
      </c>
      <c r="J498" s="14">
        <v>3</v>
      </c>
      <c r="K498" s="14">
        <v>4</v>
      </c>
      <c r="L498" s="14">
        <v>4</v>
      </c>
      <c r="M498" s="14">
        <v>1</v>
      </c>
      <c r="N498" s="15" t="s">
        <v>518</v>
      </c>
      <c r="O498" s="15" t="s">
        <v>518</v>
      </c>
      <c r="P498" s="15" t="s">
        <v>519</v>
      </c>
    </row>
    <row r="499" spans="2:16">
      <c r="B499" s="12" t="s">
        <v>760</v>
      </c>
      <c r="C499" s="12" t="s">
        <v>761</v>
      </c>
      <c r="D499" s="12" t="s">
        <v>762</v>
      </c>
      <c r="E499" s="12"/>
      <c r="F499" t="str">
        <f t="shared" si="41"/>
        <v>ind</v>
      </c>
      <c r="G499" t="str">
        <f t="shared" si="42"/>
        <v>glass</v>
      </c>
      <c r="H499" t="str">
        <f t="shared" si="43"/>
        <v>cont</v>
      </c>
      <c r="I499">
        <f t="shared" si="44"/>
        <v>1</v>
      </c>
      <c r="J499" s="15"/>
      <c r="K499" s="14">
        <v>3</v>
      </c>
      <c r="L499" s="14">
        <v>3</v>
      </c>
      <c r="M499" s="14">
        <v>0</v>
      </c>
      <c r="N499" s="15" t="s">
        <v>463</v>
      </c>
      <c r="O499" s="15" t="s">
        <v>518</v>
      </c>
      <c r="P499" s="15"/>
    </row>
    <row r="500" spans="2:16">
      <c r="B500" s="12" t="s">
        <v>763</v>
      </c>
      <c r="C500" s="12" t="s">
        <v>764</v>
      </c>
      <c r="D500" s="12" t="s">
        <v>765</v>
      </c>
      <c r="E500" s="12"/>
      <c r="F500" t="str">
        <f t="shared" si="41"/>
        <v>ind</v>
      </c>
      <c r="G500" t="str">
        <f t="shared" si="42"/>
        <v>glass</v>
      </c>
      <c r="H500" t="str">
        <f t="shared" si="43"/>
        <v>cont</v>
      </c>
      <c r="I500">
        <f t="shared" si="44"/>
        <v>1</v>
      </c>
      <c r="J500" s="14">
        <v>4</v>
      </c>
      <c r="K500" s="14">
        <v>5</v>
      </c>
      <c r="L500" s="14">
        <v>5</v>
      </c>
      <c r="M500" s="14">
        <v>1</v>
      </c>
      <c r="N500" s="15" t="s">
        <v>518</v>
      </c>
      <c r="O500" s="15" t="s">
        <v>518</v>
      </c>
      <c r="P500" s="15" t="s">
        <v>519</v>
      </c>
    </row>
    <row r="501" spans="2:16">
      <c r="B501" s="12" t="s">
        <v>766</v>
      </c>
      <c r="C501" s="12" t="s">
        <v>767</v>
      </c>
      <c r="D501" s="12" t="s">
        <v>762</v>
      </c>
      <c r="E501" s="12"/>
      <c r="F501" t="str">
        <f t="shared" si="41"/>
        <v>ind</v>
      </c>
      <c r="G501" t="str">
        <f t="shared" si="42"/>
        <v>glass</v>
      </c>
      <c r="H501" t="str">
        <f t="shared" si="43"/>
        <v>cont</v>
      </c>
      <c r="I501">
        <f t="shared" si="44"/>
        <v>1</v>
      </c>
      <c r="J501" s="15"/>
      <c r="K501" s="14">
        <v>3</v>
      </c>
      <c r="L501" s="14">
        <v>3</v>
      </c>
      <c r="M501" s="14">
        <v>0</v>
      </c>
      <c r="N501" s="15" t="s">
        <v>463</v>
      </c>
      <c r="O501" s="15" t="s">
        <v>518</v>
      </c>
      <c r="P501" s="15"/>
    </row>
    <row r="502" spans="2:16">
      <c r="B502" s="12" t="s">
        <v>763</v>
      </c>
      <c r="C502" s="12" t="s">
        <v>768</v>
      </c>
      <c r="D502" s="12" t="s">
        <v>765</v>
      </c>
      <c r="E502" s="12"/>
      <c r="F502" t="str">
        <f t="shared" si="41"/>
        <v>ind</v>
      </c>
      <c r="G502" t="str">
        <f t="shared" si="42"/>
        <v>glass</v>
      </c>
      <c r="H502" t="str">
        <f t="shared" si="43"/>
        <v>cont</v>
      </c>
      <c r="I502">
        <f t="shared" si="44"/>
        <v>1</v>
      </c>
      <c r="J502" s="14">
        <v>4</v>
      </c>
      <c r="K502" s="14">
        <v>5</v>
      </c>
      <c r="L502" s="14">
        <v>5</v>
      </c>
      <c r="M502" s="14">
        <v>1</v>
      </c>
      <c r="N502" s="15" t="s">
        <v>518</v>
      </c>
      <c r="O502" s="15" t="s">
        <v>518</v>
      </c>
      <c r="P502" s="15" t="s">
        <v>519</v>
      </c>
    </row>
    <row r="503" spans="2:16">
      <c r="B503" s="12" t="s">
        <v>763</v>
      </c>
      <c r="C503" s="12" t="s">
        <v>769</v>
      </c>
      <c r="D503" s="12" t="s">
        <v>765</v>
      </c>
      <c r="E503" s="12"/>
      <c r="F503" t="str">
        <f t="shared" si="41"/>
        <v>ind</v>
      </c>
      <c r="G503" t="str">
        <f t="shared" si="42"/>
        <v>glass</v>
      </c>
      <c r="H503" t="str">
        <f t="shared" si="43"/>
        <v>cont</v>
      </c>
      <c r="I503">
        <f t="shared" si="44"/>
        <v>1</v>
      </c>
      <c r="J503" s="14">
        <v>4</v>
      </c>
      <c r="K503" s="14">
        <v>5</v>
      </c>
      <c r="L503" s="14">
        <v>5</v>
      </c>
      <c r="M503" s="14">
        <v>1</v>
      </c>
      <c r="N503" s="15" t="s">
        <v>518</v>
      </c>
      <c r="O503" s="15" t="s">
        <v>518</v>
      </c>
      <c r="P503" s="15" t="s">
        <v>519</v>
      </c>
    </row>
    <row r="504" spans="2:16">
      <c r="B504" s="12" t="s">
        <v>763</v>
      </c>
      <c r="C504" s="12" t="s">
        <v>770</v>
      </c>
      <c r="D504" s="12" t="s">
        <v>765</v>
      </c>
      <c r="E504" s="12"/>
      <c r="F504" t="str">
        <f t="shared" si="41"/>
        <v>ind</v>
      </c>
      <c r="G504" t="str">
        <f t="shared" si="42"/>
        <v>glass</v>
      </c>
      <c r="H504" t="str">
        <f t="shared" si="43"/>
        <v>cont</v>
      </c>
      <c r="I504">
        <f t="shared" si="44"/>
        <v>1</v>
      </c>
      <c r="J504" s="14">
        <v>4</v>
      </c>
      <c r="K504" s="14">
        <v>5</v>
      </c>
      <c r="L504" s="14">
        <v>5</v>
      </c>
      <c r="M504" s="14">
        <v>1</v>
      </c>
      <c r="N504" s="15" t="s">
        <v>518</v>
      </c>
      <c r="O504" s="15" t="s">
        <v>518</v>
      </c>
      <c r="P504" s="15" t="s">
        <v>519</v>
      </c>
    </row>
    <row r="505" spans="2:16">
      <c r="B505" s="12" t="s">
        <v>763</v>
      </c>
      <c r="C505" s="12" t="s">
        <v>771</v>
      </c>
      <c r="D505" s="12" t="s">
        <v>765</v>
      </c>
      <c r="E505" s="12"/>
      <c r="F505" t="str">
        <f t="shared" si="41"/>
        <v>ind</v>
      </c>
      <c r="G505" t="str">
        <f t="shared" si="42"/>
        <v>glass</v>
      </c>
      <c r="H505" t="str">
        <f t="shared" si="43"/>
        <v>cont</v>
      </c>
      <c r="I505">
        <f t="shared" si="44"/>
        <v>1</v>
      </c>
      <c r="J505" s="14">
        <v>4</v>
      </c>
      <c r="K505" s="14">
        <v>5</v>
      </c>
      <c r="L505" s="14">
        <v>5</v>
      </c>
      <c r="M505" s="14">
        <v>1</v>
      </c>
      <c r="N505" s="15" t="s">
        <v>518</v>
      </c>
      <c r="O505" s="15" t="s">
        <v>518</v>
      </c>
      <c r="P505" s="15" t="s">
        <v>519</v>
      </c>
    </row>
    <row r="506" spans="2:16">
      <c r="B506" s="12" t="s">
        <v>772</v>
      </c>
      <c r="C506" s="12" t="s">
        <v>773</v>
      </c>
      <c r="D506" s="12" t="s">
        <v>774</v>
      </c>
      <c r="E506" s="12"/>
      <c r="F506" t="str">
        <f t="shared" si="41"/>
        <v>ind</v>
      </c>
      <c r="G506" t="str">
        <f t="shared" si="42"/>
        <v>glass</v>
      </c>
      <c r="H506" t="str">
        <f t="shared" si="43"/>
        <v>flat</v>
      </c>
      <c r="I506">
        <f t="shared" si="44"/>
        <v>1</v>
      </c>
      <c r="J506" s="14">
        <v>3</v>
      </c>
      <c r="K506" s="14">
        <v>4</v>
      </c>
      <c r="L506" s="14">
        <v>4</v>
      </c>
      <c r="M506" s="14">
        <v>1</v>
      </c>
      <c r="N506" s="15" t="s">
        <v>518</v>
      </c>
      <c r="O506" s="15" t="s">
        <v>518</v>
      </c>
      <c r="P506" s="15" t="s">
        <v>519</v>
      </c>
    </row>
    <row r="507" spans="2:16">
      <c r="B507" s="12" t="s">
        <v>772</v>
      </c>
      <c r="C507" s="12" t="s">
        <v>775</v>
      </c>
      <c r="D507" s="12" t="s">
        <v>774</v>
      </c>
      <c r="E507" s="12"/>
      <c r="F507" t="str">
        <f t="shared" si="41"/>
        <v>ind</v>
      </c>
      <c r="G507" t="str">
        <f t="shared" si="42"/>
        <v>glass</v>
      </c>
      <c r="H507" t="str">
        <f t="shared" si="43"/>
        <v>flat</v>
      </c>
      <c r="I507">
        <f t="shared" si="44"/>
        <v>1</v>
      </c>
      <c r="J507" s="14">
        <v>3</v>
      </c>
      <c r="K507" s="14">
        <v>4</v>
      </c>
      <c r="L507" s="14">
        <v>4</v>
      </c>
      <c r="M507" s="14">
        <v>1</v>
      </c>
      <c r="N507" s="15" t="s">
        <v>518</v>
      </c>
      <c r="O507" s="15" t="s">
        <v>518</v>
      </c>
      <c r="P507" s="15" t="s">
        <v>519</v>
      </c>
    </row>
    <row r="508" spans="2:16">
      <c r="B508" s="12" t="s">
        <v>776</v>
      </c>
      <c r="C508" s="12" t="s">
        <v>777</v>
      </c>
      <c r="D508" s="12" t="s">
        <v>778</v>
      </c>
      <c r="E508" s="12"/>
      <c r="F508" t="str">
        <f t="shared" si="41"/>
        <v>ind</v>
      </c>
      <c r="G508" t="str">
        <f t="shared" si="42"/>
        <v>glass</v>
      </c>
      <c r="H508" t="str">
        <f t="shared" si="43"/>
        <v>flat</v>
      </c>
      <c r="I508">
        <f t="shared" si="44"/>
        <v>1</v>
      </c>
      <c r="J508" s="15"/>
      <c r="K508" s="14">
        <v>3</v>
      </c>
      <c r="L508" s="14">
        <v>3</v>
      </c>
      <c r="M508" s="14">
        <v>0</v>
      </c>
      <c r="N508" s="15" t="s">
        <v>463</v>
      </c>
      <c r="O508" s="15" t="s">
        <v>518</v>
      </c>
      <c r="P508" s="15"/>
    </row>
    <row r="509" spans="2:16">
      <c r="B509" s="12" t="s">
        <v>779</v>
      </c>
      <c r="C509" s="12" t="s">
        <v>780</v>
      </c>
      <c r="D509" s="12" t="s">
        <v>781</v>
      </c>
      <c r="E509" s="12"/>
      <c r="F509" t="str">
        <f t="shared" si="41"/>
        <v>ind</v>
      </c>
      <c r="G509" t="str">
        <f t="shared" si="42"/>
        <v>glass</v>
      </c>
      <c r="H509" t="str">
        <f t="shared" si="43"/>
        <v>flat</v>
      </c>
      <c r="I509">
        <f t="shared" si="44"/>
        <v>1</v>
      </c>
      <c r="J509" s="14">
        <v>3</v>
      </c>
      <c r="K509" s="14">
        <v>5</v>
      </c>
      <c r="L509" s="14">
        <v>5</v>
      </c>
      <c r="M509" s="14">
        <v>1</v>
      </c>
      <c r="N509" s="15" t="s">
        <v>518</v>
      </c>
      <c r="O509" s="15" t="s">
        <v>518</v>
      </c>
      <c r="P509" s="15" t="s">
        <v>519</v>
      </c>
    </row>
    <row r="510" spans="2:16">
      <c r="B510" s="12" t="s">
        <v>779</v>
      </c>
      <c r="C510" s="12" t="s">
        <v>782</v>
      </c>
      <c r="D510" s="12" t="s">
        <v>778</v>
      </c>
      <c r="E510" s="12"/>
      <c r="F510" t="str">
        <f t="shared" si="41"/>
        <v>ind</v>
      </c>
      <c r="G510" t="str">
        <f t="shared" si="42"/>
        <v>glass</v>
      </c>
      <c r="H510" t="str">
        <f t="shared" si="43"/>
        <v>flat</v>
      </c>
      <c r="I510">
        <f t="shared" si="44"/>
        <v>1</v>
      </c>
      <c r="J510" s="15"/>
      <c r="K510" s="14">
        <v>3</v>
      </c>
      <c r="L510" s="14">
        <v>3</v>
      </c>
      <c r="M510" s="14">
        <v>0</v>
      </c>
      <c r="N510" s="15" t="s">
        <v>463</v>
      </c>
      <c r="O510" s="15" t="s">
        <v>518</v>
      </c>
      <c r="P510" s="15"/>
    </row>
    <row r="511" spans="2:16">
      <c r="B511" s="12" t="s">
        <v>779</v>
      </c>
      <c r="C511" s="12" t="s">
        <v>783</v>
      </c>
      <c r="D511" s="12" t="s">
        <v>781</v>
      </c>
      <c r="E511" s="12"/>
      <c r="F511" t="str">
        <f t="shared" si="41"/>
        <v>ind</v>
      </c>
      <c r="G511" t="str">
        <f t="shared" si="42"/>
        <v>glass</v>
      </c>
      <c r="H511" t="str">
        <f t="shared" si="43"/>
        <v>flat</v>
      </c>
      <c r="I511">
        <f t="shared" si="44"/>
        <v>1</v>
      </c>
      <c r="J511" s="14">
        <v>3</v>
      </c>
      <c r="K511" s="14">
        <v>5</v>
      </c>
      <c r="L511" s="14">
        <v>5</v>
      </c>
      <c r="M511" s="14">
        <v>1</v>
      </c>
      <c r="N511" s="15" t="s">
        <v>518</v>
      </c>
      <c r="O511" s="15" t="s">
        <v>518</v>
      </c>
      <c r="P511" s="15" t="s">
        <v>519</v>
      </c>
    </row>
    <row r="512" spans="2:16">
      <c r="B512" s="12" t="s">
        <v>779</v>
      </c>
      <c r="C512" s="12" t="s">
        <v>784</v>
      </c>
      <c r="D512" s="12" t="s">
        <v>781</v>
      </c>
      <c r="E512" s="12"/>
      <c r="F512" t="str">
        <f t="shared" si="41"/>
        <v>ind</v>
      </c>
      <c r="G512" t="str">
        <f t="shared" si="42"/>
        <v>glass</v>
      </c>
      <c r="H512" t="str">
        <f t="shared" si="43"/>
        <v>flat</v>
      </c>
      <c r="I512">
        <f t="shared" si="44"/>
        <v>1</v>
      </c>
      <c r="J512" s="14">
        <v>3</v>
      </c>
      <c r="K512" s="14">
        <v>5</v>
      </c>
      <c r="L512" s="14">
        <v>5</v>
      </c>
      <c r="M512" s="14">
        <v>1</v>
      </c>
      <c r="N512" s="15" t="s">
        <v>518</v>
      </c>
      <c r="O512" s="15" t="s">
        <v>518</v>
      </c>
      <c r="P512" s="15" t="s">
        <v>519</v>
      </c>
    </row>
    <row r="513" spans="2:16">
      <c r="B513" s="12" t="s">
        <v>785</v>
      </c>
      <c r="C513" s="12" t="s">
        <v>786</v>
      </c>
      <c r="D513" s="12" t="s">
        <v>787</v>
      </c>
      <c r="E513" s="12"/>
      <c r="F513" t="str">
        <f t="shared" si="41"/>
        <v>ind</v>
      </c>
      <c r="G513" t="str">
        <f t="shared" si="42"/>
        <v>paper</v>
      </c>
      <c r="H513" t="str">
        <f t="shared" si="43"/>
        <v>hchem</v>
      </c>
      <c r="I513">
        <f t="shared" si="44"/>
        <v>1</v>
      </c>
      <c r="J513" s="15"/>
      <c r="K513" s="14">
        <v>2</v>
      </c>
      <c r="L513" s="14">
        <v>2</v>
      </c>
      <c r="M513" s="14">
        <v>0</v>
      </c>
      <c r="N513" s="15" t="s">
        <v>463</v>
      </c>
      <c r="O513" s="15" t="s">
        <v>463</v>
      </c>
      <c r="P513" s="15"/>
    </row>
    <row r="514" spans="2:16">
      <c r="B514" s="12" t="s">
        <v>785</v>
      </c>
      <c r="C514" s="12" t="s">
        <v>788</v>
      </c>
      <c r="D514" s="12" t="s">
        <v>787</v>
      </c>
      <c r="E514" s="12"/>
      <c r="F514" t="str">
        <f t="shared" si="41"/>
        <v>ind</v>
      </c>
      <c r="G514" t="str">
        <f t="shared" si="42"/>
        <v>paper</v>
      </c>
      <c r="H514" t="str">
        <f t="shared" si="43"/>
        <v>hchem</v>
      </c>
      <c r="I514">
        <f t="shared" si="44"/>
        <v>1</v>
      </c>
      <c r="J514" s="15"/>
      <c r="K514" s="14">
        <v>2</v>
      </c>
      <c r="L514" s="14">
        <v>2</v>
      </c>
      <c r="M514" s="14">
        <v>0</v>
      </c>
      <c r="N514" s="15" t="s">
        <v>463</v>
      </c>
      <c r="O514" s="15" t="s">
        <v>463</v>
      </c>
      <c r="P514" s="15"/>
    </row>
    <row r="515" spans="2:16">
      <c r="B515" s="12" t="s">
        <v>785</v>
      </c>
      <c r="C515" s="12" t="s">
        <v>789</v>
      </c>
      <c r="D515" s="12" t="s">
        <v>790</v>
      </c>
      <c r="E515" s="12"/>
      <c r="F515" t="str">
        <f t="shared" si="41"/>
        <v>ind</v>
      </c>
      <c r="G515" t="str">
        <f t="shared" si="42"/>
        <v>paper</v>
      </c>
      <c r="H515" t="str">
        <f t="shared" si="43"/>
        <v>lchem</v>
      </c>
      <c r="I515">
        <f t="shared" si="44"/>
        <v>1</v>
      </c>
      <c r="J515" s="15"/>
      <c r="K515" s="14">
        <v>2</v>
      </c>
      <c r="L515" s="14">
        <v>2</v>
      </c>
      <c r="M515" s="14">
        <v>0</v>
      </c>
      <c r="N515" s="15" t="s">
        <v>463</v>
      </c>
      <c r="O515" s="15" t="s">
        <v>463</v>
      </c>
      <c r="P515" s="15"/>
    </row>
    <row r="516" spans="2:16">
      <c r="B516" s="12" t="s">
        <v>785</v>
      </c>
      <c r="C516" s="12" t="s">
        <v>791</v>
      </c>
      <c r="D516" s="12" t="s">
        <v>790</v>
      </c>
      <c r="E516" s="12"/>
      <c r="F516" t="str">
        <f t="shared" si="41"/>
        <v>ind</v>
      </c>
      <c r="G516" t="str">
        <f t="shared" si="42"/>
        <v>paper</v>
      </c>
      <c r="H516" t="str">
        <f t="shared" si="43"/>
        <v>lchem</v>
      </c>
      <c r="I516">
        <f t="shared" si="44"/>
        <v>1</v>
      </c>
      <c r="J516" s="15"/>
      <c r="K516" s="14">
        <v>2</v>
      </c>
      <c r="L516" s="14">
        <v>2</v>
      </c>
      <c r="M516" s="14">
        <v>0</v>
      </c>
      <c r="N516" s="15" t="s">
        <v>463</v>
      </c>
      <c r="O516" s="15" t="s">
        <v>463</v>
      </c>
      <c r="P516" s="15"/>
    </row>
    <row r="517" spans="2:16">
      <c r="B517" s="12" t="s">
        <v>696</v>
      </c>
      <c r="C517" s="12" t="s">
        <v>792</v>
      </c>
      <c r="D517" s="12" t="s">
        <v>793</v>
      </c>
      <c r="E517" s="12"/>
      <c r="F517" t="str">
        <f t="shared" si="41"/>
        <v>ind</v>
      </c>
      <c r="G517" t="str">
        <f t="shared" si="42"/>
        <v>paper</v>
      </c>
      <c r="H517" t="str">
        <f t="shared" si="43"/>
        <v>lmech</v>
      </c>
      <c r="I517">
        <f t="shared" si="44"/>
        <v>1</v>
      </c>
      <c r="J517" s="14">
        <v>1</v>
      </c>
      <c r="K517" s="14">
        <v>1</v>
      </c>
      <c r="L517" s="14">
        <v>1</v>
      </c>
      <c r="M517" s="14">
        <v>0</v>
      </c>
      <c r="N517" s="15" t="s">
        <v>463</v>
      </c>
      <c r="O517" s="15" t="s">
        <v>463</v>
      </c>
      <c r="P517" s="15" t="s">
        <v>579</v>
      </c>
    </row>
    <row r="518" spans="2:16">
      <c r="B518" s="12" t="s">
        <v>696</v>
      </c>
      <c r="C518" s="12" t="s">
        <v>794</v>
      </c>
      <c r="D518" s="12" t="s">
        <v>793</v>
      </c>
      <c r="E518" s="12"/>
      <c r="F518" t="str">
        <f t="shared" si="41"/>
        <v>ind</v>
      </c>
      <c r="G518" t="str">
        <f t="shared" si="42"/>
        <v>paper</v>
      </c>
      <c r="H518" t="str">
        <f t="shared" si="43"/>
        <v>lmech</v>
      </c>
      <c r="I518">
        <f t="shared" si="44"/>
        <v>1</v>
      </c>
      <c r="J518" s="14">
        <v>1</v>
      </c>
      <c r="K518" s="14">
        <v>1</v>
      </c>
      <c r="L518" s="14">
        <v>1</v>
      </c>
      <c r="M518" s="14">
        <v>0</v>
      </c>
      <c r="N518" s="15" t="s">
        <v>463</v>
      </c>
      <c r="O518" s="15" t="s">
        <v>463</v>
      </c>
      <c r="P518" s="15" t="s">
        <v>579</v>
      </c>
    </row>
    <row r="519" spans="2:16">
      <c r="B519" s="12" t="s">
        <v>795</v>
      </c>
      <c r="C519" s="12" t="s">
        <v>796</v>
      </c>
      <c r="D519" s="12" t="s">
        <v>797</v>
      </c>
      <c r="E519" s="12"/>
      <c r="F519" t="str">
        <f t="shared" si="41"/>
        <v>ind</v>
      </c>
      <c r="G519" t="str">
        <f t="shared" si="42"/>
        <v>steel</v>
      </c>
      <c r="H519" t="str">
        <f t="shared" si="43"/>
        <v>blafu</v>
      </c>
      <c r="I519">
        <f t="shared" si="44"/>
        <v>1</v>
      </c>
      <c r="J519" s="14">
        <v>3</v>
      </c>
      <c r="K519" s="14">
        <v>6</v>
      </c>
      <c r="L519" s="14">
        <v>6</v>
      </c>
      <c r="M519" s="14">
        <v>1</v>
      </c>
      <c r="N519" s="15" t="s">
        <v>518</v>
      </c>
      <c r="O519" s="15" t="s">
        <v>518</v>
      </c>
      <c r="P519" s="15" t="s">
        <v>519</v>
      </c>
    </row>
    <row r="520" spans="2:16">
      <c r="B520" s="12" t="s">
        <v>798</v>
      </c>
      <c r="C520" s="12" t="s">
        <v>799</v>
      </c>
      <c r="D520" s="12" t="s">
        <v>797</v>
      </c>
      <c r="E520" s="12"/>
      <c r="F520" t="str">
        <f t="shared" si="41"/>
        <v>ind</v>
      </c>
      <c r="G520" t="str">
        <f t="shared" si="42"/>
        <v>steel</v>
      </c>
      <c r="H520" t="str">
        <f t="shared" si="43"/>
        <v>blafu</v>
      </c>
      <c r="I520">
        <f t="shared" si="44"/>
        <v>1</v>
      </c>
      <c r="J520" s="14">
        <v>3</v>
      </c>
      <c r="K520" s="14">
        <v>6</v>
      </c>
      <c r="L520" s="14">
        <v>6</v>
      </c>
      <c r="M520" s="14">
        <v>1</v>
      </c>
      <c r="N520" s="15" t="s">
        <v>518</v>
      </c>
      <c r="O520" s="15" t="s">
        <v>518</v>
      </c>
      <c r="P520" s="15" t="s">
        <v>519</v>
      </c>
    </row>
    <row r="521" spans="2:16">
      <c r="B521" s="12" t="s">
        <v>798</v>
      </c>
      <c r="C521" s="12" t="s">
        <v>800</v>
      </c>
      <c r="D521" s="16" t="s">
        <v>801</v>
      </c>
      <c r="E521" s="16"/>
      <c r="F521" t="str">
        <f t="shared" si="41"/>
        <v>ind</v>
      </c>
      <c r="G521" t="str">
        <f t="shared" si="42"/>
        <v>steel</v>
      </c>
      <c r="H521" t="str">
        <f t="shared" si="43"/>
        <v>blafu</v>
      </c>
      <c r="I521">
        <f t="shared" si="44"/>
        <v>1</v>
      </c>
      <c r="J521" s="14">
        <v>3</v>
      </c>
      <c r="K521" s="14">
        <v>6</v>
      </c>
      <c r="L521" s="14">
        <v>6</v>
      </c>
      <c r="M521" s="14">
        <v>1</v>
      </c>
      <c r="N521" s="15" t="s">
        <v>518</v>
      </c>
      <c r="O521" s="15" t="s">
        <v>518</v>
      </c>
      <c r="P521" s="15" t="s">
        <v>519</v>
      </c>
    </row>
    <row r="522" spans="2:16">
      <c r="B522" s="12" t="s">
        <v>802</v>
      </c>
      <c r="C522" s="12" t="s">
        <v>803</v>
      </c>
      <c r="D522" s="12" t="s">
        <v>804</v>
      </c>
      <c r="E522" s="12"/>
      <c r="F522" t="str">
        <f t="shared" si="41"/>
        <v>ind</v>
      </c>
      <c r="G522" t="str">
        <f t="shared" si="42"/>
        <v>steel</v>
      </c>
      <c r="H522" t="str">
        <f t="shared" si="43"/>
        <v>dirred</v>
      </c>
      <c r="I522">
        <f t="shared" si="44"/>
        <v>1</v>
      </c>
      <c r="J522" s="14">
        <v>5</v>
      </c>
      <c r="K522" s="14">
        <v>4</v>
      </c>
      <c r="L522" s="14">
        <v>4</v>
      </c>
      <c r="M522" s="14">
        <v>1</v>
      </c>
      <c r="N522" s="15" t="s">
        <v>518</v>
      </c>
      <c r="O522" s="15" t="s">
        <v>518</v>
      </c>
      <c r="P522" s="15" t="s">
        <v>519</v>
      </c>
    </row>
    <row r="523" spans="2:16">
      <c r="B523" s="12" t="s">
        <v>802</v>
      </c>
      <c r="C523" s="12" t="s">
        <v>805</v>
      </c>
      <c r="D523" s="12" t="s">
        <v>804</v>
      </c>
      <c r="E523" s="12"/>
      <c r="F523" t="str">
        <f t="shared" si="41"/>
        <v>ind</v>
      </c>
      <c r="G523" t="str">
        <f t="shared" si="42"/>
        <v>steel</v>
      </c>
      <c r="H523" t="str">
        <f t="shared" si="43"/>
        <v>dirred</v>
      </c>
      <c r="I523">
        <f t="shared" si="44"/>
        <v>1</v>
      </c>
      <c r="J523" s="14">
        <v>5</v>
      </c>
      <c r="K523" s="14">
        <v>4</v>
      </c>
      <c r="L523" s="14">
        <v>4</v>
      </c>
      <c r="M523" s="14">
        <v>1</v>
      </c>
      <c r="N523" s="15" t="s">
        <v>518</v>
      </c>
      <c r="O523" s="15" t="s">
        <v>518</v>
      </c>
      <c r="P523" s="15" t="s">
        <v>519</v>
      </c>
    </row>
    <row r="524" spans="2:16">
      <c r="B524" s="12" t="s">
        <v>802</v>
      </c>
      <c r="C524" s="12" t="s">
        <v>806</v>
      </c>
      <c r="D524" s="16" t="s">
        <v>807</v>
      </c>
      <c r="E524" s="16"/>
      <c r="F524" t="str">
        <f t="shared" si="41"/>
        <v>ind</v>
      </c>
      <c r="G524" t="str">
        <f t="shared" si="42"/>
        <v>steel</v>
      </c>
      <c r="H524" t="str">
        <f t="shared" si="43"/>
        <v>dirred</v>
      </c>
      <c r="I524">
        <f t="shared" si="44"/>
        <v>1</v>
      </c>
      <c r="J524" s="14">
        <v>5</v>
      </c>
      <c r="K524" s="14">
        <v>4</v>
      </c>
      <c r="L524" s="14">
        <v>4</v>
      </c>
      <c r="M524" s="14">
        <v>1</v>
      </c>
      <c r="N524" s="15" t="s">
        <v>518</v>
      </c>
      <c r="O524" s="15" t="s">
        <v>518</v>
      </c>
      <c r="P524" s="15" t="s">
        <v>519</v>
      </c>
    </row>
    <row r="525" spans="2:16">
      <c r="B525" s="12" t="s">
        <v>808</v>
      </c>
      <c r="C525" s="12" t="s">
        <v>809</v>
      </c>
      <c r="D525" s="12" t="s">
        <v>804</v>
      </c>
      <c r="E525" s="12"/>
      <c r="F525" t="str">
        <f t="shared" si="41"/>
        <v>ind</v>
      </c>
      <c r="G525" t="str">
        <f t="shared" si="42"/>
        <v>steel</v>
      </c>
      <c r="H525" t="str">
        <f t="shared" si="43"/>
        <v>elefu</v>
      </c>
      <c r="I525">
        <f t="shared" si="44"/>
        <v>1</v>
      </c>
      <c r="J525" s="15"/>
      <c r="K525" s="14">
        <v>4</v>
      </c>
      <c r="L525" s="14">
        <v>4</v>
      </c>
      <c r="M525" s="14">
        <v>0</v>
      </c>
      <c r="N525" s="15" t="s">
        <v>463</v>
      </c>
      <c r="O525" s="15" t="s">
        <v>518</v>
      </c>
      <c r="P525" s="15"/>
    </row>
    <row r="526" spans="2:16">
      <c r="B526" s="12" t="s">
        <v>810</v>
      </c>
      <c r="C526" s="12" t="s">
        <v>811</v>
      </c>
      <c r="D526" s="12" t="s">
        <v>804</v>
      </c>
      <c r="E526" s="12"/>
      <c r="F526" t="str">
        <f t="shared" si="41"/>
        <v>ind</v>
      </c>
      <c r="G526" t="str">
        <f t="shared" si="42"/>
        <v>steel</v>
      </c>
      <c r="H526" t="str">
        <f t="shared" si="43"/>
        <v>elefu</v>
      </c>
      <c r="I526">
        <f t="shared" si="44"/>
        <v>1</v>
      </c>
      <c r="J526" s="14">
        <v>4</v>
      </c>
      <c r="K526" s="14">
        <v>4</v>
      </c>
      <c r="L526" s="14">
        <v>4</v>
      </c>
      <c r="M526" s="14">
        <v>1</v>
      </c>
      <c r="N526" s="15" t="s">
        <v>518</v>
      </c>
      <c r="O526" s="15" t="s">
        <v>518</v>
      </c>
      <c r="P526" s="15" t="s">
        <v>519</v>
      </c>
    </row>
    <row r="527" spans="2:16">
      <c r="B527" s="12" t="s">
        <v>812</v>
      </c>
      <c r="C527" s="12" t="s">
        <v>813</v>
      </c>
      <c r="D527" s="12" t="s">
        <v>814</v>
      </c>
      <c r="E527" s="12"/>
      <c r="F527" t="str">
        <f t="shared" si="41"/>
        <v>ind</v>
      </c>
      <c r="G527" t="str">
        <f t="shared" si="42"/>
        <v>steel</v>
      </c>
      <c r="H527" t="str">
        <f t="shared" si="43"/>
        <v>hyddri</v>
      </c>
      <c r="I527">
        <f t="shared" si="44"/>
        <v>1</v>
      </c>
      <c r="J527" s="14">
        <v>1</v>
      </c>
      <c r="K527" s="14">
        <v>1</v>
      </c>
      <c r="L527" s="14">
        <v>1</v>
      </c>
      <c r="M527" s="14">
        <v>0</v>
      </c>
      <c r="N527" s="15" t="s">
        <v>463</v>
      </c>
      <c r="O527" s="15" t="s">
        <v>463</v>
      </c>
      <c r="P527" s="15" t="s">
        <v>579</v>
      </c>
    </row>
    <row r="528" spans="2:16">
      <c r="B528" s="12" t="s">
        <v>815</v>
      </c>
      <c r="C528" s="12" t="s">
        <v>816</v>
      </c>
      <c r="D528" s="12" t="s">
        <v>804</v>
      </c>
      <c r="E528" s="12"/>
      <c r="F528" t="str">
        <f t="shared" si="41"/>
        <v>ind</v>
      </c>
      <c r="G528" t="str">
        <f t="shared" si="42"/>
        <v>steel</v>
      </c>
      <c r="H528" t="str">
        <f t="shared" si="43"/>
        <v>oxyfu</v>
      </c>
      <c r="I528">
        <f t="shared" si="44"/>
        <v>1</v>
      </c>
      <c r="J528" s="15"/>
      <c r="K528" s="14">
        <v>4</v>
      </c>
      <c r="L528" s="14">
        <v>4</v>
      </c>
      <c r="M528" s="14">
        <v>0</v>
      </c>
      <c r="N528" s="15" t="s">
        <v>463</v>
      </c>
      <c r="O528" s="15" t="s">
        <v>518</v>
      </c>
      <c r="P528" s="15"/>
    </row>
    <row r="529" spans="2:16">
      <c r="B529" s="12" t="s">
        <v>817</v>
      </c>
      <c r="C529" s="12" t="s">
        <v>818</v>
      </c>
      <c r="D529" s="12" t="s">
        <v>804</v>
      </c>
      <c r="E529" s="12"/>
      <c r="F529" t="str">
        <f t="shared" si="41"/>
        <v>ind</v>
      </c>
      <c r="G529" t="str">
        <f t="shared" si="42"/>
        <v>steel</v>
      </c>
      <c r="H529" t="str">
        <f t="shared" si="43"/>
        <v>oxyfu</v>
      </c>
      <c r="I529">
        <f t="shared" si="44"/>
        <v>1</v>
      </c>
      <c r="J529" s="14">
        <v>5</v>
      </c>
      <c r="K529" s="14">
        <v>4</v>
      </c>
      <c r="L529" s="14">
        <v>4</v>
      </c>
      <c r="M529" s="14">
        <v>1</v>
      </c>
      <c r="N529" s="15" t="s">
        <v>518</v>
      </c>
      <c r="O529" s="15" t="s">
        <v>518</v>
      </c>
      <c r="P529" s="15" t="s">
        <v>519</v>
      </c>
    </row>
    <row r="530" spans="2:16">
      <c r="B530" s="12" t="s">
        <v>819</v>
      </c>
      <c r="C530" s="12" t="s">
        <v>820</v>
      </c>
      <c r="D530" s="12" t="s">
        <v>821</v>
      </c>
      <c r="E530" s="12"/>
      <c r="F530" t="str">
        <f t="shared" si="41"/>
        <v>ind</v>
      </c>
      <c r="G530" t="str">
        <f t="shared" si="42"/>
        <v>steel</v>
      </c>
      <c r="H530" t="str">
        <f t="shared" si="43"/>
        <v>pellet</v>
      </c>
      <c r="I530">
        <f t="shared" si="44"/>
        <v>1</v>
      </c>
      <c r="J530" s="14">
        <v>3</v>
      </c>
      <c r="K530" s="14">
        <v>4</v>
      </c>
      <c r="L530" s="14">
        <v>4</v>
      </c>
      <c r="M530" s="14">
        <v>1</v>
      </c>
      <c r="N530" s="15" t="s">
        <v>518</v>
      </c>
      <c r="O530" s="15" t="s">
        <v>518</v>
      </c>
      <c r="P530" s="15" t="s">
        <v>519</v>
      </c>
    </row>
    <row r="531" spans="2:16">
      <c r="B531" s="12" t="s">
        <v>819</v>
      </c>
      <c r="C531" s="12" t="s">
        <v>822</v>
      </c>
      <c r="D531" s="12" t="s">
        <v>821</v>
      </c>
      <c r="E531" s="12"/>
      <c r="F531" t="str">
        <f t="shared" si="41"/>
        <v>ind</v>
      </c>
      <c r="G531" t="str">
        <f t="shared" si="42"/>
        <v>steel</v>
      </c>
      <c r="H531" t="str">
        <f t="shared" si="43"/>
        <v>pellet</v>
      </c>
      <c r="I531">
        <f t="shared" si="44"/>
        <v>1</v>
      </c>
      <c r="J531" s="14">
        <v>3</v>
      </c>
      <c r="K531" s="14">
        <v>4</v>
      </c>
      <c r="L531" s="14">
        <v>4</v>
      </c>
      <c r="M531" s="14">
        <v>1</v>
      </c>
      <c r="N531" s="15" t="s">
        <v>518</v>
      </c>
      <c r="O531" s="15" t="s">
        <v>518</v>
      </c>
      <c r="P531" s="15" t="s">
        <v>519</v>
      </c>
    </row>
    <row r="532" spans="2:16">
      <c r="B532" s="12" t="s">
        <v>823</v>
      </c>
      <c r="C532" s="12" t="s">
        <v>824</v>
      </c>
      <c r="D532" s="12" t="s">
        <v>825</v>
      </c>
      <c r="E532" s="12"/>
      <c r="F532" t="str">
        <f t="shared" si="41"/>
        <v>ind</v>
      </c>
      <c r="G532" t="str">
        <f t="shared" si="42"/>
        <v>steel</v>
      </c>
      <c r="H532" t="str">
        <f t="shared" si="43"/>
        <v>sinter</v>
      </c>
      <c r="I532">
        <f t="shared" si="44"/>
        <v>1</v>
      </c>
      <c r="J532" s="14">
        <v>3</v>
      </c>
      <c r="K532" s="14">
        <v>4</v>
      </c>
      <c r="L532" s="14">
        <v>4</v>
      </c>
      <c r="M532" s="14">
        <v>1</v>
      </c>
      <c r="N532" s="15" t="s">
        <v>518</v>
      </c>
      <c r="O532" s="15" t="s">
        <v>518</v>
      </c>
      <c r="P532" s="15" t="s">
        <v>519</v>
      </c>
    </row>
    <row r="533" spans="2:16">
      <c r="B533" s="12" t="s">
        <v>826</v>
      </c>
      <c r="C533" s="12" t="s">
        <v>827</v>
      </c>
      <c r="D533" s="12" t="s">
        <v>825</v>
      </c>
      <c r="E533" s="12"/>
      <c r="F533" t="str">
        <f t="shared" si="41"/>
        <v>ind</v>
      </c>
      <c r="G533" t="str">
        <f t="shared" si="42"/>
        <v>steel</v>
      </c>
      <c r="H533" t="str">
        <f t="shared" si="43"/>
        <v>sinter</v>
      </c>
      <c r="I533">
        <f t="shared" si="44"/>
        <v>1</v>
      </c>
      <c r="J533" s="14">
        <v>3</v>
      </c>
      <c r="K533" s="14">
        <v>4</v>
      </c>
      <c r="L533" s="14">
        <v>4</v>
      </c>
      <c r="M533" s="14">
        <v>1</v>
      </c>
      <c r="N533" s="15" t="s">
        <v>518</v>
      </c>
      <c r="O533" s="15" t="s">
        <v>518</v>
      </c>
      <c r="P533" s="15" t="s">
        <v>519</v>
      </c>
    </row>
    <row r="534" spans="2:16">
      <c r="B534" s="12" t="s">
        <v>828</v>
      </c>
      <c r="C534" s="12" t="s">
        <v>829</v>
      </c>
      <c r="D534" s="12" t="s">
        <v>830</v>
      </c>
      <c r="E534" s="12"/>
      <c r="F534" t="str">
        <f t="shared" si="41"/>
        <v>ind</v>
      </c>
      <c r="G534" t="str">
        <f t="shared" si="42"/>
        <v>steel</v>
      </c>
      <c r="H534" t="str">
        <f t="shared" si="43"/>
        <v>sponge</v>
      </c>
      <c r="I534">
        <f t="shared" si="44"/>
        <v>1</v>
      </c>
      <c r="J534" s="15"/>
      <c r="K534" s="14">
        <v>4</v>
      </c>
      <c r="L534" s="14">
        <v>4</v>
      </c>
      <c r="M534" s="14">
        <v>0</v>
      </c>
      <c r="N534" s="15" t="s">
        <v>463</v>
      </c>
      <c r="O534" s="15" t="s">
        <v>518</v>
      </c>
      <c r="P534" s="15"/>
    </row>
    <row r="535" spans="2:16">
      <c r="B535" s="12" t="s">
        <v>831</v>
      </c>
      <c r="C535" s="12" t="s">
        <v>832</v>
      </c>
      <c r="D535" s="12" t="s">
        <v>833</v>
      </c>
      <c r="E535" s="12"/>
      <c r="F535" t="str">
        <f t="shared" si="41"/>
        <v>ind</v>
      </c>
      <c r="G535" t="str">
        <f t="shared" si="42"/>
        <v>steel</v>
      </c>
      <c r="H535" t="str">
        <f t="shared" si="43"/>
        <v>sponge</v>
      </c>
      <c r="I535">
        <f t="shared" si="44"/>
        <v>1</v>
      </c>
      <c r="J535" s="14">
        <v>3</v>
      </c>
      <c r="K535" s="14">
        <v>4</v>
      </c>
      <c r="L535" s="14">
        <v>4</v>
      </c>
      <c r="M535" s="14">
        <v>1</v>
      </c>
      <c r="N535" s="15" t="s">
        <v>518</v>
      </c>
      <c r="O535" s="15" t="s">
        <v>518</v>
      </c>
      <c r="P535" s="15" t="s">
        <v>519</v>
      </c>
    </row>
    <row r="536" spans="2:16">
      <c r="B536" s="5" t="s">
        <v>834</v>
      </c>
      <c r="C536" s="5" t="s">
        <v>835</v>
      </c>
      <c r="D536" s="5" t="s">
        <v>836</v>
      </c>
      <c r="E536" s="5"/>
      <c r="F536" t="str">
        <f t="shared" si="41"/>
        <v>ind</v>
      </c>
      <c r="G536" t="str">
        <f t="shared" si="42"/>
        <v>automobile</v>
      </c>
      <c r="H536" t="str">
        <f t="shared" si="43"/>
        <v>furnace</v>
      </c>
      <c r="I536">
        <f t="shared" si="44"/>
        <v>1</v>
      </c>
      <c r="J536" s="14">
        <v>3</v>
      </c>
      <c r="K536" s="14">
        <v>4</v>
      </c>
      <c r="L536" s="14">
        <v>4</v>
      </c>
      <c r="M536" s="14">
        <v>1</v>
      </c>
      <c r="N536" s="15" t="s">
        <v>518</v>
      </c>
      <c r="O536" s="15" t="s">
        <v>518</v>
      </c>
      <c r="P536" s="15"/>
    </row>
    <row r="537" spans="2:16">
      <c r="B537" s="5" t="s">
        <v>837</v>
      </c>
      <c r="C537" s="5" t="s">
        <v>838</v>
      </c>
      <c r="D537" s="5" t="s">
        <v>836</v>
      </c>
      <c r="E537" s="5"/>
      <c r="F537" t="str">
        <f t="shared" si="41"/>
        <v>ind</v>
      </c>
      <c r="G537" t="str">
        <f t="shared" si="42"/>
        <v>automobile</v>
      </c>
      <c r="H537" t="str">
        <f t="shared" si="43"/>
        <v>furnace</v>
      </c>
      <c r="J537" s="14"/>
      <c r="K537" s="14"/>
      <c r="L537" s="14"/>
      <c r="M537" s="14"/>
      <c r="N537" s="15"/>
      <c r="O537" s="15"/>
      <c r="P537" s="15"/>
    </row>
    <row r="538" spans="2:16">
      <c r="B538" s="5" t="s">
        <v>569</v>
      </c>
      <c r="C538" s="5" t="s">
        <v>839</v>
      </c>
      <c r="D538" s="5" t="s">
        <v>836</v>
      </c>
      <c r="E538" s="5"/>
      <c r="F538" t="str">
        <f t="shared" si="41"/>
        <v>ind</v>
      </c>
      <c r="G538" t="str">
        <f t="shared" si="42"/>
        <v>automobile</v>
      </c>
      <c r="H538" t="str">
        <f t="shared" si="43"/>
        <v>furnace</v>
      </c>
      <c r="J538" s="14"/>
      <c r="K538" s="14"/>
      <c r="L538" s="14"/>
      <c r="M538" s="14"/>
      <c r="N538" s="15"/>
      <c r="O538" s="15"/>
      <c r="P538" s="15"/>
    </row>
    <row r="539" spans="2:16">
      <c r="B539" s="5" t="s">
        <v>38</v>
      </c>
      <c r="C539" s="5" t="s">
        <v>840</v>
      </c>
      <c r="D539" s="5" t="s">
        <v>836</v>
      </c>
      <c r="E539" s="5"/>
      <c r="F539" t="str">
        <f t="shared" si="41"/>
        <v>ind</v>
      </c>
      <c r="G539" t="str">
        <f t="shared" si="42"/>
        <v>automobile</v>
      </c>
      <c r="H539" t="str">
        <f t="shared" si="43"/>
        <v>furnace</v>
      </c>
      <c r="J539" s="14"/>
      <c r="K539" s="14"/>
      <c r="L539" s="14"/>
      <c r="M539" s="14"/>
      <c r="N539" s="15"/>
      <c r="O539" s="15"/>
      <c r="P539" s="15"/>
    </row>
    <row r="540" spans="2:16">
      <c r="B540" s="5" t="s">
        <v>38</v>
      </c>
      <c r="C540" s="5" t="s">
        <v>841</v>
      </c>
      <c r="D540" s="5" t="s">
        <v>836</v>
      </c>
      <c r="E540" s="5"/>
      <c r="F540" t="str">
        <f t="shared" si="41"/>
        <v>ind</v>
      </c>
      <c r="G540" t="str">
        <f t="shared" si="42"/>
        <v>automobile</v>
      </c>
      <c r="J540" s="14"/>
      <c r="K540" s="14"/>
      <c r="L540" s="14"/>
      <c r="M540" s="14"/>
      <c r="N540" s="15"/>
      <c r="O540" s="15"/>
      <c r="P540" s="15"/>
    </row>
    <row r="541" spans="2:16">
      <c r="B541" s="5" t="s">
        <v>842</v>
      </c>
      <c r="C541" s="5" t="s">
        <v>843</v>
      </c>
      <c r="D541" s="5" t="s">
        <v>844</v>
      </c>
      <c r="E541" s="5"/>
      <c r="F541" t="str">
        <f t="shared" si="41"/>
        <v>ind</v>
      </c>
      <c r="G541" t="str">
        <f t="shared" si="42"/>
        <v>automobile</v>
      </c>
      <c r="H541" t="str">
        <f t="shared" si="43"/>
        <v>furnace</v>
      </c>
      <c r="J541" s="14"/>
      <c r="K541" s="14"/>
      <c r="L541" s="14"/>
      <c r="M541" s="14"/>
      <c r="N541" s="15"/>
      <c r="O541" s="15"/>
      <c r="P541" s="15"/>
    </row>
    <row r="542" spans="2:16">
      <c r="B542" s="5" t="s">
        <v>696</v>
      </c>
      <c r="C542" s="5" t="s">
        <v>845</v>
      </c>
      <c r="D542" s="5" t="s">
        <v>846</v>
      </c>
      <c r="E542" s="5"/>
      <c r="F542" t="str">
        <f t="shared" si="41"/>
        <v>ind</v>
      </c>
      <c r="G542" t="str">
        <f t="shared" si="42"/>
        <v>automobile</v>
      </c>
      <c r="H542" t="str">
        <f t="shared" si="43"/>
        <v>furnace</v>
      </c>
      <c r="J542" s="14"/>
      <c r="K542" s="14"/>
      <c r="L542" s="14"/>
      <c r="M542" s="14"/>
      <c r="N542" s="15"/>
      <c r="O542" s="15"/>
      <c r="P542" s="15"/>
    </row>
    <row r="543" spans="2:16">
      <c r="B543" s="5" t="s">
        <v>696</v>
      </c>
      <c r="C543" s="5" t="s">
        <v>847</v>
      </c>
      <c r="D543" s="5" t="s">
        <v>846</v>
      </c>
      <c r="E543" s="5"/>
      <c r="F543" t="str">
        <f t="shared" si="41"/>
        <v>ind</v>
      </c>
      <c r="G543" t="str">
        <f t="shared" si="42"/>
        <v>automobile</v>
      </c>
      <c r="H543" t="str">
        <f t="shared" ref="H543:H605" si="45">_xlfn.TEXTBEFORE(_xlfn.TEXTAFTER($C543,_xlfn.CONCAT(G543,"_")),"_")</f>
        <v>furnace</v>
      </c>
      <c r="I543">
        <f t="shared" si="44"/>
        <v>1</v>
      </c>
      <c r="J543" s="14">
        <v>3</v>
      </c>
      <c r="K543" s="14">
        <v>4</v>
      </c>
      <c r="L543" s="14">
        <v>4</v>
      </c>
      <c r="M543" s="14">
        <v>1</v>
      </c>
      <c r="N543" s="15" t="s">
        <v>518</v>
      </c>
      <c r="O543" s="15" t="s">
        <v>518</v>
      </c>
      <c r="P543" s="15"/>
    </row>
    <row r="544" spans="2:16">
      <c r="B544" s="5" t="s">
        <v>837</v>
      </c>
      <c r="C544" s="5" t="s">
        <v>848</v>
      </c>
      <c r="D544" s="5" t="s">
        <v>836</v>
      </c>
      <c r="E544" s="5"/>
      <c r="F544" t="str">
        <f t="shared" si="41"/>
        <v>ind</v>
      </c>
      <c r="G544" t="str">
        <f t="shared" si="42"/>
        <v>automobile</v>
      </c>
      <c r="H544" t="str">
        <f t="shared" si="45"/>
        <v>furnace</v>
      </c>
      <c r="I544">
        <f t="shared" si="44"/>
        <v>1</v>
      </c>
      <c r="J544" s="14">
        <v>3</v>
      </c>
      <c r="K544" s="14">
        <v>4</v>
      </c>
      <c r="L544" s="14">
        <v>4</v>
      </c>
      <c r="M544" s="14">
        <v>1</v>
      </c>
      <c r="N544" s="15" t="s">
        <v>518</v>
      </c>
      <c r="O544" s="15" t="s">
        <v>518</v>
      </c>
      <c r="P544" s="15"/>
    </row>
    <row r="545" spans="2:16">
      <c r="B545" s="5" t="s">
        <v>842</v>
      </c>
      <c r="C545" s="5" t="s">
        <v>849</v>
      </c>
      <c r="D545" s="5" t="s">
        <v>844</v>
      </c>
      <c r="E545" s="5"/>
      <c r="F545" t="str">
        <f t="shared" si="41"/>
        <v>ind</v>
      </c>
      <c r="G545" t="str">
        <f t="shared" si="42"/>
        <v>automobile</v>
      </c>
      <c r="H545" t="str">
        <f t="shared" si="45"/>
        <v>furnace</v>
      </c>
      <c r="I545">
        <f t="shared" si="44"/>
        <v>1</v>
      </c>
      <c r="J545" s="14">
        <v>3</v>
      </c>
      <c r="K545" s="14">
        <v>4</v>
      </c>
      <c r="L545" s="14">
        <v>4</v>
      </c>
      <c r="M545" s="14">
        <v>1</v>
      </c>
      <c r="N545" s="15" t="s">
        <v>518</v>
      </c>
      <c r="O545" s="15" t="s">
        <v>518</v>
      </c>
      <c r="P545" s="15"/>
    </row>
    <row r="546" spans="2:16">
      <c r="B546" s="5" t="s">
        <v>834</v>
      </c>
      <c r="C546" s="5" t="s">
        <v>850</v>
      </c>
      <c r="D546" s="5" t="s">
        <v>851</v>
      </c>
      <c r="E546" s="5"/>
      <c r="F546" t="str">
        <f t="shared" si="41"/>
        <v>ind</v>
      </c>
      <c r="G546" t="str">
        <f t="shared" si="42"/>
        <v>automobile</v>
      </c>
      <c r="H546" t="str">
        <f t="shared" si="45"/>
        <v>boiler</v>
      </c>
      <c r="I546">
        <f t="shared" si="44"/>
        <v>1</v>
      </c>
      <c r="J546" s="14">
        <v>3</v>
      </c>
      <c r="K546" s="14">
        <v>4</v>
      </c>
      <c r="L546" s="14">
        <v>4</v>
      </c>
      <c r="M546" s="14">
        <v>1</v>
      </c>
      <c r="N546" s="15" t="s">
        <v>518</v>
      </c>
      <c r="O546" s="15" t="s">
        <v>518</v>
      </c>
      <c r="P546" s="15"/>
    </row>
    <row r="547" spans="2:16">
      <c r="B547" s="5" t="s">
        <v>837</v>
      </c>
      <c r="C547" s="5" t="s">
        <v>852</v>
      </c>
      <c r="D547" s="5" t="s">
        <v>851</v>
      </c>
      <c r="E547" s="5"/>
      <c r="F547" t="str">
        <f t="shared" si="41"/>
        <v>ind</v>
      </c>
      <c r="G547" t="str">
        <f t="shared" si="42"/>
        <v>automobile</v>
      </c>
      <c r="H547" t="str">
        <f t="shared" si="45"/>
        <v>boiler</v>
      </c>
      <c r="J547" s="14"/>
      <c r="K547" s="14"/>
      <c r="L547" s="14"/>
      <c r="M547" s="14"/>
      <c r="N547" s="15"/>
      <c r="O547" s="15"/>
      <c r="P547" s="15"/>
    </row>
    <row r="548" spans="2:16">
      <c r="B548" s="5" t="s">
        <v>569</v>
      </c>
      <c r="C548" s="5" t="s">
        <v>853</v>
      </c>
      <c r="D548" s="5" t="s">
        <v>851</v>
      </c>
      <c r="E548" s="5"/>
      <c r="F548" t="str">
        <f t="shared" ref="F548:F611" si="46">_xlfn.TEXTBEFORE($C548,"_")</f>
        <v>ind</v>
      </c>
      <c r="G548" t="str">
        <f t="shared" ref="G548:G611" si="47">_xlfn.TEXTBEFORE(_xlfn.TEXTAFTER($C548,_xlfn.CONCAT(F548,"_")),"_")</f>
        <v>automobile</v>
      </c>
      <c r="H548" t="str">
        <f t="shared" si="45"/>
        <v>boiler</v>
      </c>
      <c r="J548" s="14"/>
      <c r="K548" s="14"/>
      <c r="L548" s="14"/>
      <c r="M548" s="14"/>
      <c r="N548" s="15"/>
      <c r="O548" s="15"/>
      <c r="P548" s="15"/>
    </row>
    <row r="549" spans="2:16">
      <c r="B549" s="5" t="s">
        <v>38</v>
      </c>
      <c r="C549" s="5" t="s">
        <v>854</v>
      </c>
      <c r="D549" s="5" t="s">
        <v>851</v>
      </c>
      <c r="E549" s="5"/>
      <c r="F549" t="str">
        <f t="shared" si="46"/>
        <v>ind</v>
      </c>
      <c r="G549" t="str">
        <f t="shared" si="47"/>
        <v>automobile</v>
      </c>
      <c r="H549" t="str">
        <f t="shared" si="45"/>
        <v>boiler</v>
      </c>
      <c r="J549" s="14"/>
      <c r="K549" s="14"/>
      <c r="L549" s="14"/>
      <c r="M549" s="14"/>
      <c r="N549" s="15"/>
      <c r="O549" s="15"/>
      <c r="P549" s="15"/>
    </row>
    <row r="550" spans="2:16">
      <c r="B550" s="5" t="s">
        <v>842</v>
      </c>
      <c r="C550" s="5" t="s">
        <v>855</v>
      </c>
      <c r="D550" s="5" t="s">
        <v>856</v>
      </c>
      <c r="E550" s="5"/>
      <c r="F550" t="str">
        <f t="shared" si="46"/>
        <v>ind</v>
      </c>
      <c r="G550" t="str">
        <f t="shared" si="47"/>
        <v>automobile</v>
      </c>
      <c r="H550" t="str">
        <f t="shared" si="45"/>
        <v>boiler</v>
      </c>
      <c r="J550" s="14"/>
      <c r="K550" s="14"/>
      <c r="L550" s="14"/>
      <c r="M550" s="14"/>
      <c r="N550" s="15"/>
      <c r="O550" s="15"/>
      <c r="P550" s="15"/>
    </row>
    <row r="551" spans="2:16">
      <c r="B551" s="5" t="s">
        <v>696</v>
      </c>
      <c r="C551" s="5" t="s">
        <v>857</v>
      </c>
      <c r="D551" s="5" t="s">
        <v>858</v>
      </c>
      <c r="E551" s="5"/>
      <c r="F551" t="str">
        <f t="shared" si="46"/>
        <v>ind</v>
      </c>
      <c r="G551" t="str">
        <f t="shared" si="47"/>
        <v>automobile</v>
      </c>
      <c r="H551" t="str">
        <f t="shared" si="45"/>
        <v>boiler</v>
      </c>
      <c r="J551" s="14"/>
      <c r="K551" s="14"/>
      <c r="L551" s="14"/>
      <c r="M551" s="14"/>
      <c r="N551" s="15"/>
      <c r="O551" s="15"/>
      <c r="P551" s="15"/>
    </row>
    <row r="552" spans="2:16">
      <c r="B552" s="5" t="s">
        <v>696</v>
      </c>
      <c r="C552" s="5" t="s">
        <v>859</v>
      </c>
      <c r="D552" s="5" t="s">
        <v>858</v>
      </c>
      <c r="E552" s="5"/>
      <c r="F552" t="str">
        <f t="shared" si="46"/>
        <v>ind</v>
      </c>
      <c r="G552" t="str">
        <f t="shared" si="47"/>
        <v>automobile</v>
      </c>
      <c r="H552" t="str">
        <f t="shared" si="45"/>
        <v>boiler</v>
      </c>
      <c r="J552" s="14"/>
      <c r="K552" s="14"/>
      <c r="L552" s="14"/>
      <c r="M552" s="14"/>
      <c r="N552" s="15"/>
      <c r="O552" s="15"/>
      <c r="P552" s="15"/>
    </row>
    <row r="553" spans="2:16">
      <c r="B553" s="5" t="s">
        <v>696</v>
      </c>
      <c r="C553" s="5" t="s">
        <v>860</v>
      </c>
      <c r="D553" s="5" t="s">
        <v>858</v>
      </c>
      <c r="E553" s="5"/>
      <c r="F553" t="str">
        <f t="shared" si="46"/>
        <v>ind</v>
      </c>
      <c r="G553" t="str">
        <f t="shared" si="47"/>
        <v>automobile</v>
      </c>
      <c r="H553" t="str">
        <f t="shared" si="45"/>
        <v>heat-pump</v>
      </c>
      <c r="I553">
        <f t="shared" ref="I553:I605" si="48">IF(_xlfn.TEXTBEFORE(C553,"_ag",,,,0)=0,0,1)</f>
        <v>1</v>
      </c>
      <c r="J553" s="14">
        <v>3</v>
      </c>
      <c r="K553" s="14">
        <v>4</v>
      </c>
      <c r="L553" s="14">
        <v>4</v>
      </c>
      <c r="M553" s="14">
        <v>1</v>
      </c>
      <c r="N553" s="15" t="s">
        <v>518</v>
      </c>
      <c r="O553" s="15" t="s">
        <v>518</v>
      </c>
      <c r="P553" s="15"/>
    </row>
    <row r="554" spans="2:16">
      <c r="B554" s="5" t="s">
        <v>696</v>
      </c>
      <c r="C554" s="5" t="s">
        <v>859</v>
      </c>
      <c r="D554" s="5" t="s">
        <v>858</v>
      </c>
      <c r="E554" s="5"/>
      <c r="F554" t="str">
        <f t="shared" si="46"/>
        <v>ind</v>
      </c>
      <c r="G554" t="str">
        <f t="shared" si="47"/>
        <v>automobile</v>
      </c>
      <c r="H554" t="str">
        <f t="shared" si="45"/>
        <v>boiler</v>
      </c>
      <c r="I554">
        <f t="shared" si="48"/>
        <v>1</v>
      </c>
      <c r="J554" s="14">
        <v>3</v>
      </c>
      <c r="K554" s="14">
        <v>4</v>
      </c>
      <c r="L554" s="14">
        <v>4</v>
      </c>
      <c r="M554" s="14">
        <v>1</v>
      </c>
      <c r="N554" s="15" t="s">
        <v>518</v>
      </c>
      <c r="O554" s="15" t="s">
        <v>518</v>
      </c>
      <c r="P554" s="15"/>
    </row>
    <row r="555" spans="2:16">
      <c r="B555" s="5" t="s">
        <v>837</v>
      </c>
      <c r="C555" s="5" t="s">
        <v>861</v>
      </c>
      <c r="D555" s="5" t="s">
        <v>851</v>
      </c>
      <c r="E555" s="5"/>
      <c r="F555" t="str">
        <f t="shared" si="46"/>
        <v>ind</v>
      </c>
      <c r="G555" t="str">
        <f t="shared" si="47"/>
        <v>automobile</v>
      </c>
      <c r="H555" t="str">
        <f t="shared" si="45"/>
        <v>boiler</v>
      </c>
      <c r="I555">
        <f t="shared" si="48"/>
        <v>1</v>
      </c>
      <c r="J555" s="14">
        <v>3</v>
      </c>
      <c r="K555" s="14">
        <v>4</v>
      </c>
      <c r="L555" s="14">
        <v>4</v>
      </c>
      <c r="M555" s="14">
        <v>1</v>
      </c>
      <c r="N555" s="15" t="s">
        <v>518</v>
      </c>
      <c r="O555" s="15" t="s">
        <v>518</v>
      </c>
      <c r="P555" s="15"/>
    </row>
    <row r="556" spans="2:16">
      <c r="B556" s="5" t="s">
        <v>842</v>
      </c>
      <c r="C556" s="5" t="s">
        <v>862</v>
      </c>
      <c r="D556" s="5" t="s">
        <v>856</v>
      </c>
      <c r="E556" s="5"/>
      <c r="F556" t="str">
        <f t="shared" si="46"/>
        <v>ind</v>
      </c>
      <c r="G556" t="str">
        <f t="shared" si="47"/>
        <v>automobile</v>
      </c>
      <c r="H556" t="str">
        <f t="shared" si="45"/>
        <v>boiler</v>
      </c>
      <c r="I556">
        <f t="shared" si="48"/>
        <v>1</v>
      </c>
      <c r="J556" s="14">
        <v>3</v>
      </c>
      <c r="K556" s="14">
        <v>4</v>
      </c>
      <c r="L556" s="14">
        <v>4</v>
      </c>
      <c r="M556" s="14">
        <v>1</v>
      </c>
      <c r="N556" s="15" t="s">
        <v>518</v>
      </c>
      <c r="O556" s="15" t="s">
        <v>518</v>
      </c>
      <c r="P556" s="15"/>
    </row>
    <row r="557" spans="2:16">
      <c r="B557" s="5" t="s">
        <v>863</v>
      </c>
      <c r="C557" s="5" t="s">
        <v>864</v>
      </c>
      <c r="D557" s="5" t="s">
        <v>858</v>
      </c>
      <c r="E557" s="5"/>
      <c r="F557" t="str">
        <f t="shared" si="46"/>
        <v>ind</v>
      </c>
      <c r="G557" t="str">
        <f t="shared" si="47"/>
        <v>automobile</v>
      </c>
      <c r="H557" t="str">
        <f t="shared" si="45"/>
        <v>heat-exchanger</v>
      </c>
      <c r="J557" s="14"/>
      <c r="K557" s="14"/>
      <c r="L557" s="14"/>
      <c r="M557" s="14"/>
      <c r="N557" s="15"/>
      <c r="O557" s="15"/>
      <c r="P557" s="15"/>
    </row>
    <row r="558" spans="2:16">
      <c r="B558" s="5" t="s">
        <v>863</v>
      </c>
      <c r="C558" s="5" t="s">
        <v>865</v>
      </c>
      <c r="D558" s="5" t="s">
        <v>858</v>
      </c>
      <c r="E558" s="5"/>
      <c r="F558" t="str">
        <f t="shared" si="46"/>
        <v>ind</v>
      </c>
      <c r="G558" t="str">
        <f t="shared" si="47"/>
        <v>automobile</v>
      </c>
      <c r="H558" t="str">
        <f t="shared" si="45"/>
        <v>heat-exchanger</v>
      </c>
      <c r="J558" s="14"/>
      <c r="K558" s="14"/>
      <c r="L558" s="14"/>
      <c r="M558" s="14"/>
      <c r="N558" s="15"/>
      <c r="O558" s="15"/>
      <c r="P558" s="15"/>
    </row>
    <row r="559" spans="2:16">
      <c r="B559" s="5" t="s">
        <v>834</v>
      </c>
      <c r="C559" s="5" t="s">
        <v>866</v>
      </c>
      <c r="D559" s="5" t="s">
        <v>867</v>
      </c>
      <c r="E559" s="5"/>
      <c r="F559" t="str">
        <f t="shared" si="46"/>
        <v>ind</v>
      </c>
      <c r="G559" t="str">
        <f t="shared" si="47"/>
        <v>automobile</v>
      </c>
      <c r="H559" t="str">
        <f t="shared" si="45"/>
        <v>boiler</v>
      </c>
      <c r="I559">
        <f t="shared" si="48"/>
        <v>1</v>
      </c>
      <c r="J559" s="14">
        <v>3</v>
      </c>
      <c r="K559" s="14">
        <v>4</v>
      </c>
      <c r="L559" s="14">
        <v>4</v>
      </c>
      <c r="M559" s="14">
        <v>1</v>
      </c>
      <c r="N559" s="15" t="s">
        <v>518</v>
      </c>
      <c r="O559" s="15" t="s">
        <v>518</v>
      </c>
      <c r="P559" s="15"/>
    </row>
    <row r="560" spans="2:16">
      <c r="B560" s="5" t="s">
        <v>837</v>
      </c>
      <c r="C560" s="5" t="s">
        <v>868</v>
      </c>
      <c r="D560" s="5" t="s">
        <v>867</v>
      </c>
      <c r="E560" s="5"/>
      <c r="F560" t="str">
        <f t="shared" si="46"/>
        <v>ind</v>
      </c>
      <c r="G560" t="str">
        <f t="shared" si="47"/>
        <v>automobile</v>
      </c>
      <c r="H560" t="str">
        <f t="shared" si="45"/>
        <v>boiler</v>
      </c>
      <c r="J560" s="14"/>
      <c r="K560" s="14"/>
      <c r="L560" s="14"/>
      <c r="M560" s="14"/>
      <c r="N560" s="15"/>
      <c r="O560" s="15"/>
      <c r="P560" s="15"/>
    </row>
    <row r="561" spans="2:16">
      <c r="B561" s="5" t="s">
        <v>569</v>
      </c>
      <c r="C561" s="5" t="s">
        <v>869</v>
      </c>
      <c r="D561" s="5" t="s">
        <v>867</v>
      </c>
      <c r="E561" s="5"/>
      <c r="F561" t="str">
        <f t="shared" si="46"/>
        <v>ind</v>
      </c>
      <c r="G561" t="str">
        <f t="shared" si="47"/>
        <v>automobile</v>
      </c>
      <c r="H561" t="str">
        <f t="shared" si="45"/>
        <v>boiler</v>
      </c>
      <c r="J561" s="14"/>
      <c r="K561" s="14"/>
      <c r="L561" s="14"/>
      <c r="M561" s="14"/>
      <c r="N561" s="15"/>
      <c r="O561" s="15"/>
      <c r="P561" s="15"/>
    </row>
    <row r="562" spans="2:16">
      <c r="B562" s="5" t="s">
        <v>38</v>
      </c>
      <c r="C562" s="5" t="s">
        <v>870</v>
      </c>
      <c r="D562" s="5" t="s">
        <v>867</v>
      </c>
      <c r="E562" s="5"/>
      <c r="F562" t="str">
        <f t="shared" si="46"/>
        <v>ind</v>
      </c>
      <c r="G562" t="str">
        <f t="shared" si="47"/>
        <v>automobile</v>
      </c>
      <c r="H562" t="str">
        <f t="shared" si="45"/>
        <v>boiler</v>
      </c>
      <c r="J562" s="14"/>
      <c r="K562" s="14"/>
      <c r="L562" s="14"/>
      <c r="M562" s="14"/>
      <c r="N562" s="15"/>
      <c r="O562" s="15"/>
      <c r="P562" s="15"/>
    </row>
    <row r="563" spans="2:16">
      <c r="B563" s="5" t="s">
        <v>842</v>
      </c>
      <c r="C563" s="5" t="s">
        <v>871</v>
      </c>
      <c r="D563" s="5" t="s">
        <v>872</v>
      </c>
      <c r="E563" s="5"/>
      <c r="F563" t="str">
        <f t="shared" si="46"/>
        <v>ind</v>
      </c>
      <c r="G563" t="str">
        <f t="shared" si="47"/>
        <v>automobile</v>
      </c>
      <c r="H563" t="str">
        <f t="shared" si="45"/>
        <v>boiler</v>
      </c>
      <c r="J563" s="14"/>
      <c r="K563" s="14"/>
      <c r="L563" s="14"/>
      <c r="M563" s="14"/>
      <c r="N563" s="15"/>
      <c r="O563" s="15"/>
      <c r="P563" s="15"/>
    </row>
    <row r="564" spans="2:16">
      <c r="B564" s="5" t="s">
        <v>696</v>
      </c>
      <c r="C564" s="5" t="s">
        <v>873</v>
      </c>
      <c r="D564" s="5" t="s">
        <v>874</v>
      </c>
      <c r="E564" s="5"/>
      <c r="F564" t="str">
        <f t="shared" si="46"/>
        <v>ind</v>
      </c>
      <c r="G564" t="str">
        <f t="shared" si="47"/>
        <v>automobile</v>
      </c>
      <c r="H564" t="str">
        <f t="shared" si="45"/>
        <v>boiler</v>
      </c>
      <c r="J564" s="14"/>
      <c r="K564" s="14"/>
      <c r="L564" s="14"/>
      <c r="M564" s="14"/>
      <c r="N564" s="15"/>
      <c r="O564" s="15"/>
      <c r="P564" s="15"/>
    </row>
    <row r="565" spans="2:16">
      <c r="B565" s="5" t="s">
        <v>696</v>
      </c>
      <c r="C565" s="5" t="s">
        <v>875</v>
      </c>
      <c r="D565" s="5" t="s">
        <v>874</v>
      </c>
      <c r="E565" s="5"/>
      <c r="F565" t="str">
        <f t="shared" si="46"/>
        <v>ind</v>
      </c>
      <c r="G565" t="str">
        <f t="shared" si="47"/>
        <v>automobile</v>
      </c>
      <c r="H565" t="str">
        <f t="shared" si="45"/>
        <v>heat-pump</v>
      </c>
      <c r="I565">
        <f t="shared" si="48"/>
        <v>1</v>
      </c>
      <c r="J565" s="14">
        <v>3</v>
      </c>
      <c r="K565" s="14">
        <v>4</v>
      </c>
      <c r="L565" s="14">
        <v>4</v>
      </c>
      <c r="M565" s="14">
        <v>1</v>
      </c>
      <c r="N565" s="15" t="s">
        <v>518</v>
      </c>
      <c r="O565" s="15" t="s">
        <v>518</v>
      </c>
      <c r="P565" s="15"/>
    </row>
    <row r="566" spans="2:16">
      <c r="B566" s="5" t="s">
        <v>696</v>
      </c>
      <c r="C566" s="5" t="s">
        <v>876</v>
      </c>
      <c r="D566" s="5" t="s">
        <v>874</v>
      </c>
      <c r="E566" s="5"/>
      <c r="F566" t="str">
        <f t="shared" si="46"/>
        <v>ind</v>
      </c>
      <c r="G566" t="str">
        <f t="shared" si="47"/>
        <v>automobile</v>
      </c>
      <c r="H566" t="str">
        <f t="shared" si="45"/>
        <v>boiler</v>
      </c>
      <c r="I566">
        <f t="shared" si="48"/>
        <v>1</v>
      </c>
      <c r="J566" s="14">
        <v>3</v>
      </c>
      <c r="K566" s="14">
        <v>4</v>
      </c>
      <c r="L566" s="14">
        <v>4</v>
      </c>
      <c r="M566" s="14">
        <v>1</v>
      </c>
      <c r="N566" s="15" t="s">
        <v>518</v>
      </c>
      <c r="O566" s="15" t="s">
        <v>518</v>
      </c>
      <c r="P566" s="15"/>
    </row>
    <row r="567" spans="2:16">
      <c r="B567" s="5" t="s">
        <v>837</v>
      </c>
      <c r="C567" s="5" t="s">
        <v>877</v>
      </c>
      <c r="D567" s="5" t="s">
        <v>867</v>
      </c>
      <c r="E567" s="5"/>
      <c r="F567" t="str">
        <f t="shared" si="46"/>
        <v>ind</v>
      </c>
      <c r="G567" t="str">
        <f t="shared" si="47"/>
        <v>automobile</v>
      </c>
      <c r="H567" t="str">
        <f t="shared" si="45"/>
        <v>boiler</v>
      </c>
      <c r="I567">
        <f t="shared" si="48"/>
        <v>1</v>
      </c>
      <c r="J567" s="14">
        <v>3</v>
      </c>
      <c r="K567" s="14">
        <v>4</v>
      </c>
      <c r="L567" s="14">
        <v>4</v>
      </c>
      <c r="M567" s="14">
        <v>1</v>
      </c>
      <c r="N567" s="15" t="s">
        <v>518</v>
      </c>
      <c r="O567" s="15" t="s">
        <v>518</v>
      </c>
      <c r="P567" s="15"/>
    </row>
    <row r="568" spans="2:16">
      <c r="B568" s="5" t="s">
        <v>842</v>
      </c>
      <c r="C568" s="5" t="s">
        <v>878</v>
      </c>
      <c r="D568" s="5" t="s">
        <v>872</v>
      </c>
      <c r="E568" s="5"/>
      <c r="F568" t="str">
        <f t="shared" si="46"/>
        <v>ind</v>
      </c>
      <c r="G568" t="str">
        <f t="shared" si="47"/>
        <v>automobile</v>
      </c>
      <c r="H568" t="str">
        <f t="shared" si="45"/>
        <v>boiler</v>
      </c>
      <c r="I568">
        <f t="shared" si="48"/>
        <v>1</v>
      </c>
      <c r="J568" s="14">
        <v>3</v>
      </c>
      <c r="K568" s="14">
        <v>4</v>
      </c>
      <c r="L568" s="14">
        <v>4</v>
      </c>
      <c r="M568" s="14">
        <v>1</v>
      </c>
      <c r="N568" s="15" t="s">
        <v>518</v>
      </c>
      <c r="O568" s="15" t="s">
        <v>518</v>
      </c>
      <c r="P568" s="15"/>
    </row>
    <row r="569" spans="2:16">
      <c r="B569" s="5" t="s">
        <v>863</v>
      </c>
      <c r="C569" s="5" t="s">
        <v>879</v>
      </c>
      <c r="D569" s="5" t="s">
        <v>874</v>
      </c>
      <c r="E569" s="5"/>
      <c r="F569" t="str">
        <f t="shared" si="46"/>
        <v>ind</v>
      </c>
      <c r="G569" t="str">
        <f t="shared" si="47"/>
        <v>automobile</v>
      </c>
      <c r="H569" t="str">
        <f t="shared" si="45"/>
        <v>heat-exchanger</v>
      </c>
      <c r="J569" s="14"/>
      <c r="K569" s="14"/>
      <c r="L569" s="14"/>
      <c r="M569" s="14"/>
      <c r="N569" s="15"/>
      <c r="O569" s="15"/>
      <c r="P569" s="15"/>
    </row>
    <row r="570" spans="2:16">
      <c r="B570" s="5" t="s">
        <v>863</v>
      </c>
      <c r="C570" s="5" t="s">
        <v>880</v>
      </c>
      <c r="D570" s="5" t="s">
        <v>874</v>
      </c>
      <c r="E570" s="5"/>
      <c r="F570" t="str">
        <f t="shared" si="46"/>
        <v>ind</v>
      </c>
      <c r="G570" t="str">
        <f t="shared" si="47"/>
        <v>automobile</v>
      </c>
      <c r="H570" t="str">
        <f t="shared" si="45"/>
        <v>heat-exchanger</v>
      </c>
      <c r="J570" s="14"/>
      <c r="K570" s="14"/>
      <c r="L570" s="14"/>
      <c r="M570" s="14"/>
      <c r="N570" s="15"/>
      <c r="O570" s="15"/>
      <c r="P570" s="15"/>
    </row>
    <row r="571" spans="2:16">
      <c r="B571" s="5" t="s">
        <v>834</v>
      </c>
      <c r="C571" s="5" t="s">
        <v>881</v>
      </c>
      <c r="D571" s="5" t="s">
        <v>882</v>
      </c>
      <c r="E571" s="5"/>
      <c r="F571" t="str">
        <f t="shared" si="46"/>
        <v>ind</v>
      </c>
      <c r="G571" t="str">
        <f t="shared" si="47"/>
        <v>automobile</v>
      </c>
      <c r="H571" t="str">
        <f t="shared" si="45"/>
        <v>boiler</v>
      </c>
      <c r="I571">
        <f t="shared" si="48"/>
        <v>1</v>
      </c>
      <c r="J571" s="14">
        <v>3</v>
      </c>
      <c r="K571" s="14">
        <v>4</v>
      </c>
      <c r="L571" s="14">
        <v>4</v>
      </c>
      <c r="M571" s="14">
        <v>1</v>
      </c>
      <c r="N571" s="15" t="s">
        <v>518</v>
      </c>
      <c r="O571" s="15" t="s">
        <v>518</v>
      </c>
      <c r="P571" s="15"/>
    </row>
    <row r="572" spans="2:16">
      <c r="B572" s="5" t="s">
        <v>837</v>
      </c>
      <c r="C572" s="5" t="s">
        <v>883</v>
      </c>
      <c r="D572" s="5" t="s">
        <v>882</v>
      </c>
      <c r="E572" s="5"/>
      <c r="F572" t="str">
        <f t="shared" si="46"/>
        <v>ind</v>
      </c>
      <c r="G572" t="str">
        <f t="shared" si="47"/>
        <v>automobile</v>
      </c>
      <c r="H572" t="str">
        <f t="shared" si="45"/>
        <v>boiler</v>
      </c>
      <c r="J572" s="14"/>
      <c r="K572" s="14"/>
      <c r="L572" s="14"/>
      <c r="M572" s="14"/>
      <c r="N572" s="15"/>
      <c r="O572" s="15"/>
      <c r="P572" s="15"/>
    </row>
    <row r="573" spans="2:16">
      <c r="B573" s="5" t="s">
        <v>569</v>
      </c>
      <c r="C573" s="5" t="s">
        <v>884</v>
      </c>
      <c r="D573" s="5" t="s">
        <v>882</v>
      </c>
      <c r="E573" s="5"/>
      <c r="F573" t="str">
        <f t="shared" si="46"/>
        <v>ind</v>
      </c>
      <c r="G573" t="str">
        <f t="shared" si="47"/>
        <v>automobile</v>
      </c>
      <c r="H573" t="str">
        <f t="shared" si="45"/>
        <v>boiler</v>
      </c>
      <c r="J573" s="14"/>
      <c r="K573" s="14"/>
      <c r="L573" s="14"/>
      <c r="M573" s="14"/>
      <c r="N573" s="15"/>
      <c r="O573" s="15"/>
      <c r="P573" s="15"/>
    </row>
    <row r="574" spans="2:16">
      <c r="B574" s="5" t="s">
        <v>38</v>
      </c>
      <c r="C574" s="5" t="s">
        <v>885</v>
      </c>
      <c r="D574" s="5" t="s">
        <v>882</v>
      </c>
      <c r="E574" s="5"/>
      <c r="F574" t="str">
        <f t="shared" si="46"/>
        <v>ind</v>
      </c>
      <c r="G574" t="str">
        <f t="shared" si="47"/>
        <v>automobile</v>
      </c>
      <c r="H574" t="str">
        <f t="shared" si="45"/>
        <v>boiler</v>
      </c>
      <c r="J574" s="14"/>
      <c r="K574" s="14"/>
      <c r="L574" s="14"/>
      <c r="M574" s="14"/>
      <c r="N574" s="15"/>
      <c r="O574" s="15"/>
      <c r="P574" s="15"/>
    </row>
    <row r="575" spans="2:16">
      <c r="B575" s="5" t="s">
        <v>842</v>
      </c>
      <c r="C575" s="5" t="s">
        <v>886</v>
      </c>
      <c r="D575" s="5" t="s">
        <v>887</v>
      </c>
      <c r="E575" s="5"/>
      <c r="F575" t="str">
        <f t="shared" si="46"/>
        <v>ind</v>
      </c>
      <c r="G575" t="str">
        <f t="shared" si="47"/>
        <v>automobile</v>
      </c>
      <c r="H575" t="str">
        <f t="shared" si="45"/>
        <v>boiler</v>
      </c>
      <c r="J575" s="14"/>
      <c r="K575" s="14"/>
      <c r="L575" s="14"/>
      <c r="M575" s="14"/>
      <c r="N575" s="15"/>
      <c r="O575" s="15"/>
      <c r="P575" s="15"/>
    </row>
    <row r="576" spans="2:16">
      <c r="B576" s="5" t="s">
        <v>696</v>
      </c>
      <c r="C576" s="5" t="s">
        <v>888</v>
      </c>
      <c r="D576" s="5" t="s">
        <v>889</v>
      </c>
      <c r="E576" s="5"/>
      <c r="F576" t="str">
        <f t="shared" si="46"/>
        <v>ind</v>
      </c>
      <c r="G576" t="str">
        <f t="shared" si="47"/>
        <v>automobile</v>
      </c>
      <c r="H576" t="str">
        <f t="shared" si="45"/>
        <v>boiler</v>
      </c>
      <c r="J576" s="14"/>
      <c r="K576" s="14"/>
      <c r="L576" s="14"/>
      <c r="M576" s="14"/>
      <c r="N576" s="15"/>
      <c r="O576" s="15"/>
      <c r="P576" s="15"/>
    </row>
    <row r="577" spans="1:16">
      <c r="B577" s="5" t="s">
        <v>696</v>
      </c>
      <c r="C577" s="5" t="s">
        <v>890</v>
      </c>
      <c r="D577" s="5" t="s">
        <v>889</v>
      </c>
      <c r="E577" s="5"/>
      <c r="F577" t="str">
        <f t="shared" si="46"/>
        <v>ind</v>
      </c>
      <c r="G577" t="str">
        <f t="shared" si="47"/>
        <v>automobile</v>
      </c>
      <c r="H577" t="str">
        <f t="shared" si="45"/>
        <v>boiler</v>
      </c>
      <c r="J577" s="14"/>
      <c r="K577" s="14"/>
      <c r="L577" s="14"/>
      <c r="M577" s="14"/>
      <c r="N577" s="15"/>
      <c r="O577" s="15"/>
      <c r="P577" s="15"/>
    </row>
    <row r="578" spans="1:16">
      <c r="B578" s="5" t="s">
        <v>696</v>
      </c>
      <c r="C578" s="5" t="s">
        <v>891</v>
      </c>
      <c r="D578" s="5" t="s">
        <v>889</v>
      </c>
      <c r="E578" s="5"/>
      <c r="F578" t="str">
        <f t="shared" si="46"/>
        <v>ind</v>
      </c>
      <c r="G578" t="str">
        <f t="shared" si="47"/>
        <v>automobile</v>
      </c>
      <c r="H578" t="str">
        <f t="shared" si="45"/>
        <v>heat-pump</v>
      </c>
      <c r="I578">
        <f t="shared" si="48"/>
        <v>1</v>
      </c>
      <c r="J578" s="14">
        <v>3</v>
      </c>
      <c r="K578" s="14">
        <v>4</v>
      </c>
      <c r="L578" s="14">
        <v>4</v>
      </c>
      <c r="M578" s="14">
        <v>1</v>
      </c>
      <c r="N578" s="15" t="s">
        <v>518</v>
      </c>
      <c r="O578" s="15" t="s">
        <v>518</v>
      </c>
      <c r="P578" s="15"/>
    </row>
    <row r="579" spans="1:16">
      <c r="B579" s="5" t="s">
        <v>696</v>
      </c>
      <c r="C579" s="5" t="s">
        <v>890</v>
      </c>
      <c r="D579" s="5" t="s">
        <v>889</v>
      </c>
      <c r="E579" s="5"/>
      <c r="F579" t="str">
        <f t="shared" si="46"/>
        <v>ind</v>
      </c>
      <c r="G579" t="str">
        <f t="shared" si="47"/>
        <v>automobile</v>
      </c>
      <c r="H579" t="str">
        <f t="shared" si="45"/>
        <v>boiler</v>
      </c>
      <c r="I579">
        <f t="shared" si="48"/>
        <v>1</v>
      </c>
      <c r="J579" s="14">
        <v>3</v>
      </c>
      <c r="K579" s="14">
        <v>4</v>
      </c>
      <c r="L579" s="14">
        <v>4</v>
      </c>
      <c r="M579" s="14">
        <v>1</v>
      </c>
      <c r="N579" s="15" t="s">
        <v>518</v>
      </c>
      <c r="O579" s="15" t="s">
        <v>518</v>
      </c>
      <c r="P579" s="15"/>
    </row>
    <row r="580" spans="1:16">
      <c r="B580" s="5" t="s">
        <v>837</v>
      </c>
      <c r="C580" s="5" t="s">
        <v>892</v>
      </c>
      <c r="D580" s="5" t="s">
        <v>882</v>
      </c>
      <c r="E580" s="5"/>
      <c r="F580" t="str">
        <f t="shared" si="46"/>
        <v>ind</v>
      </c>
      <c r="G580" t="str">
        <f t="shared" si="47"/>
        <v>automobile</v>
      </c>
      <c r="H580" t="str">
        <f t="shared" si="45"/>
        <v>boiler</v>
      </c>
      <c r="I580">
        <f t="shared" si="48"/>
        <v>1</v>
      </c>
      <c r="J580" s="14">
        <v>3</v>
      </c>
      <c r="K580" s="14">
        <v>4</v>
      </c>
      <c r="L580" s="14">
        <v>4</v>
      </c>
      <c r="M580" s="14">
        <v>1</v>
      </c>
      <c r="N580" s="15" t="s">
        <v>518</v>
      </c>
      <c r="O580" s="15" t="s">
        <v>518</v>
      </c>
      <c r="P580" s="15"/>
    </row>
    <row r="581" spans="1:16">
      <c r="B581" s="5" t="s">
        <v>842</v>
      </c>
      <c r="C581" s="5" t="s">
        <v>893</v>
      </c>
      <c r="D581" s="5" t="s">
        <v>887</v>
      </c>
      <c r="E581" s="5"/>
      <c r="F581" t="str">
        <f t="shared" si="46"/>
        <v>ind</v>
      </c>
      <c r="G581" t="str">
        <f t="shared" si="47"/>
        <v>automobile</v>
      </c>
      <c r="H581" t="str">
        <f t="shared" si="45"/>
        <v>boiler</v>
      </c>
      <c r="I581">
        <f t="shared" si="48"/>
        <v>1</v>
      </c>
      <c r="J581" s="14">
        <v>3</v>
      </c>
      <c r="K581" s="14">
        <v>4</v>
      </c>
      <c r="L581" s="14">
        <v>4</v>
      </c>
      <c r="M581" s="14">
        <v>1</v>
      </c>
      <c r="N581" s="15" t="s">
        <v>518</v>
      </c>
      <c r="O581" s="15" t="s">
        <v>518</v>
      </c>
      <c r="P581" s="15"/>
    </row>
    <row r="582" spans="1:16">
      <c r="B582" s="5" t="s">
        <v>863</v>
      </c>
      <c r="C582" s="5" t="s">
        <v>894</v>
      </c>
      <c r="D582" s="5" t="s">
        <v>889</v>
      </c>
      <c r="E582" s="5"/>
      <c r="F582" t="str">
        <f t="shared" si="46"/>
        <v>ind</v>
      </c>
      <c r="G582" t="str">
        <f t="shared" si="47"/>
        <v>automobile</v>
      </c>
      <c r="H582" t="str">
        <f t="shared" si="45"/>
        <v>heat-exchanger</v>
      </c>
      <c r="J582" s="14"/>
      <c r="K582" s="14"/>
      <c r="L582" s="14"/>
      <c r="M582" s="14"/>
      <c r="N582" s="15"/>
      <c r="O582" s="15"/>
      <c r="P582" s="15"/>
    </row>
    <row r="583" spans="1:16">
      <c r="B583" s="5" t="s">
        <v>863</v>
      </c>
      <c r="C583" s="5" t="s">
        <v>895</v>
      </c>
      <c r="D583" s="5" t="s">
        <v>889</v>
      </c>
      <c r="E583" s="5"/>
      <c r="F583" t="str">
        <f t="shared" si="46"/>
        <v>ind</v>
      </c>
      <c r="G583" t="str">
        <f t="shared" si="47"/>
        <v>automobile</v>
      </c>
      <c r="H583" t="str">
        <f t="shared" si="45"/>
        <v>heat-exchanger</v>
      </c>
      <c r="J583" s="14"/>
      <c r="K583" s="14"/>
      <c r="L583" s="14"/>
      <c r="M583" s="14"/>
      <c r="N583" s="15"/>
      <c r="O583" s="15"/>
      <c r="P583" s="15"/>
    </row>
    <row r="584" spans="1:16">
      <c r="B584" s="12" t="s">
        <v>696</v>
      </c>
      <c r="C584" s="12" t="s">
        <v>896</v>
      </c>
      <c r="D584" s="12" t="s">
        <v>897</v>
      </c>
      <c r="E584" s="12"/>
      <c r="F584" t="str">
        <f t="shared" si="46"/>
        <v>ind</v>
      </c>
      <c r="G584" t="str">
        <f t="shared" si="47"/>
        <v>automobile</v>
      </c>
      <c r="H584" t="str">
        <f t="shared" si="45"/>
        <v>hvlt</v>
      </c>
      <c r="I584">
        <f t="shared" si="48"/>
        <v>1</v>
      </c>
      <c r="J584" s="14">
        <v>3</v>
      </c>
      <c r="K584" s="14">
        <v>4</v>
      </c>
      <c r="L584" s="14">
        <v>4</v>
      </c>
      <c r="M584" s="14">
        <v>1</v>
      </c>
      <c r="N584" s="15" t="s">
        <v>518</v>
      </c>
      <c r="O584" s="15" t="s">
        <v>518</v>
      </c>
      <c r="P584" s="15"/>
    </row>
    <row r="585" spans="1:16">
      <c r="B585" s="12" t="s">
        <v>696</v>
      </c>
      <c r="C585" s="12" t="s">
        <v>898</v>
      </c>
      <c r="D585" s="12" t="s">
        <v>897</v>
      </c>
      <c r="E585" s="12"/>
      <c r="F585" t="str">
        <f t="shared" si="46"/>
        <v>ind</v>
      </c>
      <c r="G585" t="str">
        <f t="shared" si="47"/>
        <v>automobile</v>
      </c>
      <c r="H585" t="str">
        <f t="shared" si="45"/>
        <v>hvlt</v>
      </c>
      <c r="I585">
        <f t="shared" si="48"/>
        <v>1</v>
      </c>
      <c r="J585" s="14">
        <v>3</v>
      </c>
      <c r="K585" s="14">
        <v>4</v>
      </c>
      <c r="L585" s="14">
        <v>4</v>
      </c>
      <c r="M585" s="14">
        <v>1</v>
      </c>
      <c r="N585" s="15" t="s">
        <v>518</v>
      </c>
      <c r="O585" s="15" t="s">
        <v>518</v>
      </c>
      <c r="P585" s="15"/>
    </row>
    <row r="586" spans="1:16">
      <c r="B586" s="12" t="s">
        <v>696</v>
      </c>
      <c r="C586" s="12" t="s">
        <v>899</v>
      </c>
      <c r="D586" s="12" t="s">
        <v>900</v>
      </c>
      <c r="E586" s="12"/>
      <c r="F586" t="str">
        <f t="shared" si="46"/>
        <v>ind</v>
      </c>
      <c r="G586" t="str">
        <f t="shared" si="47"/>
        <v>automobile</v>
      </c>
      <c r="H586" t="str">
        <f t="shared" si="45"/>
        <v>mcmp</v>
      </c>
      <c r="I586">
        <f t="shared" si="48"/>
        <v>1</v>
      </c>
      <c r="J586" s="14">
        <v>3</v>
      </c>
      <c r="K586" s="14">
        <v>4</v>
      </c>
      <c r="L586" s="14">
        <v>4</v>
      </c>
      <c r="M586" s="14">
        <v>1</v>
      </c>
      <c r="N586" s="15" t="s">
        <v>518</v>
      </c>
      <c r="O586" s="15" t="s">
        <v>518</v>
      </c>
      <c r="P586" s="15"/>
    </row>
    <row r="587" spans="1:16">
      <c r="B587" s="12" t="s">
        <v>696</v>
      </c>
      <c r="C587" s="12" t="s">
        <v>901</v>
      </c>
      <c r="D587" s="12" t="s">
        <v>900</v>
      </c>
      <c r="E587" s="12"/>
      <c r="F587" t="str">
        <f t="shared" si="46"/>
        <v>ind</v>
      </c>
      <c r="G587" t="str">
        <f t="shared" si="47"/>
        <v>automobile</v>
      </c>
      <c r="H587" t="str">
        <f t="shared" si="45"/>
        <v>mcmp</v>
      </c>
      <c r="I587">
        <f t="shared" si="48"/>
        <v>1</v>
      </c>
      <c r="J587" s="14">
        <v>3</v>
      </c>
      <c r="K587" s="14">
        <v>4</v>
      </c>
      <c r="L587" s="14">
        <v>4</v>
      </c>
      <c r="M587" s="14">
        <v>1</v>
      </c>
      <c r="N587" s="15" t="s">
        <v>518</v>
      </c>
      <c r="O587" s="15" t="s">
        <v>518</v>
      </c>
      <c r="P587" s="15"/>
    </row>
    <row r="588" spans="1:16">
      <c r="B588" s="12" t="s">
        <v>902</v>
      </c>
      <c r="C588" s="12" t="s">
        <v>903</v>
      </c>
      <c r="D588" s="12" t="s">
        <v>904</v>
      </c>
      <c r="E588" s="12"/>
      <c r="F588" t="str">
        <f t="shared" si="46"/>
        <v>ind</v>
      </c>
      <c r="G588" t="str">
        <f t="shared" si="47"/>
        <v>automobile</v>
      </c>
      <c r="H588" t="str">
        <f t="shared" si="45"/>
        <v>pc</v>
      </c>
      <c r="I588">
        <f t="shared" si="48"/>
        <v>1</v>
      </c>
      <c r="J588" s="15"/>
      <c r="K588" s="14">
        <v>4</v>
      </c>
      <c r="L588" s="14">
        <v>4</v>
      </c>
      <c r="M588" s="14">
        <v>0</v>
      </c>
      <c r="N588" s="15" t="s">
        <v>463</v>
      </c>
      <c r="O588" s="15" t="s">
        <v>518</v>
      </c>
      <c r="P588" s="15"/>
    </row>
    <row r="589" spans="1:16">
      <c r="B589" s="12" t="s">
        <v>905</v>
      </c>
      <c r="C589" s="12" t="s">
        <v>906</v>
      </c>
      <c r="D589" s="12" t="s">
        <v>907</v>
      </c>
      <c r="E589" s="12"/>
      <c r="F589" t="str">
        <f t="shared" si="46"/>
        <v>ind</v>
      </c>
      <c r="G589" t="str">
        <f t="shared" si="47"/>
        <v>automobile</v>
      </c>
      <c r="H589" t="str">
        <f t="shared" si="45"/>
        <v>pc</v>
      </c>
      <c r="I589">
        <f t="shared" si="48"/>
        <v>1</v>
      </c>
      <c r="J589" s="15"/>
      <c r="K589" s="14">
        <v>4</v>
      </c>
      <c r="L589" s="14">
        <v>4</v>
      </c>
      <c r="M589" s="14">
        <v>0</v>
      </c>
      <c r="N589" s="15" t="s">
        <v>463</v>
      </c>
      <c r="O589" s="15" t="s">
        <v>518</v>
      </c>
      <c r="P589" s="15"/>
    </row>
    <row r="590" spans="1:16">
      <c r="A590" s="10"/>
      <c r="B590" s="12" t="s">
        <v>905</v>
      </c>
      <c r="C590" s="23" t="s">
        <v>908</v>
      </c>
      <c r="D590" s="12" t="s">
        <v>907</v>
      </c>
      <c r="E590" s="12"/>
      <c r="J590" s="15"/>
      <c r="K590" s="14"/>
      <c r="L590" s="14"/>
      <c r="M590" s="14"/>
      <c r="N590" s="15"/>
      <c r="O590" s="15"/>
      <c r="P590" s="15"/>
    </row>
    <row r="591" spans="1:16">
      <c r="B591" s="12" t="s">
        <v>905</v>
      </c>
      <c r="C591" s="12" t="s">
        <v>909</v>
      </c>
      <c r="D591" s="12" t="s">
        <v>907</v>
      </c>
      <c r="E591" s="12"/>
      <c r="F591" t="str">
        <f t="shared" si="46"/>
        <v>ind</v>
      </c>
      <c r="G591" t="str">
        <f t="shared" si="47"/>
        <v>automobile</v>
      </c>
      <c r="H591" t="str">
        <f t="shared" si="45"/>
        <v>pc</v>
      </c>
      <c r="I591">
        <f t="shared" si="48"/>
        <v>1</v>
      </c>
      <c r="J591" s="15"/>
      <c r="K591" s="14">
        <v>4</v>
      </c>
      <c r="L591" s="14">
        <v>4</v>
      </c>
      <c r="M591" s="14">
        <v>0</v>
      </c>
      <c r="N591" s="15" t="s">
        <v>463</v>
      </c>
      <c r="O591" s="15" t="s">
        <v>518</v>
      </c>
      <c r="P591" s="15"/>
    </row>
    <row r="592" spans="1:16">
      <c r="B592" s="12" t="s">
        <v>905</v>
      </c>
      <c r="C592" s="12" t="s">
        <v>910</v>
      </c>
      <c r="D592" s="12" t="s">
        <v>907</v>
      </c>
      <c r="E592" s="12"/>
      <c r="F592" t="str">
        <f t="shared" si="46"/>
        <v>ind</v>
      </c>
      <c r="G592" t="str">
        <f t="shared" si="47"/>
        <v>automobile</v>
      </c>
      <c r="J592" s="15"/>
      <c r="K592" s="14"/>
      <c r="L592" s="14"/>
      <c r="M592" s="14"/>
      <c r="N592" s="15"/>
      <c r="O592" s="15"/>
      <c r="P592" s="15"/>
    </row>
    <row r="593" spans="1:16">
      <c r="B593" s="12" t="s">
        <v>902</v>
      </c>
      <c r="C593" s="12" t="s">
        <v>911</v>
      </c>
      <c r="D593" s="12" t="s">
        <v>912</v>
      </c>
      <c r="E593" s="12"/>
      <c r="F593" t="str">
        <f t="shared" si="46"/>
        <v>ind</v>
      </c>
      <c r="G593" t="str">
        <f t="shared" si="47"/>
        <v>automobile</v>
      </c>
      <c r="H593" t="str">
        <f t="shared" si="45"/>
        <v>pc</v>
      </c>
      <c r="I593">
        <f t="shared" si="48"/>
        <v>1</v>
      </c>
      <c r="J593" s="15"/>
      <c r="K593" s="14">
        <v>4</v>
      </c>
      <c r="L593" s="14">
        <v>4</v>
      </c>
      <c r="M593" s="14">
        <v>0</v>
      </c>
      <c r="N593" s="15" t="s">
        <v>463</v>
      </c>
      <c r="O593" s="15" t="s">
        <v>518</v>
      </c>
      <c r="P593" s="15"/>
    </row>
    <row r="594" spans="1:16">
      <c r="B594" s="12" t="s">
        <v>913</v>
      </c>
      <c r="C594" s="12" t="s">
        <v>914</v>
      </c>
      <c r="D594" s="12" t="s">
        <v>915</v>
      </c>
      <c r="E594" s="12"/>
      <c r="F594" t="str">
        <f t="shared" si="46"/>
        <v>ind</v>
      </c>
      <c r="G594" t="str">
        <f t="shared" si="47"/>
        <v>automobile</v>
      </c>
      <c r="H594" t="str">
        <f t="shared" si="45"/>
        <v>pc</v>
      </c>
      <c r="I594">
        <f t="shared" si="48"/>
        <v>1</v>
      </c>
      <c r="J594" s="15"/>
      <c r="K594" s="14">
        <v>4</v>
      </c>
      <c r="L594" s="14">
        <v>4</v>
      </c>
      <c r="M594" s="14">
        <v>0</v>
      </c>
      <c r="N594" s="15" t="s">
        <v>463</v>
      </c>
      <c r="O594" s="15" t="s">
        <v>518</v>
      </c>
      <c r="P594" s="15"/>
    </row>
    <row r="595" spans="1:16">
      <c r="A595" s="10"/>
      <c r="B595" s="12" t="s">
        <v>913</v>
      </c>
      <c r="C595" s="12" t="s">
        <v>916</v>
      </c>
      <c r="D595" s="12" t="s">
        <v>915</v>
      </c>
      <c r="E595" s="12"/>
      <c r="J595" s="15"/>
      <c r="K595" s="14"/>
      <c r="L595" s="14"/>
      <c r="M595" s="14"/>
      <c r="N595" s="15"/>
      <c r="O595" s="15"/>
      <c r="P595" s="15"/>
    </row>
    <row r="596" spans="1:16">
      <c r="B596" s="12" t="s">
        <v>913</v>
      </c>
      <c r="C596" s="12" t="s">
        <v>917</v>
      </c>
      <c r="D596" s="12" t="s">
        <v>915</v>
      </c>
      <c r="E596" s="12"/>
      <c r="F596" t="str">
        <f t="shared" si="46"/>
        <v>ind</v>
      </c>
      <c r="G596" t="str">
        <f t="shared" si="47"/>
        <v>automobile</v>
      </c>
      <c r="H596" t="str">
        <f t="shared" si="45"/>
        <v>pc</v>
      </c>
      <c r="I596">
        <f t="shared" si="48"/>
        <v>1</v>
      </c>
      <c r="J596" s="15"/>
      <c r="K596" s="14">
        <v>4</v>
      </c>
      <c r="L596" s="14">
        <v>4</v>
      </c>
      <c r="M596" s="14">
        <v>0</v>
      </c>
      <c r="N596" s="15" t="s">
        <v>463</v>
      </c>
      <c r="O596" s="15" t="s">
        <v>518</v>
      </c>
      <c r="P596" s="15"/>
    </row>
    <row r="597" spans="1:16">
      <c r="B597" s="12" t="s">
        <v>913</v>
      </c>
      <c r="C597" s="12" t="s">
        <v>918</v>
      </c>
      <c r="D597" s="12" t="s">
        <v>915</v>
      </c>
      <c r="E597" s="12"/>
      <c r="F597" t="str">
        <f t="shared" si="46"/>
        <v>ind</v>
      </c>
      <c r="G597" t="str">
        <f t="shared" si="47"/>
        <v>automobile</v>
      </c>
      <c r="J597" s="15"/>
      <c r="K597" s="14"/>
      <c r="L597" s="14"/>
      <c r="M597" s="14"/>
      <c r="N597" s="15"/>
      <c r="O597" s="15"/>
      <c r="P597" s="15"/>
    </row>
    <row r="598" spans="1:16">
      <c r="B598" s="12" t="s">
        <v>902</v>
      </c>
      <c r="C598" s="12" t="s">
        <v>919</v>
      </c>
      <c r="D598" s="12" t="s">
        <v>920</v>
      </c>
      <c r="E598" s="12"/>
      <c r="F598" t="str">
        <f t="shared" si="46"/>
        <v>ind</v>
      </c>
      <c r="G598" t="str">
        <f t="shared" si="47"/>
        <v>automobile</v>
      </c>
      <c r="H598" t="str">
        <f t="shared" si="45"/>
        <v>pc</v>
      </c>
      <c r="I598">
        <f t="shared" si="48"/>
        <v>1</v>
      </c>
      <c r="J598" s="15"/>
      <c r="K598" s="14">
        <v>4</v>
      </c>
      <c r="L598" s="14">
        <v>4</v>
      </c>
      <c r="M598" s="14">
        <v>0</v>
      </c>
      <c r="N598" s="15" t="s">
        <v>463</v>
      </c>
      <c r="O598" s="15" t="s">
        <v>518</v>
      </c>
      <c r="P598" s="15"/>
    </row>
    <row r="599" spans="1:16">
      <c r="B599" s="12" t="s">
        <v>921</v>
      </c>
      <c r="C599" s="12" t="s">
        <v>922</v>
      </c>
      <c r="D599" s="12" t="s">
        <v>923</v>
      </c>
      <c r="E599" s="12"/>
      <c r="F599" t="str">
        <f t="shared" si="46"/>
        <v>ind</v>
      </c>
      <c r="G599" t="str">
        <f t="shared" si="47"/>
        <v>automobile</v>
      </c>
      <c r="H599" t="str">
        <f t="shared" si="45"/>
        <v>pc</v>
      </c>
      <c r="I599">
        <f t="shared" si="48"/>
        <v>1</v>
      </c>
      <c r="J599" s="15"/>
      <c r="K599" s="14">
        <v>4</v>
      </c>
      <c r="L599" s="14">
        <v>4</v>
      </c>
      <c r="M599" s="14">
        <v>0</v>
      </c>
      <c r="N599" s="15" t="s">
        <v>463</v>
      </c>
      <c r="O599" s="15" t="s">
        <v>518</v>
      </c>
      <c r="P599" s="15"/>
    </row>
    <row r="600" spans="1:16">
      <c r="A600" s="10"/>
      <c r="B600" s="12" t="s">
        <v>921</v>
      </c>
      <c r="C600" s="12" t="s">
        <v>924</v>
      </c>
      <c r="D600" s="12" t="s">
        <v>923</v>
      </c>
      <c r="E600" s="12"/>
      <c r="J600" s="15"/>
      <c r="K600" s="14"/>
      <c r="L600" s="14"/>
      <c r="M600" s="14"/>
      <c r="N600" s="15"/>
      <c r="O600" s="15"/>
      <c r="P600" s="15"/>
    </row>
    <row r="601" spans="1:16">
      <c r="B601" s="12" t="s">
        <v>921</v>
      </c>
      <c r="C601" s="12" t="s">
        <v>925</v>
      </c>
      <c r="D601" s="12" t="s">
        <v>923</v>
      </c>
      <c r="E601" s="12"/>
      <c r="F601" t="str">
        <f t="shared" si="46"/>
        <v>ind</v>
      </c>
      <c r="G601" t="str">
        <f t="shared" si="47"/>
        <v>automobile</v>
      </c>
      <c r="H601" t="str">
        <f t="shared" si="45"/>
        <v>pc</v>
      </c>
      <c r="I601">
        <f t="shared" si="48"/>
        <v>1</v>
      </c>
      <c r="J601" s="15"/>
      <c r="K601" s="14">
        <v>4</v>
      </c>
      <c r="L601" s="14">
        <v>4</v>
      </c>
      <c r="M601" s="14">
        <v>0</v>
      </c>
      <c r="N601" s="15" t="s">
        <v>463</v>
      </c>
      <c r="O601" s="15" t="s">
        <v>518</v>
      </c>
      <c r="P601" s="15"/>
    </row>
    <row r="602" spans="1:16">
      <c r="B602" s="12" t="s">
        <v>921</v>
      </c>
      <c r="C602" s="12" t="s">
        <v>926</v>
      </c>
      <c r="D602" s="12" t="s">
        <v>923</v>
      </c>
      <c r="E602" s="12"/>
      <c r="F602" t="str">
        <f t="shared" si="46"/>
        <v>ind</v>
      </c>
      <c r="G602" t="str">
        <f t="shared" si="47"/>
        <v>automobile</v>
      </c>
      <c r="J602" s="15"/>
      <c r="K602" s="14"/>
      <c r="L602" s="14"/>
      <c r="M602" s="14"/>
      <c r="N602" s="15"/>
      <c r="O602" s="15"/>
      <c r="P602" s="15"/>
    </row>
    <row r="603" spans="1:16">
      <c r="B603" s="12" t="s">
        <v>902</v>
      </c>
      <c r="C603" s="12" t="s">
        <v>927</v>
      </c>
      <c r="D603" s="12" t="s">
        <v>928</v>
      </c>
      <c r="E603" s="12"/>
      <c r="F603" t="str">
        <f t="shared" si="46"/>
        <v>ind</v>
      </c>
      <c r="G603" t="str">
        <f t="shared" si="47"/>
        <v>automobile</v>
      </c>
      <c r="H603" t="str">
        <f t="shared" si="45"/>
        <v>pc</v>
      </c>
      <c r="I603">
        <f t="shared" si="48"/>
        <v>1</v>
      </c>
      <c r="J603" s="15"/>
      <c r="K603" s="14">
        <v>4</v>
      </c>
      <c r="L603" s="14">
        <v>4</v>
      </c>
      <c r="M603" s="14">
        <v>0</v>
      </c>
      <c r="N603" s="15" t="s">
        <v>463</v>
      </c>
      <c r="O603" s="15" t="s">
        <v>518</v>
      </c>
      <c r="P603" s="15"/>
    </row>
    <row r="604" spans="1:16">
      <c r="A604" s="10"/>
      <c r="B604" s="12" t="s">
        <v>929</v>
      </c>
      <c r="C604" s="12" t="s">
        <v>930</v>
      </c>
      <c r="D604" s="12" t="s">
        <v>931</v>
      </c>
      <c r="E604" s="12"/>
      <c r="J604" s="15"/>
      <c r="K604" s="14"/>
      <c r="L604" s="14"/>
      <c r="M604" s="14"/>
      <c r="N604" s="15"/>
      <c r="O604" s="15"/>
      <c r="P604" s="15"/>
    </row>
    <row r="605" spans="1:16">
      <c r="B605" s="12" t="s">
        <v>929</v>
      </c>
      <c r="C605" s="12" t="s">
        <v>932</v>
      </c>
      <c r="D605" s="12" t="s">
        <v>931</v>
      </c>
      <c r="E605" s="12"/>
      <c r="F605" t="str">
        <f t="shared" si="46"/>
        <v>ind</v>
      </c>
      <c r="G605" t="str">
        <f t="shared" si="47"/>
        <v>automobile</v>
      </c>
      <c r="H605" t="str">
        <f t="shared" si="45"/>
        <v>pc</v>
      </c>
      <c r="I605">
        <f t="shared" si="48"/>
        <v>1</v>
      </c>
      <c r="J605" s="15"/>
      <c r="K605" s="14">
        <v>4</v>
      </c>
      <c r="L605" s="14">
        <v>4</v>
      </c>
      <c r="M605" s="14">
        <v>0</v>
      </c>
      <c r="N605" s="15" t="s">
        <v>463</v>
      </c>
      <c r="O605" s="15" t="s">
        <v>518</v>
      </c>
      <c r="P605" s="15"/>
    </row>
    <row r="606" spans="1:16">
      <c r="B606" s="12" t="s">
        <v>929</v>
      </c>
      <c r="C606" s="12" t="s">
        <v>933</v>
      </c>
      <c r="D606" s="12" t="s">
        <v>931</v>
      </c>
      <c r="E606" s="12"/>
      <c r="F606" t="str">
        <f t="shared" si="46"/>
        <v>ind</v>
      </c>
      <c r="G606" t="str">
        <f t="shared" si="47"/>
        <v>automobile</v>
      </c>
      <c r="J606" s="15"/>
      <c r="K606" s="14"/>
      <c r="L606" s="14"/>
      <c r="M606" s="14"/>
      <c r="N606" s="15"/>
      <c r="O606" s="15"/>
      <c r="P606" s="15"/>
    </row>
    <row r="607" spans="1:16">
      <c r="B607" s="12" t="s">
        <v>902</v>
      </c>
      <c r="C607" s="12" t="s">
        <v>934</v>
      </c>
      <c r="D607" s="12" t="s">
        <v>935</v>
      </c>
      <c r="E607" s="12"/>
      <c r="F607" t="str">
        <f t="shared" si="46"/>
        <v>ind</v>
      </c>
      <c r="G607" t="str">
        <f t="shared" si="47"/>
        <v>automobile</v>
      </c>
      <c r="J607" s="15"/>
      <c r="K607" s="14"/>
      <c r="L607" s="14"/>
      <c r="M607" s="14"/>
      <c r="N607" s="15"/>
      <c r="O607" s="15"/>
      <c r="P607" s="15"/>
    </row>
    <row r="608" spans="1:16">
      <c r="B608" s="12" t="s">
        <v>936</v>
      </c>
      <c r="C608" s="12" t="s">
        <v>937</v>
      </c>
      <c r="D608" s="12" t="s">
        <v>938</v>
      </c>
      <c r="E608" s="12"/>
      <c r="F608" t="str">
        <f t="shared" si="46"/>
        <v>ind</v>
      </c>
      <c r="G608" t="str">
        <f t="shared" si="47"/>
        <v>automobile</v>
      </c>
      <c r="J608" s="15"/>
      <c r="K608" s="14"/>
      <c r="L608" s="14"/>
      <c r="M608" s="14"/>
      <c r="N608" s="15"/>
      <c r="O608" s="15"/>
      <c r="P608" s="15"/>
    </row>
    <row r="609" spans="1:16">
      <c r="A609" s="10"/>
      <c r="B609" s="12" t="s">
        <v>936</v>
      </c>
      <c r="C609" s="12" t="s">
        <v>939</v>
      </c>
      <c r="D609" s="12" t="s">
        <v>938</v>
      </c>
      <c r="E609" s="12"/>
      <c r="J609" s="15"/>
      <c r="K609" s="14"/>
      <c r="L609" s="14"/>
      <c r="M609" s="14"/>
      <c r="N609" s="15"/>
      <c r="O609" s="15"/>
      <c r="P609" s="15"/>
    </row>
    <row r="610" spans="1:16">
      <c r="B610" s="12" t="s">
        <v>936</v>
      </c>
      <c r="C610" s="12" t="s">
        <v>940</v>
      </c>
      <c r="D610" s="12" t="s">
        <v>938</v>
      </c>
      <c r="E610" s="12"/>
      <c r="F610" t="str">
        <f t="shared" si="46"/>
        <v>ind</v>
      </c>
      <c r="G610" t="str">
        <f t="shared" si="47"/>
        <v>automobile</v>
      </c>
      <c r="J610" s="15"/>
      <c r="K610" s="14"/>
      <c r="L610" s="14"/>
      <c r="M610" s="14"/>
      <c r="N610" s="15"/>
      <c r="O610" s="15"/>
      <c r="P610" s="15"/>
    </row>
    <row r="611" spans="1:16">
      <c r="B611" s="12" t="s">
        <v>936</v>
      </c>
      <c r="C611" s="12" t="s">
        <v>941</v>
      </c>
      <c r="D611" s="12" t="s">
        <v>938</v>
      </c>
      <c r="E611" s="12"/>
      <c r="F611" t="str">
        <f t="shared" si="46"/>
        <v>ind</v>
      </c>
      <c r="G611" t="str">
        <f t="shared" si="47"/>
        <v>automobile</v>
      </c>
      <c r="J611" s="15"/>
      <c r="K611" s="14"/>
      <c r="L611" s="14"/>
      <c r="M611" s="14"/>
      <c r="N611" s="15"/>
      <c r="O611" s="15"/>
      <c r="P611" s="15"/>
    </row>
    <row r="612" spans="1:16">
      <c r="B612" s="12" t="s">
        <v>902</v>
      </c>
      <c r="C612" s="12" t="s">
        <v>942</v>
      </c>
      <c r="D612" s="12" t="s">
        <v>943</v>
      </c>
      <c r="E612" s="12"/>
      <c r="F612" t="str">
        <f t="shared" ref="F612:F675" si="49">_xlfn.TEXTBEFORE($C612,"_")</f>
        <v>ind</v>
      </c>
      <c r="G612" t="str">
        <f t="shared" ref="G612:G675" si="50">_xlfn.TEXTBEFORE(_xlfn.TEXTAFTER($C612,_xlfn.CONCAT(F612,"_")),"_")</f>
        <v>automobile</v>
      </c>
      <c r="J612" s="15"/>
      <c r="K612" s="14"/>
      <c r="L612" s="14"/>
      <c r="M612" s="14"/>
      <c r="N612" s="15"/>
      <c r="O612" s="15"/>
      <c r="P612" s="15"/>
    </row>
    <row r="613" spans="1:16">
      <c r="B613" s="12" t="s">
        <v>944</v>
      </c>
      <c r="C613" s="12" t="s">
        <v>945</v>
      </c>
      <c r="D613" s="12" t="s">
        <v>946</v>
      </c>
      <c r="E613" s="12"/>
      <c r="F613" t="str">
        <f t="shared" si="49"/>
        <v>ind</v>
      </c>
      <c r="G613" t="str">
        <f t="shared" si="50"/>
        <v>automobile</v>
      </c>
      <c r="J613" s="15"/>
      <c r="K613" s="14"/>
      <c r="L613" s="14"/>
      <c r="M613" s="14"/>
      <c r="N613" s="15"/>
      <c r="O613" s="15"/>
      <c r="P613" s="15"/>
    </row>
    <row r="614" spans="1:16">
      <c r="A614" s="10"/>
      <c r="B614" s="12" t="s">
        <v>944</v>
      </c>
      <c r="C614" s="12" t="s">
        <v>947</v>
      </c>
      <c r="D614" s="12" t="s">
        <v>946</v>
      </c>
      <c r="E614" s="12"/>
      <c r="J614" s="15"/>
      <c r="K614" s="14"/>
      <c r="L614" s="14"/>
      <c r="M614" s="14"/>
      <c r="N614" s="15"/>
      <c r="O614" s="15"/>
      <c r="P614" s="15"/>
    </row>
    <row r="615" spans="1:16">
      <c r="B615" s="12" t="s">
        <v>944</v>
      </c>
      <c r="C615" s="12" t="s">
        <v>948</v>
      </c>
      <c r="D615" s="12" t="s">
        <v>946</v>
      </c>
      <c r="E615" s="12"/>
      <c r="F615" t="str">
        <f t="shared" si="49"/>
        <v>ind</v>
      </c>
      <c r="G615" t="str">
        <f t="shared" si="50"/>
        <v>automobile</v>
      </c>
      <c r="J615" s="15"/>
      <c r="K615" s="14"/>
      <c r="L615" s="14"/>
      <c r="M615" s="14"/>
      <c r="N615" s="15"/>
      <c r="O615" s="15"/>
      <c r="P615" s="15"/>
    </row>
    <row r="616" spans="1:16">
      <c r="B616" s="12" t="s">
        <v>944</v>
      </c>
      <c r="C616" s="12" t="s">
        <v>949</v>
      </c>
      <c r="D616" s="12" t="s">
        <v>946</v>
      </c>
      <c r="E616" s="12"/>
      <c r="F616" t="str">
        <f t="shared" si="49"/>
        <v>ind</v>
      </c>
      <c r="G616" t="str">
        <f t="shared" si="50"/>
        <v>automobile</v>
      </c>
      <c r="J616" s="15"/>
      <c r="K616" s="14"/>
      <c r="L616" s="14"/>
      <c r="M616" s="14"/>
      <c r="N616" s="15"/>
      <c r="O616" s="15"/>
      <c r="P616" s="15"/>
    </row>
    <row r="617" spans="1:16">
      <c r="B617" s="12" t="s">
        <v>902</v>
      </c>
      <c r="C617" s="12" t="s">
        <v>950</v>
      </c>
      <c r="D617" s="12" t="s">
        <v>951</v>
      </c>
      <c r="E617" s="12"/>
      <c r="F617" t="str">
        <f t="shared" si="49"/>
        <v>ind</v>
      </c>
      <c r="G617" t="str">
        <f t="shared" si="50"/>
        <v>automobile</v>
      </c>
      <c r="J617" s="15"/>
      <c r="K617" s="14"/>
      <c r="L617" s="14"/>
      <c r="M617" s="14"/>
      <c r="N617" s="15"/>
      <c r="O617" s="15"/>
      <c r="P617" s="15"/>
    </row>
    <row r="618" spans="1:16">
      <c r="A618" s="10"/>
      <c r="B618" s="12" t="s">
        <v>952</v>
      </c>
      <c r="C618" s="12" t="s">
        <v>953</v>
      </c>
      <c r="D618" s="12" t="s">
        <v>954</v>
      </c>
      <c r="E618" s="12"/>
      <c r="J618" s="15"/>
      <c r="K618" s="14"/>
      <c r="L618" s="14"/>
      <c r="M618" s="14"/>
      <c r="N618" s="15"/>
      <c r="O618" s="15"/>
      <c r="P618" s="15"/>
    </row>
    <row r="619" spans="1:16">
      <c r="B619" s="12" t="s">
        <v>952</v>
      </c>
      <c r="C619" s="12" t="s">
        <v>955</v>
      </c>
      <c r="D619" s="12" t="s">
        <v>954</v>
      </c>
      <c r="E619" s="12"/>
      <c r="F619" t="str">
        <f t="shared" si="49"/>
        <v>ind</v>
      </c>
      <c r="G619" t="str">
        <f t="shared" si="50"/>
        <v>automobile</v>
      </c>
      <c r="J619" s="15"/>
      <c r="K619" s="14"/>
      <c r="L619" s="14"/>
      <c r="M619" s="14"/>
      <c r="N619" s="15"/>
      <c r="O619" s="15"/>
      <c r="P619" s="15"/>
    </row>
    <row r="620" spans="1:16">
      <c r="B620" s="12" t="s">
        <v>952</v>
      </c>
      <c r="C620" s="12" t="s">
        <v>956</v>
      </c>
      <c r="D620" s="12" t="s">
        <v>954</v>
      </c>
      <c r="E620" s="12"/>
      <c r="F620" t="str">
        <f t="shared" si="49"/>
        <v>ind</v>
      </c>
      <c r="G620" t="str">
        <f t="shared" si="50"/>
        <v>automobile</v>
      </c>
      <c r="J620" s="15"/>
      <c r="K620" s="14"/>
      <c r="L620" s="14"/>
      <c r="M620" s="14"/>
      <c r="N620" s="15"/>
      <c r="O620" s="15"/>
      <c r="P620" s="15"/>
    </row>
    <row r="621" spans="1:16">
      <c r="B621" s="12" t="s">
        <v>902</v>
      </c>
      <c r="C621" s="12" t="s">
        <v>957</v>
      </c>
      <c r="D621" s="12" t="s">
        <v>958</v>
      </c>
      <c r="E621" s="12"/>
      <c r="F621" t="str">
        <f t="shared" si="49"/>
        <v>ind</v>
      </c>
      <c r="G621" t="str">
        <f t="shared" si="50"/>
        <v>automobile</v>
      </c>
      <c r="J621" s="15"/>
      <c r="K621" s="14"/>
      <c r="L621" s="14"/>
      <c r="M621" s="14"/>
      <c r="N621" s="15"/>
      <c r="O621" s="15"/>
      <c r="P621" s="15"/>
    </row>
    <row r="622" spans="1:16">
      <c r="B622" s="12" t="s">
        <v>959</v>
      </c>
      <c r="C622" s="12" t="s">
        <v>960</v>
      </c>
      <c r="D622" s="12" t="s">
        <v>961</v>
      </c>
      <c r="E622" s="12"/>
      <c r="F622" t="str">
        <f t="shared" si="49"/>
        <v>ind</v>
      </c>
      <c r="G622" t="str">
        <f t="shared" si="50"/>
        <v>automobile</v>
      </c>
      <c r="J622" s="15"/>
      <c r="K622" s="14"/>
      <c r="L622" s="14"/>
      <c r="M622" s="14"/>
      <c r="N622" s="15"/>
      <c r="O622" s="15"/>
      <c r="P622" s="15"/>
    </row>
    <row r="623" spans="1:16">
      <c r="A623" s="10"/>
      <c r="B623" s="12" t="s">
        <v>959</v>
      </c>
      <c r="C623" s="12" t="s">
        <v>962</v>
      </c>
      <c r="D623" s="12" t="s">
        <v>961</v>
      </c>
      <c r="E623" s="12"/>
      <c r="J623" s="15"/>
      <c r="K623" s="14"/>
      <c r="L623" s="14"/>
      <c r="M623" s="14"/>
      <c r="N623" s="15"/>
      <c r="O623" s="15"/>
      <c r="P623" s="15"/>
    </row>
    <row r="624" spans="1:16">
      <c r="B624" s="12" t="s">
        <v>959</v>
      </c>
      <c r="C624" s="12" t="s">
        <v>963</v>
      </c>
      <c r="D624" s="12" t="s">
        <v>961</v>
      </c>
      <c r="E624" s="12"/>
      <c r="F624" t="str">
        <f t="shared" si="49"/>
        <v>ind</v>
      </c>
      <c r="G624" t="str">
        <f t="shared" si="50"/>
        <v>automobile</v>
      </c>
      <c r="J624" s="15"/>
      <c r="K624" s="14"/>
      <c r="L624" s="14"/>
      <c r="M624" s="14"/>
      <c r="N624" s="15"/>
      <c r="O624" s="15"/>
      <c r="P624" s="15"/>
    </row>
    <row r="625" spans="1:16">
      <c r="B625" s="12" t="s">
        <v>959</v>
      </c>
      <c r="C625" s="12" t="s">
        <v>964</v>
      </c>
      <c r="D625" s="12" t="s">
        <v>961</v>
      </c>
      <c r="E625" s="12"/>
      <c r="F625" t="str">
        <f t="shared" si="49"/>
        <v>ind</v>
      </c>
      <c r="G625" t="str">
        <f t="shared" si="50"/>
        <v>automobile</v>
      </c>
      <c r="J625" s="15"/>
      <c r="K625" s="14"/>
      <c r="L625" s="14"/>
      <c r="M625" s="14"/>
      <c r="N625" s="15"/>
      <c r="O625" s="15"/>
      <c r="P625" s="15"/>
    </row>
    <row r="626" spans="1:16">
      <c r="B626" s="12" t="s">
        <v>902</v>
      </c>
      <c r="C626" s="12" t="s">
        <v>965</v>
      </c>
      <c r="D626" s="12" t="s">
        <v>966</v>
      </c>
      <c r="E626" s="12"/>
      <c r="F626" t="str">
        <f t="shared" si="49"/>
        <v>ind</v>
      </c>
      <c r="G626" t="str">
        <f t="shared" si="50"/>
        <v>automobile</v>
      </c>
      <c r="J626" s="15"/>
      <c r="K626" s="14"/>
      <c r="L626" s="14"/>
      <c r="M626" s="14"/>
      <c r="N626" s="15"/>
      <c r="O626" s="15"/>
      <c r="P626" s="15"/>
    </row>
    <row r="627" spans="1:16">
      <c r="B627" s="12" t="s">
        <v>967</v>
      </c>
      <c r="C627" s="12" t="s">
        <v>968</v>
      </c>
      <c r="D627" s="12" t="s">
        <v>969</v>
      </c>
      <c r="E627" s="12"/>
      <c r="F627" t="str">
        <f t="shared" si="49"/>
        <v>ind</v>
      </c>
      <c r="G627" t="str">
        <f t="shared" si="50"/>
        <v>automobile</v>
      </c>
      <c r="J627" s="15"/>
      <c r="K627" s="14"/>
      <c r="L627" s="14"/>
      <c r="M627" s="14"/>
      <c r="N627" s="15"/>
      <c r="O627" s="15"/>
      <c r="P627" s="15"/>
    </row>
    <row r="628" spans="1:16">
      <c r="A628" s="10"/>
      <c r="B628" s="12" t="s">
        <v>967</v>
      </c>
      <c r="C628" s="12" t="s">
        <v>970</v>
      </c>
      <c r="D628" s="12" t="s">
        <v>969</v>
      </c>
      <c r="E628" s="12"/>
      <c r="J628" s="15"/>
      <c r="K628" s="14"/>
      <c r="L628" s="14"/>
      <c r="M628" s="14"/>
      <c r="N628" s="15"/>
      <c r="O628" s="15"/>
      <c r="P628" s="15"/>
    </row>
    <row r="629" spans="1:16">
      <c r="B629" s="12" t="s">
        <v>967</v>
      </c>
      <c r="C629" s="12" t="s">
        <v>971</v>
      </c>
      <c r="D629" s="12" t="s">
        <v>969</v>
      </c>
      <c r="E629" s="12"/>
      <c r="F629" t="str">
        <f t="shared" si="49"/>
        <v>ind</v>
      </c>
      <c r="G629" t="str">
        <f t="shared" si="50"/>
        <v>automobile</v>
      </c>
      <c r="J629" s="15"/>
      <c r="K629" s="14"/>
      <c r="L629" s="14"/>
      <c r="M629" s="14"/>
      <c r="N629" s="15"/>
      <c r="O629" s="15"/>
      <c r="P629" s="15"/>
    </row>
    <row r="630" spans="1:16">
      <c r="B630" s="12" t="s">
        <v>967</v>
      </c>
      <c r="C630" s="12" t="s">
        <v>972</v>
      </c>
      <c r="D630" s="12" t="s">
        <v>969</v>
      </c>
      <c r="E630" s="12"/>
      <c r="F630" t="str">
        <f t="shared" si="49"/>
        <v>ind</v>
      </c>
      <c r="G630" t="str">
        <f t="shared" si="50"/>
        <v>automobile</v>
      </c>
      <c r="J630" s="15"/>
      <c r="K630" s="14"/>
      <c r="L630" s="14"/>
      <c r="M630" s="14"/>
      <c r="N630" s="15"/>
      <c r="O630" s="15"/>
      <c r="P630" s="15"/>
    </row>
    <row r="631" spans="1:16">
      <c r="B631" s="12" t="s">
        <v>902</v>
      </c>
      <c r="C631" s="12" t="s">
        <v>973</v>
      </c>
      <c r="D631" s="12" t="s">
        <v>974</v>
      </c>
      <c r="E631" s="12"/>
      <c r="F631" t="str">
        <f t="shared" si="49"/>
        <v>ind</v>
      </c>
      <c r="G631" t="str">
        <f t="shared" si="50"/>
        <v>automobile</v>
      </c>
      <c r="J631" s="15"/>
      <c r="K631" s="14"/>
      <c r="L631" s="14"/>
      <c r="M631" s="14"/>
      <c r="N631" s="15"/>
      <c r="O631" s="15"/>
      <c r="P631" s="15"/>
    </row>
    <row r="632" spans="1:16">
      <c r="B632" s="12" t="s">
        <v>975</v>
      </c>
      <c r="C632" s="12" t="s">
        <v>976</v>
      </c>
      <c r="D632" s="12" t="s">
        <v>977</v>
      </c>
      <c r="E632" s="12"/>
      <c r="J632" s="15"/>
      <c r="K632" s="14"/>
      <c r="L632" s="14"/>
      <c r="M632" s="14"/>
      <c r="N632" s="15"/>
      <c r="O632" s="15"/>
      <c r="P632" s="15"/>
    </row>
    <row r="633" spans="1:16">
      <c r="B633" s="12" t="s">
        <v>975</v>
      </c>
      <c r="C633" s="12" t="s">
        <v>978</v>
      </c>
      <c r="D633" s="12" t="s">
        <v>977</v>
      </c>
      <c r="E633" s="12"/>
      <c r="F633" t="str">
        <f t="shared" si="49"/>
        <v>ind</v>
      </c>
      <c r="G633" t="str">
        <f t="shared" si="50"/>
        <v>automobile</v>
      </c>
      <c r="J633" s="15"/>
      <c r="K633" s="14"/>
      <c r="L633" s="14"/>
      <c r="M633" s="14"/>
      <c r="N633" s="15"/>
      <c r="O633" s="15"/>
      <c r="P633" s="15"/>
    </row>
    <row r="634" spans="1:16">
      <c r="B634" s="12" t="s">
        <v>975</v>
      </c>
      <c r="C634" s="12" t="s">
        <v>979</v>
      </c>
      <c r="D634" s="12" t="s">
        <v>977</v>
      </c>
      <c r="E634" s="12"/>
      <c r="F634" t="str">
        <f t="shared" si="49"/>
        <v>ind</v>
      </c>
      <c r="G634" t="str">
        <f t="shared" si="50"/>
        <v>automobile</v>
      </c>
      <c r="J634" s="15"/>
      <c r="K634" s="14"/>
      <c r="L634" s="14"/>
      <c r="M634" s="14"/>
      <c r="N634" s="15"/>
      <c r="O634" s="15"/>
      <c r="P634" s="15"/>
    </row>
    <row r="635" spans="1:16">
      <c r="B635" s="12" t="s">
        <v>980</v>
      </c>
      <c r="C635" s="12" t="s">
        <v>981</v>
      </c>
      <c r="D635" s="12" t="s">
        <v>982</v>
      </c>
      <c r="E635" s="12"/>
      <c r="F635" t="str">
        <f t="shared" si="49"/>
        <v>ind</v>
      </c>
      <c r="G635" t="str">
        <f t="shared" si="50"/>
        <v>automobile</v>
      </c>
      <c r="H635" t="str">
        <f t="shared" ref="H635:H670" si="51">_xlfn.TEXTBEFORE(_xlfn.TEXTAFTER($C635,_xlfn.CONCAT(G635,"_")),"_")</f>
        <v>pc</v>
      </c>
      <c r="I635">
        <f t="shared" ref="I635:I675" si="52">IF(_xlfn.TEXTBEFORE(C635,"_ag",,,,0)=0,0,1)</f>
        <v>1</v>
      </c>
      <c r="J635" s="15"/>
      <c r="K635" s="14"/>
      <c r="L635" s="14"/>
      <c r="M635" s="14"/>
      <c r="N635" s="15"/>
      <c r="O635" s="15"/>
      <c r="P635" s="15"/>
    </row>
    <row r="636" spans="1:16">
      <c r="B636" s="12" t="s">
        <v>980</v>
      </c>
      <c r="C636" s="12" t="s">
        <v>983</v>
      </c>
      <c r="D636" s="12" t="s">
        <v>984</v>
      </c>
      <c r="E636" s="12"/>
      <c r="F636" t="str">
        <f t="shared" si="49"/>
        <v>ind</v>
      </c>
      <c r="G636" t="str">
        <f t="shared" si="50"/>
        <v>automobile</v>
      </c>
      <c r="H636" t="str">
        <f t="shared" si="51"/>
        <v>pc</v>
      </c>
      <c r="I636">
        <f t="shared" si="52"/>
        <v>1</v>
      </c>
      <c r="J636" s="15"/>
      <c r="K636" s="14"/>
      <c r="L636" s="14"/>
      <c r="M636" s="14"/>
      <c r="N636" s="15"/>
      <c r="O636" s="15"/>
      <c r="P636" s="15"/>
    </row>
    <row r="637" spans="1:16">
      <c r="B637" s="12" t="s">
        <v>980</v>
      </c>
      <c r="C637" s="12" t="s">
        <v>985</v>
      </c>
      <c r="D637" s="12" t="s">
        <v>984</v>
      </c>
      <c r="E637" s="12"/>
      <c r="F637" t="str">
        <f t="shared" si="49"/>
        <v>ind</v>
      </c>
      <c r="G637" t="str">
        <f t="shared" si="50"/>
        <v>automobile</v>
      </c>
      <c r="H637" t="str">
        <f t="shared" si="51"/>
        <v>pc</v>
      </c>
      <c r="I637">
        <f t="shared" si="52"/>
        <v>1</v>
      </c>
      <c r="J637" s="15"/>
      <c r="K637" s="14"/>
      <c r="L637" s="14"/>
      <c r="M637" s="14"/>
      <c r="N637" s="15"/>
      <c r="O637" s="15"/>
      <c r="P637" s="15"/>
    </row>
    <row r="638" spans="1:16">
      <c r="B638" s="12" t="s">
        <v>980</v>
      </c>
      <c r="C638" s="12" t="s">
        <v>986</v>
      </c>
      <c r="D638" s="12" t="s">
        <v>987</v>
      </c>
      <c r="E638" s="12"/>
      <c r="F638" t="str">
        <f t="shared" si="49"/>
        <v>ind</v>
      </c>
      <c r="G638" t="str">
        <f t="shared" si="50"/>
        <v>automobile</v>
      </c>
      <c r="H638" t="str">
        <f t="shared" si="51"/>
        <v>pc</v>
      </c>
      <c r="I638">
        <f t="shared" si="52"/>
        <v>1</v>
      </c>
      <c r="J638" s="15"/>
      <c r="K638" s="14"/>
      <c r="L638" s="14"/>
      <c r="M638" s="14"/>
      <c r="N638" s="15"/>
      <c r="O638" s="15"/>
      <c r="P638" s="15"/>
    </row>
    <row r="639" spans="1:16">
      <c r="B639" s="12" t="s">
        <v>980</v>
      </c>
      <c r="C639" s="12" t="s">
        <v>988</v>
      </c>
      <c r="D639" s="12" t="s">
        <v>987</v>
      </c>
      <c r="E639" s="12"/>
      <c r="F639" t="str">
        <f t="shared" si="49"/>
        <v>ind</v>
      </c>
      <c r="G639" t="str">
        <f t="shared" si="50"/>
        <v>automobile</v>
      </c>
      <c r="H639" t="str">
        <f t="shared" si="51"/>
        <v>pc</v>
      </c>
      <c r="I639">
        <f t="shared" si="52"/>
        <v>1</v>
      </c>
      <c r="J639" s="15"/>
      <c r="K639" s="14"/>
      <c r="L639" s="14"/>
      <c r="M639" s="14"/>
      <c r="N639" s="15"/>
      <c r="O639" s="15"/>
      <c r="P639" s="15"/>
    </row>
    <row r="640" spans="1:16">
      <c r="B640" s="12" t="s">
        <v>980</v>
      </c>
      <c r="C640" s="12" t="s">
        <v>989</v>
      </c>
      <c r="D640" s="12" t="s">
        <v>990</v>
      </c>
      <c r="E640" s="12"/>
      <c r="F640" t="str">
        <f t="shared" si="49"/>
        <v>ind</v>
      </c>
      <c r="G640" t="str">
        <f t="shared" si="50"/>
        <v>automobile</v>
      </c>
      <c r="H640" t="str">
        <f t="shared" si="51"/>
        <v>pc</v>
      </c>
      <c r="I640">
        <f t="shared" si="52"/>
        <v>1</v>
      </c>
      <c r="J640" s="15"/>
      <c r="K640" s="14"/>
      <c r="L640" s="14"/>
      <c r="M640" s="14"/>
      <c r="N640" s="15"/>
      <c r="O640" s="15"/>
      <c r="P640" s="15"/>
    </row>
    <row r="641" spans="2:16">
      <c r="B641" s="12" t="s">
        <v>980</v>
      </c>
      <c r="C641" s="12" t="s">
        <v>991</v>
      </c>
      <c r="D641" s="12" t="s">
        <v>992</v>
      </c>
      <c r="E641" s="12"/>
      <c r="F641" t="str">
        <f t="shared" si="49"/>
        <v>ind</v>
      </c>
      <c r="G641" t="str">
        <f t="shared" si="50"/>
        <v>automobile</v>
      </c>
      <c r="J641" s="15"/>
      <c r="K641" s="14"/>
      <c r="L641" s="14"/>
      <c r="M641" s="14"/>
      <c r="N641" s="15"/>
      <c r="O641" s="15"/>
      <c r="P641" s="15"/>
    </row>
    <row r="642" spans="2:16">
      <c r="B642" s="12" t="s">
        <v>980</v>
      </c>
      <c r="C642" s="12" t="s">
        <v>993</v>
      </c>
      <c r="D642" s="12" t="s">
        <v>994</v>
      </c>
      <c r="E642" s="12"/>
      <c r="F642" t="str">
        <f t="shared" si="49"/>
        <v>ind</v>
      </c>
      <c r="G642" t="str">
        <f t="shared" si="50"/>
        <v>automobile</v>
      </c>
      <c r="J642" s="15"/>
      <c r="K642" s="14"/>
      <c r="L642" s="14"/>
      <c r="M642" s="14"/>
      <c r="N642" s="15"/>
      <c r="O642" s="15"/>
      <c r="P642" s="15"/>
    </row>
    <row r="643" spans="2:16">
      <c r="B643" s="12" t="s">
        <v>980</v>
      </c>
      <c r="C643" s="12" t="s">
        <v>995</v>
      </c>
      <c r="D643" s="12" t="s">
        <v>994</v>
      </c>
      <c r="E643" s="12"/>
      <c r="F643" t="str">
        <f t="shared" si="49"/>
        <v>ind</v>
      </c>
      <c r="G643" t="str">
        <f t="shared" si="50"/>
        <v>automobile</v>
      </c>
      <c r="J643" s="15"/>
      <c r="K643" s="14"/>
      <c r="L643" s="14"/>
      <c r="M643" s="14"/>
      <c r="N643" s="15"/>
      <c r="O643" s="15"/>
      <c r="P643" s="15"/>
    </row>
    <row r="644" spans="2:16">
      <c r="B644" s="12" t="s">
        <v>980</v>
      </c>
      <c r="C644" s="12" t="s">
        <v>996</v>
      </c>
      <c r="D644" s="12" t="s">
        <v>997</v>
      </c>
      <c r="E644" s="12"/>
      <c r="F644" t="str">
        <f t="shared" si="49"/>
        <v>ind</v>
      </c>
      <c r="G644" t="str">
        <f t="shared" si="50"/>
        <v>automobile</v>
      </c>
      <c r="J644" s="15"/>
      <c r="K644" s="14"/>
      <c r="L644" s="14"/>
      <c r="M644" s="14"/>
      <c r="N644" s="15"/>
      <c r="O644" s="15"/>
      <c r="P644" s="15"/>
    </row>
    <row r="645" spans="2:16">
      <c r="B645" s="12" t="s">
        <v>980</v>
      </c>
      <c r="C645" s="12" t="s">
        <v>998</v>
      </c>
      <c r="D645" s="12" t="s">
        <v>999</v>
      </c>
      <c r="E645" s="12"/>
      <c r="F645" t="str">
        <f t="shared" si="49"/>
        <v>ind</v>
      </c>
      <c r="G645" t="str">
        <f t="shared" si="50"/>
        <v>automobile</v>
      </c>
      <c r="J645" s="15"/>
      <c r="K645" s="14"/>
      <c r="L645" s="14"/>
      <c r="M645" s="14"/>
      <c r="N645" s="15"/>
      <c r="O645" s="15"/>
      <c r="P645" s="15"/>
    </row>
    <row r="646" spans="2:16">
      <c r="B646" s="12" t="s">
        <v>980</v>
      </c>
      <c r="C646" s="12" t="s">
        <v>1000</v>
      </c>
      <c r="D646" s="12" t="s">
        <v>1001</v>
      </c>
      <c r="E646" s="12"/>
      <c r="F646" t="str">
        <f t="shared" si="49"/>
        <v>ind</v>
      </c>
      <c r="G646" t="str">
        <f t="shared" si="50"/>
        <v>automobile</v>
      </c>
      <c r="J646" s="15"/>
      <c r="K646" s="14"/>
      <c r="L646" s="14"/>
      <c r="M646" s="14"/>
      <c r="N646" s="15"/>
      <c r="O646" s="15"/>
      <c r="P646" s="15"/>
    </row>
    <row r="647" spans="2:16">
      <c r="B647" s="12" t="s">
        <v>980</v>
      </c>
      <c r="C647" s="12" t="s">
        <v>1002</v>
      </c>
      <c r="D647" s="12" t="s">
        <v>1001</v>
      </c>
      <c r="E647" s="12"/>
      <c r="F647" t="str">
        <f t="shared" si="49"/>
        <v>ind</v>
      </c>
      <c r="G647" t="str">
        <f t="shared" si="50"/>
        <v>automobile</v>
      </c>
      <c r="J647" s="15"/>
      <c r="K647" s="14"/>
      <c r="L647" s="14"/>
      <c r="M647" s="14"/>
      <c r="N647" s="15"/>
      <c r="O647" s="15"/>
      <c r="P647" s="15"/>
    </row>
    <row r="648" spans="2:16">
      <c r="B648" s="12" t="s">
        <v>980</v>
      </c>
      <c r="C648" s="12" t="s">
        <v>1003</v>
      </c>
      <c r="D648" s="12" t="s">
        <v>1004</v>
      </c>
      <c r="E648" s="12"/>
      <c r="F648" t="str">
        <f t="shared" si="49"/>
        <v>ind</v>
      </c>
      <c r="G648" t="str">
        <f t="shared" si="50"/>
        <v>automobile</v>
      </c>
      <c r="J648" s="15"/>
      <c r="K648" s="14"/>
      <c r="L648" s="14"/>
      <c r="M648" s="14"/>
      <c r="N648" s="15"/>
      <c r="O648" s="15"/>
      <c r="P648" s="15"/>
    </row>
    <row r="649" spans="2:16">
      <c r="B649" s="12" t="s">
        <v>1005</v>
      </c>
      <c r="C649" s="12" t="s">
        <v>1006</v>
      </c>
      <c r="D649" s="12" t="s">
        <v>1007</v>
      </c>
      <c r="E649" s="12"/>
      <c r="F649" t="str">
        <f t="shared" si="49"/>
        <v>ind</v>
      </c>
      <c r="G649" t="str">
        <f t="shared" si="50"/>
        <v>chemical</v>
      </c>
      <c r="H649" t="str">
        <f t="shared" si="51"/>
        <v>methanol</v>
      </c>
      <c r="I649">
        <f t="shared" si="52"/>
        <v>1</v>
      </c>
      <c r="J649" s="15"/>
      <c r="K649" s="14"/>
      <c r="L649" s="14"/>
      <c r="M649" s="14"/>
      <c r="N649" s="15"/>
      <c r="O649" s="15"/>
      <c r="P649" s="15"/>
    </row>
    <row r="650" spans="2:16">
      <c r="B650" s="12" t="s">
        <v>1005</v>
      </c>
      <c r="C650" s="12" t="s">
        <v>1008</v>
      </c>
      <c r="D650" s="12" t="s">
        <v>1007</v>
      </c>
      <c r="E650" s="12"/>
      <c r="F650" t="str">
        <f t="shared" si="49"/>
        <v>ind</v>
      </c>
      <c r="G650" t="str">
        <f t="shared" si="50"/>
        <v>chemical</v>
      </c>
      <c r="H650" t="str">
        <f t="shared" si="51"/>
        <v>methanol</v>
      </c>
      <c r="I650">
        <f t="shared" si="52"/>
        <v>1</v>
      </c>
      <c r="J650" s="15"/>
      <c r="K650" s="14"/>
      <c r="L650" s="14"/>
      <c r="M650" s="14"/>
      <c r="N650" s="15"/>
      <c r="O650" s="15"/>
      <c r="P650" s="15"/>
    </row>
    <row r="651" spans="2:16">
      <c r="B651" s="12" t="s">
        <v>1005</v>
      </c>
      <c r="C651" s="12" t="s">
        <v>1009</v>
      </c>
      <c r="D651" s="16" t="s">
        <v>1010</v>
      </c>
      <c r="E651" s="16"/>
      <c r="F651" t="str">
        <f t="shared" si="49"/>
        <v>ind</v>
      </c>
      <c r="G651" t="str">
        <f t="shared" si="50"/>
        <v>chemical</v>
      </c>
      <c r="H651" t="str">
        <f t="shared" si="51"/>
        <v>methanol</v>
      </c>
      <c r="I651">
        <f t="shared" si="52"/>
        <v>1</v>
      </c>
      <c r="J651" s="15"/>
      <c r="K651" s="14"/>
      <c r="L651" s="14"/>
      <c r="M651" s="14"/>
      <c r="N651" s="15"/>
      <c r="O651" s="15"/>
      <c r="P651" s="15"/>
    </row>
    <row r="652" spans="2:16">
      <c r="B652" s="12" t="s">
        <v>1011</v>
      </c>
      <c r="C652" s="12" t="s">
        <v>1012</v>
      </c>
      <c r="D652" s="12" t="s">
        <v>1013</v>
      </c>
      <c r="E652" s="12"/>
      <c r="F652" t="str">
        <f t="shared" si="49"/>
        <v>ind</v>
      </c>
      <c r="G652" t="str">
        <f t="shared" si="50"/>
        <v>chemical</v>
      </c>
      <c r="H652" t="str">
        <f t="shared" si="51"/>
        <v>methanol</v>
      </c>
      <c r="I652">
        <f t="shared" si="52"/>
        <v>1</v>
      </c>
      <c r="J652" s="15"/>
      <c r="K652" s="14"/>
      <c r="L652" s="14"/>
      <c r="M652" s="14"/>
      <c r="N652" s="15"/>
      <c r="O652" s="15"/>
      <c r="P652" s="15"/>
    </row>
    <row r="653" spans="2:16">
      <c r="B653" s="12" t="s">
        <v>1014</v>
      </c>
      <c r="C653" s="12" t="s">
        <v>1015</v>
      </c>
      <c r="D653" s="12" t="s">
        <v>1007</v>
      </c>
      <c r="E653" s="12"/>
      <c r="F653" t="str">
        <f t="shared" si="49"/>
        <v>ind</v>
      </c>
      <c r="G653" t="str">
        <f t="shared" si="50"/>
        <v>chemical</v>
      </c>
      <c r="H653" t="str">
        <f t="shared" si="51"/>
        <v>methanol</v>
      </c>
      <c r="I653">
        <f t="shared" si="52"/>
        <v>1</v>
      </c>
      <c r="J653" s="15"/>
      <c r="K653" s="14"/>
      <c r="L653" s="14"/>
      <c r="M653" s="14"/>
      <c r="N653" s="15"/>
      <c r="O653" s="15"/>
      <c r="P653" s="15"/>
    </row>
    <row r="654" spans="2:16">
      <c r="B654" s="12" t="s">
        <v>1014</v>
      </c>
      <c r="C654" s="12" t="s">
        <v>1016</v>
      </c>
      <c r="D654" s="12" t="s">
        <v>1007</v>
      </c>
      <c r="E654" s="12"/>
      <c r="F654" t="str">
        <f t="shared" si="49"/>
        <v>ind</v>
      </c>
      <c r="G654" t="str">
        <f t="shared" si="50"/>
        <v>chemical</v>
      </c>
      <c r="H654" t="str">
        <f t="shared" si="51"/>
        <v>methanol</v>
      </c>
      <c r="I654">
        <f t="shared" si="52"/>
        <v>1</v>
      </c>
      <c r="J654" s="15"/>
      <c r="K654" s="14"/>
      <c r="L654" s="14"/>
      <c r="M654" s="14"/>
      <c r="N654" s="15"/>
      <c r="O654" s="15"/>
      <c r="P654" s="15"/>
    </row>
    <row r="655" spans="2:16">
      <c r="B655" s="12" t="s">
        <v>1017</v>
      </c>
      <c r="C655" s="12" t="s">
        <v>1018</v>
      </c>
      <c r="D655" s="12" t="s">
        <v>1019</v>
      </c>
      <c r="E655" s="12"/>
      <c r="F655" t="str">
        <f t="shared" si="49"/>
        <v>ind</v>
      </c>
      <c r="G655" t="str">
        <f t="shared" si="50"/>
        <v>chemical</v>
      </c>
      <c r="H655" t="str">
        <f t="shared" si="51"/>
        <v>methanol</v>
      </c>
      <c r="I655">
        <f t="shared" si="52"/>
        <v>1</v>
      </c>
      <c r="J655" s="14">
        <v>1</v>
      </c>
      <c r="K655" s="14">
        <v>1</v>
      </c>
      <c r="L655" s="14">
        <v>1</v>
      </c>
      <c r="M655" s="14">
        <v>0</v>
      </c>
      <c r="N655" s="15" t="s">
        <v>463</v>
      </c>
      <c r="O655" s="15" t="s">
        <v>463</v>
      </c>
      <c r="P655" s="15" t="s">
        <v>579</v>
      </c>
    </row>
    <row r="656" spans="2:16">
      <c r="B656" s="12" t="s">
        <v>690</v>
      </c>
      <c r="C656" s="12" t="s">
        <v>1020</v>
      </c>
      <c r="D656" s="12" t="s">
        <v>1021</v>
      </c>
      <c r="E656" s="12"/>
      <c r="J656" s="14"/>
      <c r="K656" s="14"/>
      <c r="L656" s="14"/>
      <c r="M656" s="14"/>
      <c r="N656" s="15"/>
      <c r="O656" s="15"/>
      <c r="P656" s="15"/>
    </row>
    <row r="657" spans="1:16">
      <c r="B657" s="12" t="s">
        <v>696</v>
      </c>
      <c r="C657" s="12" t="s">
        <v>1022</v>
      </c>
      <c r="D657" s="12" t="s">
        <v>1021</v>
      </c>
      <c r="E657" s="12"/>
      <c r="F657" t="str">
        <f t="shared" si="49"/>
        <v>ind</v>
      </c>
      <c r="G657" t="str">
        <f t="shared" si="50"/>
        <v>chemical</v>
      </c>
      <c r="H657" t="str">
        <f t="shared" si="51"/>
        <v>methanol</v>
      </c>
      <c r="I657">
        <f t="shared" si="52"/>
        <v>1</v>
      </c>
      <c r="J657" s="14">
        <v>1</v>
      </c>
      <c r="K657" s="14">
        <v>1</v>
      </c>
      <c r="L657" s="14">
        <v>1</v>
      </c>
      <c r="M657" s="14">
        <v>0</v>
      </c>
      <c r="N657" s="15" t="s">
        <v>463</v>
      </c>
      <c r="O657" s="15" t="s">
        <v>463</v>
      </c>
      <c r="P657" s="15" t="s">
        <v>579</v>
      </c>
    </row>
    <row r="658" spans="1:16">
      <c r="B658" s="12" t="s">
        <v>696</v>
      </c>
      <c r="C658" s="12" t="s">
        <v>1023</v>
      </c>
      <c r="D658" s="12" t="s">
        <v>1021</v>
      </c>
      <c r="E658" s="12"/>
      <c r="F658" t="str">
        <f t="shared" si="49"/>
        <v>ind</v>
      </c>
      <c r="G658" t="str">
        <f t="shared" si="50"/>
        <v>chemical</v>
      </c>
      <c r="H658" t="str">
        <f t="shared" si="51"/>
        <v>methanol</v>
      </c>
      <c r="I658">
        <f t="shared" si="52"/>
        <v>1</v>
      </c>
      <c r="J658" s="14">
        <v>1</v>
      </c>
      <c r="K658" s="14">
        <v>1</v>
      </c>
      <c r="L658" s="14">
        <v>1</v>
      </c>
      <c r="M658" s="14">
        <v>0</v>
      </c>
      <c r="N658" s="15" t="s">
        <v>463</v>
      </c>
      <c r="O658" s="15" t="s">
        <v>463</v>
      </c>
      <c r="P658" s="15" t="s">
        <v>579</v>
      </c>
    </row>
    <row r="659" spans="1:16">
      <c r="B659" s="12" t="s">
        <v>690</v>
      </c>
      <c r="C659" s="12" t="s">
        <v>1024</v>
      </c>
      <c r="D659" s="12" t="s">
        <v>1021</v>
      </c>
      <c r="E659" s="12"/>
      <c r="F659" t="str">
        <f t="shared" si="49"/>
        <v>ind</v>
      </c>
      <c r="G659" t="str">
        <f t="shared" si="50"/>
        <v>chemical</v>
      </c>
      <c r="H659" t="str">
        <f t="shared" si="51"/>
        <v>methanol</v>
      </c>
      <c r="I659">
        <f t="shared" si="52"/>
        <v>1</v>
      </c>
      <c r="J659" s="14">
        <v>1</v>
      </c>
      <c r="K659" s="14">
        <v>1</v>
      </c>
      <c r="L659" s="14">
        <v>1</v>
      </c>
      <c r="M659" s="14">
        <v>0</v>
      </c>
      <c r="N659" s="15" t="s">
        <v>463</v>
      </c>
      <c r="O659" s="15" t="s">
        <v>463</v>
      </c>
      <c r="P659" s="15" t="s">
        <v>579</v>
      </c>
    </row>
    <row r="660" spans="1:16">
      <c r="B660" s="12" t="s">
        <v>1005</v>
      </c>
      <c r="C660" s="12" t="s">
        <v>1025</v>
      </c>
      <c r="D660" s="12" t="s">
        <v>1026</v>
      </c>
      <c r="E660" s="12"/>
      <c r="F660" t="str">
        <f t="shared" si="49"/>
        <v>ind</v>
      </c>
      <c r="G660" t="str">
        <f t="shared" si="50"/>
        <v>chemical</v>
      </c>
      <c r="H660" t="str">
        <f t="shared" si="51"/>
        <v>NH3</v>
      </c>
      <c r="I660">
        <f t="shared" si="52"/>
        <v>1</v>
      </c>
      <c r="J660" s="15"/>
      <c r="K660" s="14">
        <v>5</v>
      </c>
      <c r="L660" s="14">
        <v>5</v>
      </c>
      <c r="M660" s="14">
        <v>0</v>
      </c>
      <c r="N660" s="15" t="s">
        <v>463</v>
      </c>
      <c r="O660" s="15" t="s">
        <v>518</v>
      </c>
      <c r="P660" s="15"/>
    </row>
    <row r="661" spans="1:16">
      <c r="B661" s="12" t="s">
        <v>1005</v>
      </c>
      <c r="C661" s="12" t="s">
        <v>1027</v>
      </c>
      <c r="D661" s="12" t="s">
        <v>1026</v>
      </c>
      <c r="E661" s="12"/>
      <c r="F661" t="str">
        <f t="shared" si="49"/>
        <v>ind</v>
      </c>
      <c r="G661" t="str">
        <f t="shared" si="50"/>
        <v>chemical</v>
      </c>
      <c r="H661" t="str">
        <f t="shared" si="51"/>
        <v>NH3</v>
      </c>
      <c r="I661">
        <f t="shared" si="52"/>
        <v>1</v>
      </c>
      <c r="J661" s="15"/>
      <c r="K661" s="14">
        <v>5</v>
      </c>
      <c r="L661" s="14">
        <v>5</v>
      </c>
      <c r="M661" s="14">
        <v>0</v>
      </c>
      <c r="N661" s="15" t="s">
        <v>463</v>
      </c>
      <c r="O661" s="15" t="s">
        <v>518</v>
      </c>
      <c r="P661" s="15"/>
    </row>
    <row r="662" spans="1:16">
      <c r="A662" s="10"/>
      <c r="B662" s="12" t="s">
        <v>1005</v>
      </c>
      <c r="C662" s="12" t="s">
        <v>1028</v>
      </c>
      <c r="D662" s="16" t="s">
        <v>1029</v>
      </c>
      <c r="E662" s="16"/>
      <c r="F662" t="str">
        <f t="shared" si="49"/>
        <v>ind</v>
      </c>
      <c r="G662" t="str">
        <f t="shared" si="50"/>
        <v>chemical</v>
      </c>
      <c r="H662" t="str">
        <f t="shared" si="51"/>
        <v>NH3</v>
      </c>
      <c r="I662">
        <f t="shared" si="52"/>
        <v>1</v>
      </c>
      <c r="J662" s="15"/>
      <c r="K662" s="14">
        <v>5</v>
      </c>
      <c r="L662" s="14">
        <v>5</v>
      </c>
      <c r="M662" s="14">
        <v>0</v>
      </c>
      <c r="N662" s="15" t="s">
        <v>463</v>
      </c>
      <c r="O662" s="15" t="s">
        <v>518</v>
      </c>
      <c r="P662" s="15"/>
    </row>
    <row r="663" spans="1:16">
      <c r="B663" s="12" t="s">
        <v>1017</v>
      </c>
      <c r="C663" s="12" t="s">
        <v>1030</v>
      </c>
      <c r="D663" s="12" t="s">
        <v>1031</v>
      </c>
      <c r="E663" s="12"/>
      <c r="F663" t="str">
        <f t="shared" si="49"/>
        <v>ind</v>
      </c>
      <c r="G663" t="str">
        <f t="shared" si="50"/>
        <v>chemical</v>
      </c>
      <c r="H663" t="str">
        <f t="shared" si="51"/>
        <v>NH3</v>
      </c>
      <c r="I663">
        <f t="shared" si="52"/>
        <v>1</v>
      </c>
      <c r="J663" s="14">
        <v>1</v>
      </c>
      <c r="K663" s="14">
        <v>1</v>
      </c>
      <c r="L663" s="14">
        <v>1</v>
      </c>
      <c r="M663" s="14">
        <v>0</v>
      </c>
      <c r="N663" s="15" t="s">
        <v>463</v>
      </c>
      <c r="O663" s="15" t="s">
        <v>463</v>
      </c>
      <c r="P663" s="15" t="s">
        <v>579</v>
      </c>
    </row>
    <row r="664" spans="1:16">
      <c r="B664" s="12" t="s">
        <v>690</v>
      </c>
      <c r="C664" s="12" t="s">
        <v>1032</v>
      </c>
      <c r="D664" s="12" t="s">
        <v>1033</v>
      </c>
      <c r="E664" s="12"/>
      <c r="J664" s="14"/>
      <c r="K664" s="14"/>
      <c r="L664" s="14"/>
      <c r="M664" s="14"/>
      <c r="N664" s="15"/>
      <c r="O664" s="15"/>
      <c r="P664" s="15"/>
    </row>
    <row r="665" spans="1:16">
      <c r="B665" s="12" t="s">
        <v>696</v>
      </c>
      <c r="C665" s="12" t="s">
        <v>1034</v>
      </c>
      <c r="D665" s="12" t="s">
        <v>1033</v>
      </c>
      <c r="E665" s="12"/>
      <c r="F665" t="str">
        <f t="shared" si="49"/>
        <v>ind</v>
      </c>
      <c r="G665" t="str">
        <f t="shared" si="50"/>
        <v>chemical</v>
      </c>
      <c r="H665" t="str">
        <f t="shared" si="51"/>
        <v>NH3</v>
      </c>
      <c r="I665">
        <f t="shared" si="52"/>
        <v>1</v>
      </c>
      <c r="J665" s="14">
        <v>1</v>
      </c>
      <c r="K665" s="14">
        <v>1</v>
      </c>
      <c r="L665" s="14">
        <v>1</v>
      </c>
      <c r="M665" s="14">
        <v>0</v>
      </c>
      <c r="N665" s="15" t="s">
        <v>463</v>
      </c>
      <c r="O665" s="15" t="s">
        <v>463</v>
      </c>
      <c r="P665" s="15" t="s">
        <v>579</v>
      </c>
    </row>
    <row r="666" spans="1:16">
      <c r="B666" s="12" t="s">
        <v>696</v>
      </c>
      <c r="C666" s="12" t="s">
        <v>1035</v>
      </c>
      <c r="D666" s="12" t="s">
        <v>1033</v>
      </c>
      <c r="E666" s="12"/>
      <c r="F666" t="str">
        <f t="shared" si="49"/>
        <v>ind</v>
      </c>
      <c r="G666" t="str">
        <f t="shared" si="50"/>
        <v>chemical</v>
      </c>
      <c r="H666" t="str">
        <f t="shared" si="51"/>
        <v>NH3</v>
      </c>
      <c r="I666">
        <f t="shared" si="52"/>
        <v>1</v>
      </c>
      <c r="J666" s="14">
        <v>1</v>
      </c>
      <c r="K666" s="14">
        <v>1</v>
      </c>
      <c r="L666" s="14">
        <v>1</v>
      </c>
      <c r="M666" s="14">
        <v>0</v>
      </c>
      <c r="N666" s="15" t="s">
        <v>463</v>
      </c>
      <c r="O666" s="15" t="s">
        <v>463</v>
      </c>
      <c r="P666" s="15" t="s">
        <v>579</v>
      </c>
    </row>
    <row r="667" spans="1:16">
      <c r="B667" s="12" t="s">
        <v>690</v>
      </c>
      <c r="C667" s="12" t="s">
        <v>1036</v>
      </c>
      <c r="D667" s="12" t="s">
        <v>1033</v>
      </c>
      <c r="E667" s="12"/>
      <c r="F667" t="str">
        <f t="shared" si="49"/>
        <v>ind</v>
      </c>
      <c r="G667" t="str">
        <f t="shared" si="50"/>
        <v>chemical</v>
      </c>
      <c r="H667" t="str">
        <f t="shared" si="51"/>
        <v>NH3</v>
      </c>
      <c r="I667">
        <f t="shared" si="52"/>
        <v>1</v>
      </c>
      <c r="J667" s="14">
        <v>1</v>
      </c>
      <c r="K667" s="14">
        <v>1</v>
      </c>
      <c r="L667" s="14">
        <v>1</v>
      </c>
      <c r="M667" s="14">
        <v>0</v>
      </c>
      <c r="N667" s="15" t="s">
        <v>463</v>
      </c>
      <c r="O667" s="15" t="s">
        <v>463</v>
      </c>
      <c r="P667" s="15" t="s">
        <v>579</v>
      </c>
    </row>
    <row r="668" spans="1:16">
      <c r="B668" s="12" t="s">
        <v>1037</v>
      </c>
      <c r="C668" s="12" t="s">
        <v>1038</v>
      </c>
      <c r="D668" s="12" t="s">
        <v>1033</v>
      </c>
      <c r="E668" s="12"/>
      <c r="F668" t="str">
        <f t="shared" si="49"/>
        <v>ind</v>
      </c>
      <c r="G668" t="str">
        <f t="shared" si="50"/>
        <v>chemical</v>
      </c>
      <c r="H668" t="str">
        <f t="shared" si="51"/>
        <v>NH3</v>
      </c>
      <c r="I668">
        <f t="shared" si="52"/>
        <v>1</v>
      </c>
      <c r="J668" s="15"/>
      <c r="K668" s="14">
        <v>2</v>
      </c>
      <c r="L668" s="14">
        <v>2</v>
      </c>
      <c r="M668" s="14">
        <v>0</v>
      </c>
      <c r="N668" s="15" t="s">
        <v>463</v>
      </c>
      <c r="O668" s="15" t="s">
        <v>518</v>
      </c>
      <c r="P668" s="15"/>
    </row>
    <row r="669" spans="1:16">
      <c r="A669" s="10"/>
      <c r="B669" s="16" t="s">
        <v>705</v>
      </c>
      <c r="C669" s="12" t="s">
        <v>1039</v>
      </c>
      <c r="D669" s="12" t="s">
        <v>1040</v>
      </c>
      <c r="E669" s="12"/>
      <c r="F669" t="str">
        <f t="shared" si="49"/>
        <v>ind</v>
      </c>
      <c r="G669" t="str">
        <f t="shared" si="50"/>
        <v>chemical</v>
      </c>
      <c r="H669" t="str">
        <f t="shared" si="51"/>
        <v>methanol</v>
      </c>
      <c r="I669">
        <f t="shared" si="52"/>
        <v>1</v>
      </c>
      <c r="J669" s="15"/>
      <c r="K669" s="14"/>
      <c r="L669" s="14"/>
      <c r="M669" s="14"/>
      <c r="N669" s="15"/>
      <c r="O669" s="15"/>
      <c r="P669" s="15"/>
    </row>
    <row r="670" spans="1:16">
      <c r="A670" s="10"/>
      <c r="B670" s="12" t="s">
        <v>1037</v>
      </c>
      <c r="C670" s="12" t="s">
        <v>1041</v>
      </c>
      <c r="D670" s="5" t="s">
        <v>1042</v>
      </c>
      <c r="E670" s="5"/>
      <c r="F670" t="str">
        <f t="shared" si="49"/>
        <v>ind</v>
      </c>
      <c r="G670" t="str">
        <f t="shared" si="50"/>
        <v>chemical</v>
      </c>
      <c r="H670" t="str">
        <f t="shared" si="51"/>
        <v>methanol</v>
      </c>
      <c r="I670">
        <f t="shared" si="52"/>
        <v>1</v>
      </c>
      <c r="J670" s="15"/>
      <c r="K670" s="14"/>
      <c r="L670" s="14"/>
      <c r="M670" s="14"/>
      <c r="N670" s="15"/>
      <c r="O670" s="15"/>
      <c r="P670" s="15"/>
    </row>
    <row r="671" spans="1:16">
      <c r="A671" s="10"/>
      <c r="B671" s="12" t="s">
        <v>686</v>
      </c>
      <c r="C671" s="12" t="s">
        <v>1043</v>
      </c>
      <c r="D671" s="5" t="s">
        <v>1044</v>
      </c>
      <c r="E671" s="5"/>
      <c r="F671" t="str">
        <f t="shared" si="49"/>
        <v>ind</v>
      </c>
      <c r="G671" t="str">
        <f t="shared" si="50"/>
        <v>chemical</v>
      </c>
      <c r="H671" t="str">
        <f t="shared" ref="H671:H734" si="53">_xlfn.TEXTBEFORE(_xlfn.TEXTAFTER($C671,_xlfn.CONCAT(G671,"_")),"_")</f>
        <v>nh3</v>
      </c>
      <c r="I671">
        <f t="shared" si="52"/>
        <v>1</v>
      </c>
      <c r="J671" s="15"/>
      <c r="K671" s="14"/>
      <c r="L671" s="14"/>
      <c r="M671" s="14"/>
      <c r="N671" s="15"/>
      <c r="O671" s="15"/>
      <c r="P671" s="15"/>
    </row>
    <row r="672" spans="1:16">
      <c r="A672" s="10"/>
      <c r="B672" s="12" t="s">
        <v>676</v>
      </c>
      <c r="C672" s="12" t="s">
        <v>1045</v>
      </c>
      <c r="D672" s="12" t="s">
        <v>557</v>
      </c>
      <c r="E672" s="5"/>
      <c r="F672" t="str">
        <f t="shared" si="49"/>
        <v>ind</v>
      </c>
      <c r="G672" t="str">
        <f t="shared" si="50"/>
        <v>chemical</v>
      </c>
      <c r="J672" s="15"/>
      <c r="K672" s="14"/>
      <c r="L672" s="14"/>
      <c r="M672" s="14"/>
      <c r="N672" s="15"/>
      <c r="O672" s="15"/>
      <c r="P672" s="15"/>
    </row>
    <row r="673" spans="1:16">
      <c r="A673" s="10"/>
      <c r="B673" s="12" t="s">
        <v>676</v>
      </c>
      <c r="C673" s="12" t="s">
        <v>1046</v>
      </c>
      <c r="D673" s="12" t="s">
        <v>551</v>
      </c>
      <c r="E673" s="5"/>
      <c r="F673" t="str">
        <f t="shared" si="49"/>
        <v>ind</v>
      </c>
      <c r="G673" t="str">
        <f t="shared" si="50"/>
        <v>chemical</v>
      </c>
      <c r="J673" s="15"/>
      <c r="K673" s="14"/>
      <c r="L673" s="14"/>
      <c r="M673" s="14"/>
      <c r="N673" s="15"/>
      <c r="O673" s="15"/>
      <c r="P673" s="15"/>
    </row>
    <row r="674" spans="1:16">
      <c r="B674" s="12" t="s">
        <v>696</v>
      </c>
      <c r="C674" s="12" t="s">
        <v>1047</v>
      </c>
      <c r="D674" s="12" t="s">
        <v>1048</v>
      </c>
      <c r="E674" s="12"/>
      <c r="F674" t="str">
        <f t="shared" si="49"/>
        <v>ind</v>
      </c>
      <c r="G674" t="str">
        <f t="shared" si="50"/>
        <v>chemical</v>
      </c>
      <c r="H674" t="str">
        <f t="shared" si="53"/>
        <v>echem</v>
      </c>
      <c r="I674">
        <f t="shared" si="52"/>
        <v>1</v>
      </c>
      <c r="J674" s="14"/>
      <c r="K674" s="14"/>
      <c r="L674" s="14"/>
      <c r="M674" s="14"/>
      <c r="N674" s="15"/>
      <c r="O674" s="15"/>
      <c r="P674" s="15"/>
    </row>
    <row r="675" spans="1:16">
      <c r="B675" s="12" t="s">
        <v>696</v>
      </c>
      <c r="C675" s="12" t="s">
        <v>1049</v>
      </c>
      <c r="D675" s="12" t="s">
        <v>1048</v>
      </c>
      <c r="E675" s="12"/>
      <c r="F675" t="str">
        <f t="shared" si="49"/>
        <v>ind</v>
      </c>
      <c r="G675" t="str">
        <f t="shared" si="50"/>
        <v>chemical</v>
      </c>
      <c r="H675" t="str">
        <f t="shared" si="53"/>
        <v>echem</v>
      </c>
      <c r="I675">
        <f t="shared" si="52"/>
        <v>1</v>
      </c>
      <c r="J675" s="14"/>
      <c r="K675" s="14"/>
      <c r="L675" s="14"/>
      <c r="M675" s="14"/>
      <c r="N675" s="15"/>
      <c r="O675" s="15"/>
      <c r="P675" s="15"/>
    </row>
    <row r="676" spans="1:16">
      <c r="B676" s="12" t="s">
        <v>696</v>
      </c>
      <c r="C676" s="12" t="s">
        <v>1050</v>
      </c>
      <c r="D676" s="12" t="s">
        <v>1051</v>
      </c>
      <c r="E676" s="12"/>
      <c r="F676" t="str">
        <f t="shared" ref="F676:F739" si="54">_xlfn.TEXTBEFORE($C676,"_")</f>
        <v>ind</v>
      </c>
      <c r="G676" t="str">
        <f t="shared" ref="G676:G739" si="55">_xlfn.TEXTBEFORE(_xlfn.TEXTAFTER($C676,_xlfn.CONCAT(F676,"_")),"_")</f>
        <v>chemical</v>
      </c>
      <c r="H676" t="str">
        <f t="shared" si="53"/>
        <v>mdrive</v>
      </c>
      <c r="I676">
        <f t="shared" ref="I676:I739" si="56">IF(_xlfn.TEXTBEFORE(C676,"_ag",,,,0)=0,0,1)</f>
        <v>1</v>
      </c>
      <c r="J676" s="14"/>
      <c r="K676" s="14"/>
      <c r="L676" s="14"/>
      <c r="M676" s="14"/>
      <c r="N676" s="15"/>
      <c r="O676" s="15"/>
      <c r="P676" s="15"/>
    </row>
    <row r="677" spans="1:16">
      <c r="B677" s="12" t="s">
        <v>696</v>
      </c>
      <c r="C677" s="12" t="s">
        <v>1052</v>
      </c>
      <c r="D677" s="12" t="s">
        <v>1051</v>
      </c>
      <c r="E677" s="12"/>
      <c r="F677" t="str">
        <f t="shared" si="54"/>
        <v>ind</v>
      </c>
      <c r="G677" t="str">
        <f t="shared" si="55"/>
        <v>chemical</v>
      </c>
      <c r="H677" t="str">
        <f t="shared" si="53"/>
        <v>mdrive</v>
      </c>
      <c r="I677">
        <f t="shared" si="56"/>
        <v>1</v>
      </c>
      <c r="J677" s="14"/>
      <c r="K677" s="14"/>
      <c r="L677" s="14"/>
      <c r="M677" s="14"/>
      <c r="N677" s="15"/>
      <c r="O677" s="15"/>
      <c r="P677" s="15"/>
    </row>
    <row r="678" spans="1:16">
      <c r="B678" s="5" t="s">
        <v>1053</v>
      </c>
      <c r="C678" s="12" t="s">
        <v>1054</v>
      </c>
      <c r="D678" s="12" t="s">
        <v>1055</v>
      </c>
      <c r="E678" s="12"/>
      <c r="F678" t="str">
        <f t="shared" si="54"/>
        <v>ind</v>
      </c>
      <c r="G678" t="str">
        <f t="shared" si="55"/>
        <v>chemical</v>
      </c>
      <c r="H678" t="str">
        <f t="shared" si="53"/>
        <v>processes</v>
      </c>
      <c r="J678" s="14"/>
      <c r="K678" s="14"/>
      <c r="L678" s="14"/>
      <c r="M678" s="14"/>
      <c r="N678" s="15"/>
      <c r="O678" s="15"/>
      <c r="P678" s="15"/>
    </row>
    <row r="679" spans="1:16">
      <c r="B679" s="12" t="s">
        <v>842</v>
      </c>
      <c r="C679" s="12" t="s">
        <v>1056</v>
      </c>
      <c r="D679" s="12" t="s">
        <v>1057</v>
      </c>
      <c r="E679" s="12"/>
      <c r="F679" t="str">
        <f t="shared" si="54"/>
        <v>ind</v>
      </c>
      <c r="G679" t="str">
        <f t="shared" si="55"/>
        <v>chemical</v>
      </c>
      <c r="H679" t="str">
        <f t="shared" si="53"/>
        <v>processes</v>
      </c>
      <c r="I679">
        <f t="shared" si="56"/>
        <v>1</v>
      </c>
      <c r="J679" s="14"/>
      <c r="K679" s="14"/>
      <c r="L679" s="14"/>
      <c r="M679" s="14"/>
      <c r="N679" s="15"/>
      <c r="O679" s="15"/>
      <c r="P679" s="15"/>
    </row>
    <row r="680" spans="1:16">
      <c r="B680" s="12" t="s">
        <v>842</v>
      </c>
      <c r="C680" s="12" t="s">
        <v>1058</v>
      </c>
      <c r="D680" s="12" t="s">
        <v>1057</v>
      </c>
      <c r="E680" s="12"/>
      <c r="F680" t="str">
        <f t="shared" si="54"/>
        <v>ind</v>
      </c>
      <c r="G680" t="str">
        <f t="shared" si="55"/>
        <v>chemical</v>
      </c>
      <c r="H680" t="str">
        <f t="shared" si="53"/>
        <v>processes</v>
      </c>
      <c r="I680">
        <f t="shared" si="56"/>
        <v>1</v>
      </c>
      <c r="J680" s="14"/>
      <c r="K680" s="14"/>
      <c r="L680" s="14"/>
      <c r="M680" s="14"/>
      <c r="N680" s="15"/>
      <c r="O680" s="15"/>
      <c r="P680" s="15"/>
    </row>
    <row r="681" spans="1:16">
      <c r="B681" s="5" t="s">
        <v>38</v>
      </c>
      <c r="C681" s="12" t="s">
        <v>1059</v>
      </c>
      <c r="D681" s="12" t="s">
        <v>1055</v>
      </c>
      <c r="E681" s="12"/>
      <c r="F681" t="str">
        <f t="shared" si="54"/>
        <v>ind</v>
      </c>
      <c r="G681" t="str">
        <f t="shared" si="55"/>
        <v>chemical</v>
      </c>
      <c r="H681" t="str">
        <f t="shared" si="53"/>
        <v>processes</v>
      </c>
      <c r="I681">
        <f t="shared" si="56"/>
        <v>1</v>
      </c>
      <c r="J681" s="14"/>
      <c r="K681" s="14"/>
      <c r="L681" s="14"/>
      <c r="M681" s="14"/>
      <c r="N681" s="15"/>
      <c r="O681" s="15"/>
      <c r="P681" s="15"/>
    </row>
    <row r="682" spans="1:16">
      <c r="B682" s="5" t="s">
        <v>38</v>
      </c>
      <c r="C682" s="12" t="s">
        <v>1060</v>
      </c>
      <c r="D682" s="12" t="s">
        <v>1055</v>
      </c>
      <c r="E682" s="12"/>
      <c r="F682" t="str">
        <f t="shared" si="54"/>
        <v>ind</v>
      </c>
      <c r="G682" t="str">
        <f t="shared" si="55"/>
        <v>chemical</v>
      </c>
      <c r="H682" t="str">
        <f t="shared" si="53"/>
        <v>processes</v>
      </c>
      <c r="I682">
        <f t="shared" si="56"/>
        <v>1</v>
      </c>
      <c r="J682" s="14"/>
      <c r="K682" s="14"/>
      <c r="L682" s="14"/>
      <c r="M682" s="14"/>
      <c r="N682" s="15"/>
      <c r="O682" s="15"/>
      <c r="P682" s="15"/>
    </row>
    <row r="683" spans="1:16">
      <c r="B683" s="12" t="s">
        <v>696</v>
      </c>
      <c r="C683" s="12" t="s">
        <v>1061</v>
      </c>
      <c r="D683" s="12" t="s">
        <v>1062</v>
      </c>
      <c r="E683" s="12"/>
      <c r="F683" t="str">
        <f t="shared" si="54"/>
        <v>ind</v>
      </c>
      <c r="G683" t="str">
        <f t="shared" si="55"/>
        <v>chemical</v>
      </c>
      <c r="H683" t="str">
        <f t="shared" si="53"/>
        <v>processes</v>
      </c>
      <c r="I683">
        <f t="shared" si="56"/>
        <v>1</v>
      </c>
      <c r="J683" s="14"/>
      <c r="K683" s="14"/>
      <c r="L683" s="14"/>
      <c r="M683" s="14"/>
      <c r="N683" s="15"/>
      <c r="O683" s="15"/>
      <c r="P683" s="15"/>
    </row>
    <row r="684" spans="1:16">
      <c r="B684" s="12" t="s">
        <v>837</v>
      </c>
      <c r="C684" s="12" t="s">
        <v>1063</v>
      </c>
      <c r="D684" s="12" t="s">
        <v>1055</v>
      </c>
      <c r="E684" s="12"/>
      <c r="F684" t="str">
        <f t="shared" si="54"/>
        <v>ind</v>
      </c>
      <c r="G684" t="str">
        <f t="shared" si="55"/>
        <v>chemical</v>
      </c>
      <c r="H684" t="str">
        <f t="shared" si="53"/>
        <v>processes</v>
      </c>
      <c r="I684">
        <f t="shared" si="56"/>
        <v>1</v>
      </c>
      <c r="J684" s="14"/>
      <c r="K684" s="14"/>
      <c r="L684" s="14"/>
      <c r="M684" s="14"/>
      <c r="N684" s="15"/>
      <c r="O684" s="15"/>
      <c r="P684" s="15"/>
    </row>
    <row r="685" spans="1:16">
      <c r="B685" s="12" t="s">
        <v>837</v>
      </c>
      <c r="C685" s="12" t="s">
        <v>1064</v>
      </c>
      <c r="D685" s="12" t="s">
        <v>1055</v>
      </c>
      <c r="E685" s="12"/>
      <c r="F685" t="str">
        <f t="shared" si="54"/>
        <v>ind</v>
      </c>
      <c r="G685" t="str">
        <f t="shared" si="55"/>
        <v>chemical</v>
      </c>
      <c r="H685" t="str">
        <f t="shared" si="53"/>
        <v>processes</v>
      </c>
      <c r="I685">
        <f t="shared" si="56"/>
        <v>1</v>
      </c>
      <c r="J685" s="14"/>
      <c r="K685" s="14"/>
      <c r="L685" s="14"/>
      <c r="M685" s="14"/>
      <c r="N685" s="15"/>
      <c r="O685" s="15"/>
      <c r="P685" s="15"/>
    </row>
    <row r="686" spans="1:16">
      <c r="B686" s="12" t="s">
        <v>569</v>
      </c>
      <c r="C686" s="12" t="s">
        <v>1065</v>
      </c>
      <c r="D686" s="12" t="s">
        <v>1055</v>
      </c>
      <c r="E686" s="12"/>
      <c r="F686" t="str">
        <f t="shared" si="54"/>
        <v>ind</v>
      </c>
      <c r="G686" t="str">
        <f t="shared" si="55"/>
        <v>chemical</v>
      </c>
      <c r="H686" t="str">
        <f t="shared" si="53"/>
        <v>processes</v>
      </c>
      <c r="I686">
        <f t="shared" si="56"/>
        <v>1</v>
      </c>
      <c r="J686" s="14"/>
      <c r="K686" s="14"/>
      <c r="L686" s="14"/>
      <c r="M686" s="14"/>
      <c r="N686" s="15"/>
      <c r="O686" s="15"/>
      <c r="P686" s="15"/>
    </row>
    <row r="687" spans="1:16">
      <c r="B687" s="12" t="s">
        <v>569</v>
      </c>
      <c r="C687" s="12" t="s">
        <v>1066</v>
      </c>
      <c r="D687" s="12" t="s">
        <v>1055</v>
      </c>
      <c r="E687" s="12"/>
      <c r="F687" t="str">
        <f t="shared" si="54"/>
        <v>ind</v>
      </c>
      <c r="G687" t="str">
        <f t="shared" si="55"/>
        <v>chemical</v>
      </c>
      <c r="H687" t="str">
        <f t="shared" si="53"/>
        <v>processes</v>
      </c>
      <c r="I687">
        <f t="shared" si="56"/>
        <v>1</v>
      </c>
      <c r="J687" s="14"/>
      <c r="K687" s="14"/>
      <c r="L687" s="14"/>
      <c r="M687" s="14"/>
      <c r="N687" s="15"/>
      <c r="O687" s="15"/>
      <c r="P687" s="15"/>
    </row>
    <row r="688" spans="1:16">
      <c r="B688" s="12" t="s">
        <v>1067</v>
      </c>
      <c r="C688" s="12" t="s">
        <v>1068</v>
      </c>
      <c r="D688" s="12" t="s">
        <v>1055</v>
      </c>
      <c r="E688" s="12"/>
      <c r="F688" t="str">
        <f t="shared" si="54"/>
        <v>ind</v>
      </c>
      <c r="G688" t="str">
        <f t="shared" si="55"/>
        <v>chemical</v>
      </c>
      <c r="H688" t="str">
        <f t="shared" si="53"/>
        <v>processes</v>
      </c>
      <c r="I688">
        <f t="shared" si="56"/>
        <v>1</v>
      </c>
      <c r="J688" s="14"/>
      <c r="K688" s="14"/>
      <c r="L688" s="14"/>
      <c r="M688" s="14"/>
      <c r="N688" s="15"/>
      <c r="O688" s="15"/>
      <c r="P688" s="15"/>
    </row>
    <row r="689" spans="2:16">
      <c r="B689" s="12" t="s">
        <v>1067</v>
      </c>
      <c r="C689" s="12" t="s">
        <v>1069</v>
      </c>
      <c r="D689" s="12" t="s">
        <v>1055</v>
      </c>
      <c r="E689" s="12"/>
      <c r="F689" t="str">
        <f t="shared" si="54"/>
        <v>ind</v>
      </c>
      <c r="G689" t="str">
        <f t="shared" si="55"/>
        <v>chemical</v>
      </c>
      <c r="H689" t="str">
        <f t="shared" si="53"/>
        <v>processes</v>
      </c>
      <c r="I689">
        <f t="shared" si="56"/>
        <v>1</v>
      </c>
      <c r="J689" s="14"/>
      <c r="K689" s="14"/>
      <c r="L689" s="14"/>
      <c r="M689" s="14"/>
      <c r="N689" s="15"/>
      <c r="O689" s="15"/>
      <c r="P689" s="15"/>
    </row>
    <row r="690" spans="2:16">
      <c r="B690" s="12" t="s">
        <v>1070</v>
      </c>
      <c r="C690" s="12" t="s">
        <v>1071</v>
      </c>
      <c r="D690" s="12" t="s">
        <v>1055</v>
      </c>
      <c r="E690" s="12"/>
      <c r="F690" t="str">
        <f t="shared" si="54"/>
        <v>ind</v>
      </c>
      <c r="G690" t="str">
        <f t="shared" si="55"/>
        <v>chemical</v>
      </c>
      <c r="H690" t="str">
        <f t="shared" si="53"/>
        <v>processes</v>
      </c>
      <c r="I690">
        <f t="shared" si="56"/>
        <v>1</v>
      </c>
      <c r="J690" s="14"/>
      <c r="K690" s="14"/>
      <c r="L690" s="14"/>
      <c r="M690" s="14"/>
      <c r="N690" s="15"/>
      <c r="O690" s="15"/>
      <c r="P690" s="15"/>
    </row>
    <row r="691" spans="2:16">
      <c r="B691" s="12" t="s">
        <v>1070</v>
      </c>
      <c r="C691" s="12" t="s">
        <v>1072</v>
      </c>
      <c r="D691" s="12" t="s">
        <v>1055</v>
      </c>
      <c r="E691" s="12"/>
      <c r="F691" t="str">
        <f t="shared" si="54"/>
        <v>ind</v>
      </c>
      <c r="G691" t="str">
        <f t="shared" si="55"/>
        <v>chemical</v>
      </c>
      <c r="H691" t="str">
        <f t="shared" si="53"/>
        <v>processes</v>
      </c>
      <c r="I691">
        <f t="shared" si="56"/>
        <v>1</v>
      </c>
      <c r="J691" s="14"/>
      <c r="K691" s="14"/>
      <c r="L691" s="14"/>
      <c r="M691" s="14"/>
      <c r="N691" s="15"/>
      <c r="O691" s="15"/>
      <c r="P691" s="15"/>
    </row>
    <row r="692" spans="2:16">
      <c r="B692" s="12" t="s">
        <v>863</v>
      </c>
      <c r="C692" s="12" t="s">
        <v>1073</v>
      </c>
      <c r="D692" s="12" t="s">
        <v>1062</v>
      </c>
      <c r="E692" s="12"/>
      <c r="F692" t="str">
        <f t="shared" si="54"/>
        <v>ind</v>
      </c>
      <c r="G692" t="str">
        <f t="shared" si="55"/>
        <v>chemical</v>
      </c>
      <c r="H692" t="str">
        <f t="shared" si="53"/>
        <v>processes</v>
      </c>
      <c r="I692">
        <f t="shared" si="56"/>
        <v>1</v>
      </c>
      <c r="J692" s="14"/>
      <c r="K692" s="14"/>
      <c r="L692" s="14"/>
      <c r="M692" s="14"/>
      <c r="N692" s="15"/>
      <c r="O692" s="15"/>
      <c r="P692" s="15"/>
    </row>
    <row r="693" spans="2:16">
      <c r="B693" s="12" t="s">
        <v>863</v>
      </c>
      <c r="C693" s="12" t="s">
        <v>1074</v>
      </c>
      <c r="D693" s="12" t="s">
        <v>1062</v>
      </c>
      <c r="E693" s="12"/>
      <c r="F693" t="str">
        <f t="shared" si="54"/>
        <v>ind</v>
      </c>
      <c r="G693" t="str">
        <f t="shared" si="55"/>
        <v>chemical</v>
      </c>
      <c r="H693" t="str">
        <f t="shared" si="53"/>
        <v>processes</v>
      </c>
      <c r="I693">
        <f t="shared" si="56"/>
        <v>1</v>
      </c>
      <c r="J693" s="14"/>
      <c r="K693" s="14"/>
      <c r="L693" s="14"/>
      <c r="M693" s="14"/>
      <c r="N693" s="15"/>
      <c r="O693" s="15"/>
      <c r="P693" s="15"/>
    </row>
    <row r="694" spans="2:16">
      <c r="B694" s="5" t="s">
        <v>1075</v>
      </c>
      <c r="C694" s="12" t="s">
        <v>1076</v>
      </c>
      <c r="D694" s="12" t="s">
        <v>1077</v>
      </c>
      <c r="E694" s="12"/>
      <c r="F694" t="str">
        <f t="shared" si="54"/>
        <v>ind</v>
      </c>
      <c r="G694" t="str">
        <f t="shared" si="55"/>
        <v>chemical</v>
      </c>
      <c r="H694" t="str">
        <f t="shared" si="53"/>
        <v>process</v>
      </c>
      <c r="J694" s="14"/>
      <c r="K694" s="14"/>
      <c r="L694" s="14"/>
      <c r="M694" s="14"/>
      <c r="N694" s="15"/>
      <c r="O694" s="15"/>
      <c r="P694" s="15"/>
    </row>
    <row r="695" spans="2:16">
      <c r="B695" s="12" t="s">
        <v>837</v>
      </c>
      <c r="C695" s="12" t="s">
        <v>1078</v>
      </c>
      <c r="D695" s="12" t="s">
        <v>1077</v>
      </c>
      <c r="E695" s="12"/>
      <c r="F695" t="str">
        <f t="shared" si="54"/>
        <v>ind</v>
      </c>
      <c r="G695" t="str">
        <f t="shared" si="55"/>
        <v>chemical</v>
      </c>
      <c r="H695" t="str">
        <f t="shared" si="53"/>
        <v>process</v>
      </c>
      <c r="I695">
        <f t="shared" si="56"/>
        <v>1</v>
      </c>
      <c r="J695" s="14"/>
      <c r="K695" s="14"/>
      <c r="L695" s="14"/>
      <c r="M695" s="14"/>
      <c r="N695" s="15"/>
      <c r="O695" s="15"/>
      <c r="P695" s="15"/>
    </row>
    <row r="696" spans="2:16">
      <c r="B696" s="12" t="s">
        <v>837</v>
      </c>
      <c r="C696" s="12" t="s">
        <v>1079</v>
      </c>
      <c r="D696" s="12" t="s">
        <v>1077</v>
      </c>
      <c r="E696" s="12"/>
      <c r="F696" t="str">
        <f t="shared" si="54"/>
        <v>ind</v>
      </c>
      <c r="G696" t="str">
        <f t="shared" si="55"/>
        <v>chemical</v>
      </c>
      <c r="H696" t="str">
        <f t="shared" si="53"/>
        <v>process</v>
      </c>
      <c r="I696">
        <f t="shared" si="56"/>
        <v>1</v>
      </c>
      <c r="J696" s="14"/>
      <c r="K696" s="14"/>
      <c r="L696" s="14"/>
      <c r="M696" s="14"/>
      <c r="N696" s="15"/>
      <c r="O696" s="15"/>
      <c r="P696" s="15"/>
    </row>
    <row r="697" spans="2:16">
      <c r="B697" s="12" t="s">
        <v>842</v>
      </c>
      <c r="C697" s="12" t="s">
        <v>1080</v>
      </c>
      <c r="D697" s="12" t="s">
        <v>1081</v>
      </c>
      <c r="E697" s="12"/>
      <c r="F697" t="str">
        <f t="shared" si="54"/>
        <v>ind</v>
      </c>
      <c r="G697" t="str">
        <f t="shared" si="55"/>
        <v>chemical</v>
      </c>
      <c r="H697" t="str">
        <f t="shared" si="53"/>
        <v>process</v>
      </c>
      <c r="I697">
        <f t="shared" si="56"/>
        <v>1</v>
      </c>
      <c r="J697" s="14"/>
      <c r="K697" s="14"/>
      <c r="L697" s="14"/>
      <c r="M697" s="14"/>
      <c r="N697" s="15"/>
      <c r="O697" s="15"/>
      <c r="P697" s="15"/>
    </row>
    <row r="698" spans="2:16">
      <c r="B698" s="12" t="s">
        <v>842</v>
      </c>
      <c r="C698" s="12" t="s">
        <v>1082</v>
      </c>
      <c r="D698" s="12" t="s">
        <v>1081</v>
      </c>
      <c r="E698" s="12"/>
      <c r="F698" t="str">
        <f t="shared" si="54"/>
        <v>ind</v>
      </c>
      <c r="G698" t="str">
        <f t="shared" si="55"/>
        <v>chemical</v>
      </c>
      <c r="H698" t="str">
        <f t="shared" si="53"/>
        <v>process</v>
      </c>
      <c r="I698">
        <f t="shared" si="56"/>
        <v>1</v>
      </c>
      <c r="J698" s="14"/>
      <c r="K698" s="14"/>
      <c r="L698" s="14"/>
      <c r="M698" s="14"/>
      <c r="N698" s="15"/>
      <c r="O698" s="15"/>
      <c r="P698" s="15"/>
    </row>
    <row r="699" spans="2:16">
      <c r="B699" s="5" t="s">
        <v>38</v>
      </c>
      <c r="C699" s="12" t="s">
        <v>1083</v>
      </c>
      <c r="D699" s="12" t="s">
        <v>1077</v>
      </c>
      <c r="E699" s="12"/>
      <c r="F699" t="str">
        <f t="shared" si="54"/>
        <v>ind</v>
      </c>
      <c r="G699" t="str">
        <f t="shared" si="55"/>
        <v>chemical</v>
      </c>
      <c r="H699" t="str">
        <f t="shared" si="53"/>
        <v>process</v>
      </c>
      <c r="I699">
        <f t="shared" si="56"/>
        <v>1</v>
      </c>
      <c r="J699" s="14"/>
      <c r="K699" s="14"/>
      <c r="L699" s="14"/>
      <c r="M699" s="14"/>
      <c r="N699" s="15"/>
      <c r="O699" s="15"/>
      <c r="P699" s="15"/>
    </row>
    <row r="700" spans="2:16">
      <c r="B700" s="5" t="s">
        <v>38</v>
      </c>
      <c r="C700" s="12" t="s">
        <v>1084</v>
      </c>
      <c r="D700" s="12" t="s">
        <v>1077</v>
      </c>
      <c r="E700" s="12"/>
      <c r="F700" t="str">
        <f t="shared" si="54"/>
        <v>ind</v>
      </c>
      <c r="G700" t="str">
        <f t="shared" si="55"/>
        <v>chemical</v>
      </c>
      <c r="H700" t="str">
        <f t="shared" si="53"/>
        <v>process</v>
      </c>
      <c r="I700">
        <f t="shared" si="56"/>
        <v>1</v>
      </c>
      <c r="J700" s="14"/>
      <c r="K700" s="14"/>
      <c r="L700" s="14"/>
      <c r="M700" s="14"/>
      <c r="N700" s="15"/>
      <c r="O700" s="15"/>
      <c r="P700" s="15"/>
    </row>
    <row r="701" spans="2:16">
      <c r="B701" s="12" t="s">
        <v>696</v>
      </c>
      <c r="C701" s="12" t="s">
        <v>1085</v>
      </c>
      <c r="D701" s="12" t="s">
        <v>1086</v>
      </c>
      <c r="E701" s="12"/>
      <c r="F701" t="str">
        <f t="shared" si="54"/>
        <v>ind</v>
      </c>
      <c r="G701" t="str">
        <f t="shared" si="55"/>
        <v>chemical</v>
      </c>
      <c r="H701" t="str">
        <f t="shared" si="53"/>
        <v>process</v>
      </c>
      <c r="I701">
        <f t="shared" si="56"/>
        <v>1</v>
      </c>
      <c r="J701" s="14"/>
      <c r="K701" s="14"/>
      <c r="L701" s="14"/>
      <c r="M701" s="14"/>
      <c r="N701" s="15"/>
      <c r="O701" s="15"/>
      <c r="P701" s="15"/>
    </row>
    <row r="702" spans="2:16">
      <c r="B702" s="12" t="s">
        <v>696</v>
      </c>
      <c r="C702" s="12" t="s">
        <v>1087</v>
      </c>
      <c r="D702" s="12" t="s">
        <v>1086</v>
      </c>
      <c r="E702" s="12"/>
      <c r="F702" t="str">
        <f t="shared" si="54"/>
        <v>ind</v>
      </c>
      <c r="G702" t="str">
        <f t="shared" si="55"/>
        <v>chemical</v>
      </c>
      <c r="H702" t="str">
        <f t="shared" si="53"/>
        <v>process</v>
      </c>
      <c r="I702">
        <f t="shared" si="56"/>
        <v>1</v>
      </c>
      <c r="J702" s="14"/>
      <c r="K702" s="14"/>
      <c r="L702" s="14"/>
      <c r="M702" s="14"/>
      <c r="N702" s="15"/>
      <c r="O702" s="15"/>
      <c r="P702" s="15"/>
    </row>
    <row r="703" spans="2:16">
      <c r="B703" s="12" t="s">
        <v>569</v>
      </c>
      <c r="C703" s="12" t="s">
        <v>1088</v>
      </c>
      <c r="D703" s="12" t="s">
        <v>1077</v>
      </c>
      <c r="E703" s="12"/>
      <c r="F703" t="str">
        <f t="shared" si="54"/>
        <v>ind</v>
      </c>
      <c r="G703" t="str">
        <f t="shared" si="55"/>
        <v>chemical</v>
      </c>
      <c r="H703" t="str">
        <f t="shared" si="53"/>
        <v>process</v>
      </c>
      <c r="I703">
        <f t="shared" si="56"/>
        <v>1</v>
      </c>
      <c r="J703" s="14"/>
      <c r="K703" s="14"/>
      <c r="L703" s="14"/>
      <c r="M703" s="14"/>
      <c r="N703" s="15"/>
      <c r="O703" s="15"/>
      <c r="P703" s="15"/>
    </row>
    <row r="704" spans="2:16">
      <c r="B704" s="12" t="s">
        <v>569</v>
      </c>
      <c r="C704" s="12" t="s">
        <v>1089</v>
      </c>
      <c r="D704" s="12" t="s">
        <v>1077</v>
      </c>
      <c r="E704" s="12"/>
      <c r="F704" t="str">
        <f t="shared" si="54"/>
        <v>ind</v>
      </c>
      <c r="G704" t="str">
        <f t="shared" si="55"/>
        <v>chemical</v>
      </c>
      <c r="H704" t="str">
        <f t="shared" si="53"/>
        <v>process</v>
      </c>
      <c r="I704">
        <f t="shared" si="56"/>
        <v>1</v>
      </c>
      <c r="J704" s="14"/>
      <c r="K704" s="14"/>
      <c r="L704" s="14"/>
      <c r="M704" s="14"/>
      <c r="N704" s="15"/>
      <c r="O704" s="15"/>
      <c r="P704" s="15"/>
    </row>
    <row r="705" spans="1:16">
      <c r="B705" s="5" t="s">
        <v>572</v>
      </c>
      <c r="C705" s="12" t="s">
        <v>1090</v>
      </c>
      <c r="D705" s="12" t="s">
        <v>1077</v>
      </c>
      <c r="E705" s="12"/>
      <c r="F705" t="str">
        <f t="shared" si="54"/>
        <v>ind</v>
      </c>
      <c r="G705" t="str">
        <f t="shared" si="55"/>
        <v>chemical</v>
      </c>
      <c r="H705" t="str">
        <f t="shared" si="53"/>
        <v>process</v>
      </c>
      <c r="I705">
        <f t="shared" si="56"/>
        <v>1</v>
      </c>
      <c r="J705" s="14"/>
      <c r="K705" s="14"/>
      <c r="L705" s="14"/>
      <c r="M705" s="14"/>
      <c r="N705" s="15"/>
      <c r="O705" s="15"/>
      <c r="P705" s="15"/>
    </row>
    <row r="706" spans="1:16">
      <c r="B706" s="5" t="s">
        <v>1091</v>
      </c>
      <c r="C706" s="12" t="s">
        <v>1092</v>
      </c>
      <c r="D706" s="12" t="s">
        <v>1093</v>
      </c>
      <c r="E706" s="12"/>
      <c r="F706" t="str">
        <f t="shared" si="54"/>
        <v>ind</v>
      </c>
      <c r="G706" t="str">
        <f t="shared" si="55"/>
        <v>chemical</v>
      </c>
      <c r="H706" t="str">
        <f t="shared" si="53"/>
        <v>steam</v>
      </c>
      <c r="J706" s="14"/>
      <c r="K706" s="14"/>
      <c r="L706" s="14"/>
      <c r="M706" s="14"/>
      <c r="N706" s="15"/>
      <c r="O706" s="15"/>
      <c r="P706" s="15"/>
    </row>
    <row r="707" spans="1:16">
      <c r="B707" s="12" t="s">
        <v>837</v>
      </c>
      <c r="C707" s="12" t="s">
        <v>1094</v>
      </c>
      <c r="D707" s="12" t="s">
        <v>1093</v>
      </c>
      <c r="E707" s="12"/>
      <c r="F707" t="str">
        <f t="shared" si="54"/>
        <v>ind</v>
      </c>
      <c r="G707" t="str">
        <f t="shared" si="55"/>
        <v>chemical</v>
      </c>
      <c r="H707" t="str">
        <f t="shared" si="53"/>
        <v>steam</v>
      </c>
      <c r="I707">
        <f t="shared" si="56"/>
        <v>1</v>
      </c>
      <c r="J707" s="14"/>
      <c r="K707" s="14"/>
      <c r="L707" s="14"/>
      <c r="M707" s="14"/>
      <c r="N707" s="15"/>
      <c r="O707" s="15"/>
      <c r="P707" s="15"/>
    </row>
    <row r="708" spans="1:16">
      <c r="B708" s="12" t="s">
        <v>837</v>
      </c>
      <c r="C708" s="12" t="s">
        <v>1095</v>
      </c>
      <c r="D708" s="12" t="s">
        <v>1093</v>
      </c>
      <c r="E708" s="12"/>
      <c r="F708" t="str">
        <f t="shared" si="54"/>
        <v>ind</v>
      </c>
      <c r="G708" t="str">
        <f t="shared" si="55"/>
        <v>chemical</v>
      </c>
      <c r="H708" t="str">
        <f t="shared" si="53"/>
        <v>steam</v>
      </c>
      <c r="I708">
        <f t="shared" si="56"/>
        <v>1</v>
      </c>
      <c r="J708" s="14"/>
      <c r="K708" s="14"/>
      <c r="L708" s="14"/>
      <c r="M708" s="14"/>
      <c r="N708" s="15"/>
      <c r="O708" s="15"/>
      <c r="P708" s="15"/>
    </row>
    <row r="709" spans="1:16">
      <c r="B709" s="12" t="s">
        <v>842</v>
      </c>
      <c r="C709" s="12" t="s">
        <v>1096</v>
      </c>
      <c r="D709" s="12" t="s">
        <v>1097</v>
      </c>
      <c r="E709" s="12"/>
      <c r="F709" t="str">
        <f t="shared" si="54"/>
        <v>ind</v>
      </c>
      <c r="G709" t="str">
        <f t="shared" si="55"/>
        <v>chemical</v>
      </c>
      <c r="H709" t="str">
        <f t="shared" si="53"/>
        <v>steam</v>
      </c>
      <c r="I709">
        <f t="shared" si="56"/>
        <v>1</v>
      </c>
      <c r="J709" s="14"/>
      <c r="K709" s="14"/>
      <c r="L709" s="14"/>
      <c r="M709" s="14"/>
      <c r="N709" s="15"/>
      <c r="O709" s="15"/>
      <c r="P709" s="15"/>
    </row>
    <row r="710" spans="1:16">
      <c r="B710" s="5" t="s">
        <v>38</v>
      </c>
      <c r="C710" s="12" t="s">
        <v>1098</v>
      </c>
      <c r="D710" s="12" t="s">
        <v>1093</v>
      </c>
      <c r="E710" s="12"/>
      <c r="F710" t="str">
        <f t="shared" si="54"/>
        <v>ind</v>
      </c>
      <c r="G710" t="str">
        <f t="shared" si="55"/>
        <v>chemical</v>
      </c>
      <c r="H710" t="str">
        <f t="shared" si="53"/>
        <v>steam</v>
      </c>
      <c r="I710">
        <f t="shared" si="56"/>
        <v>1</v>
      </c>
      <c r="J710" s="14"/>
      <c r="K710" s="14"/>
      <c r="L710" s="14"/>
      <c r="M710" s="14"/>
      <c r="N710" s="15"/>
      <c r="O710" s="15"/>
      <c r="P710" s="15"/>
    </row>
    <row r="711" spans="1:16">
      <c r="B711" s="5" t="s">
        <v>38</v>
      </c>
      <c r="C711" s="12" t="s">
        <v>1099</v>
      </c>
      <c r="D711" s="12" t="s">
        <v>1093</v>
      </c>
      <c r="E711" s="12"/>
      <c r="F711" t="str">
        <f t="shared" si="54"/>
        <v>ind</v>
      </c>
      <c r="G711" t="str">
        <f t="shared" si="55"/>
        <v>chemical</v>
      </c>
      <c r="H711" t="str">
        <f t="shared" si="53"/>
        <v>steam</v>
      </c>
      <c r="I711">
        <f t="shared" si="56"/>
        <v>1</v>
      </c>
      <c r="J711" s="14"/>
      <c r="K711" s="14"/>
      <c r="L711" s="14"/>
      <c r="M711" s="14"/>
      <c r="N711" s="15"/>
      <c r="O711" s="15"/>
      <c r="P711" s="15"/>
    </row>
    <row r="712" spans="1:16">
      <c r="B712" s="12" t="s">
        <v>696</v>
      </c>
      <c r="C712" s="12" t="s">
        <v>1100</v>
      </c>
      <c r="D712" s="12" t="s">
        <v>1101</v>
      </c>
      <c r="E712" s="12"/>
      <c r="F712" t="str">
        <f t="shared" si="54"/>
        <v>ind</v>
      </c>
      <c r="G712" t="str">
        <f t="shared" si="55"/>
        <v>chemical</v>
      </c>
      <c r="H712" t="str">
        <f t="shared" si="53"/>
        <v>steam</v>
      </c>
      <c r="I712">
        <f t="shared" si="56"/>
        <v>1</v>
      </c>
      <c r="J712" s="14"/>
      <c r="K712" s="14"/>
      <c r="L712" s="14"/>
      <c r="M712" s="14"/>
      <c r="N712" s="15"/>
      <c r="O712" s="15"/>
      <c r="P712" s="15"/>
    </row>
    <row r="713" spans="1:16">
      <c r="B713" s="12" t="s">
        <v>569</v>
      </c>
      <c r="C713" s="12" t="s">
        <v>1102</v>
      </c>
      <c r="D713" s="12" t="s">
        <v>1093</v>
      </c>
      <c r="E713" s="12"/>
      <c r="F713" t="str">
        <f t="shared" si="54"/>
        <v>ind</v>
      </c>
      <c r="G713" t="str">
        <f t="shared" si="55"/>
        <v>chemical</v>
      </c>
      <c r="H713" t="str">
        <f t="shared" si="53"/>
        <v>steam</v>
      </c>
      <c r="I713">
        <f t="shared" si="56"/>
        <v>1</v>
      </c>
      <c r="J713" s="14"/>
      <c r="K713" s="14"/>
      <c r="L713" s="14"/>
      <c r="M713" s="14"/>
      <c r="N713" s="15"/>
      <c r="O713" s="15"/>
      <c r="P713" s="15"/>
    </row>
    <row r="714" spans="1:16">
      <c r="B714" s="12" t="s">
        <v>569</v>
      </c>
      <c r="C714" s="12" t="s">
        <v>1103</v>
      </c>
      <c r="D714" s="12" t="s">
        <v>1093</v>
      </c>
      <c r="E714" s="12"/>
      <c r="F714" t="str">
        <f t="shared" si="54"/>
        <v>ind</v>
      </c>
      <c r="G714" t="str">
        <f t="shared" si="55"/>
        <v>chemical</v>
      </c>
      <c r="H714" t="str">
        <f t="shared" si="53"/>
        <v>steam</v>
      </c>
      <c r="I714">
        <f t="shared" si="56"/>
        <v>1</v>
      </c>
      <c r="J714" s="14"/>
      <c r="K714" s="14"/>
      <c r="L714" s="14"/>
      <c r="M714" s="14"/>
      <c r="N714" s="15"/>
      <c r="O714" s="15"/>
      <c r="P714" s="15"/>
    </row>
    <row r="715" spans="1:16">
      <c r="B715" s="5" t="s">
        <v>572</v>
      </c>
      <c r="C715" s="12" t="s">
        <v>1104</v>
      </c>
      <c r="D715" s="12" t="s">
        <v>1093</v>
      </c>
      <c r="E715" s="12"/>
      <c r="F715" t="str">
        <f t="shared" si="54"/>
        <v>ind</v>
      </c>
      <c r="G715" t="str">
        <f t="shared" si="55"/>
        <v>chemical</v>
      </c>
      <c r="H715" t="str">
        <f t="shared" si="53"/>
        <v>steam</v>
      </c>
      <c r="I715">
        <f t="shared" si="56"/>
        <v>1</v>
      </c>
      <c r="J715" s="14"/>
      <c r="K715" s="14"/>
      <c r="L715" s="14"/>
      <c r="M715" s="14"/>
      <c r="N715" s="15"/>
      <c r="O715" s="15"/>
      <c r="P715" s="15"/>
    </row>
    <row r="716" spans="1:16">
      <c r="B716" s="12" t="s">
        <v>863</v>
      </c>
      <c r="C716" s="12" t="s">
        <v>1105</v>
      </c>
      <c r="D716" s="12" t="s">
        <v>1101</v>
      </c>
      <c r="E716" s="12"/>
      <c r="F716" t="str">
        <f t="shared" si="54"/>
        <v>ind</v>
      </c>
      <c r="G716" t="str">
        <f t="shared" si="55"/>
        <v>chemical</v>
      </c>
      <c r="H716" t="str">
        <f t="shared" si="53"/>
        <v>steam</v>
      </c>
      <c r="I716">
        <f t="shared" si="56"/>
        <v>1</v>
      </c>
      <c r="J716" s="14"/>
      <c r="K716" s="14"/>
      <c r="L716" s="14"/>
      <c r="M716" s="14"/>
      <c r="N716" s="15"/>
      <c r="O716" s="15"/>
      <c r="P716" s="15"/>
    </row>
    <row r="717" spans="1:16">
      <c r="B717" s="12" t="s">
        <v>863</v>
      </c>
      <c r="C717" s="12" t="s">
        <v>1106</v>
      </c>
      <c r="D717" s="12" t="s">
        <v>1101</v>
      </c>
      <c r="E717" s="12"/>
      <c r="F717" t="str">
        <f t="shared" si="54"/>
        <v>ind</v>
      </c>
      <c r="G717" t="str">
        <f t="shared" si="55"/>
        <v>chemical</v>
      </c>
      <c r="H717" t="str">
        <f t="shared" si="53"/>
        <v>steam</v>
      </c>
      <c r="I717">
        <f t="shared" si="56"/>
        <v>1</v>
      </c>
      <c r="J717" s="14"/>
      <c r="K717" s="14"/>
      <c r="L717" s="14"/>
      <c r="M717" s="14"/>
      <c r="N717" s="15"/>
      <c r="O717" s="15"/>
      <c r="P717" s="15"/>
    </row>
    <row r="718" spans="1:16">
      <c r="A718" s="10"/>
      <c r="B718" s="5" t="s">
        <v>1107</v>
      </c>
      <c r="C718" s="5" t="s">
        <v>1108</v>
      </c>
      <c r="D718" s="24" t="s">
        <v>1109</v>
      </c>
      <c r="E718" s="24"/>
      <c r="F718" t="str">
        <f t="shared" si="54"/>
        <v>ind</v>
      </c>
      <c r="G718" t="str">
        <f t="shared" si="55"/>
        <v>generic</v>
      </c>
      <c r="H718" t="str">
        <f t="shared" si="53"/>
        <v>boiler</v>
      </c>
      <c r="I718">
        <f t="shared" si="56"/>
        <v>1</v>
      </c>
      <c r="J718" s="15"/>
      <c r="K718" s="14">
        <v>4</v>
      </c>
      <c r="L718" s="14">
        <v>4</v>
      </c>
      <c r="M718" s="14">
        <v>0</v>
      </c>
      <c r="N718" s="15" t="s">
        <v>463</v>
      </c>
      <c r="O718" s="15" t="s">
        <v>518</v>
      </c>
      <c r="P718" s="15"/>
    </row>
    <row r="719" spans="1:16">
      <c r="A719" s="10"/>
      <c r="B719" s="5" t="s">
        <v>696</v>
      </c>
      <c r="C719" s="5" t="s">
        <v>1110</v>
      </c>
      <c r="D719" s="5" t="s">
        <v>1111</v>
      </c>
      <c r="E719" s="5"/>
      <c r="F719" t="str">
        <f t="shared" si="54"/>
        <v>ind</v>
      </c>
      <c r="G719" t="str">
        <f t="shared" si="55"/>
        <v>generic</v>
      </c>
      <c r="H719" t="str">
        <f t="shared" si="53"/>
        <v>boiler</v>
      </c>
      <c r="I719">
        <f t="shared" si="56"/>
        <v>1</v>
      </c>
      <c r="J719" s="14">
        <v>1</v>
      </c>
      <c r="K719" s="14">
        <v>1</v>
      </c>
      <c r="L719" s="14">
        <v>1</v>
      </c>
      <c r="M719" s="14">
        <v>0</v>
      </c>
      <c r="N719" s="15" t="s">
        <v>463</v>
      </c>
      <c r="O719" s="15" t="s">
        <v>463</v>
      </c>
      <c r="P719" s="15"/>
    </row>
    <row r="720" spans="1:16">
      <c r="A720" s="10"/>
      <c r="B720" s="5" t="s">
        <v>837</v>
      </c>
      <c r="C720" s="5" t="s">
        <v>1112</v>
      </c>
      <c r="D720" s="24" t="s">
        <v>1113</v>
      </c>
      <c r="E720" s="24"/>
      <c r="F720" t="str">
        <f t="shared" si="54"/>
        <v>ind</v>
      </c>
      <c r="G720" t="str">
        <f t="shared" si="55"/>
        <v>generic</v>
      </c>
      <c r="H720" t="str">
        <f t="shared" si="53"/>
        <v>boiler</v>
      </c>
      <c r="I720">
        <f t="shared" si="56"/>
        <v>1</v>
      </c>
      <c r="J720" s="15"/>
      <c r="K720" s="14">
        <v>5</v>
      </c>
      <c r="L720" s="14">
        <v>5</v>
      </c>
      <c r="M720" s="14">
        <v>0</v>
      </c>
      <c r="N720" s="15" t="s">
        <v>463</v>
      </c>
      <c r="O720" s="15" t="s">
        <v>518</v>
      </c>
      <c r="P720" s="15"/>
    </row>
    <row r="721" spans="1:16">
      <c r="A721" s="10"/>
      <c r="B721" s="5" t="s">
        <v>842</v>
      </c>
      <c r="C721" s="5" t="s">
        <v>1114</v>
      </c>
      <c r="D721" s="24" t="s">
        <v>1113</v>
      </c>
      <c r="E721" s="24"/>
      <c r="F721" t="str">
        <f t="shared" si="54"/>
        <v>ind</v>
      </c>
      <c r="G721" t="str">
        <f t="shared" si="55"/>
        <v>generic</v>
      </c>
      <c r="H721" t="str">
        <f t="shared" si="53"/>
        <v>boiler</v>
      </c>
      <c r="I721">
        <f t="shared" si="56"/>
        <v>1</v>
      </c>
      <c r="J721" s="15"/>
      <c r="K721" s="14">
        <v>5</v>
      </c>
      <c r="L721" s="14">
        <v>5</v>
      </c>
      <c r="M721" s="14">
        <v>0</v>
      </c>
      <c r="N721" s="15" t="s">
        <v>463</v>
      </c>
      <c r="O721" s="15" t="s">
        <v>518</v>
      </c>
      <c r="P721" s="15"/>
    </row>
    <row r="722" spans="1:16">
      <c r="A722" s="10"/>
      <c r="B722" s="5" t="s">
        <v>1107</v>
      </c>
      <c r="C722" s="5" t="s">
        <v>1115</v>
      </c>
      <c r="D722" s="24" t="s">
        <v>1116</v>
      </c>
      <c r="E722" s="24"/>
      <c r="F722" t="str">
        <f t="shared" si="54"/>
        <v>ind</v>
      </c>
      <c r="G722" t="str">
        <f t="shared" si="55"/>
        <v>generic</v>
      </c>
      <c r="H722" t="str">
        <f t="shared" si="53"/>
        <v>boiler</v>
      </c>
      <c r="I722">
        <f t="shared" si="56"/>
        <v>1</v>
      </c>
      <c r="J722" s="15"/>
      <c r="K722" s="14">
        <v>4</v>
      </c>
      <c r="L722" s="14">
        <v>4</v>
      </c>
      <c r="M722" s="14">
        <v>0</v>
      </c>
      <c r="N722" s="15" t="s">
        <v>463</v>
      </c>
      <c r="O722" s="15" t="s">
        <v>518</v>
      </c>
      <c r="P722" s="15"/>
    </row>
    <row r="723" spans="1:16">
      <c r="A723" s="10"/>
      <c r="B723" s="5" t="s">
        <v>696</v>
      </c>
      <c r="C723" s="5" t="s">
        <v>1117</v>
      </c>
      <c r="D723" s="5" t="s">
        <v>1118</v>
      </c>
      <c r="E723" s="5"/>
      <c r="F723" t="str">
        <f t="shared" si="54"/>
        <v>ind</v>
      </c>
      <c r="G723" t="str">
        <f t="shared" si="55"/>
        <v>generic</v>
      </c>
      <c r="H723" t="str">
        <f t="shared" si="53"/>
        <v>heat-pump</v>
      </c>
      <c r="I723">
        <f t="shared" si="56"/>
        <v>1</v>
      </c>
      <c r="J723" s="15"/>
      <c r="K723" s="14"/>
      <c r="L723" s="14"/>
      <c r="M723" s="14"/>
      <c r="N723" s="15"/>
      <c r="O723" s="15"/>
      <c r="P723" s="15"/>
    </row>
    <row r="724" spans="1:16">
      <c r="A724" s="10"/>
      <c r="B724" s="5" t="s">
        <v>696</v>
      </c>
      <c r="C724" s="5" t="s">
        <v>1119</v>
      </c>
      <c r="D724" s="5" t="s">
        <v>1118</v>
      </c>
      <c r="E724" s="5"/>
      <c r="F724" t="str">
        <f t="shared" si="54"/>
        <v>ind</v>
      </c>
      <c r="G724" t="str">
        <f t="shared" si="55"/>
        <v>generic</v>
      </c>
      <c r="H724" t="str">
        <f t="shared" si="53"/>
        <v>boiler</v>
      </c>
      <c r="I724">
        <f t="shared" si="56"/>
        <v>1</v>
      </c>
      <c r="J724" s="14">
        <v>1</v>
      </c>
      <c r="K724" s="14">
        <v>1</v>
      </c>
      <c r="L724" s="14">
        <v>1</v>
      </c>
      <c r="M724" s="14">
        <v>0</v>
      </c>
      <c r="N724" s="15" t="s">
        <v>463</v>
      </c>
      <c r="O724" s="15" t="s">
        <v>463</v>
      </c>
      <c r="P724" s="15"/>
    </row>
    <row r="725" spans="1:16">
      <c r="A725" s="10"/>
      <c r="B725" s="5" t="s">
        <v>837</v>
      </c>
      <c r="C725" s="5" t="s">
        <v>1120</v>
      </c>
      <c r="D725" s="24" t="s">
        <v>1116</v>
      </c>
      <c r="E725" s="24"/>
      <c r="F725" t="str">
        <f t="shared" si="54"/>
        <v>ind</v>
      </c>
      <c r="G725" t="str">
        <f t="shared" si="55"/>
        <v>generic</v>
      </c>
      <c r="H725" t="str">
        <f t="shared" si="53"/>
        <v>boiler</v>
      </c>
      <c r="I725">
        <f t="shared" si="56"/>
        <v>1</v>
      </c>
      <c r="J725" s="15"/>
      <c r="K725" s="14">
        <v>4</v>
      </c>
      <c r="L725" s="14">
        <v>4</v>
      </c>
      <c r="M725" s="14">
        <v>0</v>
      </c>
      <c r="N725" s="15" t="s">
        <v>463</v>
      </c>
      <c r="O725" s="15" t="s">
        <v>518</v>
      </c>
      <c r="P725" s="15"/>
    </row>
    <row r="726" spans="1:16">
      <c r="A726" s="10"/>
      <c r="B726" s="5" t="s">
        <v>842</v>
      </c>
      <c r="C726" s="5" t="s">
        <v>1121</v>
      </c>
      <c r="D726" s="24" t="s">
        <v>1116</v>
      </c>
      <c r="E726" s="24"/>
      <c r="F726" t="str">
        <f t="shared" si="54"/>
        <v>ind</v>
      </c>
      <c r="G726" t="str">
        <f t="shared" si="55"/>
        <v>generic</v>
      </c>
      <c r="H726" t="str">
        <f t="shared" si="53"/>
        <v>boiler</v>
      </c>
      <c r="I726">
        <f t="shared" si="56"/>
        <v>1</v>
      </c>
      <c r="J726" s="15"/>
      <c r="K726" s="14">
        <v>4</v>
      </c>
      <c r="L726" s="14">
        <v>4</v>
      </c>
      <c r="M726" s="14">
        <v>0</v>
      </c>
      <c r="N726" s="15" t="s">
        <v>463</v>
      </c>
      <c r="O726" s="15" t="s">
        <v>518</v>
      </c>
      <c r="P726" s="15"/>
    </row>
    <row r="727" spans="1:16">
      <c r="A727" s="10"/>
      <c r="B727" s="5" t="s">
        <v>1107</v>
      </c>
      <c r="C727" s="5" t="s">
        <v>1122</v>
      </c>
      <c r="D727" s="24" t="s">
        <v>1123</v>
      </c>
      <c r="E727" s="24"/>
      <c r="F727" t="str">
        <f t="shared" si="54"/>
        <v>ind</v>
      </c>
      <c r="G727" t="str">
        <f t="shared" si="55"/>
        <v>generic</v>
      </c>
      <c r="H727" t="str">
        <f t="shared" si="53"/>
        <v>boiler</v>
      </c>
      <c r="I727">
        <f t="shared" si="56"/>
        <v>1</v>
      </c>
      <c r="J727" s="15"/>
      <c r="K727" s="14">
        <v>4</v>
      </c>
      <c r="L727" s="14">
        <v>4</v>
      </c>
      <c r="M727" s="14">
        <v>0</v>
      </c>
      <c r="N727" s="15" t="s">
        <v>463</v>
      </c>
      <c r="O727" s="15" t="s">
        <v>518</v>
      </c>
      <c r="P727" s="15"/>
    </row>
    <row r="728" spans="1:16">
      <c r="A728" s="10"/>
      <c r="B728" s="5" t="s">
        <v>696</v>
      </c>
      <c r="C728" s="5" t="s">
        <v>1124</v>
      </c>
      <c r="D728" s="24" t="s">
        <v>1125</v>
      </c>
      <c r="E728" s="24"/>
      <c r="F728" t="str">
        <f t="shared" si="54"/>
        <v>ind</v>
      </c>
      <c r="G728" t="str">
        <f t="shared" si="55"/>
        <v>generic</v>
      </c>
      <c r="H728" t="str">
        <f t="shared" si="53"/>
        <v>heat-pump</v>
      </c>
      <c r="I728">
        <f t="shared" si="56"/>
        <v>1</v>
      </c>
      <c r="J728" s="15"/>
      <c r="K728" s="14"/>
      <c r="L728" s="14"/>
      <c r="M728" s="14"/>
      <c r="N728" s="15"/>
      <c r="O728" s="15"/>
      <c r="P728" s="15"/>
    </row>
    <row r="729" spans="1:16">
      <c r="A729" s="10"/>
      <c r="B729" s="5" t="s">
        <v>696</v>
      </c>
      <c r="C729" s="5" t="s">
        <v>1126</v>
      </c>
      <c r="D729" s="24" t="s">
        <v>1125</v>
      </c>
      <c r="E729" s="24"/>
      <c r="F729" t="str">
        <f t="shared" si="54"/>
        <v>ind</v>
      </c>
      <c r="G729" t="str">
        <f t="shared" si="55"/>
        <v>generic</v>
      </c>
      <c r="H729" t="str">
        <f t="shared" si="53"/>
        <v>boiler</v>
      </c>
      <c r="I729">
        <f t="shared" si="56"/>
        <v>1</v>
      </c>
      <c r="J729" s="15"/>
      <c r="K729" s="14"/>
      <c r="L729" s="14"/>
      <c r="M729" s="14"/>
      <c r="N729" s="15"/>
      <c r="O729" s="15"/>
      <c r="P729" s="15"/>
    </row>
    <row r="730" spans="1:16">
      <c r="A730" s="10"/>
      <c r="B730" s="5" t="s">
        <v>837</v>
      </c>
      <c r="C730" s="5" t="s">
        <v>1127</v>
      </c>
      <c r="D730" s="24" t="s">
        <v>1123</v>
      </c>
      <c r="E730" s="24"/>
      <c r="F730" t="str">
        <f t="shared" si="54"/>
        <v>ind</v>
      </c>
      <c r="G730" t="str">
        <f t="shared" si="55"/>
        <v>generic</v>
      </c>
      <c r="H730" t="str">
        <f t="shared" si="53"/>
        <v>boiler</v>
      </c>
      <c r="I730">
        <f t="shared" si="56"/>
        <v>1</v>
      </c>
      <c r="J730" s="15"/>
      <c r="K730" s="14"/>
      <c r="L730" s="14"/>
      <c r="M730" s="14"/>
      <c r="N730" s="15"/>
      <c r="O730" s="15"/>
      <c r="P730" s="15"/>
    </row>
    <row r="731" spans="1:16">
      <c r="A731" s="10"/>
      <c r="B731" s="5" t="s">
        <v>842</v>
      </c>
      <c r="C731" s="5" t="s">
        <v>1128</v>
      </c>
      <c r="D731" s="24" t="s">
        <v>1123</v>
      </c>
      <c r="E731" s="24"/>
      <c r="F731" t="str">
        <f t="shared" si="54"/>
        <v>ind</v>
      </c>
      <c r="G731" t="str">
        <f t="shared" si="55"/>
        <v>generic</v>
      </c>
      <c r="H731" t="str">
        <f t="shared" si="53"/>
        <v>boiler</v>
      </c>
      <c r="I731">
        <f t="shared" si="56"/>
        <v>1</v>
      </c>
      <c r="J731" s="15"/>
      <c r="K731" s="14"/>
      <c r="L731" s="14"/>
      <c r="M731" s="14"/>
      <c r="N731" s="15"/>
      <c r="O731" s="15"/>
      <c r="P731" s="15"/>
    </row>
    <row r="732" spans="1:16">
      <c r="A732" s="10"/>
      <c r="B732" s="5" t="s">
        <v>1107</v>
      </c>
      <c r="C732" s="5" t="s">
        <v>1129</v>
      </c>
      <c r="D732" s="24" t="s">
        <v>1130</v>
      </c>
      <c r="E732" s="24"/>
      <c r="F732" t="str">
        <f t="shared" si="54"/>
        <v>ind</v>
      </c>
      <c r="G732" t="str">
        <f t="shared" si="55"/>
        <v>generic</v>
      </c>
      <c r="H732" t="str">
        <f t="shared" si="53"/>
        <v>boiler</v>
      </c>
      <c r="I732">
        <f t="shared" si="56"/>
        <v>1</v>
      </c>
      <c r="J732" s="15"/>
      <c r="K732" s="14">
        <v>4</v>
      </c>
      <c r="L732" s="14">
        <v>4</v>
      </c>
      <c r="M732" s="14">
        <v>0</v>
      </c>
      <c r="N732" s="15" t="s">
        <v>463</v>
      </c>
      <c r="O732" s="15" t="s">
        <v>518</v>
      </c>
      <c r="P732" s="15"/>
    </row>
    <row r="733" spans="1:16">
      <c r="A733" s="10"/>
      <c r="B733" s="5" t="s">
        <v>696</v>
      </c>
      <c r="C733" s="5" t="s">
        <v>1131</v>
      </c>
      <c r="D733" s="24" t="s">
        <v>1132</v>
      </c>
      <c r="E733" s="24"/>
      <c r="F733" t="str">
        <f t="shared" si="54"/>
        <v>ind</v>
      </c>
      <c r="G733" t="str">
        <f t="shared" si="55"/>
        <v>generic</v>
      </c>
      <c r="H733" t="str">
        <f t="shared" si="53"/>
        <v>heat</v>
      </c>
      <c r="I733">
        <f t="shared" si="56"/>
        <v>1</v>
      </c>
      <c r="J733" s="15"/>
      <c r="K733" s="14"/>
      <c r="L733" s="14"/>
      <c r="M733" s="14"/>
      <c r="N733" s="15"/>
      <c r="O733" s="15"/>
      <c r="P733" s="15"/>
    </row>
    <row r="734" spans="1:16">
      <c r="A734" s="10"/>
      <c r="B734" s="5" t="s">
        <v>696</v>
      </c>
      <c r="C734" s="5" t="s">
        <v>1133</v>
      </c>
      <c r="D734" s="24" t="s">
        <v>1132</v>
      </c>
      <c r="E734" s="24"/>
      <c r="F734" t="str">
        <f t="shared" si="54"/>
        <v>ind</v>
      </c>
      <c r="G734" t="str">
        <f t="shared" si="55"/>
        <v>generic</v>
      </c>
      <c r="H734" t="str">
        <f t="shared" si="53"/>
        <v>boiler</v>
      </c>
      <c r="I734">
        <f t="shared" si="56"/>
        <v>1</v>
      </c>
      <c r="J734" s="15"/>
      <c r="K734" s="14"/>
      <c r="L734" s="14"/>
      <c r="M734" s="14"/>
      <c r="N734" s="15"/>
      <c r="O734" s="15"/>
      <c r="P734" s="15"/>
    </row>
    <row r="735" spans="1:16">
      <c r="A735" s="10"/>
      <c r="B735" s="5" t="s">
        <v>837</v>
      </c>
      <c r="C735" s="5" t="s">
        <v>1134</v>
      </c>
      <c r="D735" s="24" t="s">
        <v>1130</v>
      </c>
      <c r="E735" s="24"/>
      <c r="F735" t="str">
        <f t="shared" si="54"/>
        <v>ind</v>
      </c>
      <c r="G735" t="str">
        <f t="shared" si="55"/>
        <v>generic</v>
      </c>
      <c r="H735" t="str">
        <f t="shared" ref="H735:H798" si="57">_xlfn.TEXTBEFORE(_xlfn.TEXTAFTER($C735,_xlfn.CONCAT(G735,"_")),"_")</f>
        <v>boiler</v>
      </c>
      <c r="I735">
        <f t="shared" si="56"/>
        <v>1</v>
      </c>
      <c r="J735" s="15"/>
      <c r="K735" s="14"/>
      <c r="L735" s="14"/>
      <c r="M735" s="14"/>
      <c r="N735" s="15"/>
      <c r="O735" s="15"/>
      <c r="P735" s="15"/>
    </row>
    <row r="736" spans="1:16">
      <c r="A736" s="10"/>
      <c r="B736" s="5" t="s">
        <v>842</v>
      </c>
      <c r="C736" s="5" t="s">
        <v>1135</v>
      </c>
      <c r="D736" s="24" t="s">
        <v>1130</v>
      </c>
      <c r="E736" s="24"/>
      <c r="F736" t="str">
        <f t="shared" si="54"/>
        <v>ind</v>
      </c>
      <c r="G736" t="str">
        <f t="shared" si="55"/>
        <v>generic</v>
      </c>
      <c r="H736" t="str">
        <f t="shared" si="57"/>
        <v>boiler</v>
      </c>
      <c r="I736">
        <f t="shared" si="56"/>
        <v>1</v>
      </c>
      <c r="J736" s="15"/>
      <c r="K736" s="14"/>
      <c r="L736" s="14"/>
      <c r="M736" s="14"/>
      <c r="N736" s="15"/>
      <c r="O736" s="15"/>
      <c r="P736" s="15"/>
    </row>
    <row r="737" spans="1:16">
      <c r="A737" s="10"/>
      <c r="B737" s="5" t="s">
        <v>35</v>
      </c>
      <c r="C737" s="5" t="s">
        <v>1136</v>
      </c>
      <c r="D737" s="12" t="s">
        <v>1137</v>
      </c>
      <c r="E737" s="12"/>
      <c r="F737" t="str">
        <f t="shared" si="54"/>
        <v>ind</v>
      </c>
      <c r="G737" t="str">
        <f t="shared" si="55"/>
        <v>autoproducer</v>
      </c>
      <c r="H737" t="str">
        <f t="shared" si="57"/>
        <v>aluminium</v>
      </c>
      <c r="I737">
        <f t="shared" si="56"/>
        <v>1</v>
      </c>
      <c r="J737" s="15"/>
      <c r="K737" s="14">
        <v>5</v>
      </c>
      <c r="L737" s="14">
        <v>5</v>
      </c>
      <c r="M737" s="14">
        <v>0</v>
      </c>
      <c r="N737" s="15" t="s">
        <v>463</v>
      </c>
      <c r="O737" s="15" t="s">
        <v>518</v>
      </c>
      <c r="P737" s="15"/>
    </row>
    <row r="738" spans="1:16">
      <c r="A738" s="10"/>
      <c r="B738" s="5" t="s">
        <v>38</v>
      </c>
      <c r="C738" s="5" t="s">
        <v>1138</v>
      </c>
      <c r="D738" s="5" t="s">
        <v>1137</v>
      </c>
      <c r="E738" s="5"/>
      <c r="F738" t="str">
        <f t="shared" si="54"/>
        <v>ind</v>
      </c>
      <c r="G738" t="str">
        <f t="shared" si="55"/>
        <v>autoproducer</v>
      </c>
      <c r="H738" t="str">
        <f t="shared" si="57"/>
        <v>chemical</v>
      </c>
      <c r="I738">
        <f t="shared" si="56"/>
        <v>1</v>
      </c>
      <c r="J738" s="15"/>
      <c r="K738" s="14">
        <v>5</v>
      </c>
      <c r="L738" s="14">
        <v>5</v>
      </c>
      <c r="M738" s="14">
        <v>0</v>
      </c>
      <c r="N738" s="15" t="s">
        <v>463</v>
      </c>
      <c r="O738" s="15" t="s">
        <v>518</v>
      </c>
      <c r="P738" s="15"/>
    </row>
    <row r="739" spans="1:16">
      <c r="A739" s="10"/>
      <c r="B739" s="5" t="s">
        <v>35</v>
      </c>
      <c r="C739" s="5" t="s">
        <v>1139</v>
      </c>
      <c r="D739" s="5" t="s">
        <v>1137</v>
      </c>
      <c r="E739" s="5"/>
      <c r="F739" t="str">
        <f t="shared" si="54"/>
        <v>ind</v>
      </c>
      <c r="G739" t="str">
        <f t="shared" si="55"/>
        <v>autoproducer</v>
      </c>
      <c r="H739" t="str">
        <f t="shared" si="57"/>
        <v>chemical</v>
      </c>
      <c r="I739">
        <f t="shared" si="56"/>
        <v>1</v>
      </c>
      <c r="J739" s="15"/>
      <c r="K739" s="14">
        <v>5</v>
      </c>
      <c r="L739" s="14">
        <v>5</v>
      </c>
      <c r="M739" s="14">
        <v>0</v>
      </c>
      <c r="N739" s="15" t="s">
        <v>463</v>
      </c>
      <c r="O739" s="15" t="s">
        <v>518</v>
      </c>
      <c r="P739" s="15"/>
    </row>
    <row r="740" spans="1:16">
      <c r="A740" s="10"/>
      <c r="B740" s="5" t="s">
        <v>38</v>
      </c>
      <c r="C740" s="5" t="s">
        <v>1140</v>
      </c>
      <c r="D740" s="5" t="s">
        <v>1137</v>
      </c>
      <c r="E740" s="5"/>
      <c r="F740" t="str">
        <f t="shared" ref="F740:F803" si="58">_xlfn.TEXTBEFORE($C740,"_")</f>
        <v>ind</v>
      </c>
      <c r="G740" t="str">
        <f t="shared" ref="G740:G803" si="59">_xlfn.TEXTBEFORE(_xlfn.TEXTAFTER($C740,_xlfn.CONCAT(F740,"_")),"_")</f>
        <v>autoproducer</v>
      </c>
      <c r="H740" t="str">
        <f t="shared" si="57"/>
        <v>paper</v>
      </c>
      <c r="I740">
        <f t="shared" ref="I740:I803" si="60">IF(_xlfn.TEXTBEFORE(C740,"_ag",,,,0)=0,0,1)</f>
        <v>1</v>
      </c>
      <c r="J740" s="15"/>
      <c r="K740" s="14">
        <v>5</v>
      </c>
      <c r="L740" s="14">
        <v>5</v>
      </c>
      <c r="M740" s="14">
        <v>0</v>
      </c>
      <c r="N740" s="15" t="s">
        <v>463</v>
      </c>
      <c r="O740" s="15" t="s">
        <v>518</v>
      </c>
      <c r="P740" s="15"/>
    </row>
    <row r="741" spans="1:16">
      <c r="A741" s="10"/>
      <c r="B741" s="5" t="s">
        <v>35</v>
      </c>
      <c r="C741" s="5" t="s">
        <v>1141</v>
      </c>
      <c r="D741" s="5" t="s">
        <v>1137</v>
      </c>
      <c r="E741" s="5"/>
      <c r="F741" t="str">
        <f t="shared" si="58"/>
        <v>ind</v>
      </c>
      <c r="G741" t="str">
        <f t="shared" si="59"/>
        <v>autoproducer</v>
      </c>
      <c r="H741" t="str">
        <f t="shared" si="57"/>
        <v>paper</v>
      </c>
      <c r="I741">
        <f t="shared" si="60"/>
        <v>1</v>
      </c>
      <c r="J741" s="15"/>
      <c r="K741" s="14">
        <v>5</v>
      </c>
      <c r="L741" s="14">
        <v>5</v>
      </c>
      <c r="M741" s="14">
        <v>0</v>
      </c>
      <c r="N741" s="15" t="s">
        <v>463</v>
      </c>
      <c r="O741" s="15" t="s">
        <v>518</v>
      </c>
      <c r="P741" s="15"/>
    </row>
    <row r="742" spans="1:16">
      <c r="A742" s="10"/>
      <c r="B742" s="5" t="s">
        <v>842</v>
      </c>
      <c r="C742" s="5" t="s">
        <v>1142</v>
      </c>
      <c r="D742" s="5" t="s">
        <v>1137</v>
      </c>
      <c r="E742" s="5"/>
      <c r="F742" t="str">
        <f t="shared" si="58"/>
        <v>ind</v>
      </c>
      <c r="G742" t="str">
        <f t="shared" si="59"/>
        <v>autoproducer</v>
      </c>
      <c r="H742" t="str">
        <f t="shared" si="57"/>
        <v>paper</v>
      </c>
      <c r="I742">
        <f t="shared" si="60"/>
        <v>1</v>
      </c>
      <c r="J742" s="15"/>
      <c r="K742" s="14">
        <v>5</v>
      </c>
      <c r="L742" s="14">
        <v>5</v>
      </c>
      <c r="M742" s="14">
        <v>0</v>
      </c>
      <c r="N742" s="15" t="s">
        <v>463</v>
      </c>
      <c r="O742" s="15" t="s">
        <v>518</v>
      </c>
      <c r="P742" s="15"/>
    </row>
    <row r="743" spans="1:16" s="25" customFormat="1">
      <c r="A743" s="26"/>
      <c r="B743" s="6" t="s">
        <v>1143</v>
      </c>
      <c r="C743" s="5" t="s">
        <v>1144</v>
      </c>
      <c r="D743" s="24" t="s">
        <v>1109</v>
      </c>
      <c r="E743" s="24"/>
      <c r="F743" t="str">
        <f t="shared" si="58"/>
        <v>ind</v>
      </c>
      <c r="G743" t="str">
        <f t="shared" si="59"/>
        <v>boiler</v>
      </c>
      <c r="H743" s="25" t="str">
        <f t="shared" si="57"/>
        <v>paper</v>
      </c>
      <c r="I743" s="25">
        <f t="shared" si="60"/>
        <v>1</v>
      </c>
      <c r="J743" s="27"/>
      <c r="K743" s="28">
        <v>4</v>
      </c>
      <c r="L743" s="28">
        <v>4</v>
      </c>
      <c r="M743" s="28">
        <v>0</v>
      </c>
      <c r="N743" s="27" t="s">
        <v>463</v>
      </c>
      <c r="O743" s="27" t="s">
        <v>518</v>
      </c>
      <c r="P743" s="27"/>
    </row>
    <row r="744" spans="1:16" s="25" customFormat="1">
      <c r="A744" s="26"/>
      <c r="B744" s="5" t="s">
        <v>696</v>
      </c>
      <c r="C744" s="5" t="s">
        <v>1145</v>
      </c>
      <c r="D744" s="24" t="s">
        <v>1109</v>
      </c>
      <c r="E744" s="24"/>
      <c r="F744" t="str">
        <f t="shared" si="58"/>
        <v>ind</v>
      </c>
      <c r="G744" t="str">
        <f t="shared" si="59"/>
        <v>boiler</v>
      </c>
      <c r="H744" s="25" t="str">
        <f t="shared" si="57"/>
        <v>elec</v>
      </c>
      <c r="I744" s="25">
        <f t="shared" si="60"/>
        <v>1</v>
      </c>
      <c r="J744" s="27"/>
      <c r="K744" s="28">
        <v>4</v>
      </c>
      <c r="L744" s="28">
        <v>4</v>
      </c>
      <c r="M744" s="28">
        <v>0</v>
      </c>
      <c r="N744" s="27" t="s">
        <v>463</v>
      </c>
      <c r="O744" s="27" t="s">
        <v>518</v>
      </c>
      <c r="P744" s="27"/>
    </row>
    <row r="745" spans="1:16" s="25" customFormat="1">
      <c r="A745" s="26"/>
      <c r="B745" s="5" t="s">
        <v>837</v>
      </c>
      <c r="C745" s="5" t="s">
        <v>1146</v>
      </c>
      <c r="D745" s="24" t="s">
        <v>1109</v>
      </c>
      <c r="E745" s="24"/>
      <c r="F745" t="str">
        <f t="shared" si="58"/>
        <v>ind</v>
      </c>
      <c r="G745" t="str">
        <f t="shared" si="59"/>
        <v>boiler</v>
      </c>
      <c r="H745" s="25" t="str">
        <f t="shared" si="57"/>
        <v>gas</v>
      </c>
      <c r="I745" s="25">
        <f t="shared" si="60"/>
        <v>1</v>
      </c>
      <c r="J745" s="27"/>
      <c r="K745" s="28">
        <v>4</v>
      </c>
      <c r="L745" s="28">
        <v>4</v>
      </c>
      <c r="M745" s="28">
        <v>0</v>
      </c>
      <c r="N745" s="27" t="s">
        <v>463</v>
      </c>
      <c r="O745" s="27" t="s">
        <v>518</v>
      </c>
      <c r="P745" s="27"/>
    </row>
    <row r="746" spans="1:16" s="25" customFormat="1">
      <c r="A746" s="26"/>
      <c r="B746" s="5" t="s">
        <v>842</v>
      </c>
      <c r="C746" s="5" t="s">
        <v>1147</v>
      </c>
      <c r="D746" s="24" t="s">
        <v>1109</v>
      </c>
      <c r="E746" s="24"/>
      <c r="F746" t="str">
        <f t="shared" si="58"/>
        <v>ind</v>
      </c>
      <c r="G746" t="str">
        <f t="shared" si="59"/>
        <v>boiler</v>
      </c>
      <c r="H746" s="25" t="str">
        <f t="shared" si="57"/>
        <v>biomass</v>
      </c>
      <c r="I746" s="25">
        <f t="shared" si="60"/>
        <v>1</v>
      </c>
      <c r="J746" s="27"/>
      <c r="K746" s="28">
        <v>4</v>
      </c>
      <c r="L746" s="28">
        <v>4</v>
      </c>
      <c r="M746" s="28">
        <v>0</v>
      </c>
      <c r="N746" s="27" t="s">
        <v>463</v>
      </c>
      <c r="O746" s="27" t="s">
        <v>518</v>
      </c>
      <c r="P746" s="27"/>
    </row>
    <row r="747" spans="1:16">
      <c r="A747" s="10"/>
      <c r="B747" s="5" t="s">
        <v>837</v>
      </c>
      <c r="C747" s="5" t="s">
        <v>1148</v>
      </c>
      <c r="D747" s="24" t="s">
        <v>1137</v>
      </c>
      <c r="E747" s="24"/>
      <c r="F747" t="str">
        <f t="shared" si="58"/>
        <v>ind</v>
      </c>
      <c r="G747" t="str">
        <f t="shared" si="59"/>
        <v>autorproducer</v>
      </c>
      <c r="H747" t="str">
        <f t="shared" si="57"/>
        <v>gas</v>
      </c>
      <c r="I747">
        <f t="shared" si="60"/>
        <v>1</v>
      </c>
      <c r="J747" s="15"/>
      <c r="K747" s="14">
        <v>5</v>
      </c>
      <c r="L747" s="14">
        <v>5</v>
      </c>
      <c r="M747" s="14">
        <v>0</v>
      </c>
      <c r="N747" s="15" t="s">
        <v>463</v>
      </c>
      <c r="O747" s="15" t="s">
        <v>518</v>
      </c>
      <c r="P747" s="15"/>
    </row>
    <row r="748" spans="1:16">
      <c r="A748" s="10"/>
      <c r="B748" s="5" t="s">
        <v>842</v>
      </c>
      <c r="C748" s="5" t="s">
        <v>1149</v>
      </c>
      <c r="D748" s="24" t="s">
        <v>1137</v>
      </c>
      <c r="E748" s="24"/>
      <c r="F748" t="str">
        <f t="shared" si="58"/>
        <v>ind</v>
      </c>
      <c r="G748" t="str">
        <f t="shared" si="59"/>
        <v>autoproducer</v>
      </c>
      <c r="H748" t="str">
        <f t="shared" si="57"/>
        <v>biomass</v>
      </c>
      <c r="I748">
        <f t="shared" si="60"/>
        <v>1</v>
      </c>
      <c r="J748" s="15"/>
      <c r="K748" s="14">
        <v>5</v>
      </c>
      <c r="L748" s="14">
        <v>5</v>
      </c>
      <c r="M748" s="14">
        <v>0</v>
      </c>
      <c r="N748" s="15" t="s">
        <v>463</v>
      </c>
      <c r="O748" s="15" t="s">
        <v>518</v>
      </c>
      <c r="P748" s="15"/>
    </row>
    <row r="749" spans="1:16">
      <c r="A749" s="10"/>
      <c r="B749" s="5" t="s">
        <v>842</v>
      </c>
      <c r="C749" s="5" t="s">
        <v>1150</v>
      </c>
      <c r="D749" s="29" t="s">
        <v>1151</v>
      </c>
      <c r="E749" s="29"/>
      <c r="F749" t="str">
        <f t="shared" si="58"/>
        <v>ind</v>
      </c>
      <c r="G749" t="str">
        <f t="shared" si="59"/>
        <v>autoproducer</v>
      </c>
      <c r="H749" t="str">
        <f t="shared" si="57"/>
        <v>biomass</v>
      </c>
      <c r="I749">
        <f t="shared" si="60"/>
        <v>1</v>
      </c>
      <c r="J749" s="15"/>
      <c r="K749" s="14">
        <v>3</v>
      </c>
      <c r="L749" s="14">
        <v>3</v>
      </c>
      <c r="M749" s="14">
        <v>0</v>
      </c>
      <c r="N749" s="15" t="s">
        <v>463</v>
      </c>
      <c r="O749" s="15" t="s">
        <v>518</v>
      </c>
      <c r="P749" s="15"/>
    </row>
    <row r="750" spans="1:16">
      <c r="A750" s="26"/>
      <c r="B750" s="5" t="s">
        <v>696</v>
      </c>
      <c r="C750" s="5" t="s">
        <v>1152</v>
      </c>
      <c r="D750" s="24" t="s">
        <v>1111</v>
      </c>
      <c r="E750" s="24"/>
      <c r="F750" t="str">
        <f t="shared" si="58"/>
        <v>ind</v>
      </c>
      <c r="G750" t="str">
        <f t="shared" si="59"/>
        <v>paper</v>
      </c>
      <c r="H750" t="str">
        <f t="shared" si="57"/>
        <v>hp</v>
      </c>
      <c r="I750">
        <f t="shared" si="60"/>
        <v>1</v>
      </c>
      <c r="J750" s="14">
        <v>1</v>
      </c>
      <c r="K750" s="14">
        <v>1</v>
      </c>
      <c r="L750" s="14">
        <v>1</v>
      </c>
      <c r="M750" s="14">
        <v>0</v>
      </c>
      <c r="N750" s="15" t="s">
        <v>463</v>
      </c>
      <c r="O750" s="15" t="s">
        <v>463</v>
      </c>
      <c r="P750" s="15"/>
    </row>
    <row r="751" spans="1:16">
      <c r="A751" s="26"/>
      <c r="B751" s="5" t="s">
        <v>696</v>
      </c>
      <c r="C751" s="5" t="s">
        <v>1153</v>
      </c>
      <c r="D751" s="24" t="s">
        <v>1111</v>
      </c>
      <c r="E751" s="24"/>
      <c r="F751" t="str">
        <f t="shared" si="58"/>
        <v>ind</v>
      </c>
      <c r="G751" t="str">
        <f t="shared" si="59"/>
        <v>paper</v>
      </c>
      <c r="H751" t="str">
        <f t="shared" si="57"/>
        <v>hp</v>
      </c>
      <c r="I751">
        <f t="shared" si="60"/>
        <v>1</v>
      </c>
      <c r="J751" s="14">
        <v>1</v>
      </c>
      <c r="K751" s="14">
        <v>1</v>
      </c>
      <c r="L751" s="14">
        <v>1</v>
      </c>
      <c r="M751" s="14">
        <v>0</v>
      </c>
      <c r="N751" s="15" t="s">
        <v>463</v>
      </c>
      <c r="O751" s="15" t="s">
        <v>463</v>
      </c>
      <c r="P751" s="15"/>
    </row>
    <row r="752" spans="1:16">
      <c r="B752" s="5" t="s">
        <v>1154</v>
      </c>
      <c r="C752" s="5" t="s">
        <v>1155</v>
      </c>
      <c r="D752" s="5" t="s">
        <v>1132</v>
      </c>
      <c r="E752" s="5"/>
      <c r="F752" t="str">
        <f t="shared" si="58"/>
        <v>ind</v>
      </c>
      <c r="G752" t="str">
        <f t="shared" si="59"/>
        <v>heat</v>
      </c>
      <c r="H752" t="str">
        <f t="shared" si="57"/>
        <v>exchanger</v>
      </c>
      <c r="I752">
        <f t="shared" si="60"/>
        <v>1</v>
      </c>
      <c r="J752" s="14">
        <v>1</v>
      </c>
      <c r="K752" s="14">
        <v>1</v>
      </c>
      <c r="L752" s="14">
        <v>1</v>
      </c>
      <c r="M752" s="14">
        <v>1</v>
      </c>
      <c r="N752" s="15" t="s">
        <v>518</v>
      </c>
      <c r="O752" s="15" t="s">
        <v>463</v>
      </c>
      <c r="P752" s="15" t="s">
        <v>519</v>
      </c>
    </row>
    <row r="753" spans="1:16">
      <c r="B753" s="5" t="s">
        <v>1154</v>
      </c>
      <c r="C753" s="5" t="s">
        <v>1156</v>
      </c>
      <c r="D753" s="5" t="s">
        <v>1132</v>
      </c>
      <c r="E753" s="5"/>
      <c r="F753" t="str">
        <f t="shared" si="58"/>
        <v>ind</v>
      </c>
      <c r="G753" t="str">
        <f t="shared" si="59"/>
        <v>heat</v>
      </c>
      <c r="H753" t="str">
        <f t="shared" si="57"/>
        <v>exchanger</v>
      </c>
      <c r="I753">
        <f t="shared" si="60"/>
        <v>1</v>
      </c>
      <c r="J753" s="14">
        <v>1</v>
      </c>
      <c r="K753" s="14">
        <v>1</v>
      </c>
      <c r="L753" s="14">
        <v>1</v>
      </c>
      <c r="M753" s="14">
        <v>1</v>
      </c>
      <c r="N753" s="15" t="s">
        <v>518</v>
      </c>
      <c r="O753" s="15" t="s">
        <v>463</v>
      </c>
      <c r="P753" s="15" t="s">
        <v>519</v>
      </c>
    </row>
    <row r="754" spans="1:16">
      <c r="B754" s="5" t="s">
        <v>1154</v>
      </c>
      <c r="C754" s="5" t="s">
        <v>1157</v>
      </c>
      <c r="D754" s="5" t="s">
        <v>1125</v>
      </c>
      <c r="E754" s="5"/>
      <c r="F754" t="str">
        <f t="shared" si="58"/>
        <v>ind</v>
      </c>
      <c r="G754" t="str">
        <f t="shared" si="59"/>
        <v>heat</v>
      </c>
      <c r="H754" t="str">
        <f t="shared" si="57"/>
        <v>exchanger</v>
      </c>
      <c r="I754">
        <f t="shared" si="60"/>
        <v>1</v>
      </c>
      <c r="J754" s="14">
        <v>1</v>
      </c>
      <c r="K754" s="14">
        <v>1</v>
      </c>
      <c r="L754" s="14">
        <v>1</v>
      </c>
      <c r="M754" s="14">
        <v>1</v>
      </c>
      <c r="N754" s="15" t="s">
        <v>518</v>
      </c>
      <c r="O754" s="15" t="s">
        <v>463</v>
      </c>
      <c r="P754" s="15" t="s">
        <v>519</v>
      </c>
    </row>
    <row r="755" spans="1:16">
      <c r="B755" s="5" t="s">
        <v>1154</v>
      </c>
      <c r="C755" s="5" t="s">
        <v>1158</v>
      </c>
      <c r="D755" s="5" t="s">
        <v>1125</v>
      </c>
      <c r="E755" s="5"/>
      <c r="F755" t="str">
        <f t="shared" si="58"/>
        <v>ind</v>
      </c>
      <c r="G755" t="str">
        <f t="shared" si="59"/>
        <v>heat</v>
      </c>
      <c r="H755" t="str">
        <f t="shared" si="57"/>
        <v>exchanger</v>
      </c>
      <c r="I755">
        <f t="shared" si="60"/>
        <v>1</v>
      </c>
      <c r="J755" s="14">
        <v>1</v>
      </c>
      <c r="K755" s="14">
        <v>1</v>
      </c>
      <c r="L755" s="14">
        <v>1</v>
      </c>
      <c r="M755" s="14">
        <v>1</v>
      </c>
      <c r="N755" s="15" t="s">
        <v>518</v>
      </c>
      <c r="O755" s="15" t="s">
        <v>463</v>
      </c>
      <c r="P755" s="15" t="s">
        <v>519</v>
      </c>
    </row>
    <row r="756" spans="1:16">
      <c r="A756" s="10"/>
      <c r="B756" s="12" t="s">
        <v>1159</v>
      </c>
      <c r="C756" s="12" t="s">
        <v>1160</v>
      </c>
      <c r="D756" s="12" t="s">
        <v>1161</v>
      </c>
      <c r="E756" s="12"/>
      <c r="F756" t="str">
        <f t="shared" si="58"/>
        <v>ind</v>
      </c>
      <c r="G756" t="str">
        <f t="shared" si="59"/>
        <v>steel</v>
      </c>
      <c r="J756" s="14"/>
      <c r="K756" s="14"/>
      <c r="L756" s="14"/>
      <c r="M756" s="14"/>
      <c r="N756" s="15"/>
      <c r="O756" s="15"/>
      <c r="P756" s="15"/>
    </row>
    <row r="757" spans="1:16">
      <c r="A757" s="10"/>
      <c r="B757" s="12" t="s">
        <v>1162</v>
      </c>
      <c r="C757" s="12" t="s">
        <v>1163</v>
      </c>
      <c r="D757" s="12" t="s">
        <v>1161</v>
      </c>
      <c r="E757" s="12"/>
      <c r="F757" t="str">
        <f t="shared" si="58"/>
        <v>ind</v>
      </c>
      <c r="G757" t="str">
        <f t="shared" si="59"/>
        <v>steel</v>
      </c>
      <c r="J757" s="14"/>
      <c r="K757" s="14"/>
      <c r="L757" s="14"/>
      <c r="M757" s="14"/>
      <c r="N757" s="15"/>
      <c r="O757" s="15"/>
      <c r="P757" s="15"/>
    </row>
    <row r="758" spans="1:16">
      <c r="A758" s="10"/>
      <c r="B758" s="12" t="s">
        <v>1162</v>
      </c>
      <c r="C758" s="12" t="s">
        <v>1164</v>
      </c>
      <c r="D758" s="16" t="s">
        <v>1165</v>
      </c>
      <c r="E758" s="16"/>
      <c r="F758" t="str">
        <f t="shared" si="58"/>
        <v>ind</v>
      </c>
      <c r="G758" t="str">
        <f t="shared" si="59"/>
        <v>steel</v>
      </c>
      <c r="J758" s="14"/>
      <c r="K758" s="14"/>
      <c r="L758" s="14"/>
      <c r="M758" s="14"/>
      <c r="N758" s="15"/>
      <c r="O758" s="15"/>
      <c r="P758" s="15"/>
    </row>
    <row r="759" spans="1:16">
      <c r="A759" s="10"/>
      <c r="B759" s="12" t="s">
        <v>1166</v>
      </c>
      <c r="C759" s="12" t="s">
        <v>1167</v>
      </c>
      <c r="D759" s="12" t="s">
        <v>631</v>
      </c>
      <c r="E759" s="12"/>
      <c r="F759" t="str">
        <f t="shared" si="58"/>
        <v>ind</v>
      </c>
      <c r="G759" t="str">
        <f t="shared" si="59"/>
        <v>steel</v>
      </c>
      <c r="J759" s="14"/>
      <c r="K759" s="14"/>
      <c r="L759" s="14"/>
      <c r="M759" s="14"/>
      <c r="N759" s="15"/>
      <c r="O759" s="15"/>
      <c r="P759" s="15"/>
    </row>
    <row r="760" spans="1:16">
      <c r="A760" s="10"/>
      <c r="B760" s="12" t="s">
        <v>1166</v>
      </c>
      <c r="C760" s="12" t="s">
        <v>1168</v>
      </c>
      <c r="D760" s="16" t="s">
        <v>1169</v>
      </c>
      <c r="E760" s="16"/>
      <c r="F760" t="str">
        <f t="shared" si="58"/>
        <v>ind</v>
      </c>
      <c r="G760" t="str">
        <f t="shared" si="59"/>
        <v>steel</v>
      </c>
      <c r="J760" s="14"/>
      <c r="K760" s="14"/>
      <c r="L760" s="14"/>
      <c r="M760" s="14"/>
      <c r="N760" s="15"/>
      <c r="O760" s="15"/>
      <c r="P760" s="15"/>
    </row>
    <row r="761" spans="1:16">
      <c r="A761" s="10"/>
      <c r="B761" s="12" t="s">
        <v>593</v>
      </c>
      <c r="C761" s="12" t="s">
        <v>1170</v>
      </c>
      <c r="D761" s="12" t="s">
        <v>631</v>
      </c>
      <c r="E761" s="12"/>
      <c r="F761" t="str">
        <f t="shared" si="58"/>
        <v>ind</v>
      </c>
      <c r="G761" t="str">
        <f t="shared" si="59"/>
        <v>steel</v>
      </c>
      <c r="J761" s="14"/>
      <c r="K761" s="14"/>
      <c r="L761" s="14"/>
      <c r="M761" s="14"/>
      <c r="N761" s="15"/>
      <c r="O761" s="15"/>
      <c r="P761" s="15"/>
    </row>
    <row r="762" spans="1:16">
      <c r="A762" s="10"/>
      <c r="B762" s="12" t="s">
        <v>596</v>
      </c>
      <c r="C762" s="12" t="s">
        <v>1171</v>
      </c>
      <c r="D762" s="12" t="s">
        <v>631</v>
      </c>
      <c r="E762" s="12"/>
      <c r="F762" t="str">
        <f t="shared" si="58"/>
        <v>ind</v>
      </c>
      <c r="G762" t="str">
        <f t="shared" si="59"/>
        <v>steel</v>
      </c>
      <c r="J762" s="14"/>
      <c r="K762" s="14"/>
      <c r="L762" s="14"/>
      <c r="M762" s="14"/>
      <c r="N762" s="15"/>
      <c r="O762" s="15"/>
      <c r="P762" s="15"/>
    </row>
    <row r="763" spans="1:16">
      <c r="A763" s="10"/>
      <c r="B763" s="12" t="s">
        <v>1172</v>
      </c>
      <c r="C763" s="12" t="s">
        <v>1173</v>
      </c>
      <c r="D763" s="12" t="s">
        <v>631</v>
      </c>
      <c r="E763" s="12"/>
      <c r="F763" t="str">
        <f t="shared" si="58"/>
        <v>ind</v>
      </c>
      <c r="G763" t="str">
        <f t="shared" si="59"/>
        <v>steel</v>
      </c>
      <c r="J763" s="14"/>
      <c r="K763" s="14"/>
      <c r="L763" s="14"/>
      <c r="M763" s="14"/>
      <c r="N763" s="15"/>
      <c r="O763" s="15"/>
      <c r="P763" s="15"/>
    </row>
    <row r="764" spans="1:16">
      <c r="A764" s="10"/>
      <c r="B764" s="12" t="s">
        <v>593</v>
      </c>
      <c r="C764" s="12" t="s">
        <v>1174</v>
      </c>
      <c r="D764" s="12" t="s">
        <v>1175</v>
      </c>
      <c r="E764" s="12"/>
      <c r="F764" t="str">
        <f t="shared" si="58"/>
        <v>ind</v>
      </c>
      <c r="G764" t="str">
        <f t="shared" si="59"/>
        <v>aluminum</v>
      </c>
      <c r="J764" s="14"/>
      <c r="K764" s="14"/>
      <c r="L764" s="14"/>
      <c r="M764" s="14"/>
      <c r="N764" s="15"/>
      <c r="O764" s="15"/>
      <c r="P764" s="15"/>
    </row>
    <row r="765" spans="1:16">
      <c r="A765" s="10"/>
      <c r="B765" s="12" t="s">
        <v>596</v>
      </c>
      <c r="C765" s="12" t="s">
        <v>1176</v>
      </c>
      <c r="D765" s="12" t="s">
        <v>1175</v>
      </c>
      <c r="E765" s="12"/>
      <c r="F765" t="str">
        <f t="shared" si="58"/>
        <v>ind</v>
      </c>
      <c r="G765" t="str">
        <f t="shared" si="59"/>
        <v>aluminum</v>
      </c>
      <c r="J765" s="14"/>
      <c r="K765" s="14"/>
      <c r="L765" s="14"/>
      <c r="M765" s="14"/>
      <c r="N765" s="15"/>
      <c r="O765" s="15"/>
      <c r="P765" s="15"/>
    </row>
    <row r="766" spans="1:16">
      <c r="A766" s="10"/>
      <c r="B766" s="12" t="s">
        <v>582</v>
      </c>
      <c r="C766" s="12" t="s">
        <v>1177</v>
      </c>
      <c r="D766" s="12" t="s">
        <v>1175</v>
      </c>
      <c r="E766" s="12"/>
      <c r="F766" t="str">
        <f t="shared" si="58"/>
        <v>ind</v>
      </c>
      <c r="G766" t="str">
        <f t="shared" si="59"/>
        <v>aluminum</v>
      </c>
      <c r="J766" s="14"/>
      <c r="K766" s="14"/>
      <c r="L766" s="14"/>
      <c r="M766" s="14"/>
      <c r="N766" s="15"/>
      <c r="O766" s="15"/>
      <c r="P766" s="15"/>
    </row>
    <row r="767" spans="1:16">
      <c r="A767" s="10"/>
      <c r="B767" s="12" t="s">
        <v>584</v>
      </c>
      <c r="C767" s="12" t="s">
        <v>1178</v>
      </c>
      <c r="D767" s="12" t="s">
        <v>1175</v>
      </c>
      <c r="E767" s="12"/>
      <c r="F767" t="str">
        <f t="shared" si="58"/>
        <v>ind</v>
      </c>
      <c r="G767" t="str">
        <f t="shared" si="59"/>
        <v>aluminum</v>
      </c>
      <c r="J767" s="14"/>
      <c r="K767" s="14"/>
      <c r="L767" s="14"/>
      <c r="M767" s="14"/>
      <c r="N767" s="15"/>
      <c r="O767" s="15"/>
      <c r="P767" s="15"/>
    </row>
    <row r="768" spans="1:16">
      <c r="A768" s="10"/>
      <c r="B768" s="12" t="s">
        <v>1179</v>
      </c>
      <c r="C768" s="12" t="s">
        <v>1180</v>
      </c>
      <c r="D768" s="12" t="s">
        <v>1181</v>
      </c>
      <c r="E768" s="12"/>
      <c r="F768" t="str">
        <f t="shared" si="58"/>
        <v>ind</v>
      </c>
      <c r="G768" t="str">
        <f t="shared" si="59"/>
        <v>cement</v>
      </c>
      <c r="J768" s="14"/>
      <c r="K768" s="14"/>
      <c r="L768" s="14"/>
      <c r="M768" s="14"/>
      <c r="N768" s="15"/>
      <c r="O768" s="15"/>
      <c r="P768" s="15"/>
    </row>
    <row r="769" spans="1:16">
      <c r="A769" s="10"/>
      <c r="B769" s="12" t="s">
        <v>1179</v>
      </c>
      <c r="C769" s="12" t="s">
        <v>1182</v>
      </c>
      <c r="D769" s="16" t="s">
        <v>1183</v>
      </c>
      <c r="E769" s="16"/>
      <c r="F769" t="str">
        <f t="shared" si="58"/>
        <v>ind</v>
      </c>
      <c r="G769" t="str">
        <f t="shared" si="59"/>
        <v>cement</v>
      </c>
      <c r="J769" s="14"/>
      <c r="K769" s="14"/>
      <c r="L769" s="14"/>
      <c r="M769" s="14"/>
      <c r="N769" s="15"/>
      <c r="O769" s="15"/>
      <c r="P769" s="15"/>
    </row>
    <row r="770" spans="1:16">
      <c r="A770" s="10"/>
      <c r="B770" s="12" t="s">
        <v>1184</v>
      </c>
      <c r="C770" s="12" t="s">
        <v>1185</v>
      </c>
      <c r="D770" s="12" t="s">
        <v>1186</v>
      </c>
      <c r="E770" s="12"/>
      <c r="F770" t="str">
        <f t="shared" si="58"/>
        <v>ind</v>
      </c>
      <c r="G770" t="str">
        <f t="shared" si="59"/>
        <v>cement</v>
      </c>
      <c r="J770" s="14"/>
      <c r="K770" s="14"/>
      <c r="L770" s="14"/>
      <c r="M770" s="14"/>
      <c r="N770" s="15"/>
      <c r="O770" s="15"/>
      <c r="P770" s="15"/>
    </row>
    <row r="771" spans="1:16">
      <c r="A771" s="10"/>
      <c r="B771" s="12" t="s">
        <v>593</v>
      </c>
      <c r="C771" s="12" t="s">
        <v>1187</v>
      </c>
      <c r="D771" s="12" t="s">
        <v>1188</v>
      </c>
      <c r="E771" s="12"/>
      <c r="F771" t="str">
        <f t="shared" si="58"/>
        <v>ind</v>
      </c>
      <c r="G771" t="str">
        <f t="shared" si="59"/>
        <v>copper</v>
      </c>
      <c r="J771" s="14"/>
      <c r="K771" s="14"/>
      <c r="L771" s="14"/>
      <c r="M771" s="14"/>
      <c r="N771" s="15"/>
      <c r="O771" s="15"/>
      <c r="P771" s="15"/>
    </row>
    <row r="772" spans="1:16">
      <c r="A772" s="10"/>
      <c r="B772" s="12" t="s">
        <v>596</v>
      </c>
      <c r="C772" s="12" t="s">
        <v>1189</v>
      </c>
      <c r="D772" s="12" t="s">
        <v>1188</v>
      </c>
      <c r="E772" s="12"/>
      <c r="F772" t="str">
        <f t="shared" si="58"/>
        <v>ind</v>
      </c>
      <c r="G772" t="str">
        <f t="shared" si="59"/>
        <v>copper</v>
      </c>
      <c r="J772" s="14"/>
      <c r="K772" s="14"/>
      <c r="L772" s="14"/>
      <c r="M772" s="14"/>
      <c r="N772" s="15"/>
      <c r="O772" s="15"/>
      <c r="P772" s="15"/>
    </row>
    <row r="773" spans="1:16">
      <c r="A773" s="10"/>
      <c r="B773" s="12" t="s">
        <v>598</v>
      </c>
      <c r="C773" s="12" t="s">
        <v>1190</v>
      </c>
      <c r="D773" s="12" t="s">
        <v>1188</v>
      </c>
      <c r="E773" s="12"/>
      <c r="F773" t="str">
        <f t="shared" si="58"/>
        <v>ind</v>
      </c>
      <c r="G773" t="str">
        <f t="shared" si="59"/>
        <v>copper</v>
      </c>
      <c r="J773" s="14"/>
      <c r="K773" s="14"/>
      <c r="L773" s="14"/>
      <c r="M773" s="14"/>
      <c r="N773" s="15"/>
      <c r="O773" s="15"/>
      <c r="P773" s="15"/>
    </row>
    <row r="774" spans="1:16">
      <c r="A774" s="10"/>
      <c r="B774" s="12" t="s">
        <v>600</v>
      </c>
      <c r="C774" s="12" t="s">
        <v>1191</v>
      </c>
      <c r="D774" s="12" t="s">
        <v>1188</v>
      </c>
      <c r="E774" s="12"/>
      <c r="F774" t="str">
        <f t="shared" si="58"/>
        <v>ind</v>
      </c>
      <c r="G774" t="str">
        <f t="shared" si="59"/>
        <v>copper</v>
      </c>
      <c r="J774" s="14"/>
      <c r="K774" s="14"/>
      <c r="L774" s="14"/>
      <c r="M774" s="14"/>
      <c r="N774" s="15"/>
      <c r="O774" s="15"/>
      <c r="P774" s="15"/>
    </row>
    <row r="775" spans="1:16">
      <c r="A775" s="10"/>
      <c r="B775" s="5" t="s">
        <v>606</v>
      </c>
      <c r="C775" s="12" t="s">
        <v>1192</v>
      </c>
      <c r="D775" s="12" t="s">
        <v>1193</v>
      </c>
      <c r="E775" s="12"/>
      <c r="F775" t="str">
        <f t="shared" si="58"/>
        <v>ind</v>
      </c>
      <c r="G775" t="str">
        <f t="shared" si="59"/>
        <v>glass</v>
      </c>
      <c r="J775" s="14"/>
      <c r="K775" s="14"/>
      <c r="L775" s="14"/>
      <c r="M775" s="14"/>
      <c r="N775" s="15"/>
      <c r="O775" s="15"/>
      <c r="P775" s="15"/>
    </row>
    <row r="776" spans="1:16">
      <c r="A776" s="10"/>
      <c r="B776" s="5" t="s">
        <v>606</v>
      </c>
      <c r="C776" s="12" t="s">
        <v>1194</v>
      </c>
      <c r="D776" s="12" t="s">
        <v>1193</v>
      </c>
      <c r="E776" s="12"/>
      <c r="F776" t="str">
        <f t="shared" si="58"/>
        <v>ind</v>
      </c>
      <c r="G776" t="str">
        <f t="shared" si="59"/>
        <v>glass</v>
      </c>
      <c r="J776" s="14"/>
      <c r="K776" s="14"/>
      <c r="L776" s="14"/>
      <c r="M776" s="14"/>
      <c r="N776" s="15"/>
      <c r="O776" s="15"/>
      <c r="P776" s="15"/>
    </row>
    <row r="777" spans="1:16">
      <c r="A777" s="10"/>
      <c r="B777" s="5" t="s">
        <v>606</v>
      </c>
      <c r="C777" s="12" t="s">
        <v>1195</v>
      </c>
      <c r="D777" s="12" t="s">
        <v>1193</v>
      </c>
      <c r="E777" s="12"/>
      <c r="F777" t="str">
        <f t="shared" si="58"/>
        <v>ind</v>
      </c>
      <c r="G777" t="str">
        <f t="shared" si="59"/>
        <v>glass</v>
      </c>
      <c r="J777" s="14"/>
      <c r="K777" s="14"/>
      <c r="L777" s="14"/>
      <c r="M777" s="14"/>
      <c r="N777" s="15"/>
      <c r="O777" s="15"/>
      <c r="P777" s="15"/>
    </row>
    <row r="778" spans="1:16">
      <c r="A778" s="10"/>
      <c r="B778" s="5" t="s">
        <v>606</v>
      </c>
      <c r="C778" s="12" t="s">
        <v>1196</v>
      </c>
      <c r="D778" s="12" t="s">
        <v>1193</v>
      </c>
      <c r="E778" s="12"/>
      <c r="F778" t="str">
        <f t="shared" si="58"/>
        <v>ind</v>
      </c>
      <c r="G778" t="str">
        <f t="shared" si="59"/>
        <v>glass</v>
      </c>
      <c r="J778" s="14"/>
      <c r="K778" s="14"/>
      <c r="L778" s="14"/>
      <c r="M778" s="14"/>
      <c r="N778" s="15"/>
      <c r="O778" s="15"/>
      <c r="P778" s="15"/>
    </row>
    <row r="779" spans="1:16">
      <c r="A779" s="10"/>
      <c r="B779" s="5" t="s">
        <v>606</v>
      </c>
      <c r="C779" s="12" t="s">
        <v>1197</v>
      </c>
      <c r="D779" s="12" t="s">
        <v>1193</v>
      </c>
      <c r="E779" s="12"/>
      <c r="F779" t="str">
        <f t="shared" si="58"/>
        <v>ind</v>
      </c>
      <c r="G779" t="str">
        <f t="shared" si="59"/>
        <v>glass</v>
      </c>
      <c r="J779" s="14"/>
      <c r="K779" s="14"/>
      <c r="L779" s="14"/>
      <c r="M779" s="14"/>
      <c r="N779" s="15"/>
      <c r="O779" s="15"/>
      <c r="P779" s="15"/>
    </row>
    <row r="780" spans="1:16">
      <c r="A780" s="10"/>
      <c r="B780" s="5" t="s">
        <v>606</v>
      </c>
      <c r="C780" s="12" t="s">
        <v>1198</v>
      </c>
      <c r="D780" s="12" t="s">
        <v>1193</v>
      </c>
      <c r="E780" s="12"/>
      <c r="F780" t="str">
        <f t="shared" si="58"/>
        <v>ind</v>
      </c>
      <c r="G780" t="str">
        <f t="shared" si="59"/>
        <v>glass</v>
      </c>
      <c r="J780" s="14"/>
      <c r="K780" s="14"/>
      <c r="L780" s="14"/>
      <c r="M780" s="14"/>
      <c r="N780" s="15"/>
      <c r="O780" s="15"/>
      <c r="P780" s="15"/>
    </row>
    <row r="781" spans="1:16">
      <c r="A781" s="10"/>
      <c r="B781" s="5" t="s">
        <v>606</v>
      </c>
      <c r="C781" s="12" t="s">
        <v>1199</v>
      </c>
      <c r="D781" s="12" t="s">
        <v>1193</v>
      </c>
      <c r="E781" s="12"/>
      <c r="F781" t="str">
        <f t="shared" si="58"/>
        <v>ind</v>
      </c>
      <c r="G781" t="str">
        <f t="shared" si="59"/>
        <v>glass</v>
      </c>
      <c r="J781" s="14"/>
      <c r="K781" s="14"/>
      <c r="L781" s="14"/>
      <c r="M781" s="14"/>
      <c r="N781" s="15"/>
      <c r="O781" s="15"/>
      <c r="P781" s="15"/>
    </row>
    <row r="782" spans="1:16">
      <c r="A782" s="10"/>
      <c r="B782" s="5" t="s">
        <v>606</v>
      </c>
      <c r="C782" s="12" t="s">
        <v>1200</v>
      </c>
      <c r="D782" s="12" t="s">
        <v>1201</v>
      </c>
      <c r="E782" s="12"/>
      <c r="F782" t="str">
        <f t="shared" si="58"/>
        <v>ind</v>
      </c>
      <c r="G782" t="str">
        <f t="shared" si="59"/>
        <v>glass</v>
      </c>
      <c r="J782" s="14"/>
      <c r="K782" s="14"/>
      <c r="L782" s="14"/>
      <c r="M782" s="14"/>
      <c r="N782" s="15"/>
      <c r="O782" s="15"/>
      <c r="P782" s="15"/>
    </row>
    <row r="783" spans="1:16">
      <c r="A783" s="10"/>
      <c r="B783" s="5" t="s">
        <v>606</v>
      </c>
      <c r="C783" s="12" t="s">
        <v>1202</v>
      </c>
      <c r="D783" s="12" t="s">
        <v>1201</v>
      </c>
      <c r="E783" s="12"/>
      <c r="F783" t="str">
        <f t="shared" si="58"/>
        <v>ind</v>
      </c>
      <c r="G783" t="str">
        <f t="shared" si="59"/>
        <v>glass</v>
      </c>
      <c r="J783" s="14"/>
      <c r="K783" s="14"/>
      <c r="L783" s="14"/>
      <c r="M783" s="14"/>
      <c r="N783" s="15"/>
      <c r="O783" s="15"/>
      <c r="P783" s="15"/>
    </row>
    <row r="784" spans="1:16">
      <c r="A784" s="10"/>
      <c r="B784" s="5" t="s">
        <v>606</v>
      </c>
      <c r="C784" s="12" t="s">
        <v>1203</v>
      </c>
      <c r="D784" s="12" t="s">
        <v>1201</v>
      </c>
      <c r="E784" s="12"/>
      <c r="F784" t="str">
        <f t="shared" si="58"/>
        <v>ind</v>
      </c>
      <c r="G784" t="str">
        <f t="shared" si="59"/>
        <v>glass</v>
      </c>
      <c r="J784" s="14"/>
      <c r="K784" s="14"/>
      <c r="L784" s="14"/>
      <c r="M784" s="14"/>
      <c r="N784" s="15"/>
      <c r="O784" s="15"/>
      <c r="P784" s="15"/>
    </row>
    <row r="785" spans="1:16">
      <c r="A785" s="10"/>
      <c r="B785" s="5" t="s">
        <v>606</v>
      </c>
      <c r="C785" s="12" t="s">
        <v>1204</v>
      </c>
      <c r="D785" s="12" t="s">
        <v>1201</v>
      </c>
      <c r="E785" s="12"/>
      <c r="F785" t="str">
        <f t="shared" si="58"/>
        <v>ind</v>
      </c>
      <c r="G785" t="str">
        <f t="shared" si="59"/>
        <v>glass</v>
      </c>
      <c r="J785" s="14"/>
      <c r="K785" s="14"/>
      <c r="L785" s="14"/>
      <c r="M785" s="14"/>
      <c r="N785" s="15"/>
      <c r="O785" s="15"/>
      <c r="P785" s="15"/>
    </row>
    <row r="786" spans="1:16">
      <c r="A786" s="10"/>
      <c r="B786" s="5" t="s">
        <v>606</v>
      </c>
      <c r="C786" s="12" t="s">
        <v>1205</v>
      </c>
      <c r="D786" s="12" t="s">
        <v>1201</v>
      </c>
      <c r="E786" s="12"/>
      <c r="F786" t="str">
        <f t="shared" si="58"/>
        <v>ind</v>
      </c>
      <c r="G786" t="str">
        <f t="shared" si="59"/>
        <v>glass</v>
      </c>
      <c r="J786" s="14"/>
      <c r="K786" s="14"/>
      <c r="L786" s="14"/>
      <c r="M786" s="14"/>
      <c r="N786" s="15"/>
      <c r="O786" s="15"/>
      <c r="P786" s="15"/>
    </row>
    <row r="787" spans="1:16">
      <c r="A787" s="10"/>
      <c r="B787" s="12" t="s">
        <v>606</v>
      </c>
      <c r="C787" s="12" t="s">
        <v>1206</v>
      </c>
      <c r="D787" s="12" t="s">
        <v>1201</v>
      </c>
      <c r="E787" s="12"/>
      <c r="F787" t="str">
        <f t="shared" si="58"/>
        <v>ind</v>
      </c>
      <c r="G787" t="str">
        <f t="shared" si="59"/>
        <v>glass</v>
      </c>
      <c r="J787" s="14"/>
      <c r="K787" s="14"/>
      <c r="L787" s="14"/>
      <c r="M787" s="14"/>
      <c r="N787" s="15"/>
      <c r="O787" s="15"/>
      <c r="P787" s="15"/>
    </row>
    <row r="788" spans="1:16">
      <c r="A788" s="10"/>
      <c r="B788" s="12" t="s">
        <v>609</v>
      </c>
      <c r="C788" s="12" t="s">
        <v>1207</v>
      </c>
      <c r="D788" s="12" t="s">
        <v>1201</v>
      </c>
      <c r="E788" s="12"/>
      <c r="F788" t="str">
        <f t="shared" si="58"/>
        <v>ind</v>
      </c>
      <c r="G788" t="str">
        <f t="shared" si="59"/>
        <v>glass</v>
      </c>
      <c r="J788" s="14"/>
      <c r="K788" s="14"/>
      <c r="L788" s="14"/>
      <c r="M788" s="14"/>
      <c r="N788" s="15"/>
      <c r="O788" s="15"/>
      <c r="P788" s="15"/>
    </row>
    <row r="789" spans="1:16">
      <c r="A789" s="10"/>
      <c r="B789" s="12" t="s">
        <v>1208</v>
      </c>
      <c r="C789" s="12" t="s">
        <v>1209</v>
      </c>
      <c r="D789" s="12" t="s">
        <v>1210</v>
      </c>
      <c r="E789" s="12"/>
      <c r="F789" t="str">
        <f t="shared" si="58"/>
        <v>ind</v>
      </c>
      <c r="G789" t="str">
        <f t="shared" si="59"/>
        <v>paper</v>
      </c>
      <c r="J789" s="14"/>
      <c r="K789" s="14"/>
      <c r="L789" s="14"/>
      <c r="M789" s="14"/>
      <c r="N789" s="15"/>
      <c r="O789" s="15"/>
      <c r="P789" s="15"/>
    </row>
    <row r="790" spans="1:16">
      <c r="A790" s="10"/>
      <c r="B790" s="12" t="s">
        <v>1208</v>
      </c>
      <c r="C790" s="12" t="s">
        <v>1211</v>
      </c>
      <c r="D790" s="12" t="s">
        <v>1210</v>
      </c>
      <c r="E790" s="12"/>
      <c r="F790" t="str">
        <f t="shared" si="58"/>
        <v>ind</v>
      </c>
      <c r="G790" t="str">
        <f t="shared" si="59"/>
        <v>paper</v>
      </c>
      <c r="J790" s="14"/>
      <c r="K790" s="14"/>
      <c r="L790" s="14"/>
      <c r="M790" s="14"/>
      <c r="N790" s="15"/>
      <c r="O790" s="15"/>
      <c r="P790" s="15"/>
    </row>
    <row r="791" spans="1:16">
      <c r="A791" s="10"/>
      <c r="B791" s="12" t="s">
        <v>696</v>
      </c>
      <c r="C791" s="12" t="s">
        <v>1212</v>
      </c>
      <c r="D791" s="12" t="s">
        <v>624</v>
      </c>
      <c r="E791" s="12"/>
      <c r="F791" t="str">
        <f t="shared" si="58"/>
        <v>ind</v>
      </c>
      <c r="G791" t="str">
        <f t="shared" si="59"/>
        <v>paper</v>
      </c>
      <c r="J791" s="14"/>
      <c r="K791" s="14"/>
      <c r="L791" s="14"/>
      <c r="M791" s="14"/>
      <c r="N791" s="15"/>
      <c r="O791" s="15"/>
      <c r="P791" s="15"/>
    </row>
    <row r="792" spans="1:16">
      <c r="A792" s="10"/>
      <c r="B792" s="12" t="s">
        <v>1208</v>
      </c>
      <c r="C792" s="12" t="s">
        <v>1213</v>
      </c>
      <c r="D792" s="12" t="s">
        <v>1214</v>
      </c>
      <c r="E792" s="12"/>
      <c r="F792" t="str">
        <f t="shared" si="58"/>
        <v>ind</v>
      </c>
      <c r="G792" t="str">
        <f t="shared" si="59"/>
        <v>paper</v>
      </c>
      <c r="J792" s="14"/>
      <c r="K792" s="14"/>
      <c r="L792" s="14"/>
      <c r="M792" s="14"/>
      <c r="N792" s="15"/>
      <c r="O792" s="15"/>
      <c r="P792" s="15"/>
    </row>
    <row r="793" spans="1:16">
      <c r="A793" s="10"/>
      <c r="B793" s="12" t="s">
        <v>1208</v>
      </c>
      <c r="C793" s="12" t="s">
        <v>1215</v>
      </c>
      <c r="D793" s="12" t="s">
        <v>1214</v>
      </c>
      <c r="E793" s="12"/>
      <c r="F793" t="str">
        <f t="shared" si="58"/>
        <v>ind</v>
      </c>
      <c r="G793" t="str">
        <f t="shared" si="59"/>
        <v>paper</v>
      </c>
      <c r="J793" s="14"/>
      <c r="K793" s="14"/>
      <c r="L793" s="14"/>
      <c r="M793" s="14"/>
      <c r="N793" s="15"/>
      <c r="O793" s="15"/>
      <c r="P793" s="15"/>
    </row>
    <row r="794" spans="1:16" s="8" customFormat="1">
      <c r="A794" s="19"/>
      <c r="B794" s="20" t="s">
        <v>696</v>
      </c>
      <c r="C794" s="20" t="s">
        <v>1216</v>
      </c>
      <c r="D794" s="20" t="s">
        <v>624</v>
      </c>
      <c r="E794" s="20"/>
      <c r="F794" t="str">
        <f t="shared" si="58"/>
        <v>ind</v>
      </c>
      <c r="G794" t="str">
        <f t="shared" si="59"/>
        <v>paper</v>
      </c>
      <c r="J794" s="21"/>
      <c r="K794" s="21"/>
      <c r="L794" s="21"/>
      <c r="M794" s="21"/>
      <c r="N794" s="22"/>
      <c r="O794" s="22"/>
      <c r="P794" s="22"/>
    </row>
    <row r="795" spans="1:16">
      <c r="B795" s="5" t="s">
        <v>47</v>
      </c>
      <c r="C795" s="5" t="s">
        <v>1217</v>
      </c>
      <c r="D795" s="5" t="s">
        <v>1218</v>
      </c>
      <c r="E795" s="5"/>
      <c r="F795" t="str">
        <f t="shared" si="58"/>
        <v>hea</v>
      </c>
      <c r="G795" t="str">
        <f t="shared" si="59"/>
        <v>hh</v>
      </c>
      <c r="H795" t="str">
        <f t="shared" si="57"/>
        <v>heater</v>
      </c>
      <c r="I795">
        <f t="shared" si="60"/>
        <v>1</v>
      </c>
      <c r="J795" s="15"/>
      <c r="K795" s="14">
        <v>3</v>
      </c>
      <c r="L795" s="14">
        <v>3</v>
      </c>
      <c r="M795" s="14">
        <v>0</v>
      </c>
      <c r="N795" s="15" t="s">
        <v>463</v>
      </c>
      <c r="O795" s="15" t="s">
        <v>518</v>
      </c>
      <c r="P795" s="15" t="s">
        <v>1219</v>
      </c>
    </row>
    <row r="796" spans="1:16">
      <c r="B796" s="5" t="s">
        <v>47</v>
      </c>
      <c r="C796" s="5" t="s">
        <v>1220</v>
      </c>
      <c r="D796" s="5" t="s">
        <v>1221</v>
      </c>
      <c r="E796" s="5"/>
      <c r="F796" t="str">
        <f t="shared" si="58"/>
        <v>hea</v>
      </c>
      <c r="G796" t="str">
        <f t="shared" si="59"/>
        <v>hh</v>
      </c>
      <c r="H796" t="str">
        <f t="shared" si="57"/>
        <v>heater</v>
      </c>
      <c r="I796">
        <f t="shared" si="60"/>
        <v>1</v>
      </c>
      <c r="J796" s="15"/>
      <c r="K796" s="14">
        <v>2</v>
      </c>
      <c r="L796" s="14">
        <v>2</v>
      </c>
      <c r="M796" s="14">
        <v>0</v>
      </c>
      <c r="N796" s="15" t="s">
        <v>463</v>
      </c>
      <c r="O796" s="15" t="s">
        <v>518</v>
      </c>
      <c r="P796" s="15" t="s">
        <v>486</v>
      </c>
    </row>
    <row r="797" spans="1:16">
      <c r="B797" s="5" t="s">
        <v>842</v>
      </c>
      <c r="C797" s="5" t="s">
        <v>1222</v>
      </c>
      <c r="D797" s="5" t="s">
        <v>1223</v>
      </c>
      <c r="E797" s="5"/>
      <c r="F797" t="str">
        <f t="shared" si="58"/>
        <v>hea</v>
      </c>
      <c r="G797" t="str">
        <f t="shared" si="59"/>
        <v>hh</v>
      </c>
      <c r="H797" t="str">
        <f t="shared" si="57"/>
        <v>heater</v>
      </c>
      <c r="I797">
        <f t="shared" si="60"/>
        <v>1</v>
      </c>
      <c r="J797" s="14">
        <v>1</v>
      </c>
      <c r="K797" s="14">
        <v>2</v>
      </c>
      <c r="L797" s="14">
        <v>2</v>
      </c>
      <c r="M797" s="14">
        <v>0</v>
      </c>
      <c r="N797" s="15" t="s">
        <v>463</v>
      </c>
      <c r="O797" s="15" t="s">
        <v>463</v>
      </c>
      <c r="P797" s="15"/>
    </row>
    <row r="798" spans="1:16">
      <c r="B798" s="5" t="s">
        <v>842</v>
      </c>
      <c r="C798" s="5" t="s">
        <v>1224</v>
      </c>
      <c r="D798" s="5" t="s">
        <v>1225</v>
      </c>
      <c r="E798" s="5"/>
      <c r="F798" t="str">
        <f t="shared" si="58"/>
        <v>hea</v>
      </c>
      <c r="G798" t="str">
        <f t="shared" si="59"/>
        <v>hh</v>
      </c>
      <c r="H798" t="str">
        <f t="shared" si="57"/>
        <v>heater</v>
      </c>
      <c r="I798">
        <f t="shared" si="60"/>
        <v>1</v>
      </c>
      <c r="K798" s="14">
        <v>1</v>
      </c>
      <c r="L798" s="14">
        <v>1</v>
      </c>
      <c r="M798" s="14">
        <v>0</v>
      </c>
      <c r="N798" s="15" t="s">
        <v>463</v>
      </c>
      <c r="O798" s="15" t="s">
        <v>463</v>
      </c>
      <c r="P798" s="15"/>
    </row>
    <row r="799" spans="1:16">
      <c r="A799" s="30"/>
      <c r="B799" s="5" t="s">
        <v>35</v>
      </c>
      <c r="C799" s="31" t="s">
        <v>1226</v>
      </c>
      <c r="D799" s="5" t="s">
        <v>1221</v>
      </c>
      <c r="E799" s="5"/>
      <c r="F799" t="str">
        <f t="shared" si="58"/>
        <v>hea</v>
      </c>
      <c r="G799" t="str">
        <f t="shared" si="59"/>
        <v>hh</v>
      </c>
      <c r="H799" t="str">
        <f t="shared" ref="H799:H862" si="61">_xlfn.TEXTBEFORE(_xlfn.TEXTAFTER($C799,_xlfn.CONCAT(G799,"_")),"_")</f>
        <v>heater</v>
      </c>
      <c r="I799">
        <f t="shared" si="60"/>
        <v>1</v>
      </c>
      <c r="J799" s="15"/>
      <c r="K799" s="14">
        <v>2</v>
      </c>
      <c r="L799" s="14">
        <v>2</v>
      </c>
      <c r="M799" s="14">
        <v>0</v>
      </c>
      <c r="N799" s="15" t="s">
        <v>463</v>
      </c>
      <c r="O799" s="15" t="s">
        <v>518</v>
      </c>
      <c r="P799" s="15" t="s">
        <v>486</v>
      </c>
    </row>
    <row r="800" spans="1:16">
      <c r="B800" s="5" t="s">
        <v>35</v>
      </c>
      <c r="C800" s="5" t="s">
        <v>1227</v>
      </c>
      <c r="D800" s="5" t="s">
        <v>1218</v>
      </c>
      <c r="E800" s="5"/>
      <c r="F800" t="str">
        <f t="shared" si="58"/>
        <v>hea</v>
      </c>
      <c r="G800" t="str">
        <f t="shared" si="59"/>
        <v>hh</v>
      </c>
      <c r="H800" t="str">
        <f t="shared" si="61"/>
        <v>heater</v>
      </c>
      <c r="I800">
        <f t="shared" si="60"/>
        <v>1</v>
      </c>
      <c r="J800" s="15"/>
      <c r="K800" s="14">
        <v>3</v>
      </c>
      <c r="L800" s="14">
        <v>3</v>
      </c>
      <c r="M800" s="14">
        <v>0</v>
      </c>
      <c r="N800" s="15" t="s">
        <v>463</v>
      </c>
      <c r="O800" s="15" t="s">
        <v>518</v>
      </c>
      <c r="P800" s="15"/>
    </row>
    <row r="801" spans="2:16">
      <c r="B801" s="5" t="s">
        <v>35</v>
      </c>
      <c r="C801" s="5" t="s">
        <v>1228</v>
      </c>
      <c r="D801" s="5" t="s">
        <v>1218</v>
      </c>
      <c r="E801" s="5"/>
      <c r="F801" t="str">
        <f t="shared" si="58"/>
        <v>hea</v>
      </c>
      <c r="G801" t="str">
        <f t="shared" si="59"/>
        <v>hh</v>
      </c>
      <c r="H801" t="str">
        <f t="shared" si="61"/>
        <v>heater</v>
      </c>
      <c r="I801">
        <f t="shared" si="60"/>
        <v>1</v>
      </c>
      <c r="J801" s="15"/>
      <c r="K801" s="14">
        <v>3</v>
      </c>
      <c r="L801" s="14">
        <v>3</v>
      </c>
      <c r="M801" s="14">
        <v>0</v>
      </c>
      <c r="N801" s="15" t="s">
        <v>463</v>
      </c>
      <c r="O801" s="15" t="s">
        <v>518</v>
      </c>
      <c r="P801" s="15"/>
    </row>
    <row r="802" spans="2:16">
      <c r="B802" s="5" t="s">
        <v>35</v>
      </c>
      <c r="C802" s="5" t="s">
        <v>1229</v>
      </c>
      <c r="D802" s="32" t="s">
        <v>1230</v>
      </c>
      <c r="E802" s="32"/>
      <c r="F802" t="str">
        <f t="shared" si="58"/>
        <v>hea</v>
      </c>
      <c r="G802" t="str">
        <f t="shared" si="59"/>
        <v>hh</v>
      </c>
      <c r="H802" t="str">
        <f t="shared" si="61"/>
        <v>heater</v>
      </c>
      <c r="I802">
        <f t="shared" si="60"/>
        <v>1</v>
      </c>
      <c r="J802" s="15"/>
      <c r="K802" s="14">
        <v>3</v>
      </c>
      <c r="L802" s="14">
        <v>3</v>
      </c>
      <c r="M802" s="14">
        <v>0</v>
      </c>
      <c r="N802" s="15" t="s">
        <v>463</v>
      </c>
      <c r="O802" s="15" t="s">
        <v>518</v>
      </c>
      <c r="P802" s="15" t="s">
        <v>486</v>
      </c>
    </row>
    <row r="803" spans="2:16">
      <c r="B803" s="5" t="s">
        <v>1231</v>
      </c>
      <c r="C803" s="5" t="s">
        <v>1232</v>
      </c>
      <c r="D803" s="5" t="s">
        <v>1223</v>
      </c>
      <c r="E803" s="5"/>
      <c r="F803" t="str">
        <f t="shared" si="58"/>
        <v>hea</v>
      </c>
      <c r="G803" t="str">
        <f t="shared" si="59"/>
        <v>hh</v>
      </c>
      <c r="H803" t="str">
        <f t="shared" si="61"/>
        <v>heater</v>
      </c>
      <c r="I803">
        <f t="shared" si="60"/>
        <v>1</v>
      </c>
      <c r="J803" s="15"/>
      <c r="K803" s="14">
        <v>2</v>
      </c>
      <c r="L803" s="14">
        <v>2</v>
      </c>
      <c r="M803" s="14">
        <v>0</v>
      </c>
      <c r="N803" s="15" t="s">
        <v>463</v>
      </c>
      <c r="O803" s="15" t="s">
        <v>463</v>
      </c>
      <c r="P803" s="15" t="s">
        <v>1233</v>
      </c>
    </row>
    <row r="804" spans="2:16">
      <c r="B804" s="5" t="s">
        <v>1234</v>
      </c>
      <c r="C804" s="5" t="s">
        <v>1235</v>
      </c>
      <c r="D804" s="5" t="s">
        <v>1223</v>
      </c>
      <c r="E804" s="5"/>
      <c r="F804" t="str">
        <f t="shared" ref="F804:F867" si="62">_xlfn.TEXTBEFORE($C804,"_")</f>
        <v>hea</v>
      </c>
      <c r="G804" t="str">
        <f t="shared" ref="G804:G867" si="63">_xlfn.TEXTBEFORE(_xlfn.TEXTAFTER($C804,_xlfn.CONCAT(F804,"_")),"_")</f>
        <v>hh</v>
      </c>
      <c r="H804" t="str">
        <f t="shared" si="61"/>
        <v>heater</v>
      </c>
      <c r="I804">
        <f t="shared" ref="I804:I867" si="64">IF(_xlfn.TEXTBEFORE(C804,"_ag",,,,0)=0,0,1)</f>
        <v>1</v>
      </c>
      <c r="J804" s="15"/>
      <c r="K804" s="14">
        <v>2</v>
      </c>
      <c r="L804" s="14">
        <v>2</v>
      </c>
      <c r="M804" s="14">
        <v>0</v>
      </c>
      <c r="N804" s="15" t="s">
        <v>463</v>
      </c>
      <c r="O804" s="15" t="s">
        <v>463</v>
      </c>
      <c r="P804" s="15" t="s">
        <v>1233</v>
      </c>
    </row>
    <row r="805" spans="2:16">
      <c r="B805" s="5" t="s">
        <v>265</v>
      </c>
      <c r="C805" s="5" t="s">
        <v>1236</v>
      </c>
      <c r="D805" s="5" t="s">
        <v>1225</v>
      </c>
      <c r="E805" s="5"/>
      <c r="F805" t="str">
        <f t="shared" si="62"/>
        <v>hea</v>
      </c>
      <c r="G805" t="str">
        <f t="shared" si="63"/>
        <v>hh</v>
      </c>
      <c r="H805" t="str">
        <f t="shared" si="61"/>
        <v>heater</v>
      </c>
      <c r="I805">
        <f t="shared" si="64"/>
        <v>1</v>
      </c>
      <c r="J805" s="14">
        <v>1</v>
      </c>
      <c r="K805" s="14">
        <v>1</v>
      </c>
      <c r="L805" s="14">
        <v>1</v>
      </c>
      <c r="M805" s="14">
        <v>0</v>
      </c>
      <c r="N805" s="15" t="s">
        <v>463</v>
      </c>
      <c r="O805" s="15" t="s">
        <v>463</v>
      </c>
      <c r="P805" s="15"/>
    </row>
    <row r="806" spans="2:16">
      <c r="B806" s="5" t="s">
        <v>265</v>
      </c>
      <c r="C806" s="5" t="s">
        <v>1237</v>
      </c>
      <c r="D806" s="5" t="s">
        <v>1223</v>
      </c>
      <c r="E806" s="5"/>
      <c r="F806" t="str">
        <f t="shared" si="62"/>
        <v>hea</v>
      </c>
      <c r="G806" t="str">
        <f t="shared" si="63"/>
        <v>hh</v>
      </c>
      <c r="H806" t="str">
        <f t="shared" si="61"/>
        <v>heater</v>
      </c>
      <c r="I806">
        <f t="shared" si="64"/>
        <v>1</v>
      </c>
      <c r="J806" s="15"/>
      <c r="K806" s="14">
        <v>2</v>
      </c>
      <c r="L806" s="14">
        <v>2</v>
      </c>
      <c r="M806" s="14">
        <v>0</v>
      </c>
      <c r="N806" s="15" t="s">
        <v>463</v>
      </c>
      <c r="O806" s="15" t="s">
        <v>463</v>
      </c>
      <c r="P806" s="15"/>
    </row>
    <row r="807" spans="2:16">
      <c r="B807" s="5" t="s">
        <v>1238</v>
      </c>
      <c r="C807" s="5" t="s">
        <v>1239</v>
      </c>
      <c r="D807" s="5" t="s">
        <v>1223</v>
      </c>
      <c r="E807" s="5"/>
      <c r="F807" t="str">
        <f t="shared" si="62"/>
        <v>hea</v>
      </c>
      <c r="G807" t="str">
        <f t="shared" si="63"/>
        <v>hh</v>
      </c>
      <c r="H807" t="str">
        <f t="shared" si="61"/>
        <v>heat</v>
      </c>
      <c r="I807">
        <f t="shared" si="64"/>
        <v>1</v>
      </c>
      <c r="J807" s="15"/>
      <c r="K807" s="14">
        <v>2</v>
      </c>
      <c r="L807" s="14">
        <v>2</v>
      </c>
      <c r="M807" s="14">
        <v>0</v>
      </c>
      <c r="N807" s="15" t="s">
        <v>463</v>
      </c>
      <c r="O807" s="15" t="s">
        <v>463</v>
      </c>
      <c r="P807" s="15"/>
    </row>
    <row r="808" spans="2:16">
      <c r="B808" s="5" t="s">
        <v>1240</v>
      </c>
      <c r="C808" s="5" t="s">
        <v>1241</v>
      </c>
      <c r="D808" s="5" t="s">
        <v>1223</v>
      </c>
      <c r="E808" s="5"/>
      <c r="F808" t="str">
        <f t="shared" si="62"/>
        <v>hea</v>
      </c>
      <c r="G808" t="str">
        <f t="shared" si="63"/>
        <v>hh</v>
      </c>
      <c r="H808" t="str">
        <f t="shared" si="61"/>
        <v>heat</v>
      </c>
      <c r="I808">
        <f t="shared" si="64"/>
        <v>1</v>
      </c>
      <c r="J808" s="15"/>
      <c r="K808" s="14">
        <v>2</v>
      </c>
      <c r="L808" s="14">
        <v>2</v>
      </c>
      <c r="M808" s="14">
        <v>0</v>
      </c>
      <c r="N808" s="15" t="s">
        <v>463</v>
      </c>
      <c r="O808" s="15" t="s">
        <v>463</v>
      </c>
      <c r="P808" s="15"/>
    </row>
    <row r="809" spans="2:16">
      <c r="B809" s="5" t="s">
        <v>114</v>
      </c>
      <c r="C809" s="5" t="s">
        <v>1242</v>
      </c>
      <c r="D809" s="5" t="s">
        <v>1223</v>
      </c>
      <c r="E809" s="5"/>
      <c r="F809" t="str">
        <f t="shared" si="62"/>
        <v>hea</v>
      </c>
      <c r="G809" t="str">
        <f t="shared" si="63"/>
        <v>hh</v>
      </c>
      <c r="H809" t="str">
        <f t="shared" si="61"/>
        <v>heater</v>
      </c>
      <c r="I809">
        <f t="shared" si="64"/>
        <v>1</v>
      </c>
      <c r="J809" s="15"/>
      <c r="K809" s="14">
        <v>2</v>
      </c>
      <c r="L809" s="14">
        <v>2</v>
      </c>
      <c r="M809" s="14">
        <v>0</v>
      </c>
      <c r="N809" s="15" t="s">
        <v>463</v>
      </c>
      <c r="O809" s="15" t="s">
        <v>463</v>
      </c>
      <c r="P809" s="15"/>
    </row>
    <row r="810" spans="2:16">
      <c r="B810" s="5" t="s">
        <v>842</v>
      </c>
      <c r="C810" s="5" t="s">
        <v>1243</v>
      </c>
      <c r="D810" s="5" t="s">
        <v>1225</v>
      </c>
      <c r="E810" s="5"/>
      <c r="F810" t="str">
        <f t="shared" si="62"/>
        <v>hea</v>
      </c>
      <c r="G810" t="str">
        <f t="shared" si="63"/>
        <v>hh</v>
      </c>
      <c r="H810" t="str">
        <f t="shared" si="61"/>
        <v>heater</v>
      </c>
      <c r="I810">
        <f t="shared" si="64"/>
        <v>1</v>
      </c>
      <c r="J810" s="14">
        <v>1</v>
      </c>
      <c r="K810" s="14">
        <v>1</v>
      </c>
      <c r="L810" s="14">
        <v>1</v>
      </c>
      <c r="M810" s="14">
        <v>0</v>
      </c>
      <c r="N810" s="15" t="s">
        <v>463</v>
      </c>
      <c r="O810" s="15" t="s">
        <v>463</v>
      </c>
      <c r="P810" s="15"/>
    </row>
    <row r="811" spans="2:16">
      <c r="B811" s="5" t="s">
        <v>842</v>
      </c>
      <c r="C811" s="5" t="s">
        <v>1244</v>
      </c>
      <c r="D811" s="5" t="s">
        <v>1223</v>
      </c>
      <c r="E811" s="5"/>
      <c r="F811" t="str">
        <f t="shared" si="62"/>
        <v>hea</v>
      </c>
      <c r="G811" t="str">
        <f t="shared" si="63"/>
        <v>hh</v>
      </c>
      <c r="H811" t="str">
        <f t="shared" si="61"/>
        <v>heater</v>
      </c>
      <c r="I811">
        <f t="shared" si="64"/>
        <v>1</v>
      </c>
      <c r="J811" s="15"/>
      <c r="K811" s="14">
        <v>2</v>
      </c>
      <c r="L811" s="14">
        <v>2</v>
      </c>
      <c r="M811" s="14">
        <v>0</v>
      </c>
      <c r="N811" s="15" t="s">
        <v>463</v>
      </c>
      <c r="O811" s="15" t="s">
        <v>463</v>
      </c>
      <c r="P811" s="15"/>
    </row>
    <row r="812" spans="2:16">
      <c r="B812" s="32" t="s">
        <v>35</v>
      </c>
      <c r="C812" s="5" t="s">
        <v>1245</v>
      </c>
      <c r="D812" s="5" t="s">
        <v>1218</v>
      </c>
      <c r="E812" s="5"/>
      <c r="F812" t="str">
        <f t="shared" si="62"/>
        <v>hea</v>
      </c>
      <c r="G812" t="str">
        <f t="shared" si="63"/>
        <v>hh</v>
      </c>
      <c r="H812" t="str">
        <f t="shared" si="61"/>
        <v>heater</v>
      </c>
      <c r="I812">
        <f t="shared" si="64"/>
        <v>1</v>
      </c>
      <c r="J812" s="15"/>
      <c r="K812" s="14">
        <v>3</v>
      </c>
      <c r="L812" s="14">
        <v>3</v>
      </c>
      <c r="M812" s="14">
        <v>1</v>
      </c>
      <c r="N812" s="15" t="s">
        <v>518</v>
      </c>
      <c r="O812" s="15" t="s">
        <v>518</v>
      </c>
      <c r="P812" s="15" t="s">
        <v>519</v>
      </c>
    </row>
    <row r="813" spans="2:16">
      <c r="B813" s="5" t="s">
        <v>277</v>
      </c>
      <c r="C813" s="5" t="s">
        <v>1246</v>
      </c>
      <c r="D813" s="5" t="s">
        <v>1223</v>
      </c>
      <c r="E813" s="5"/>
      <c r="F813" t="str">
        <f t="shared" si="62"/>
        <v>hea</v>
      </c>
      <c r="G813" t="str">
        <f t="shared" si="63"/>
        <v>hh</v>
      </c>
      <c r="H813" t="str">
        <f t="shared" si="61"/>
        <v>heater</v>
      </c>
      <c r="I813">
        <f t="shared" si="64"/>
        <v>1</v>
      </c>
      <c r="J813" s="15"/>
      <c r="K813" s="14">
        <v>2</v>
      </c>
      <c r="L813" s="14">
        <v>2</v>
      </c>
      <c r="M813" s="14">
        <v>0</v>
      </c>
      <c r="N813" s="15" t="s">
        <v>463</v>
      </c>
      <c r="O813" s="15" t="s">
        <v>463</v>
      </c>
      <c r="P813" s="15"/>
    </row>
    <row r="814" spans="2:16">
      <c r="B814" s="32" t="s">
        <v>1247</v>
      </c>
      <c r="C814" s="5" t="s">
        <v>1248</v>
      </c>
      <c r="D814" s="32" t="s">
        <v>1230</v>
      </c>
      <c r="E814" s="32"/>
      <c r="F814" t="str">
        <f t="shared" si="62"/>
        <v>hea</v>
      </c>
      <c r="G814" t="str">
        <f t="shared" si="63"/>
        <v>hh</v>
      </c>
      <c r="H814" t="str">
        <f t="shared" si="61"/>
        <v>heater</v>
      </c>
      <c r="I814">
        <f t="shared" si="64"/>
        <v>1</v>
      </c>
      <c r="J814" s="15"/>
      <c r="K814" s="14">
        <v>3</v>
      </c>
      <c r="L814" s="14">
        <v>3</v>
      </c>
      <c r="M814" s="14">
        <v>1</v>
      </c>
      <c r="N814" s="15" t="s">
        <v>518</v>
      </c>
      <c r="O814" s="15" t="s">
        <v>518</v>
      </c>
      <c r="P814" s="15" t="s">
        <v>519</v>
      </c>
    </row>
    <row r="815" spans="2:16">
      <c r="B815" s="32" t="s">
        <v>1247</v>
      </c>
      <c r="C815" s="5" t="s">
        <v>1249</v>
      </c>
      <c r="D815" s="5" t="s">
        <v>1218</v>
      </c>
      <c r="E815" s="5"/>
      <c r="F815" t="str">
        <f t="shared" si="62"/>
        <v>hea</v>
      </c>
      <c r="G815" t="str">
        <f t="shared" si="63"/>
        <v>hh</v>
      </c>
      <c r="H815" t="str">
        <f t="shared" si="61"/>
        <v>heater</v>
      </c>
      <c r="I815">
        <f t="shared" si="64"/>
        <v>1</v>
      </c>
      <c r="J815" s="15"/>
      <c r="K815" s="14">
        <v>3</v>
      </c>
      <c r="L815" s="14">
        <v>3</v>
      </c>
      <c r="M815" s="14">
        <v>1</v>
      </c>
      <c r="N815" s="15" t="s">
        <v>518</v>
      </c>
      <c r="O815" s="15" t="s">
        <v>518</v>
      </c>
      <c r="P815" s="15" t="s">
        <v>519</v>
      </c>
    </row>
    <row r="816" spans="2:16">
      <c r="B816" s="5" t="s">
        <v>1231</v>
      </c>
      <c r="C816" s="5" t="s">
        <v>1250</v>
      </c>
      <c r="D816" s="32" t="s">
        <v>1251</v>
      </c>
      <c r="E816" s="32"/>
      <c r="F816" t="str">
        <f t="shared" si="62"/>
        <v>hea</v>
      </c>
      <c r="G816" t="str">
        <f t="shared" si="63"/>
        <v>hh</v>
      </c>
      <c r="H816" t="str">
        <f t="shared" si="61"/>
        <v>heater</v>
      </c>
      <c r="I816">
        <f t="shared" si="64"/>
        <v>1</v>
      </c>
      <c r="J816" s="15"/>
      <c r="K816" s="14">
        <v>2</v>
      </c>
      <c r="L816" s="14">
        <v>2</v>
      </c>
      <c r="M816" s="14">
        <v>0</v>
      </c>
      <c r="N816" s="15" t="s">
        <v>463</v>
      </c>
      <c r="O816" s="15" t="s">
        <v>463</v>
      </c>
      <c r="P816" s="15"/>
    </row>
    <row r="817" spans="2:16">
      <c r="B817" s="5" t="s">
        <v>1231</v>
      </c>
      <c r="C817" s="5" t="s">
        <v>1252</v>
      </c>
      <c r="D817" s="5" t="s">
        <v>1223</v>
      </c>
      <c r="E817" s="5"/>
      <c r="F817" t="str">
        <f t="shared" si="62"/>
        <v>hea</v>
      </c>
      <c r="G817" t="str">
        <f t="shared" si="63"/>
        <v>hh</v>
      </c>
      <c r="H817" t="str">
        <f t="shared" si="61"/>
        <v>heater</v>
      </c>
      <c r="I817">
        <f t="shared" si="64"/>
        <v>1</v>
      </c>
      <c r="J817" s="15"/>
      <c r="K817" s="14">
        <v>2</v>
      </c>
      <c r="L817" s="14">
        <v>2</v>
      </c>
      <c r="M817" s="14">
        <v>0</v>
      </c>
      <c r="N817" s="15" t="s">
        <v>463</v>
      </c>
      <c r="O817" s="15" t="s">
        <v>463</v>
      </c>
      <c r="P817" s="15"/>
    </row>
    <row r="818" spans="2:16">
      <c r="B818" s="5" t="s">
        <v>1234</v>
      </c>
      <c r="C818" s="5" t="s">
        <v>1253</v>
      </c>
      <c r="D818" s="32" t="s">
        <v>1251</v>
      </c>
      <c r="E818" s="32"/>
      <c r="F818" t="str">
        <f t="shared" si="62"/>
        <v>hea</v>
      </c>
      <c r="G818" t="str">
        <f t="shared" si="63"/>
        <v>hh</v>
      </c>
      <c r="H818" t="str">
        <f t="shared" si="61"/>
        <v>heater</v>
      </c>
      <c r="I818">
        <f t="shared" si="64"/>
        <v>1</v>
      </c>
      <c r="J818" s="15"/>
      <c r="K818" s="14">
        <v>2</v>
      </c>
      <c r="L818" s="14">
        <v>2</v>
      </c>
      <c r="M818" s="14">
        <v>0</v>
      </c>
      <c r="N818" s="15" t="s">
        <v>463</v>
      </c>
      <c r="O818" s="15" t="s">
        <v>463</v>
      </c>
      <c r="P818" s="15"/>
    </row>
    <row r="819" spans="2:16">
      <c r="B819" s="5" t="s">
        <v>1234</v>
      </c>
      <c r="C819" s="5" t="s">
        <v>1254</v>
      </c>
      <c r="D819" s="5" t="s">
        <v>1223</v>
      </c>
      <c r="E819" s="5"/>
      <c r="F819" t="str">
        <f t="shared" si="62"/>
        <v>hea</v>
      </c>
      <c r="G819" t="str">
        <f t="shared" si="63"/>
        <v>hh</v>
      </c>
      <c r="H819" t="str">
        <f t="shared" si="61"/>
        <v>heater</v>
      </c>
      <c r="I819">
        <f t="shared" si="64"/>
        <v>1</v>
      </c>
      <c r="J819" s="15"/>
      <c r="K819" s="14">
        <v>2</v>
      </c>
      <c r="L819" s="14">
        <v>2</v>
      </c>
      <c r="M819" s="14">
        <v>0</v>
      </c>
      <c r="N819" s="15" t="s">
        <v>463</v>
      </c>
      <c r="O819" s="15" t="s">
        <v>463</v>
      </c>
      <c r="P819" s="15"/>
    </row>
    <row r="820" spans="2:16">
      <c r="B820" s="5" t="s">
        <v>265</v>
      </c>
      <c r="C820" s="5" t="s">
        <v>1255</v>
      </c>
      <c r="D820" s="5" t="s">
        <v>1225</v>
      </c>
      <c r="E820" s="5"/>
      <c r="F820" t="str">
        <f t="shared" si="62"/>
        <v>hea</v>
      </c>
      <c r="G820" t="str">
        <f t="shared" si="63"/>
        <v>hh</v>
      </c>
      <c r="H820" t="str">
        <f t="shared" si="61"/>
        <v>heater</v>
      </c>
      <c r="I820">
        <f t="shared" si="64"/>
        <v>1</v>
      </c>
      <c r="J820" s="14">
        <v>1</v>
      </c>
      <c r="K820" s="14">
        <v>1</v>
      </c>
      <c r="L820" s="14">
        <v>1</v>
      </c>
      <c r="M820" s="14">
        <v>0</v>
      </c>
      <c r="N820" s="15" t="s">
        <v>463</v>
      </c>
      <c r="O820" s="15" t="s">
        <v>463</v>
      </c>
      <c r="P820" s="15"/>
    </row>
    <row r="821" spans="2:16">
      <c r="B821" s="5" t="s">
        <v>1256</v>
      </c>
      <c r="C821" s="5" t="s">
        <v>1257</v>
      </c>
      <c r="D821" s="5" t="s">
        <v>1223</v>
      </c>
      <c r="E821" s="5"/>
      <c r="F821" t="str">
        <f t="shared" si="62"/>
        <v>hea</v>
      </c>
      <c r="G821" t="str">
        <f t="shared" si="63"/>
        <v>hh</v>
      </c>
      <c r="H821" t="str">
        <f t="shared" si="61"/>
        <v>heater</v>
      </c>
      <c r="I821">
        <f t="shared" si="64"/>
        <v>1</v>
      </c>
      <c r="J821" s="15"/>
      <c r="K821" s="14">
        <v>2</v>
      </c>
      <c r="L821" s="14">
        <v>2</v>
      </c>
      <c r="M821" s="14">
        <v>0</v>
      </c>
      <c r="N821" s="15" t="s">
        <v>463</v>
      </c>
      <c r="O821" s="15" t="s">
        <v>463</v>
      </c>
      <c r="P821" s="15"/>
    </row>
    <row r="822" spans="2:16">
      <c r="B822" s="5" t="s">
        <v>1258</v>
      </c>
      <c r="C822" s="5" t="s">
        <v>1259</v>
      </c>
      <c r="D822" s="5" t="s">
        <v>1223</v>
      </c>
      <c r="E822" s="5"/>
      <c r="F822" t="str">
        <f t="shared" si="62"/>
        <v>hea</v>
      </c>
      <c r="G822" t="str">
        <f t="shared" si="63"/>
        <v>hh</v>
      </c>
      <c r="H822" t="str">
        <f t="shared" si="61"/>
        <v>heater</v>
      </c>
      <c r="I822">
        <f t="shared" si="64"/>
        <v>1</v>
      </c>
      <c r="J822" s="15"/>
      <c r="K822" s="14">
        <v>2</v>
      </c>
      <c r="L822" s="14">
        <v>2</v>
      </c>
      <c r="M822" s="14">
        <v>0</v>
      </c>
      <c r="N822" s="15" t="s">
        <v>463</v>
      </c>
      <c r="O822" s="15" t="s">
        <v>463</v>
      </c>
      <c r="P822" s="15"/>
    </row>
    <row r="823" spans="2:16">
      <c r="B823" s="5" t="s">
        <v>1238</v>
      </c>
      <c r="C823" s="5" t="s">
        <v>1260</v>
      </c>
      <c r="D823" s="5" t="s">
        <v>1223</v>
      </c>
      <c r="E823" s="5"/>
      <c r="F823" t="str">
        <f t="shared" si="62"/>
        <v>hea</v>
      </c>
      <c r="G823" t="str">
        <f t="shared" si="63"/>
        <v>hh</v>
      </c>
      <c r="H823" t="str">
        <f t="shared" si="61"/>
        <v>heat</v>
      </c>
      <c r="I823">
        <f t="shared" si="64"/>
        <v>1</v>
      </c>
      <c r="J823" s="15"/>
      <c r="K823" s="14">
        <v>2</v>
      </c>
      <c r="L823" s="14">
        <v>2</v>
      </c>
      <c r="M823" s="14">
        <v>0</v>
      </c>
      <c r="N823" s="15" t="s">
        <v>463</v>
      </c>
      <c r="O823" s="15" t="s">
        <v>463</v>
      </c>
      <c r="P823" s="15"/>
    </row>
    <row r="824" spans="2:16">
      <c r="B824" s="5" t="s">
        <v>1240</v>
      </c>
      <c r="C824" s="5" t="s">
        <v>1261</v>
      </c>
      <c r="D824" s="5" t="s">
        <v>1223</v>
      </c>
      <c r="E824" s="5"/>
      <c r="F824" t="str">
        <f t="shared" si="62"/>
        <v>hea</v>
      </c>
      <c r="G824" t="str">
        <f t="shared" si="63"/>
        <v>hh</v>
      </c>
      <c r="H824" t="str">
        <f t="shared" si="61"/>
        <v>heat</v>
      </c>
      <c r="I824">
        <f t="shared" si="64"/>
        <v>1</v>
      </c>
      <c r="J824" s="15"/>
      <c r="K824" s="14">
        <v>2</v>
      </c>
      <c r="L824" s="14">
        <v>2</v>
      </c>
      <c r="M824" s="14">
        <v>0</v>
      </c>
      <c r="N824" s="15" t="s">
        <v>463</v>
      </c>
      <c r="O824" s="15" t="s">
        <v>463</v>
      </c>
      <c r="P824" s="15"/>
    </row>
    <row r="825" spans="2:16">
      <c r="B825" s="5" t="s">
        <v>265</v>
      </c>
      <c r="C825" s="5" t="s">
        <v>1262</v>
      </c>
      <c r="D825" s="5" t="s">
        <v>1263</v>
      </c>
      <c r="E825" s="5"/>
      <c r="F825" t="str">
        <f t="shared" si="62"/>
        <v>hea</v>
      </c>
      <c r="G825" t="str">
        <f t="shared" si="63"/>
        <v>hh</v>
      </c>
      <c r="H825" t="str">
        <f t="shared" si="61"/>
        <v>water</v>
      </c>
      <c r="I825">
        <f t="shared" si="64"/>
        <v>1</v>
      </c>
      <c r="J825" s="14">
        <v>1</v>
      </c>
      <c r="K825" s="14">
        <v>1</v>
      </c>
      <c r="L825" s="14">
        <v>1</v>
      </c>
      <c r="M825" s="14">
        <v>0</v>
      </c>
      <c r="N825" s="15" t="s">
        <v>463</v>
      </c>
      <c r="O825" s="15" t="s">
        <v>463</v>
      </c>
      <c r="P825" s="15"/>
    </row>
    <row r="826" spans="2:16">
      <c r="B826" s="5" t="s">
        <v>265</v>
      </c>
      <c r="C826" s="5" t="s">
        <v>1264</v>
      </c>
      <c r="D826" s="5" t="s">
        <v>1265</v>
      </c>
      <c r="E826" s="5"/>
      <c r="F826" t="str">
        <f t="shared" si="62"/>
        <v>hea</v>
      </c>
      <c r="G826" t="str">
        <f t="shared" si="63"/>
        <v>hh</v>
      </c>
      <c r="H826" t="str">
        <f t="shared" si="61"/>
        <v>cooling</v>
      </c>
      <c r="I826">
        <f t="shared" si="64"/>
        <v>1</v>
      </c>
      <c r="J826" s="14">
        <v>1</v>
      </c>
      <c r="K826" s="14">
        <v>1</v>
      </c>
      <c r="L826" s="14">
        <v>1</v>
      </c>
      <c r="M826" s="14">
        <v>0</v>
      </c>
      <c r="N826" s="15" t="s">
        <v>463</v>
      </c>
      <c r="O826" s="15" t="s">
        <v>463</v>
      </c>
      <c r="P826" s="15"/>
    </row>
    <row r="827" spans="2:16">
      <c r="B827" s="5" t="s">
        <v>265</v>
      </c>
      <c r="C827" s="5" t="s">
        <v>1266</v>
      </c>
      <c r="D827" s="5" t="s">
        <v>1265</v>
      </c>
      <c r="E827" s="5"/>
      <c r="F827" t="str">
        <f t="shared" si="62"/>
        <v>hea</v>
      </c>
      <c r="G827" t="str">
        <f t="shared" si="63"/>
        <v>hh</v>
      </c>
      <c r="H827" t="str">
        <f t="shared" si="61"/>
        <v>cooling</v>
      </c>
      <c r="I827">
        <f t="shared" si="64"/>
        <v>1</v>
      </c>
      <c r="J827" s="14">
        <v>1</v>
      </c>
      <c r="K827" s="14">
        <v>1</v>
      </c>
      <c r="L827" s="14">
        <v>1</v>
      </c>
      <c r="M827" s="14">
        <v>0</v>
      </c>
      <c r="N827" s="15" t="s">
        <v>463</v>
      </c>
      <c r="O827" s="15" t="s">
        <v>463</v>
      </c>
      <c r="P827" s="15"/>
    </row>
    <row r="828" spans="2:16">
      <c r="B828" s="5" t="s">
        <v>265</v>
      </c>
      <c r="C828" s="5" t="s">
        <v>1267</v>
      </c>
      <c r="D828" s="5" t="s">
        <v>1265</v>
      </c>
      <c r="E828" s="5"/>
      <c r="F828" t="str">
        <f t="shared" si="62"/>
        <v>hea</v>
      </c>
      <c r="G828" t="str">
        <f t="shared" si="63"/>
        <v>hh</v>
      </c>
      <c r="H828" t="str">
        <f t="shared" si="61"/>
        <v>cooling</v>
      </c>
      <c r="I828">
        <f t="shared" si="64"/>
        <v>1</v>
      </c>
      <c r="J828" s="14">
        <v>1</v>
      </c>
      <c r="K828" s="14">
        <v>1</v>
      </c>
      <c r="L828" s="14">
        <v>1</v>
      </c>
      <c r="M828" s="14">
        <v>0</v>
      </c>
      <c r="N828" s="15" t="s">
        <v>463</v>
      </c>
      <c r="O828" s="15" t="s">
        <v>463</v>
      </c>
      <c r="P828" s="15"/>
    </row>
    <row r="829" spans="2:16">
      <c r="B829" s="32" t="s">
        <v>35</v>
      </c>
      <c r="C829" s="5" t="s">
        <v>1268</v>
      </c>
      <c r="D829" s="5" t="s">
        <v>1269</v>
      </c>
      <c r="E829" s="5"/>
      <c r="F829" t="str">
        <f t="shared" si="62"/>
        <v>hea</v>
      </c>
      <c r="G829" t="str">
        <f t="shared" si="63"/>
        <v>hh</v>
      </c>
      <c r="H829" t="str">
        <f t="shared" si="61"/>
        <v>cooling</v>
      </c>
      <c r="I829">
        <f t="shared" si="64"/>
        <v>1</v>
      </c>
      <c r="J829" s="15"/>
      <c r="K829" s="14">
        <v>2</v>
      </c>
      <c r="L829" s="14">
        <v>2</v>
      </c>
      <c r="M829" s="14">
        <v>1</v>
      </c>
      <c r="N829" s="15" t="s">
        <v>518</v>
      </c>
      <c r="O829" s="15" t="s">
        <v>518</v>
      </c>
      <c r="P829" s="15" t="s">
        <v>519</v>
      </c>
    </row>
    <row r="830" spans="2:16">
      <c r="B830" s="5" t="s">
        <v>265</v>
      </c>
      <c r="C830" s="5" t="s">
        <v>1270</v>
      </c>
      <c r="D830" s="5" t="s">
        <v>1265</v>
      </c>
      <c r="E830" s="5"/>
      <c r="F830" t="str">
        <f t="shared" si="62"/>
        <v>hea</v>
      </c>
      <c r="G830" t="str">
        <f t="shared" si="63"/>
        <v>hh</v>
      </c>
      <c r="H830" t="str">
        <f t="shared" si="61"/>
        <v>cooling</v>
      </c>
      <c r="I830">
        <f t="shared" si="64"/>
        <v>1</v>
      </c>
      <c r="J830" s="14">
        <v>1</v>
      </c>
      <c r="K830" s="14">
        <v>1</v>
      </c>
      <c r="L830" s="14">
        <v>1</v>
      </c>
      <c r="M830" s="14">
        <v>0</v>
      </c>
      <c r="N830" s="15" t="s">
        <v>463</v>
      </c>
      <c r="O830" s="15" t="s">
        <v>463</v>
      </c>
      <c r="P830" s="15"/>
    </row>
    <row r="831" spans="2:16">
      <c r="B831" s="5" t="s">
        <v>265</v>
      </c>
      <c r="C831" s="5" t="s">
        <v>1271</v>
      </c>
      <c r="D831" s="5" t="s">
        <v>1265</v>
      </c>
      <c r="E831" s="5"/>
      <c r="F831" t="str">
        <f t="shared" si="62"/>
        <v>hea</v>
      </c>
      <c r="G831" t="str">
        <f t="shared" si="63"/>
        <v>hh</v>
      </c>
      <c r="H831" t="str">
        <f t="shared" si="61"/>
        <v>cooling</v>
      </c>
      <c r="I831">
        <f t="shared" si="64"/>
        <v>1</v>
      </c>
      <c r="J831" s="14">
        <v>1</v>
      </c>
      <c r="K831" s="14">
        <v>1</v>
      </c>
      <c r="L831" s="14">
        <v>1</v>
      </c>
      <c r="M831" s="14">
        <v>0</v>
      </c>
      <c r="N831" s="15" t="s">
        <v>463</v>
      </c>
      <c r="O831" s="15" t="s">
        <v>463</v>
      </c>
      <c r="P831" s="15"/>
    </row>
    <row r="832" spans="2:16">
      <c r="B832" s="32" t="s">
        <v>35</v>
      </c>
      <c r="C832" s="5" t="s">
        <v>1272</v>
      </c>
      <c r="D832" s="5" t="s">
        <v>1269</v>
      </c>
      <c r="E832" s="5"/>
      <c r="F832" t="str">
        <f t="shared" si="62"/>
        <v>hea</v>
      </c>
      <c r="G832" t="str">
        <f t="shared" si="63"/>
        <v>hh</v>
      </c>
      <c r="H832" t="str">
        <f t="shared" si="61"/>
        <v>cooling</v>
      </c>
      <c r="I832">
        <f t="shared" si="64"/>
        <v>1</v>
      </c>
      <c r="J832" s="15"/>
      <c r="K832" s="14">
        <v>2</v>
      </c>
      <c r="L832" s="14">
        <v>2</v>
      </c>
      <c r="M832" s="14">
        <v>1</v>
      </c>
      <c r="N832" s="15" t="s">
        <v>518</v>
      </c>
      <c r="O832" s="15" t="s">
        <v>518</v>
      </c>
      <c r="P832" s="15" t="s">
        <v>519</v>
      </c>
    </row>
    <row r="833" spans="2:16">
      <c r="B833" s="32" t="s">
        <v>35</v>
      </c>
      <c r="C833" s="5" t="s">
        <v>1273</v>
      </c>
      <c r="D833" s="5" t="s">
        <v>1274</v>
      </c>
      <c r="E833" s="5"/>
      <c r="F833" t="str">
        <f t="shared" si="62"/>
        <v>hea</v>
      </c>
      <c r="G833" t="str">
        <f t="shared" si="63"/>
        <v>hh</v>
      </c>
      <c r="H833" t="str">
        <f t="shared" si="61"/>
        <v>combustion</v>
      </c>
      <c r="I833">
        <f t="shared" si="64"/>
        <v>1</v>
      </c>
      <c r="J833" s="15"/>
      <c r="K833" s="14">
        <v>3</v>
      </c>
      <c r="L833" s="14">
        <v>3</v>
      </c>
      <c r="M833" s="14">
        <v>1</v>
      </c>
      <c r="N833" s="15" t="s">
        <v>518</v>
      </c>
      <c r="O833" s="15" t="s">
        <v>518</v>
      </c>
      <c r="P833" s="15" t="s">
        <v>519</v>
      </c>
    </row>
    <row r="834" spans="2:16">
      <c r="B834" s="5" t="s">
        <v>572</v>
      </c>
      <c r="C834" s="5" t="s">
        <v>1275</v>
      </c>
      <c r="D834" s="5" t="s">
        <v>1221</v>
      </c>
      <c r="E834" s="5"/>
      <c r="F834" t="str">
        <f t="shared" si="62"/>
        <v>hea</v>
      </c>
      <c r="G834" t="str">
        <f t="shared" si="63"/>
        <v>hh</v>
      </c>
      <c r="H834" t="str">
        <f t="shared" si="61"/>
        <v>heater</v>
      </c>
      <c r="I834">
        <f t="shared" si="64"/>
        <v>1</v>
      </c>
      <c r="J834" s="15"/>
      <c r="K834" s="14">
        <v>2</v>
      </c>
      <c r="L834" s="14">
        <v>2</v>
      </c>
      <c r="M834" s="14">
        <v>0</v>
      </c>
      <c r="N834" s="15" t="s">
        <v>463</v>
      </c>
      <c r="O834" s="15" t="s">
        <v>518</v>
      </c>
      <c r="P834" s="15"/>
    </row>
    <row r="835" spans="2:16">
      <c r="B835" s="5" t="s">
        <v>572</v>
      </c>
      <c r="C835" s="5" t="s">
        <v>1276</v>
      </c>
      <c r="D835" s="5" t="s">
        <v>1221</v>
      </c>
      <c r="E835" s="5"/>
      <c r="F835" t="str">
        <f t="shared" si="62"/>
        <v>hea</v>
      </c>
      <c r="G835" t="str">
        <f t="shared" si="63"/>
        <v>hh</v>
      </c>
      <c r="H835" t="str">
        <f t="shared" si="61"/>
        <v>heater</v>
      </c>
      <c r="I835">
        <f t="shared" si="64"/>
        <v>1</v>
      </c>
      <c r="J835" s="15"/>
      <c r="K835" s="14">
        <v>2</v>
      </c>
      <c r="L835" s="14">
        <v>2</v>
      </c>
      <c r="M835" s="14">
        <v>0</v>
      </c>
      <c r="N835" s="15" t="s">
        <v>463</v>
      </c>
      <c r="O835" s="15" t="s">
        <v>518</v>
      </c>
      <c r="P835" s="15"/>
    </row>
    <row r="836" spans="2:16">
      <c r="B836" s="5" t="s">
        <v>572</v>
      </c>
      <c r="C836" s="5" t="s">
        <v>1277</v>
      </c>
      <c r="D836" s="5" t="s">
        <v>1218</v>
      </c>
      <c r="E836" s="5"/>
      <c r="F836" t="str">
        <f t="shared" si="62"/>
        <v>hea</v>
      </c>
      <c r="G836" t="str">
        <f t="shared" si="63"/>
        <v>hh</v>
      </c>
      <c r="H836" t="str">
        <f t="shared" si="61"/>
        <v>heater</v>
      </c>
      <c r="I836">
        <f t="shared" si="64"/>
        <v>1</v>
      </c>
      <c r="J836" s="15"/>
      <c r="K836" s="14">
        <v>3</v>
      </c>
      <c r="L836" s="14">
        <v>3</v>
      </c>
      <c r="M836" s="14">
        <v>0</v>
      </c>
      <c r="N836" s="15" t="s">
        <v>463</v>
      </c>
      <c r="O836" s="15" t="s">
        <v>518</v>
      </c>
      <c r="P836" s="15"/>
    </row>
    <row r="837" spans="2:16">
      <c r="B837" s="5" t="s">
        <v>572</v>
      </c>
      <c r="C837" s="5" t="s">
        <v>1278</v>
      </c>
      <c r="D837" s="5" t="s">
        <v>1221</v>
      </c>
      <c r="E837" s="5"/>
      <c r="F837" t="str">
        <f t="shared" si="62"/>
        <v>hea</v>
      </c>
      <c r="G837" t="str">
        <f t="shared" si="63"/>
        <v>hh</v>
      </c>
      <c r="H837" t="str">
        <f t="shared" si="61"/>
        <v>heater</v>
      </c>
      <c r="I837">
        <f t="shared" si="64"/>
        <v>1</v>
      </c>
      <c r="J837" s="15"/>
      <c r="K837" s="14">
        <v>2</v>
      </c>
      <c r="L837" s="14">
        <v>2</v>
      </c>
      <c r="M837" s="14">
        <v>0</v>
      </c>
      <c r="N837" s="15" t="s">
        <v>463</v>
      </c>
      <c r="O837" s="15" t="s">
        <v>518</v>
      </c>
      <c r="P837" s="15"/>
    </row>
    <row r="838" spans="2:16">
      <c r="B838" s="5" t="s">
        <v>842</v>
      </c>
      <c r="C838" s="5" t="s">
        <v>1279</v>
      </c>
      <c r="D838" s="32" t="s">
        <v>1280</v>
      </c>
      <c r="E838" s="32"/>
      <c r="F838" t="str">
        <f t="shared" si="62"/>
        <v>hea</v>
      </c>
      <c r="G838" t="str">
        <f t="shared" si="63"/>
        <v>cts</v>
      </c>
      <c r="H838" t="str">
        <f t="shared" si="61"/>
        <v>heater</v>
      </c>
      <c r="I838">
        <f t="shared" si="64"/>
        <v>1</v>
      </c>
      <c r="J838" s="15"/>
      <c r="K838" s="14">
        <v>2</v>
      </c>
      <c r="L838" s="14">
        <v>2</v>
      </c>
      <c r="M838" s="14">
        <v>0</v>
      </c>
      <c r="N838" s="15" t="s">
        <v>463</v>
      </c>
      <c r="O838" s="15" t="s">
        <v>463</v>
      </c>
      <c r="P838" s="15"/>
    </row>
    <row r="839" spans="2:16">
      <c r="B839" s="5" t="s">
        <v>47</v>
      </c>
      <c r="C839" s="5" t="s">
        <v>1281</v>
      </c>
      <c r="D839" s="5" t="s">
        <v>1282</v>
      </c>
      <c r="E839" s="5"/>
      <c r="F839" t="str">
        <f t="shared" si="62"/>
        <v>hea</v>
      </c>
      <c r="G839" t="str">
        <f t="shared" si="63"/>
        <v>cts</v>
      </c>
      <c r="H839" t="str">
        <f t="shared" si="61"/>
        <v>heater</v>
      </c>
      <c r="I839">
        <f t="shared" si="64"/>
        <v>1</v>
      </c>
      <c r="J839" s="15"/>
      <c r="K839" s="14">
        <v>3</v>
      </c>
      <c r="L839" s="14">
        <v>3</v>
      </c>
      <c r="M839" s="14">
        <v>0</v>
      </c>
      <c r="N839" s="15" t="s">
        <v>463</v>
      </c>
      <c r="O839" s="15" t="s">
        <v>518</v>
      </c>
      <c r="P839" s="15"/>
    </row>
    <row r="840" spans="2:16">
      <c r="B840" s="5" t="s">
        <v>35</v>
      </c>
      <c r="C840" s="5" t="s">
        <v>1283</v>
      </c>
      <c r="D840" s="5" t="s">
        <v>1284</v>
      </c>
      <c r="E840" s="5"/>
      <c r="F840" t="str">
        <f t="shared" si="62"/>
        <v>hea</v>
      </c>
      <c r="G840" t="str">
        <f t="shared" si="63"/>
        <v>cts</v>
      </c>
      <c r="H840" t="str">
        <f t="shared" si="61"/>
        <v>heater</v>
      </c>
      <c r="I840">
        <f t="shared" si="64"/>
        <v>1</v>
      </c>
      <c r="J840" s="15"/>
      <c r="K840" s="14">
        <v>2</v>
      </c>
      <c r="L840" s="14">
        <v>2</v>
      </c>
      <c r="M840" s="14">
        <v>0</v>
      </c>
      <c r="N840" s="15" t="s">
        <v>463</v>
      </c>
      <c r="O840" s="15" t="s">
        <v>518</v>
      </c>
      <c r="P840" s="15"/>
    </row>
    <row r="841" spans="2:16">
      <c r="B841" s="5" t="s">
        <v>35</v>
      </c>
      <c r="C841" s="5" t="s">
        <v>1285</v>
      </c>
      <c r="D841" s="5" t="s">
        <v>1282</v>
      </c>
      <c r="E841" s="5"/>
      <c r="F841" t="str">
        <f t="shared" si="62"/>
        <v>hea</v>
      </c>
      <c r="G841" t="str">
        <f t="shared" si="63"/>
        <v>cts</v>
      </c>
      <c r="H841" t="str">
        <f t="shared" si="61"/>
        <v>heater</v>
      </c>
      <c r="I841">
        <f t="shared" si="64"/>
        <v>1</v>
      </c>
      <c r="J841" s="15"/>
      <c r="K841" s="14">
        <v>3</v>
      </c>
      <c r="L841" s="14">
        <v>3</v>
      </c>
      <c r="M841" s="14">
        <v>0</v>
      </c>
      <c r="N841" s="15" t="s">
        <v>463</v>
      </c>
      <c r="O841" s="15" t="s">
        <v>518</v>
      </c>
      <c r="P841" s="15"/>
    </row>
    <row r="842" spans="2:16">
      <c r="B842" s="5" t="s">
        <v>1247</v>
      </c>
      <c r="C842" s="5" t="s">
        <v>1286</v>
      </c>
      <c r="D842" s="32" t="s">
        <v>1287</v>
      </c>
      <c r="E842" s="32"/>
      <c r="F842" t="str">
        <f t="shared" si="62"/>
        <v>hea</v>
      </c>
      <c r="G842" t="str">
        <f t="shared" si="63"/>
        <v>cts</v>
      </c>
      <c r="H842" t="str">
        <f t="shared" si="61"/>
        <v>heater</v>
      </c>
      <c r="I842">
        <f t="shared" si="64"/>
        <v>1</v>
      </c>
      <c r="J842" s="15"/>
      <c r="K842" s="14">
        <v>2</v>
      </c>
      <c r="L842" s="14">
        <v>2</v>
      </c>
      <c r="M842" s="14">
        <v>0</v>
      </c>
      <c r="N842" s="15" t="s">
        <v>463</v>
      </c>
      <c r="O842" s="15" t="s">
        <v>518</v>
      </c>
      <c r="P842" s="15"/>
    </row>
    <row r="843" spans="2:16">
      <c r="B843" s="5" t="s">
        <v>1234</v>
      </c>
      <c r="C843" s="5" t="s">
        <v>1288</v>
      </c>
      <c r="D843" s="32" t="s">
        <v>1289</v>
      </c>
      <c r="E843" s="32"/>
      <c r="F843" t="str">
        <f t="shared" si="62"/>
        <v>hea</v>
      </c>
      <c r="G843" t="str">
        <f t="shared" si="63"/>
        <v>cts</v>
      </c>
      <c r="H843" t="str">
        <f t="shared" si="61"/>
        <v>heater</v>
      </c>
      <c r="I843">
        <f t="shared" si="64"/>
        <v>1</v>
      </c>
      <c r="J843" s="15"/>
      <c r="K843" s="14">
        <v>2</v>
      </c>
      <c r="L843" s="14">
        <v>2</v>
      </c>
      <c r="M843" s="14">
        <v>0</v>
      </c>
      <c r="N843" s="15" t="s">
        <v>463</v>
      </c>
      <c r="O843" s="15" t="s">
        <v>463</v>
      </c>
      <c r="P843" s="15"/>
    </row>
    <row r="844" spans="2:16">
      <c r="B844" s="5" t="s">
        <v>1231</v>
      </c>
      <c r="C844" s="5" t="s">
        <v>1290</v>
      </c>
      <c r="D844" s="32" t="s">
        <v>1289</v>
      </c>
      <c r="E844" s="32"/>
      <c r="F844" t="str">
        <f t="shared" si="62"/>
        <v>hea</v>
      </c>
      <c r="G844" t="str">
        <f t="shared" si="63"/>
        <v>cts</v>
      </c>
      <c r="H844" t="str">
        <f t="shared" si="61"/>
        <v>heater</v>
      </c>
      <c r="I844">
        <f t="shared" si="64"/>
        <v>1</v>
      </c>
      <c r="J844" s="15"/>
      <c r="K844" s="14">
        <v>2</v>
      </c>
      <c r="L844" s="14">
        <v>2</v>
      </c>
      <c r="M844" s="14">
        <v>0</v>
      </c>
      <c r="N844" s="15" t="s">
        <v>463</v>
      </c>
      <c r="O844" s="15" t="s">
        <v>463</v>
      </c>
      <c r="P844" s="15"/>
    </row>
    <row r="845" spans="2:16">
      <c r="B845" s="5" t="s">
        <v>265</v>
      </c>
      <c r="C845" s="5" t="s">
        <v>1291</v>
      </c>
      <c r="D845" s="5" t="s">
        <v>1292</v>
      </c>
      <c r="E845" s="5"/>
      <c r="F845" t="str">
        <f t="shared" si="62"/>
        <v>hea</v>
      </c>
      <c r="G845" t="str">
        <f t="shared" si="63"/>
        <v>cts</v>
      </c>
      <c r="H845" t="str">
        <f t="shared" si="61"/>
        <v>heater</v>
      </c>
      <c r="I845">
        <f t="shared" si="64"/>
        <v>1</v>
      </c>
      <c r="J845" s="15"/>
      <c r="K845" s="14">
        <v>2</v>
      </c>
      <c r="L845" s="14">
        <v>2</v>
      </c>
      <c r="M845" s="14">
        <v>0</v>
      </c>
      <c r="N845" s="15" t="s">
        <v>463</v>
      </c>
      <c r="O845" s="15" t="s">
        <v>463</v>
      </c>
      <c r="P845" s="15"/>
    </row>
    <row r="846" spans="2:16">
      <c r="B846" s="5" t="s">
        <v>1293</v>
      </c>
      <c r="C846" s="5" t="s">
        <v>1286</v>
      </c>
      <c r="D846" s="5" t="s">
        <v>1294</v>
      </c>
      <c r="E846" s="5"/>
      <c r="F846" t="str">
        <f t="shared" si="62"/>
        <v>hea</v>
      </c>
      <c r="G846" t="str">
        <f t="shared" si="63"/>
        <v>cts</v>
      </c>
      <c r="H846" t="str">
        <f t="shared" si="61"/>
        <v>heater</v>
      </c>
      <c r="I846">
        <f t="shared" si="64"/>
        <v>1</v>
      </c>
      <c r="J846" s="14">
        <v>1</v>
      </c>
      <c r="K846" s="14">
        <v>1</v>
      </c>
      <c r="L846" s="14">
        <v>1</v>
      </c>
      <c r="M846" s="14">
        <v>0</v>
      </c>
      <c r="N846" s="15" t="s">
        <v>463</v>
      </c>
      <c r="O846" s="15" t="s">
        <v>463</v>
      </c>
      <c r="P846" s="15"/>
    </row>
    <row r="847" spans="2:16">
      <c r="B847" s="5" t="s">
        <v>1293</v>
      </c>
      <c r="C847" s="5" t="s">
        <v>1295</v>
      </c>
      <c r="D847" s="5" t="s">
        <v>1294</v>
      </c>
      <c r="E847" s="5"/>
      <c r="F847" t="str">
        <f t="shared" si="62"/>
        <v>hea</v>
      </c>
      <c r="G847" t="str">
        <f t="shared" si="63"/>
        <v>cts</v>
      </c>
      <c r="H847" t="str">
        <f t="shared" si="61"/>
        <v>heat</v>
      </c>
      <c r="I847">
        <f t="shared" si="64"/>
        <v>1</v>
      </c>
      <c r="J847" s="14">
        <v>1</v>
      </c>
      <c r="K847" s="14">
        <v>1</v>
      </c>
      <c r="L847" s="14">
        <v>1</v>
      </c>
      <c r="M847" s="14">
        <v>0</v>
      </c>
      <c r="N847" s="15" t="s">
        <v>463</v>
      </c>
      <c r="O847" s="15" t="s">
        <v>463</v>
      </c>
      <c r="P847" s="15"/>
    </row>
    <row r="848" spans="2:16">
      <c r="B848" s="5" t="s">
        <v>114</v>
      </c>
      <c r="C848" s="5" t="s">
        <v>1296</v>
      </c>
      <c r="D848" s="5" t="s">
        <v>1294</v>
      </c>
      <c r="E848" s="5"/>
      <c r="F848" t="str">
        <f t="shared" si="62"/>
        <v>hea</v>
      </c>
      <c r="G848" t="str">
        <f t="shared" si="63"/>
        <v>cts</v>
      </c>
      <c r="H848" t="str">
        <f t="shared" si="61"/>
        <v>heater</v>
      </c>
      <c r="I848">
        <f t="shared" si="64"/>
        <v>1</v>
      </c>
      <c r="J848" s="14">
        <v>1</v>
      </c>
      <c r="K848" s="14">
        <v>1</v>
      </c>
      <c r="L848" s="14">
        <v>1</v>
      </c>
      <c r="M848" s="14">
        <v>0</v>
      </c>
      <c r="N848" s="15" t="s">
        <v>463</v>
      </c>
      <c r="O848" s="15" t="s">
        <v>463</v>
      </c>
      <c r="P848" s="15"/>
    </row>
    <row r="849" spans="2:16">
      <c r="B849" s="5" t="s">
        <v>842</v>
      </c>
      <c r="C849" s="5" t="s">
        <v>1297</v>
      </c>
      <c r="D849" s="5" t="s">
        <v>1294</v>
      </c>
      <c r="E849" s="5"/>
      <c r="F849" t="str">
        <f t="shared" si="62"/>
        <v>hea</v>
      </c>
      <c r="G849" t="str">
        <f t="shared" si="63"/>
        <v>cts</v>
      </c>
      <c r="H849" t="str">
        <f t="shared" si="61"/>
        <v>heater</v>
      </c>
      <c r="I849">
        <f t="shared" si="64"/>
        <v>1</v>
      </c>
      <c r="J849" s="14">
        <v>1</v>
      </c>
      <c r="K849" s="14">
        <v>1</v>
      </c>
      <c r="L849" s="14">
        <v>1</v>
      </c>
      <c r="M849" s="14">
        <v>0</v>
      </c>
      <c r="N849" s="15" t="s">
        <v>463</v>
      </c>
      <c r="O849" s="15" t="s">
        <v>463</v>
      </c>
      <c r="P849" s="15"/>
    </row>
    <row r="850" spans="2:16">
      <c r="B850" s="32" t="s">
        <v>35</v>
      </c>
      <c r="C850" s="5" t="s">
        <v>1298</v>
      </c>
      <c r="D850" s="5" t="s">
        <v>1284</v>
      </c>
      <c r="E850" s="5"/>
      <c r="F850" t="str">
        <f t="shared" si="62"/>
        <v>hea</v>
      </c>
      <c r="G850" t="str">
        <f t="shared" si="63"/>
        <v>cts</v>
      </c>
      <c r="H850" t="str">
        <f t="shared" si="61"/>
        <v>heater</v>
      </c>
      <c r="I850">
        <f t="shared" si="64"/>
        <v>1</v>
      </c>
      <c r="J850" s="15"/>
      <c r="K850" s="14">
        <v>2</v>
      </c>
      <c r="L850" s="14">
        <v>2</v>
      </c>
      <c r="M850" s="14">
        <v>1</v>
      </c>
      <c r="N850" s="15" t="s">
        <v>518</v>
      </c>
      <c r="O850" s="15" t="s">
        <v>518</v>
      </c>
      <c r="P850" s="15" t="s">
        <v>519</v>
      </c>
    </row>
    <row r="851" spans="2:16">
      <c r="B851" s="5" t="s">
        <v>277</v>
      </c>
      <c r="C851" s="5" t="s">
        <v>1299</v>
      </c>
      <c r="D851" s="5" t="s">
        <v>1292</v>
      </c>
      <c r="E851" s="5"/>
      <c r="F851" t="str">
        <f t="shared" si="62"/>
        <v>hea</v>
      </c>
      <c r="G851" t="str">
        <f t="shared" si="63"/>
        <v>cts</v>
      </c>
      <c r="H851" t="str">
        <f t="shared" si="61"/>
        <v>heater</v>
      </c>
      <c r="I851">
        <f t="shared" si="64"/>
        <v>1</v>
      </c>
      <c r="J851" s="15"/>
      <c r="K851" s="14">
        <v>2</v>
      </c>
      <c r="L851" s="14">
        <v>2</v>
      </c>
      <c r="M851" s="14">
        <v>0</v>
      </c>
      <c r="N851" s="15" t="s">
        <v>463</v>
      </c>
      <c r="O851" s="15" t="s">
        <v>463</v>
      </c>
      <c r="P851" s="15"/>
    </row>
    <row r="852" spans="2:16">
      <c r="B852" s="32" t="s">
        <v>1247</v>
      </c>
      <c r="C852" s="5" t="s">
        <v>1300</v>
      </c>
      <c r="D852" s="32" t="s">
        <v>1301</v>
      </c>
      <c r="E852" s="32"/>
      <c r="F852" t="str">
        <f t="shared" si="62"/>
        <v>hea</v>
      </c>
      <c r="G852" t="str">
        <f t="shared" si="63"/>
        <v>cts</v>
      </c>
      <c r="H852" t="str">
        <f t="shared" si="61"/>
        <v>heater</v>
      </c>
      <c r="I852">
        <f t="shared" si="64"/>
        <v>1</v>
      </c>
      <c r="J852" s="15"/>
      <c r="K852" s="14">
        <v>3</v>
      </c>
      <c r="L852" s="14">
        <v>3</v>
      </c>
      <c r="M852" s="14">
        <v>1</v>
      </c>
      <c r="N852" s="15" t="s">
        <v>518</v>
      </c>
      <c r="O852" s="15" t="s">
        <v>518</v>
      </c>
      <c r="P852" s="15" t="s">
        <v>519</v>
      </c>
    </row>
    <row r="853" spans="2:16">
      <c r="B853" s="32" t="s">
        <v>1247</v>
      </c>
      <c r="C853" s="5" t="s">
        <v>1302</v>
      </c>
      <c r="D853" s="5" t="s">
        <v>1282</v>
      </c>
      <c r="E853" s="5"/>
      <c r="F853" t="str">
        <f t="shared" si="62"/>
        <v>hea</v>
      </c>
      <c r="G853" t="str">
        <f t="shared" si="63"/>
        <v>cts</v>
      </c>
      <c r="H853" t="str">
        <f t="shared" si="61"/>
        <v>heater</v>
      </c>
      <c r="I853">
        <f t="shared" si="64"/>
        <v>1</v>
      </c>
      <c r="J853" s="15"/>
      <c r="K853" s="14">
        <v>3</v>
      </c>
      <c r="L853" s="14">
        <v>3</v>
      </c>
      <c r="M853" s="14">
        <v>1</v>
      </c>
      <c r="N853" s="15" t="s">
        <v>518</v>
      </c>
      <c r="O853" s="15" t="s">
        <v>518</v>
      </c>
      <c r="P853" s="15" t="s">
        <v>519</v>
      </c>
    </row>
    <row r="854" spans="2:16">
      <c r="B854" s="5" t="s">
        <v>1303</v>
      </c>
      <c r="C854" s="5" t="s">
        <v>1304</v>
      </c>
      <c r="D854" s="32" t="s">
        <v>1289</v>
      </c>
      <c r="E854" s="32"/>
      <c r="F854" t="str">
        <f t="shared" si="62"/>
        <v>hea</v>
      </c>
      <c r="G854" t="str">
        <f t="shared" si="63"/>
        <v>cts</v>
      </c>
      <c r="H854" t="str">
        <f t="shared" si="61"/>
        <v>heater</v>
      </c>
      <c r="I854">
        <f t="shared" si="64"/>
        <v>1</v>
      </c>
      <c r="J854" s="15"/>
      <c r="K854" s="14">
        <v>2</v>
      </c>
      <c r="L854" s="14">
        <v>2</v>
      </c>
      <c r="M854" s="14">
        <v>0</v>
      </c>
      <c r="N854" s="15" t="s">
        <v>463</v>
      </c>
      <c r="O854" s="15" t="s">
        <v>463</v>
      </c>
      <c r="P854" s="15"/>
    </row>
    <row r="855" spans="2:16">
      <c r="B855" s="5" t="s">
        <v>1303</v>
      </c>
      <c r="C855" s="5" t="s">
        <v>1305</v>
      </c>
      <c r="D855" s="5" t="s">
        <v>1292</v>
      </c>
      <c r="E855" s="5"/>
      <c r="F855" t="str">
        <f t="shared" si="62"/>
        <v>hea</v>
      </c>
      <c r="G855" t="str">
        <f t="shared" si="63"/>
        <v>cts</v>
      </c>
      <c r="H855" t="str">
        <f t="shared" si="61"/>
        <v>heater</v>
      </c>
      <c r="I855">
        <f t="shared" si="64"/>
        <v>1</v>
      </c>
      <c r="J855" s="15"/>
      <c r="K855" s="14">
        <v>2</v>
      </c>
      <c r="L855" s="14">
        <v>2</v>
      </c>
      <c r="M855" s="14">
        <v>0</v>
      </c>
      <c r="N855" s="15" t="s">
        <v>463</v>
      </c>
      <c r="O855" s="15" t="s">
        <v>463</v>
      </c>
      <c r="P855" s="15"/>
    </row>
    <row r="856" spans="2:16">
      <c r="B856" s="5" t="s">
        <v>1234</v>
      </c>
      <c r="C856" s="5" t="s">
        <v>1306</v>
      </c>
      <c r="D856" s="32" t="s">
        <v>1289</v>
      </c>
      <c r="E856" s="32"/>
      <c r="F856" t="str">
        <f t="shared" si="62"/>
        <v>hea</v>
      </c>
      <c r="G856" t="str">
        <f t="shared" si="63"/>
        <v>cts</v>
      </c>
      <c r="H856" t="str">
        <f t="shared" si="61"/>
        <v>heater</v>
      </c>
      <c r="I856">
        <f t="shared" si="64"/>
        <v>1</v>
      </c>
      <c r="J856" s="15"/>
      <c r="K856" s="14">
        <v>2</v>
      </c>
      <c r="L856" s="14">
        <v>2</v>
      </c>
      <c r="M856" s="14">
        <v>0</v>
      </c>
      <c r="N856" s="15" t="s">
        <v>463</v>
      </c>
      <c r="O856" s="15" t="s">
        <v>463</v>
      </c>
      <c r="P856" s="15"/>
    </row>
    <row r="857" spans="2:16">
      <c r="B857" s="5" t="s">
        <v>1234</v>
      </c>
      <c r="C857" s="5" t="s">
        <v>1307</v>
      </c>
      <c r="D857" s="5" t="s">
        <v>1292</v>
      </c>
      <c r="E857" s="5"/>
      <c r="F857" t="str">
        <f t="shared" si="62"/>
        <v>hea</v>
      </c>
      <c r="G857" t="str">
        <f t="shared" si="63"/>
        <v>cts</v>
      </c>
      <c r="H857" t="str">
        <f t="shared" si="61"/>
        <v>heater</v>
      </c>
      <c r="I857">
        <f t="shared" si="64"/>
        <v>1</v>
      </c>
      <c r="J857" s="15"/>
      <c r="K857" s="14">
        <v>2</v>
      </c>
      <c r="L857" s="14">
        <v>2</v>
      </c>
      <c r="M857" s="14">
        <v>0</v>
      </c>
      <c r="N857" s="15" t="s">
        <v>463</v>
      </c>
      <c r="O857" s="15" t="s">
        <v>463</v>
      </c>
      <c r="P857" s="15"/>
    </row>
    <row r="858" spans="2:16">
      <c r="B858" s="5" t="s">
        <v>1231</v>
      </c>
      <c r="C858" s="5" t="s">
        <v>1308</v>
      </c>
      <c r="D858" s="32" t="s">
        <v>1289</v>
      </c>
      <c r="E858" s="32"/>
      <c r="F858" t="str">
        <f t="shared" si="62"/>
        <v>hea</v>
      </c>
      <c r="G858" t="str">
        <f t="shared" si="63"/>
        <v>cts</v>
      </c>
      <c r="H858" t="str">
        <f t="shared" si="61"/>
        <v>heater</v>
      </c>
      <c r="I858">
        <f t="shared" si="64"/>
        <v>1</v>
      </c>
      <c r="J858" s="15"/>
      <c r="K858" s="14">
        <v>2</v>
      </c>
      <c r="L858" s="14">
        <v>2</v>
      </c>
      <c r="M858" s="14">
        <v>0</v>
      </c>
      <c r="N858" s="15" t="s">
        <v>463</v>
      </c>
      <c r="O858" s="15" t="s">
        <v>463</v>
      </c>
      <c r="P858" s="15"/>
    </row>
    <row r="859" spans="2:16">
      <c r="B859" s="5" t="s">
        <v>1231</v>
      </c>
      <c r="C859" s="5" t="s">
        <v>1309</v>
      </c>
      <c r="D859" s="5" t="s">
        <v>1292</v>
      </c>
      <c r="E859" s="5"/>
      <c r="F859" t="str">
        <f t="shared" si="62"/>
        <v>hea</v>
      </c>
      <c r="G859" t="str">
        <f t="shared" si="63"/>
        <v>cts</v>
      </c>
      <c r="H859" t="str">
        <f t="shared" si="61"/>
        <v>heater</v>
      </c>
      <c r="I859">
        <f t="shared" si="64"/>
        <v>1</v>
      </c>
      <c r="J859" s="15"/>
      <c r="K859" s="14">
        <v>2</v>
      </c>
      <c r="L859" s="14">
        <v>2</v>
      </c>
      <c r="M859" s="14">
        <v>0</v>
      </c>
      <c r="N859" s="15" t="s">
        <v>463</v>
      </c>
      <c r="O859" s="15" t="s">
        <v>463</v>
      </c>
      <c r="P859" s="15"/>
    </row>
    <row r="860" spans="2:16">
      <c r="B860" s="5" t="s">
        <v>1256</v>
      </c>
      <c r="C860" s="5" t="s">
        <v>1310</v>
      </c>
      <c r="D860" s="5" t="s">
        <v>1292</v>
      </c>
      <c r="E860" s="5"/>
      <c r="F860" t="str">
        <f t="shared" si="62"/>
        <v>hea</v>
      </c>
      <c r="G860" t="str">
        <f t="shared" si="63"/>
        <v>cts</v>
      </c>
      <c r="H860" t="str">
        <f t="shared" si="61"/>
        <v>heater</v>
      </c>
      <c r="I860">
        <f t="shared" si="64"/>
        <v>1</v>
      </c>
      <c r="J860" s="15"/>
      <c r="K860" s="14">
        <v>2</v>
      </c>
      <c r="L860" s="14">
        <v>2</v>
      </c>
      <c r="M860" s="14">
        <v>0</v>
      </c>
      <c r="N860" s="15" t="s">
        <v>463</v>
      </c>
      <c r="O860" s="15" t="s">
        <v>463</v>
      </c>
      <c r="P860" s="15"/>
    </row>
    <row r="861" spans="2:16">
      <c r="B861" s="5" t="s">
        <v>277</v>
      </c>
      <c r="C861" s="5" t="s">
        <v>1311</v>
      </c>
      <c r="D861" s="5" t="s">
        <v>1292</v>
      </c>
      <c r="E861" s="5"/>
      <c r="F861" t="str">
        <f t="shared" si="62"/>
        <v>hea</v>
      </c>
      <c r="G861" t="str">
        <f t="shared" si="63"/>
        <v>cts</v>
      </c>
      <c r="H861" t="str">
        <f t="shared" si="61"/>
        <v>heater</v>
      </c>
      <c r="I861">
        <f t="shared" si="64"/>
        <v>1</v>
      </c>
      <c r="J861" s="15"/>
      <c r="K861" s="14">
        <v>2</v>
      </c>
      <c r="L861" s="14">
        <v>2</v>
      </c>
      <c r="M861" s="14">
        <v>0</v>
      </c>
      <c r="N861" s="15" t="s">
        <v>463</v>
      </c>
      <c r="O861" s="15" t="s">
        <v>463</v>
      </c>
      <c r="P861" s="15"/>
    </row>
    <row r="862" spans="2:16">
      <c r="B862" s="32" t="s">
        <v>35</v>
      </c>
      <c r="C862" s="5" t="s">
        <v>1312</v>
      </c>
      <c r="D862" s="5" t="s">
        <v>1313</v>
      </c>
      <c r="E862" s="5"/>
      <c r="F862" t="str">
        <f t="shared" si="62"/>
        <v>hea</v>
      </c>
      <c r="G862" t="str">
        <f t="shared" si="63"/>
        <v>cts</v>
      </c>
      <c r="H862" t="str">
        <f t="shared" si="61"/>
        <v>combustion</v>
      </c>
      <c r="I862">
        <f t="shared" si="64"/>
        <v>1</v>
      </c>
      <c r="J862" s="15"/>
      <c r="K862" s="14">
        <v>3</v>
      </c>
      <c r="L862" s="14">
        <v>3</v>
      </c>
      <c r="M862" s="14">
        <v>1</v>
      </c>
      <c r="N862" s="15" t="s">
        <v>518</v>
      </c>
      <c r="O862" s="15" t="s">
        <v>518</v>
      </c>
      <c r="P862" s="15" t="s">
        <v>519</v>
      </c>
    </row>
    <row r="863" spans="2:16">
      <c r="B863" s="5" t="s">
        <v>277</v>
      </c>
      <c r="C863" s="5" t="s">
        <v>1314</v>
      </c>
      <c r="D863" s="5" t="s">
        <v>1315</v>
      </c>
      <c r="E863" s="5"/>
      <c r="F863" t="str">
        <f t="shared" si="62"/>
        <v>hea</v>
      </c>
      <c r="G863" t="str">
        <f t="shared" si="63"/>
        <v>cts</v>
      </c>
      <c r="H863" t="str">
        <f t="shared" ref="H863:H926" si="65">_xlfn.TEXTBEFORE(_xlfn.TEXTAFTER($C863,_xlfn.CONCAT(G863,"_")),"_")</f>
        <v>combustion</v>
      </c>
      <c r="I863">
        <f t="shared" si="64"/>
        <v>1</v>
      </c>
      <c r="J863" s="15"/>
      <c r="K863" s="14">
        <v>2</v>
      </c>
      <c r="L863" s="14">
        <v>2</v>
      </c>
      <c r="M863" s="14">
        <v>0</v>
      </c>
      <c r="N863" s="15" t="s">
        <v>463</v>
      </c>
      <c r="O863" s="15" t="s">
        <v>463</v>
      </c>
      <c r="P863" s="15"/>
    </row>
    <row r="864" spans="2:16">
      <c r="B864" s="5" t="s">
        <v>1293</v>
      </c>
      <c r="C864" s="5" t="s">
        <v>1316</v>
      </c>
      <c r="D864" s="5" t="s">
        <v>1292</v>
      </c>
      <c r="E864" s="5"/>
      <c r="F864" t="str">
        <f t="shared" si="62"/>
        <v>hea</v>
      </c>
      <c r="G864" t="str">
        <f t="shared" si="63"/>
        <v>cts</v>
      </c>
      <c r="H864" t="str">
        <f t="shared" si="65"/>
        <v>heat</v>
      </c>
      <c r="I864">
        <f t="shared" si="64"/>
        <v>1</v>
      </c>
      <c r="J864" s="15"/>
      <c r="K864" s="14">
        <v>2</v>
      </c>
      <c r="L864" s="14">
        <v>2</v>
      </c>
      <c r="M864" s="14">
        <v>0</v>
      </c>
      <c r="N864" s="15" t="s">
        <v>463</v>
      </c>
      <c r="O864" s="15" t="s">
        <v>463</v>
      </c>
      <c r="P864" s="15"/>
    </row>
    <row r="865" spans="2:16">
      <c r="B865" s="5" t="s">
        <v>1317</v>
      </c>
      <c r="C865" s="5" t="s">
        <v>1318</v>
      </c>
      <c r="D865" s="5" t="s">
        <v>1292</v>
      </c>
      <c r="E865" s="5"/>
      <c r="F865" t="str">
        <f t="shared" si="62"/>
        <v>hea</v>
      </c>
      <c r="G865" t="str">
        <f t="shared" si="63"/>
        <v>cts</v>
      </c>
      <c r="H865" t="str">
        <f t="shared" si="65"/>
        <v>heat</v>
      </c>
      <c r="I865">
        <f t="shared" si="64"/>
        <v>1</v>
      </c>
      <c r="J865" s="15"/>
      <c r="K865" s="14">
        <v>2</v>
      </c>
      <c r="L865" s="14">
        <v>2</v>
      </c>
      <c r="M865" s="14">
        <v>0</v>
      </c>
      <c r="N865" s="15" t="s">
        <v>463</v>
      </c>
      <c r="O865" s="15" t="s">
        <v>463</v>
      </c>
      <c r="P865" s="15"/>
    </row>
    <row r="866" spans="2:16">
      <c r="B866" s="5" t="s">
        <v>265</v>
      </c>
      <c r="C866" s="5" t="s">
        <v>1319</v>
      </c>
      <c r="D866" s="5" t="s">
        <v>1320</v>
      </c>
      <c r="E866" s="5"/>
      <c r="F866" t="str">
        <f t="shared" si="62"/>
        <v>hea</v>
      </c>
      <c r="G866" t="str">
        <f t="shared" si="63"/>
        <v>cts</v>
      </c>
      <c r="H866" t="str">
        <f t="shared" si="65"/>
        <v>water</v>
      </c>
      <c r="I866">
        <f t="shared" si="64"/>
        <v>1</v>
      </c>
      <c r="J866" s="14">
        <v>1</v>
      </c>
      <c r="K866" s="14">
        <v>1</v>
      </c>
      <c r="L866" s="14">
        <v>1</v>
      </c>
      <c r="M866" s="14">
        <v>0</v>
      </c>
      <c r="N866" s="15" t="s">
        <v>463</v>
      </c>
      <c r="O866" s="15" t="s">
        <v>463</v>
      </c>
      <c r="P866" s="15"/>
    </row>
    <row r="867" spans="2:16">
      <c r="B867" s="32" t="s">
        <v>1321</v>
      </c>
      <c r="C867" s="5" t="s">
        <v>1322</v>
      </c>
      <c r="D867" s="5" t="s">
        <v>1323</v>
      </c>
      <c r="E867" s="5"/>
      <c r="F867" t="str">
        <f t="shared" si="62"/>
        <v>hea</v>
      </c>
      <c r="G867" t="str">
        <f t="shared" si="63"/>
        <v>cts</v>
      </c>
      <c r="H867" t="str">
        <f t="shared" si="65"/>
        <v>water</v>
      </c>
      <c r="I867">
        <f t="shared" si="64"/>
        <v>1</v>
      </c>
      <c r="J867" s="15"/>
      <c r="K867" s="14">
        <v>2</v>
      </c>
      <c r="L867" s="14">
        <v>2</v>
      </c>
      <c r="M867" s="14">
        <v>1</v>
      </c>
      <c r="N867" s="15" t="s">
        <v>518</v>
      </c>
      <c r="O867" s="15" t="s">
        <v>518</v>
      </c>
      <c r="P867" s="15" t="s">
        <v>519</v>
      </c>
    </row>
    <row r="868" spans="2:16">
      <c r="B868" s="5" t="s">
        <v>1256</v>
      </c>
      <c r="C868" s="5" t="s">
        <v>1324</v>
      </c>
      <c r="D868" s="5" t="s">
        <v>1323</v>
      </c>
      <c r="E868" s="5"/>
      <c r="F868" t="str">
        <f t="shared" ref="F868:F931" si="66">_xlfn.TEXTBEFORE($C868,"_")</f>
        <v>hea</v>
      </c>
      <c r="G868" t="str">
        <f t="shared" ref="G868:G931" si="67">_xlfn.TEXTBEFORE(_xlfn.TEXTAFTER($C868,_xlfn.CONCAT(F868,"_")),"_")</f>
        <v>cts</v>
      </c>
      <c r="H868" t="str">
        <f t="shared" si="65"/>
        <v>water</v>
      </c>
      <c r="I868">
        <f t="shared" ref="I868:I931" si="68">IF(_xlfn.TEXTBEFORE(C868,"_ag",,,,0)=0,0,1)</f>
        <v>1</v>
      </c>
      <c r="J868" s="15"/>
      <c r="K868" s="14">
        <v>2</v>
      </c>
      <c r="L868" s="14">
        <v>2</v>
      </c>
      <c r="M868" s="14">
        <v>0</v>
      </c>
      <c r="N868" s="15" t="s">
        <v>463</v>
      </c>
      <c r="O868" s="15" t="s">
        <v>518</v>
      </c>
      <c r="P868" s="15"/>
    </row>
    <row r="869" spans="2:16">
      <c r="B869" s="5" t="s">
        <v>265</v>
      </c>
      <c r="C869" s="5" t="s">
        <v>1325</v>
      </c>
      <c r="D869" s="5" t="s">
        <v>1326</v>
      </c>
      <c r="E869" s="5"/>
      <c r="F869" t="str">
        <f t="shared" si="66"/>
        <v>hea</v>
      </c>
      <c r="G869" t="str">
        <f t="shared" si="67"/>
        <v>cts</v>
      </c>
      <c r="H869" t="str">
        <f t="shared" si="65"/>
        <v>cooling</v>
      </c>
      <c r="I869">
        <f t="shared" si="68"/>
        <v>1</v>
      </c>
      <c r="J869" s="14">
        <v>1</v>
      </c>
      <c r="K869" s="14">
        <v>1</v>
      </c>
      <c r="L869" s="14">
        <v>1</v>
      </c>
      <c r="M869" s="14">
        <v>0</v>
      </c>
      <c r="N869" s="15" t="s">
        <v>463</v>
      </c>
      <c r="O869" s="15" t="s">
        <v>463</v>
      </c>
      <c r="P869" s="15"/>
    </row>
    <row r="870" spans="2:16">
      <c r="B870" s="32" t="s">
        <v>35</v>
      </c>
      <c r="C870" s="5" t="s">
        <v>1327</v>
      </c>
      <c r="D870" s="5" t="s">
        <v>1328</v>
      </c>
      <c r="E870" s="5"/>
      <c r="F870" t="str">
        <f t="shared" si="66"/>
        <v>hea</v>
      </c>
      <c r="G870" t="str">
        <f t="shared" si="67"/>
        <v>cts</v>
      </c>
      <c r="H870" t="str">
        <f t="shared" si="65"/>
        <v>cooling</v>
      </c>
      <c r="I870">
        <f t="shared" si="68"/>
        <v>1</v>
      </c>
      <c r="J870" s="15"/>
      <c r="K870" s="14">
        <v>2</v>
      </c>
      <c r="L870" s="14">
        <v>2</v>
      </c>
      <c r="M870" s="14">
        <v>1</v>
      </c>
      <c r="N870" s="15" t="s">
        <v>518</v>
      </c>
      <c r="O870" s="15" t="s">
        <v>518</v>
      </c>
      <c r="P870" s="15" t="s">
        <v>519</v>
      </c>
    </row>
    <row r="871" spans="2:16">
      <c r="B871" s="5" t="s">
        <v>265</v>
      </c>
      <c r="C871" s="5" t="s">
        <v>1329</v>
      </c>
      <c r="D871" s="5" t="s">
        <v>1326</v>
      </c>
      <c r="E871" s="5"/>
      <c r="F871" t="str">
        <f t="shared" si="66"/>
        <v>hea</v>
      </c>
      <c r="G871" t="str">
        <f t="shared" si="67"/>
        <v>cts</v>
      </c>
      <c r="H871" t="str">
        <f t="shared" si="65"/>
        <v>cooling</v>
      </c>
      <c r="I871">
        <f t="shared" si="68"/>
        <v>1</v>
      </c>
      <c r="J871" s="14">
        <v>1</v>
      </c>
      <c r="K871" s="14">
        <v>1</v>
      </c>
      <c r="L871" s="14">
        <v>1</v>
      </c>
      <c r="M871" s="14">
        <v>0</v>
      </c>
      <c r="N871" s="15" t="s">
        <v>463</v>
      </c>
      <c r="O871" s="15" t="s">
        <v>463</v>
      </c>
      <c r="P871" s="15"/>
    </row>
    <row r="872" spans="2:16">
      <c r="B872" s="5" t="s">
        <v>265</v>
      </c>
      <c r="C872" s="5" t="s">
        <v>1330</v>
      </c>
      <c r="D872" s="5" t="s">
        <v>1326</v>
      </c>
      <c r="E872" s="5"/>
      <c r="F872" t="str">
        <f t="shared" si="66"/>
        <v>hea</v>
      </c>
      <c r="G872" t="str">
        <f t="shared" si="67"/>
        <v>cts</v>
      </c>
      <c r="H872" t="str">
        <f t="shared" si="65"/>
        <v>cooling</v>
      </c>
      <c r="I872">
        <f t="shared" si="68"/>
        <v>1</v>
      </c>
      <c r="J872" s="14">
        <v>1</v>
      </c>
      <c r="K872" s="14">
        <v>1</v>
      </c>
      <c r="L872" s="14">
        <v>1</v>
      </c>
      <c r="M872" s="14">
        <v>0</v>
      </c>
      <c r="N872" s="15" t="s">
        <v>463</v>
      </c>
      <c r="O872" s="15" t="s">
        <v>463</v>
      </c>
      <c r="P872" s="15"/>
    </row>
    <row r="873" spans="2:16">
      <c r="B873" s="5" t="s">
        <v>265</v>
      </c>
      <c r="C873" s="5" t="s">
        <v>1331</v>
      </c>
      <c r="D873" s="5" t="s">
        <v>1326</v>
      </c>
      <c r="E873" s="5"/>
      <c r="F873" t="str">
        <f t="shared" si="66"/>
        <v>hea</v>
      </c>
      <c r="G873" t="str">
        <f t="shared" si="67"/>
        <v>cts</v>
      </c>
      <c r="H873" t="str">
        <f t="shared" si="65"/>
        <v>cooling</v>
      </c>
      <c r="I873">
        <f t="shared" si="68"/>
        <v>1</v>
      </c>
      <c r="J873" s="14">
        <v>1</v>
      </c>
      <c r="K873" s="14">
        <v>1</v>
      </c>
      <c r="L873" s="14">
        <v>1</v>
      </c>
      <c r="M873" s="14">
        <v>0</v>
      </c>
      <c r="N873" s="15" t="s">
        <v>463</v>
      </c>
      <c r="O873" s="15" t="s">
        <v>463</v>
      </c>
      <c r="P873" s="15"/>
    </row>
    <row r="874" spans="2:16">
      <c r="B874" s="5" t="s">
        <v>1317</v>
      </c>
      <c r="C874" s="5" t="s">
        <v>1332</v>
      </c>
      <c r="D874" s="5" t="s">
        <v>1326</v>
      </c>
      <c r="E874" s="5"/>
      <c r="F874" t="str">
        <f t="shared" si="66"/>
        <v>hea</v>
      </c>
      <c r="G874" t="str">
        <f t="shared" si="67"/>
        <v>cts</v>
      </c>
      <c r="H874" t="str">
        <f t="shared" si="65"/>
        <v>cooling</v>
      </c>
      <c r="I874">
        <f t="shared" si="68"/>
        <v>1</v>
      </c>
      <c r="J874" s="14">
        <v>1</v>
      </c>
      <c r="K874" s="14">
        <v>1</v>
      </c>
      <c r="L874" s="14">
        <v>1</v>
      </c>
      <c r="M874" s="14">
        <v>0</v>
      </c>
      <c r="N874" s="15" t="s">
        <v>463</v>
      </c>
      <c r="O874" s="15" t="s">
        <v>463</v>
      </c>
      <c r="P874" s="15"/>
    </row>
    <row r="875" spans="2:16">
      <c r="B875" s="5" t="s">
        <v>1293</v>
      </c>
      <c r="C875" s="5" t="s">
        <v>1333</v>
      </c>
      <c r="D875" s="5" t="s">
        <v>1326</v>
      </c>
      <c r="E875" s="5"/>
      <c r="F875" t="str">
        <f t="shared" si="66"/>
        <v>hea</v>
      </c>
      <c r="G875" t="str">
        <f t="shared" si="67"/>
        <v>cts</v>
      </c>
      <c r="H875" t="str">
        <f t="shared" si="65"/>
        <v>cooling</v>
      </c>
      <c r="I875">
        <f t="shared" si="68"/>
        <v>1</v>
      </c>
      <c r="J875" s="14">
        <v>1</v>
      </c>
      <c r="K875" s="14">
        <v>1</v>
      </c>
      <c r="L875" s="14">
        <v>1</v>
      </c>
      <c r="M875" s="14">
        <v>0</v>
      </c>
      <c r="N875" s="15" t="s">
        <v>463</v>
      </c>
      <c r="O875" s="15" t="s">
        <v>463</v>
      </c>
      <c r="P875" s="15"/>
    </row>
    <row r="876" spans="2:16">
      <c r="B876" s="5" t="s">
        <v>1256</v>
      </c>
      <c r="C876" s="5" t="s">
        <v>1334</v>
      </c>
      <c r="D876" s="5" t="s">
        <v>1326</v>
      </c>
      <c r="E876" s="5"/>
      <c r="F876" t="str">
        <f t="shared" si="66"/>
        <v>hea</v>
      </c>
      <c r="G876" t="str">
        <f t="shared" si="67"/>
        <v>cts</v>
      </c>
      <c r="H876" t="str">
        <f t="shared" si="65"/>
        <v>cooling</v>
      </c>
      <c r="I876">
        <f t="shared" si="68"/>
        <v>1</v>
      </c>
      <c r="J876" s="14">
        <v>1</v>
      </c>
      <c r="K876" s="14">
        <v>1</v>
      </c>
      <c r="L876" s="14">
        <v>1</v>
      </c>
      <c r="M876" s="14">
        <v>0</v>
      </c>
      <c r="N876" s="15" t="s">
        <v>463</v>
      </c>
      <c r="O876" s="15" t="s">
        <v>463</v>
      </c>
      <c r="P876" s="15"/>
    </row>
    <row r="877" spans="2:16">
      <c r="B877" s="32" t="s">
        <v>35</v>
      </c>
      <c r="C877" s="5" t="s">
        <v>1335</v>
      </c>
      <c r="D877" s="5" t="s">
        <v>1328</v>
      </c>
      <c r="E877" s="5"/>
      <c r="F877" t="str">
        <f t="shared" si="66"/>
        <v>hea</v>
      </c>
      <c r="G877" t="str">
        <f t="shared" si="67"/>
        <v>cts</v>
      </c>
      <c r="H877" t="str">
        <f t="shared" si="65"/>
        <v>cooling</v>
      </c>
      <c r="I877">
        <f t="shared" si="68"/>
        <v>1</v>
      </c>
      <c r="J877" s="15"/>
      <c r="K877" s="14">
        <v>2</v>
      </c>
      <c r="L877" s="14">
        <v>2</v>
      </c>
      <c r="M877" s="14">
        <v>1</v>
      </c>
      <c r="N877" s="15" t="s">
        <v>518</v>
      </c>
      <c r="O877" s="15" t="s">
        <v>518</v>
      </c>
      <c r="P877" s="15" t="s">
        <v>519</v>
      </c>
    </row>
    <row r="878" spans="2:16">
      <c r="B878" s="5" t="s">
        <v>277</v>
      </c>
      <c r="C878" s="5" t="s">
        <v>1336</v>
      </c>
      <c r="D878" s="5" t="s">
        <v>1326</v>
      </c>
      <c r="E878" s="5"/>
      <c r="F878" t="str">
        <f t="shared" si="66"/>
        <v>hea</v>
      </c>
      <c r="G878" t="str">
        <f t="shared" si="67"/>
        <v>cts</v>
      </c>
      <c r="H878" t="str">
        <f t="shared" si="65"/>
        <v>cooling</v>
      </c>
      <c r="I878">
        <f t="shared" si="68"/>
        <v>1</v>
      </c>
      <c r="J878" s="14">
        <v>1</v>
      </c>
      <c r="K878" s="14">
        <v>1</v>
      </c>
      <c r="L878" s="14">
        <v>1</v>
      </c>
      <c r="M878" s="14">
        <v>0</v>
      </c>
      <c r="N878" s="15" t="s">
        <v>463</v>
      </c>
      <c r="O878" s="15" t="s">
        <v>463</v>
      </c>
      <c r="P878" s="15"/>
    </row>
    <row r="879" spans="2:16">
      <c r="B879" s="5" t="s">
        <v>1231</v>
      </c>
      <c r="C879" s="5" t="s">
        <v>1337</v>
      </c>
      <c r="D879" s="5" t="s">
        <v>1338</v>
      </c>
      <c r="E879" s="5"/>
      <c r="F879" t="str">
        <f t="shared" si="66"/>
        <v>hea</v>
      </c>
      <c r="G879" t="str">
        <f t="shared" si="67"/>
        <v>cts</v>
      </c>
      <c r="H879" t="str">
        <f t="shared" si="65"/>
        <v>refrigerator</v>
      </c>
      <c r="I879">
        <f t="shared" si="68"/>
        <v>1</v>
      </c>
      <c r="J879" s="14">
        <v>1</v>
      </c>
      <c r="K879" s="14">
        <v>1</v>
      </c>
      <c r="L879" s="14">
        <v>1</v>
      </c>
      <c r="M879" s="14">
        <v>0</v>
      </c>
      <c r="N879" s="15" t="s">
        <v>463</v>
      </c>
      <c r="O879" s="15" t="s">
        <v>463</v>
      </c>
      <c r="P879" s="15"/>
    </row>
    <row r="880" spans="2:16">
      <c r="B880" s="5" t="s">
        <v>1339</v>
      </c>
      <c r="C880" s="5" t="s">
        <v>1340</v>
      </c>
      <c r="D880" s="5" t="s">
        <v>1338</v>
      </c>
      <c r="E880" s="5"/>
      <c r="F880" t="str">
        <f t="shared" si="66"/>
        <v>hea</v>
      </c>
      <c r="G880" t="str">
        <f t="shared" si="67"/>
        <v>cts</v>
      </c>
      <c r="H880" t="str">
        <f t="shared" si="65"/>
        <v>refrigerator</v>
      </c>
      <c r="I880">
        <f t="shared" si="68"/>
        <v>1</v>
      </c>
      <c r="J880" s="14">
        <v>1</v>
      </c>
      <c r="K880" s="14">
        <v>1</v>
      </c>
      <c r="L880" s="14">
        <v>1</v>
      </c>
      <c r="M880" s="14">
        <v>0</v>
      </c>
      <c r="N880" s="15" t="s">
        <v>463</v>
      </c>
      <c r="O880" s="15" t="s">
        <v>463</v>
      </c>
      <c r="P880" s="15"/>
    </row>
    <row r="881" spans="2:16">
      <c r="B881" s="5" t="s">
        <v>1339</v>
      </c>
      <c r="C881" s="5" t="s">
        <v>1341</v>
      </c>
      <c r="D881" s="5" t="s">
        <v>1338</v>
      </c>
      <c r="E881" s="5"/>
      <c r="F881" t="str">
        <f t="shared" si="66"/>
        <v>hea</v>
      </c>
      <c r="G881" t="str">
        <f t="shared" si="67"/>
        <v>cts</v>
      </c>
      <c r="H881" t="str">
        <f t="shared" si="65"/>
        <v>refrigerator</v>
      </c>
      <c r="I881">
        <f t="shared" si="68"/>
        <v>1</v>
      </c>
      <c r="J881" s="14">
        <v>1</v>
      </c>
      <c r="K881" s="14">
        <v>1</v>
      </c>
      <c r="L881" s="14">
        <v>1</v>
      </c>
      <c r="M881" s="14">
        <v>0</v>
      </c>
      <c r="N881" s="15" t="s">
        <v>463</v>
      </c>
      <c r="O881" s="15" t="s">
        <v>463</v>
      </c>
      <c r="P881" s="15"/>
    </row>
    <row r="882" spans="2:16">
      <c r="B882" s="5" t="s">
        <v>1339</v>
      </c>
      <c r="C882" s="5" t="s">
        <v>1342</v>
      </c>
      <c r="D882" s="5" t="s">
        <v>1240</v>
      </c>
      <c r="E882" s="5"/>
      <c r="F882" t="str">
        <f t="shared" si="66"/>
        <v>hea</v>
      </c>
      <c r="G882" t="str">
        <f t="shared" si="67"/>
        <v>district</v>
      </c>
      <c r="H882" t="str">
        <f t="shared" si="65"/>
        <v>heating</v>
      </c>
      <c r="I882">
        <f t="shared" si="68"/>
        <v>1</v>
      </c>
      <c r="J882" s="14">
        <v>1</v>
      </c>
      <c r="K882" s="14">
        <v>1</v>
      </c>
      <c r="L882" s="14">
        <v>1</v>
      </c>
      <c r="M882" s="14">
        <v>0</v>
      </c>
      <c r="N882" s="15" t="s">
        <v>463</v>
      </c>
      <c r="O882" s="15" t="s">
        <v>463</v>
      </c>
      <c r="P882" s="15"/>
    </row>
    <row r="883" spans="2:16">
      <c r="B883" s="5" t="s">
        <v>1339</v>
      </c>
      <c r="C883" s="5" t="s">
        <v>1343</v>
      </c>
      <c r="D883" s="5" t="s">
        <v>1240</v>
      </c>
      <c r="E883" s="5"/>
      <c r="F883" t="str">
        <f t="shared" si="66"/>
        <v>hea</v>
      </c>
      <c r="G883" t="str">
        <f t="shared" si="67"/>
        <v>district</v>
      </c>
      <c r="H883" t="str">
        <f t="shared" si="65"/>
        <v>heating</v>
      </c>
      <c r="I883">
        <f t="shared" si="68"/>
        <v>1</v>
      </c>
      <c r="J883" s="14">
        <v>1</v>
      </c>
      <c r="K883" s="14">
        <v>1</v>
      </c>
      <c r="L883" s="14">
        <v>1</v>
      </c>
      <c r="M883" s="14">
        <v>0</v>
      </c>
      <c r="N883" s="15" t="s">
        <v>463</v>
      </c>
      <c r="O883" s="15" t="s">
        <v>463</v>
      </c>
      <c r="P883" s="15"/>
    </row>
    <row r="884" spans="2:16">
      <c r="B884" s="5" t="s">
        <v>1339</v>
      </c>
      <c r="C884" s="5" t="s">
        <v>1344</v>
      </c>
      <c r="D884" s="5" t="s">
        <v>1240</v>
      </c>
      <c r="E884" s="5"/>
      <c r="F884" t="str">
        <f t="shared" si="66"/>
        <v>hea</v>
      </c>
      <c r="G884" t="str">
        <f t="shared" si="67"/>
        <v>district</v>
      </c>
      <c r="H884" t="str">
        <f t="shared" si="65"/>
        <v>heating</v>
      </c>
      <c r="I884">
        <f t="shared" si="68"/>
        <v>1</v>
      </c>
      <c r="J884" s="14">
        <v>1</v>
      </c>
      <c r="K884" s="14">
        <v>1</v>
      </c>
      <c r="L884" s="14">
        <v>1</v>
      </c>
      <c r="M884" s="14">
        <v>0</v>
      </c>
      <c r="N884" s="15" t="s">
        <v>463</v>
      </c>
      <c r="O884" s="15" t="s">
        <v>463</v>
      </c>
      <c r="P884" s="15"/>
    </row>
    <row r="885" spans="2:16">
      <c r="B885" s="5" t="s">
        <v>1345</v>
      </c>
      <c r="C885" s="5" t="s">
        <v>1346</v>
      </c>
      <c r="D885" s="5" t="s">
        <v>1238</v>
      </c>
      <c r="E885" s="5"/>
      <c r="F885" t="str">
        <f t="shared" si="66"/>
        <v>hea</v>
      </c>
      <c r="G885" t="str">
        <f t="shared" si="67"/>
        <v>district</v>
      </c>
      <c r="H885" t="str">
        <f t="shared" si="65"/>
        <v>heating</v>
      </c>
      <c r="I885">
        <f t="shared" si="68"/>
        <v>1</v>
      </c>
      <c r="J885" s="14">
        <v>1</v>
      </c>
      <c r="K885" s="14">
        <v>1</v>
      </c>
      <c r="L885" s="14">
        <v>1</v>
      </c>
      <c r="M885" s="14">
        <v>0</v>
      </c>
      <c r="N885" s="15" t="s">
        <v>463</v>
      </c>
      <c r="O885" s="15" t="s">
        <v>463</v>
      </c>
      <c r="P885" s="15"/>
    </row>
    <row r="886" spans="2:16">
      <c r="B886" s="5" t="s">
        <v>1345</v>
      </c>
      <c r="C886" s="5" t="s">
        <v>1347</v>
      </c>
      <c r="D886" s="5" t="s">
        <v>1238</v>
      </c>
      <c r="E886" s="5"/>
      <c r="F886" t="str">
        <f t="shared" si="66"/>
        <v>hea</v>
      </c>
      <c r="G886" t="str">
        <f t="shared" si="67"/>
        <v>district</v>
      </c>
      <c r="H886" t="str">
        <f t="shared" si="65"/>
        <v>heating</v>
      </c>
      <c r="I886">
        <f t="shared" si="68"/>
        <v>1</v>
      </c>
      <c r="J886" s="14">
        <v>1</v>
      </c>
      <c r="K886" s="14">
        <v>1</v>
      </c>
      <c r="L886" s="14">
        <v>1</v>
      </c>
      <c r="M886" s="14">
        <v>0</v>
      </c>
      <c r="N886" s="15" t="s">
        <v>463</v>
      </c>
      <c r="O886" s="15" t="s">
        <v>463</v>
      </c>
      <c r="P886" s="15"/>
    </row>
    <row r="887" spans="2:16">
      <c r="B887" s="5" t="s">
        <v>1345</v>
      </c>
      <c r="C887" s="5" t="s">
        <v>1348</v>
      </c>
      <c r="D887" s="5" t="s">
        <v>1238</v>
      </c>
      <c r="E887" s="5"/>
      <c r="F887" t="str">
        <f t="shared" si="66"/>
        <v>hea</v>
      </c>
      <c r="G887" t="str">
        <f t="shared" si="67"/>
        <v>district</v>
      </c>
      <c r="H887" t="str">
        <f t="shared" si="65"/>
        <v>heating</v>
      </c>
      <c r="I887">
        <f t="shared" si="68"/>
        <v>1</v>
      </c>
      <c r="J887" s="14">
        <v>1</v>
      </c>
      <c r="K887" s="14">
        <v>1</v>
      </c>
      <c r="L887" s="14">
        <v>1</v>
      </c>
      <c r="M887" s="14">
        <v>0</v>
      </c>
      <c r="N887" s="15" t="s">
        <v>463</v>
      </c>
      <c r="O887" s="15" t="s">
        <v>463</v>
      </c>
      <c r="P887" s="15"/>
    </row>
    <row r="888" spans="2:16">
      <c r="B888" s="5" t="s">
        <v>1339</v>
      </c>
      <c r="C888" s="5" t="s">
        <v>1349</v>
      </c>
      <c r="D888" s="5" t="s">
        <v>1317</v>
      </c>
      <c r="E888" s="5"/>
      <c r="F888" t="str">
        <f t="shared" si="66"/>
        <v>hea</v>
      </c>
      <c r="G888" t="str">
        <f t="shared" si="67"/>
        <v>district</v>
      </c>
      <c r="H888" t="str">
        <f t="shared" si="65"/>
        <v>heating</v>
      </c>
      <c r="I888">
        <f t="shared" si="68"/>
        <v>1</v>
      </c>
      <c r="J888" s="14">
        <v>1</v>
      </c>
      <c r="K888" s="14">
        <v>1</v>
      </c>
      <c r="L888" s="14">
        <v>1</v>
      </c>
      <c r="M888" s="14">
        <v>0</v>
      </c>
      <c r="N888" s="15" t="s">
        <v>463</v>
      </c>
      <c r="O888" s="15" t="s">
        <v>463</v>
      </c>
      <c r="P888" s="15"/>
    </row>
    <row r="889" spans="2:16">
      <c r="B889" s="5" t="s">
        <v>1339</v>
      </c>
      <c r="C889" s="5" t="s">
        <v>1350</v>
      </c>
      <c r="D889" s="5" t="s">
        <v>1317</v>
      </c>
      <c r="E889" s="5"/>
      <c r="F889" t="str">
        <f t="shared" si="66"/>
        <v>hea</v>
      </c>
      <c r="G889" t="str">
        <f t="shared" si="67"/>
        <v>district</v>
      </c>
      <c r="H889" t="str">
        <f t="shared" si="65"/>
        <v>heating</v>
      </c>
      <c r="I889">
        <f t="shared" si="68"/>
        <v>1</v>
      </c>
      <c r="J889" s="14">
        <v>1</v>
      </c>
      <c r="K889" s="14">
        <v>1</v>
      </c>
      <c r="L889" s="14">
        <v>1</v>
      </c>
      <c r="M889" s="14">
        <v>0</v>
      </c>
      <c r="N889" s="15" t="s">
        <v>463</v>
      </c>
      <c r="O889" s="15" t="s">
        <v>463</v>
      </c>
      <c r="P889" s="15"/>
    </row>
    <row r="890" spans="2:16">
      <c r="B890" s="5" t="s">
        <v>1339</v>
      </c>
      <c r="C890" s="5" t="s">
        <v>1351</v>
      </c>
      <c r="D890" s="5" t="s">
        <v>1317</v>
      </c>
      <c r="E890" s="5"/>
      <c r="F890" t="str">
        <f t="shared" si="66"/>
        <v>hea</v>
      </c>
      <c r="G890" t="str">
        <f t="shared" si="67"/>
        <v>district</v>
      </c>
      <c r="H890" t="str">
        <f t="shared" si="65"/>
        <v>heating</v>
      </c>
      <c r="I890">
        <f t="shared" si="68"/>
        <v>1</v>
      </c>
      <c r="J890" s="14">
        <v>1</v>
      </c>
      <c r="K890" s="14">
        <v>1</v>
      </c>
      <c r="L890" s="14">
        <v>1</v>
      </c>
      <c r="M890" s="14">
        <v>0</v>
      </c>
      <c r="N890" s="15" t="s">
        <v>463</v>
      </c>
      <c r="O890" s="15" t="s">
        <v>463</v>
      </c>
      <c r="P890" s="15"/>
    </row>
    <row r="891" spans="2:16">
      <c r="B891" s="5" t="s">
        <v>1345</v>
      </c>
      <c r="C891" s="5" t="s">
        <v>1352</v>
      </c>
      <c r="D891" s="5" t="s">
        <v>1293</v>
      </c>
      <c r="E891" s="5"/>
      <c r="F891" t="str">
        <f t="shared" si="66"/>
        <v>hea</v>
      </c>
      <c r="G891" t="str">
        <f t="shared" si="67"/>
        <v>district</v>
      </c>
      <c r="H891" t="str">
        <f t="shared" si="65"/>
        <v>heating</v>
      </c>
      <c r="I891">
        <f t="shared" si="68"/>
        <v>1</v>
      </c>
      <c r="J891" s="14">
        <v>1</v>
      </c>
      <c r="K891" s="14">
        <v>1</v>
      </c>
      <c r="L891" s="14">
        <v>1</v>
      </c>
      <c r="M891" s="14">
        <v>0</v>
      </c>
      <c r="N891" s="15" t="s">
        <v>463</v>
      </c>
      <c r="O891" s="15" t="s">
        <v>463</v>
      </c>
      <c r="P891" s="15"/>
    </row>
    <row r="892" spans="2:16">
      <c r="B892" s="5" t="s">
        <v>1345</v>
      </c>
      <c r="C892" s="5" t="s">
        <v>1353</v>
      </c>
      <c r="D892" s="5" t="s">
        <v>1293</v>
      </c>
      <c r="E892" s="5"/>
      <c r="F892" t="str">
        <f t="shared" si="66"/>
        <v>hea</v>
      </c>
      <c r="G892" t="str">
        <f t="shared" si="67"/>
        <v>district</v>
      </c>
      <c r="H892" t="str">
        <f t="shared" si="65"/>
        <v>heating</v>
      </c>
      <c r="I892">
        <f t="shared" si="68"/>
        <v>1</v>
      </c>
      <c r="J892" s="14">
        <v>1</v>
      </c>
      <c r="K892" s="14">
        <v>1</v>
      </c>
      <c r="L892" s="14">
        <v>1</v>
      </c>
      <c r="M892" s="14">
        <v>0</v>
      </c>
      <c r="N892" s="15" t="s">
        <v>463</v>
      </c>
      <c r="O892" s="15" t="s">
        <v>463</v>
      </c>
      <c r="P892" s="15"/>
    </row>
    <row r="893" spans="2:16">
      <c r="B893" s="5" t="s">
        <v>1345</v>
      </c>
      <c r="C893" s="5" t="s">
        <v>1354</v>
      </c>
      <c r="D893" s="5" t="s">
        <v>1293</v>
      </c>
      <c r="E893" s="5"/>
      <c r="F893" t="str">
        <f t="shared" si="66"/>
        <v>hea</v>
      </c>
      <c r="G893" t="str">
        <f t="shared" si="67"/>
        <v>district</v>
      </c>
      <c r="H893" t="str">
        <f t="shared" si="65"/>
        <v>heating</v>
      </c>
      <c r="I893">
        <f t="shared" si="68"/>
        <v>1</v>
      </c>
      <c r="J893" s="14">
        <v>1</v>
      </c>
      <c r="K893" s="14">
        <v>1</v>
      </c>
      <c r="L893" s="14">
        <v>1</v>
      </c>
      <c r="M893" s="14">
        <v>0</v>
      </c>
      <c r="N893" s="15" t="s">
        <v>463</v>
      </c>
      <c r="O893" s="15" t="s">
        <v>463</v>
      </c>
      <c r="P893" s="15"/>
    </row>
    <row r="894" spans="2:16">
      <c r="B894" s="5" t="s">
        <v>1339</v>
      </c>
      <c r="C894" s="5" t="s">
        <v>1355</v>
      </c>
      <c r="D894" s="5" t="s">
        <v>863</v>
      </c>
      <c r="E894" s="5"/>
      <c r="F894" t="str">
        <f t="shared" si="66"/>
        <v>hea</v>
      </c>
      <c r="G894" t="str">
        <f t="shared" si="67"/>
        <v>district</v>
      </c>
      <c r="H894" t="str">
        <f t="shared" si="65"/>
        <v>heating</v>
      </c>
      <c r="I894">
        <f t="shared" si="68"/>
        <v>1</v>
      </c>
      <c r="J894" s="14">
        <v>1</v>
      </c>
      <c r="K894" s="14">
        <v>1</v>
      </c>
      <c r="L894" s="14">
        <v>1</v>
      </c>
      <c r="M894" s="14">
        <v>0</v>
      </c>
      <c r="N894" s="15" t="s">
        <v>463</v>
      </c>
      <c r="O894" s="15" t="s">
        <v>463</v>
      </c>
      <c r="P894" s="15"/>
    </row>
    <row r="895" spans="2:16">
      <c r="B895" s="5" t="s">
        <v>1339</v>
      </c>
      <c r="C895" s="5" t="s">
        <v>1356</v>
      </c>
      <c r="D895" s="5" t="s">
        <v>863</v>
      </c>
      <c r="E895" s="5"/>
      <c r="F895" t="str">
        <f t="shared" si="66"/>
        <v>hea</v>
      </c>
      <c r="G895" t="str">
        <f t="shared" si="67"/>
        <v>district</v>
      </c>
      <c r="H895" t="str">
        <f t="shared" si="65"/>
        <v>heating</v>
      </c>
      <c r="I895">
        <f t="shared" si="68"/>
        <v>1</v>
      </c>
      <c r="J895" s="14">
        <v>1</v>
      </c>
      <c r="K895" s="14">
        <v>1</v>
      </c>
      <c r="L895" s="14">
        <v>1</v>
      </c>
      <c r="M895" s="14">
        <v>0</v>
      </c>
      <c r="N895" s="15" t="s">
        <v>463</v>
      </c>
      <c r="O895" s="15" t="s">
        <v>463</v>
      </c>
      <c r="P895" s="15"/>
    </row>
    <row r="896" spans="2:16">
      <c r="B896" s="5" t="s">
        <v>1345</v>
      </c>
      <c r="C896" s="5" t="s">
        <v>1357</v>
      </c>
      <c r="D896" s="5" t="s">
        <v>1345</v>
      </c>
      <c r="E896" s="5"/>
      <c r="F896" t="str">
        <f t="shared" si="66"/>
        <v>hea</v>
      </c>
      <c r="G896" t="str">
        <f t="shared" si="67"/>
        <v>storage</v>
      </c>
      <c r="H896" t="str">
        <f t="shared" si="65"/>
        <v>water</v>
      </c>
      <c r="I896">
        <f t="shared" si="68"/>
        <v>1</v>
      </c>
      <c r="J896" s="14">
        <v>1</v>
      </c>
      <c r="K896" s="14">
        <v>1</v>
      </c>
      <c r="L896" s="14">
        <v>1</v>
      </c>
      <c r="M896" s="14">
        <v>0</v>
      </c>
      <c r="N896" s="15" t="s">
        <v>463</v>
      </c>
      <c r="O896" s="15" t="s">
        <v>463</v>
      </c>
      <c r="P896" s="15" t="s">
        <v>542</v>
      </c>
    </row>
    <row r="897" spans="2:16">
      <c r="B897" s="5" t="s">
        <v>1339</v>
      </c>
      <c r="C897" s="5" t="s">
        <v>1358</v>
      </c>
      <c r="D897" s="5" t="s">
        <v>1339</v>
      </c>
      <c r="E897" s="5"/>
      <c r="F897" t="str">
        <f t="shared" si="66"/>
        <v>hea</v>
      </c>
      <c r="G897" t="str">
        <f t="shared" si="67"/>
        <v>storage</v>
      </c>
      <c r="H897" t="str">
        <f t="shared" si="65"/>
        <v>water</v>
      </c>
      <c r="I897">
        <f t="shared" si="68"/>
        <v>1</v>
      </c>
      <c r="J897" s="14">
        <v>1</v>
      </c>
      <c r="K897" s="14">
        <v>1</v>
      </c>
      <c r="L897" s="14">
        <v>1</v>
      </c>
      <c r="M897" s="14">
        <v>0</v>
      </c>
      <c r="N897" s="15" t="s">
        <v>463</v>
      </c>
      <c r="O897" s="15" t="s">
        <v>463</v>
      </c>
      <c r="P897" s="15" t="s">
        <v>542</v>
      </c>
    </row>
    <row r="898" spans="2:16">
      <c r="B898" s="5" t="s">
        <v>35</v>
      </c>
      <c r="C898" s="5" t="s">
        <v>1359</v>
      </c>
      <c r="D898" s="5" t="s">
        <v>1360</v>
      </c>
      <c r="E898" s="5"/>
      <c r="F898" t="str">
        <f t="shared" si="66"/>
        <v>hea</v>
      </c>
      <c r="G898" t="str">
        <f t="shared" si="67"/>
        <v>district</v>
      </c>
      <c r="H898" t="str">
        <f t="shared" si="65"/>
        <v>heating</v>
      </c>
      <c r="I898">
        <f t="shared" si="68"/>
        <v>1</v>
      </c>
      <c r="J898" s="15"/>
      <c r="K898" s="14">
        <v>2</v>
      </c>
      <c r="L898" s="14">
        <v>2</v>
      </c>
      <c r="M898" s="14">
        <v>0</v>
      </c>
      <c r="N898" s="15" t="s">
        <v>463</v>
      </c>
      <c r="O898" s="15" t="s">
        <v>518</v>
      </c>
      <c r="P898" s="15"/>
    </row>
    <row r="899" spans="2:16">
      <c r="B899" s="5" t="s">
        <v>38</v>
      </c>
      <c r="C899" s="5" t="s">
        <v>1361</v>
      </c>
      <c r="D899" s="5" t="s">
        <v>1360</v>
      </c>
      <c r="E899" s="5"/>
      <c r="F899" t="str">
        <f t="shared" si="66"/>
        <v>hea</v>
      </c>
      <c r="G899" t="str">
        <f t="shared" si="67"/>
        <v>district</v>
      </c>
      <c r="H899" t="str">
        <f t="shared" si="65"/>
        <v>heating</v>
      </c>
      <c r="I899">
        <f t="shared" si="68"/>
        <v>1</v>
      </c>
      <c r="J899" s="15"/>
      <c r="K899" s="14">
        <v>2</v>
      </c>
      <c r="L899" s="14">
        <v>2</v>
      </c>
      <c r="M899" s="14">
        <v>0</v>
      </c>
      <c r="N899" s="15" t="s">
        <v>463</v>
      </c>
      <c r="O899" s="15" t="s">
        <v>518</v>
      </c>
      <c r="P899" s="15"/>
    </row>
    <row r="900" spans="2:16">
      <c r="B900" s="5" t="s">
        <v>1362</v>
      </c>
      <c r="C900" s="5" t="s">
        <v>1363</v>
      </c>
      <c r="D900" s="5" t="s">
        <v>1360</v>
      </c>
      <c r="E900" s="5"/>
      <c r="F900" t="str">
        <f t="shared" si="66"/>
        <v>hea</v>
      </c>
      <c r="G900" t="str">
        <f t="shared" si="67"/>
        <v>district</v>
      </c>
      <c r="H900" t="str">
        <f t="shared" si="65"/>
        <v>heating</v>
      </c>
      <c r="I900">
        <f t="shared" si="68"/>
        <v>1</v>
      </c>
      <c r="J900" s="15"/>
      <c r="K900" s="14">
        <v>2</v>
      </c>
      <c r="L900" s="14">
        <v>2</v>
      </c>
      <c r="M900" s="14">
        <v>0</v>
      </c>
      <c r="N900" s="15" t="s">
        <v>463</v>
      </c>
      <c r="O900" s="15" t="s">
        <v>518</v>
      </c>
      <c r="P900" s="15"/>
    </row>
    <row r="901" spans="2:16">
      <c r="B901" s="5" t="s">
        <v>24</v>
      </c>
      <c r="C901" s="5" t="s">
        <v>1364</v>
      </c>
      <c r="D901" s="5" t="s">
        <v>1339</v>
      </c>
      <c r="E901" s="5"/>
      <c r="F901" t="str">
        <f t="shared" si="66"/>
        <v>hea</v>
      </c>
      <c r="G901" t="str">
        <f t="shared" si="67"/>
        <v>district</v>
      </c>
      <c r="H901" t="str">
        <f t="shared" si="65"/>
        <v>heating</v>
      </c>
      <c r="I901">
        <f t="shared" si="68"/>
        <v>1</v>
      </c>
      <c r="J901" s="14">
        <v>1</v>
      </c>
      <c r="K901" s="14">
        <v>1</v>
      </c>
      <c r="L901" s="14">
        <v>1</v>
      </c>
      <c r="M901" s="14">
        <v>0</v>
      </c>
      <c r="N901" s="15" t="s">
        <v>463</v>
      </c>
      <c r="O901" s="15" t="s">
        <v>463</v>
      </c>
      <c r="P901" s="15"/>
    </row>
    <row r="902" spans="2:16">
      <c r="B902" s="5" t="s">
        <v>842</v>
      </c>
      <c r="C902" s="5" t="s">
        <v>1365</v>
      </c>
      <c r="D902" s="5" t="s">
        <v>1339</v>
      </c>
      <c r="E902" s="5"/>
      <c r="F902" t="str">
        <f t="shared" si="66"/>
        <v>hea</v>
      </c>
      <c r="G902" t="str">
        <f t="shared" si="67"/>
        <v>district</v>
      </c>
      <c r="H902" t="str">
        <f t="shared" si="65"/>
        <v>heating</v>
      </c>
      <c r="I902">
        <f t="shared" si="68"/>
        <v>1</v>
      </c>
      <c r="J902" s="14">
        <v>1</v>
      </c>
      <c r="K902" s="14">
        <v>1</v>
      </c>
      <c r="L902" s="14">
        <v>1</v>
      </c>
      <c r="M902" s="14">
        <v>0</v>
      </c>
      <c r="N902" s="15" t="s">
        <v>463</v>
      </c>
      <c r="O902" s="15" t="s">
        <v>463</v>
      </c>
      <c r="P902" s="15"/>
    </row>
    <row r="903" spans="2:16">
      <c r="B903" s="32" t="s">
        <v>1366</v>
      </c>
      <c r="C903" s="5" t="s">
        <v>1367</v>
      </c>
      <c r="D903" s="5" t="s">
        <v>1360</v>
      </c>
      <c r="E903" s="5"/>
      <c r="F903" t="str">
        <f t="shared" si="66"/>
        <v>hea</v>
      </c>
      <c r="G903" t="str">
        <f t="shared" si="67"/>
        <v>district</v>
      </c>
      <c r="H903" t="str">
        <f t="shared" si="65"/>
        <v>heating</v>
      </c>
      <c r="I903">
        <f t="shared" si="68"/>
        <v>1</v>
      </c>
      <c r="J903" s="15"/>
      <c r="K903" s="14">
        <v>2</v>
      </c>
      <c r="L903" s="14">
        <v>2</v>
      </c>
      <c r="M903" s="14">
        <v>1</v>
      </c>
      <c r="N903" s="15" t="s">
        <v>518</v>
      </c>
      <c r="O903" s="15" t="s">
        <v>518</v>
      </c>
      <c r="P903" s="15" t="s">
        <v>519</v>
      </c>
    </row>
    <row r="904" spans="2:16">
      <c r="B904" s="5" t="s">
        <v>842</v>
      </c>
      <c r="C904" s="5" t="s">
        <v>1368</v>
      </c>
      <c r="D904" s="5" t="s">
        <v>1339</v>
      </c>
      <c r="E904" s="5"/>
      <c r="F904" t="str">
        <f t="shared" si="66"/>
        <v>hea</v>
      </c>
      <c r="G904" t="str">
        <f t="shared" si="67"/>
        <v>district</v>
      </c>
      <c r="H904" t="str">
        <f t="shared" si="65"/>
        <v>heating</v>
      </c>
      <c r="I904">
        <f t="shared" si="68"/>
        <v>1</v>
      </c>
      <c r="J904" s="14">
        <v>1</v>
      </c>
      <c r="K904" s="14">
        <v>1</v>
      </c>
      <c r="L904" s="14">
        <v>1</v>
      </c>
      <c r="M904" s="14">
        <v>0</v>
      </c>
      <c r="N904" s="15" t="s">
        <v>463</v>
      </c>
      <c r="O904" s="15" t="s">
        <v>463</v>
      </c>
      <c r="P904" s="15"/>
    </row>
    <row r="905" spans="2:16">
      <c r="B905" s="5" t="s">
        <v>332</v>
      </c>
      <c r="C905" s="5" t="s">
        <v>1369</v>
      </c>
      <c r="D905" s="5" t="s">
        <v>1345</v>
      </c>
      <c r="E905" s="5"/>
      <c r="F905" t="str">
        <f t="shared" si="66"/>
        <v>hea</v>
      </c>
      <c r="G905" t="str">
        <f t="shared" si="67"/>
        <v>district</v>
      </c>
      <c r="H905" t="str">
        <f t="shared" si="65"/>
        <v>heating</v>
      </c>
      <c r="I905">
        <f t="shared" si="68"/>
        <v>1</v>
      </c>
      <c r="J905" s="14">
        <v>1</v>
      </c>
      <c r="K905" s="14">
        <v>1</v>
      </c>
      <c r="L905" s="14">
        <v>1</v>
      </c>
      <c r="M905" s="14">
        <v>0</v>
      </c>
      <c r="N905" s="15" t="s">
        <v>463</v>
      </c>
      <c r="O905" s="15" t="s">
        <v>463</v>
      </c>
      <c r="P905" s="15"/>
    </row>
    <row r="906" spans="2:16">
      <c r="B906" s="5" t="s">
        <v>332</v>
      </c>
      <c r="C906" s="5" t="s">
        <v>1370</v>
      </c>
      <c r="D906" s="5" t="s">
        <v>1339</v>
      </c>
      <c r="E906" s="5"/>
      <c r="F906" t="str">
        <f t="shared" si="66"/>
        <v>hea</v>
      </c>
      <c r="G906" t="str">
        <f t="shared" si="67"/>
        <v>district</v>
      </c>
      <c r="H906" t="str">
        <f t="shared" si="65"/>
        <v>heating</v>
      </c>
      <c r="I906">
        <f t="shared" si="68"/>
        <v>1</v>
      </c>
      <c r="J906" s="14">
        <v>1</v>
      </c>
      <c r="K906" s="14">
        <v>1</v>
      </c>
      <c r="L906" s="14">
        <v>1</v>
      </c>
      <c r="M906" s="14">
        <v>0</v>
      </c>
      <c r="N906" s="15" t="s">
        <v>463</v>
      </c>
      <c r="O906" s="15" t="s">
        <v>463</v>
      </c>
      <c r="P906" s="15"/>
    </row>
    <row r="907" spans="2:16">
      <c r="B907" s="5" t="s">
        <v>1231</v>
      </c>
      <c r="C907" s="5" t="s">
        <v>1371</v>
      </c>
      <c r="D907" s="5" t="s">
        <v>1345</v>
      </c>
      <c r="E907" s="5"/>
      <c r="F907" t="str">
        <f t="shared" si="66"/>
        <v>hea</v>
      </c>
      <c r="G907" t="str">
        <f t="shared" si="67"/>
        <v>district</v>
      </c>
      <c r="H907" t="str">
        <f t="shared" si="65"/>
        <v>heating</v>
      </c>
      <c r="I907">
        <f t="shared" si="68"/>
        <v>1</v>
      </c>
      <c r="J907" s="14">
        <v>1</v>
      </c>
      <c r="K907" s="14">
        <v>1</v>
      </c>
      <c r="L907" s="14">
        <v>1</v>
      </c>
      <c r="M907" s="14">
        <v>0</v>
      </c>
      <c r="N907" s="15" t="s">
        <v>463</v>
      </c>
      <c r="O907" s="15" t="s">
        <v>463</v>
      </c>
      <c r="P907" s="15"/>
    </row>
    <row r="908" spans="2:16">
      <c r="B908" s="5" t="s">
        <v>1231</v>
      </c>
      <c r="C908" s="5" t="s">
        <v>1372</v>
      </c>
      <c r="D908" s="5" t="s">
        <v>1339</v>
      </c>
      <c r="E908" s="5"/>
      <c r="F908" t="str">
        <f t="shared" si="66"/>
        <v>hea</v>
      </c>
      <c r="G908" t="str">
        <f t="shared" si="67"/>
        <v>district</v>
      </c>
      <c r="H908" t="str">
        <f t="shared" si="65"/>
        <v>heating</v>
      </c>
      <c r="I908">
        <f t="shared" si="68"/>
        <v>1</v>
      </c>
      <c r="J908" s="14">
        <v>1</v>
      </c>
      <c r="K908" s="14">
        <v>1</v>
      </c>
      <c r="L908" s="14">
        <v>1</v>
      </c>
      <c r="M908" s="14">
        <v>0</v>
      </c>
      <c r="N908" s="15" t="s">
        <v>463</v>
      </c>
      <c r="O908" s="15" t="s">
        <v>463</v>
      </c>
      <c r="P908" s="15"/>
    </row>
    <row r="909" spans="2:16">
      <c r="B909" s="24" t="s">
        <v>1373</v>
      </c>
      <c r="C909" s="24" t="s">
        <v>1374</v>
      </c>
      <c r="D909" s="24" t="s">
        <v>1221</v>
      </c>
      <c r="E909" s="24"/>
      <c r="F909" t="str">
        <f t="shared" si="66"/>
        <v>hea</v>
      </c>
      <c r="G909" t="str">
        <f t="shared" si="67"/>
        <v>hh</v>
      </c>
      <c r="H909" t="str">
        <f t="shared" si="65"/>
        <v>heater</v>
      </c>
      <c r="I909">
        <f t="shared" si="68"/>
        <v>1</v>
      </c>
      <c r="J909" s="15"/>
      <c r="K909" s="14">
        <v>2</v>
      </c>
      <c r="L909" s="14">
        <v>2</v>
      </c>
      <c r="M909" s="14">
        <v>1</v>
      </c>
      <c r="N909" s="15" t="s">
        <v>518</v>
      </c>
      <c r="O909" s="15" t="s">
        <v>518</v>
      </c>
      <c r="P909" s="15" t="s">
        <v>519</v>
      </c>
    </row>
    <row r="910" spans="2:16">
      <c r="B910" s="24" t="s">
        <v>1373</v>
      </c>
      <c r="C910" s="24" t="s">
        <v>1375</v>
      </c>
      <c r="D910" s="24" t="s">
        <v>1218</v>
      </c>
      <c r="E910" s="24"/>
      <c r="F910" t="str">
        <f t="shared" si="66"/>
        <v>hea</v>
      </c>
      <c r="G910" t="str">
        <f t="shared" si="67"/>
        <v>hh</v>
      </c>
      <c r="H910" t="str">
        <f t="shared" si="65"/>
        <v>heater</v>
      </c>
      <c r="I910">
        <f t="shared" si="68"/>
        <v>1</v>
      </c>
      <c r="J910" s="15"/>
      <c r="K910" s="14">
        <v>3</v>
      </c>
      <c r="L910" s="14">
        <v>3</v>
      </c>
      <c r="M910" s="14">
        <v>1</v>
      </c>
      <c r="N910" s="15" t="s">
        <v>518</v>
      </c>
      <c r="O910" s="15" t="s">
        <v>518</v>
      </c>
      <c r="P910" s="15" t="s">
        <v>519</v>
      </c>
    </row>
    <row r="911" spans="2:16">
      <c r="B911" s="5" t="s">
        <v>265</v>
      </c>
      <c r="C911" s="24" t="s">
        <v>1376</v>
      </c>
      <c r="D911" s="24" t="s">
        <v>1263</v>
      </c>
      <c r="E911" s="24"/>
      <c r="F911" t="str">
        <f t="shared" si="66"/>
        <v>hea</v>
      </c>
      <c r="G911" t="str">
        <f t="shared" si="67"/>
        <v>hh</v>
      </c>
      <c r="H911" t="str">
        <f t="shared" si="65"/>
        <v>water</v>
      </c>
      <c r="I911">
        <f t="shared" si="68"/>
        <v>1</v>
      </c>
      <c r="J911" s="14">
        <v>1</v>
      </c>
      <c r="K911" s="14">
        <v>1</v>
      </c>
      <c r="L911" s="14">
        <v>1</v>
      </c>
      <c r="M911" s="14">
        <v>0</v>
      </c>
      <c r="N911" s="15" t="s">
        <v>463</v>
      </c>
      <c r="O911" s="15" t="s">
        <v>463</v>
      </c>
      <c r="P911" s="15"/>
    </row>
    <row r="912" spans="2:16">
      <c r="B912" s="24" t="s">
        <v>1377</v>
      </c>
      <c r="C912" s="5" t="s">
        <v>1378</v>
      </c>
      <c r="D912" s="24" t="s">
        <v>1265</v>
      </c>
      <c r="E912" s="24"/>
      <c r="F912" t="str">
        <f t="shared" si="66"/>
        <v>hea</v>
      </c>
      <c r="G912" t="str">
        <f t="shared" si="67"/>
        <v>hh</v>
      </c>
      <c r="H912" t="str">
        <f t="shared" si="65"/>
        <v>space</v>
      </c>
      <c r="I912">
        <f t="shared" si="68"/>
        <v>1</v>
      </c>
      <c r="J912" s="15"/>
      <c r="K912" s="14">
        <v>1</v>
      </c>
      <c r="L912" s="14">
        <v>1</v>
      </c>
      <c r="M912" s="14">
        <v>1</v>
      </c>
      <c r="N912" s="15" t="s">
        <v>518</v>
      </c>
      <c r="O912" s="15" t="s">
        <v>463</v>
      </c>
      <c r="P912" s="15" t="s">
        <v>519</v>
      </c>
    </row>
    <row r="913" spans="2:16">
      <c r="B913" s="24" t="s">
        <v>1379</v>
      </c>
      <c r="C913" s="24" t="s">
        <v>1380</v>
      </c>
      <c r="D913" s="24" t="s">
        <v>1251</v>
      </c>
      <c r="E913" s="24"/>
      <c r="F913" t="str">
        <f t="shared" si="66"/>
        <v>hea</v>
      </c>
      <c r="G913" t="str">
        <f t="shared" si="67"/>
        <v>hh</v>
      </c>
      <c r="H913" t="str">
        <f t="shared" si="65"/>
        <v>combined</v>
      </c>
      <c r="I913">
        <f t="shared" si="68"/>
        <v>1</v>
      </c>
      <c r="J913" s="14">
        <v>2</v>
      </c>
      <c r="K913" s="14">
        <v>2</v>
      </c>
      <c r="L913" s="14">
        <v>2</v>
      </c>
      <c r="M913" s="14">
        <v>1</v>
      </c>
      <c r="N913" s="15" t="s">
        <v>518</v>
      </c>
      <c r="O913" s="15" t="s">
        <v>463</v>
      </c>
      <c r="P913" s="15" t="s">
        <v>519</v>
      </c>
    </row>
    <row r="914" spans="2:16">
      <c r="B914" s="24" t="s">
        <v>1373</v>
      </c>
      <c r="C914" s="24" t="s">
        <v>1381</v>
      </c>
      <c r="D914" s="24" t="s">
        <v>1284</v>
      </c>
      <c r="E914" s="24"/>
      <c r="F914" t="str">
        <f t="shared" si="66"/>
        <v>hea</v>
      </c>
      <c r="G914" t="str">
        <f t="shared" si="67"/>
        <v>cts</v>
      </c>
      <c r="H914" t="str">
        <f t="shared" si="65"/>
        <v>heater</v>
      </c>
      <c r="I914">
        <f t="shared" si="68"/>
        <v>1</v>
      </c>
      <c r="J914" s="15"/>
      <c r="K914" s="14">
        <v>2</v>
      </c>
      <c r="L914" s="14">
        <v>2</v>
      </c>
      <c r="M914" s="14">
        <v>1</v>
      </c>
      <c r="N914" s="15" t="s">
        <v>518</v>
      </c>
      <c r="O914" s="15" t="s">
        <v>518</v>
      </c>
      <c r="P914" s="15" t="s">
        <v>519</v>
      </c>
    </row>
    <row r="915" spans="2:16">
      <c r="B915" s="24" t="s">
        <v>1373</v>
      </c>
      <c r="C915" s="24" t="s">
        <v>1382</v>
      </c>
      <c r="D915" s="24" t="s">
        <v>1282</v>
      </c>
      <c r="E915" s="24"/>
      <c r="F915" t="str">
        <f t="shared" si="66"/>
        <v>hea</v>
      </c>
      <c r="G915" t="str">
        <f t="shared" si="67"/>
        <v>cts</v>
      </c>
      <c r="H915" t="str">
        <f t="shared" si="65"/>
        <v>heater</v>
      </c>
      <c r="I915">
        <f t="shared" si="68"/>
        <v>1</v>
      </c>
      <c r="J915" s="15"/>
      <c r="K915" s="14">
        <v>3</v>
      </c>
      <c r="L915" s="14">
        <v>3</v>
      </c>
      <c r="M915" s="14">
        <v>1</v>
      </c>
      <c r="N915" s="15" t="s">
        <v>518</v>
      </c>
      <c r="O915" s="15" t="s">
        <v>518</v>
      </c>
      <c r="P915" s="15" t="s">
        <v>519</v>
      </c>
    </row>
    <row r="916" spans="2:16">
      <c r="B916" s="24" t="s">
        <v>1383</v>
      </c>
      <c r="C916" s="24" t="s">
        <v>1384</v>
      </c>
      <c r="D916" s="24" t="s">
        <v>1320</v>
      </c>
      <c r="E916" s="24"/>
      <c r="F916" t="str">
        <f t="shared" si="66"/>
        <v>hea</v>
      </c>
      <c r="G916" t="str">
        <f t="shared" si="67"/>
        <v>cts</v>
      </c>
      <c r="H916" t="str">
        <f t="shared" si="65"/>
        <v>water</v>
      </c>
      <c r="I916">
        <f t="shared" si="68"/>
        <v>1</v>
      </c>
      <c r="J916" s="15"/>
      <c r="K916" s="14">
        <v>1</v>
      </c>
      <c r="L916" s="14">
        <v>1</v>
      </c>
      <c r="M916" s="14">
        <v>1</v>
      </c>
      <c r="N916" s="15" t="s">
        <v>518</v>
      </c>
      <c r="O916" s="15" t="s">
        <v>463</v>
      </c>
      <c r="P916" s="15" t="s">
        <v>519</v>
      </c>
    </row>
    <row r="917" spans="2:16">
      <c r="B917" s="24" t="s">
        <v>1377</v>
      </c>
      <c r="C917" s="5" t="s">
        <v>1385</v>
      </c>
      <c r="D917" s="24" t="s">
        <v>1328</v>
      </c>
      <c r="E917" s="24"/>
      <c r="F917" t="str">
        <f t="shared" si="66"/>
        <v>hea</v>
      </c>
      <c r="G917" t="str">
        <f t="shared" si="67"/>
        <v>cts</v>
      </c>
      <c r="H917" t="str">
        <f t="shared" si="65"/>
        <v>space</v>
      </c>
      <c r="I917">
        <f t="shared" si="68"/>
        <v>1</v>
      </c>
      <c r="J917" s="15"/>
      <c r="K917" s="14">
        <v>2</v>
      </c>
      <c r="L917" s="14">
        <v>2</v>
      </c>
      <c r="M917" s="14">
        <v>1</v>
      </c>
      <c r="N917" s="15" t="s">
        <v>518</v>
      </c>
      <c r="O917" s="15" t="s">
        <v>518</v>
      </c>
      <c r="P917" s="15" t="s">
        <v>519</v>
      </c>
    </row>
    <row r="918" spans="2:16">
      <c r="B918" s="5" t="s">
        <v>1339</v>
      </c>
      <c r="C918" s="24" t="s">
        <v>1386</v>
      </c>
      <c r="D918" s="24" t="s">
        <v>1338</v>
      </c>
      <c r="E918" s="24"/>
      <c r="F918" t="str">
        <f t="shared" si="66"/>
        <v>hea</v>
      </c>
      <c r="G918" t="str">
        <f t="shared" si="67"/>
        <v>cts</v>
      </c>
      <c r="H918" t="str">
        <f t="shared" si="65"/>
        <v>proc</v>
      </c>
      <c r="I918">
        <f t="shared" si="68"/>
        <v>1</v>
      </c>
      <c r="J918" s="14">
        <v>1</v>
      </c>
      <c r="K918" s="14">
        <v>1</v>
      </c>
      <c r="L918" s="14">
        <v>1</v>
      </c>
      <c r="M918" s="14">
        <v>0</v>
      </c>
      <c r="N918" s="15" t="s">
        <v>463</v>
      </c>
      <c r="O918" s="15" t="s">
        <v>463</v>
      </c>
      <c r="P918" s="15"/>
    </row>
    <row r="919" spans="2:16">
      <c r="B919" s="24" t="s">
        <v>1379</v>
      </c>
      <c r="C919" s="24" t="s">
        <v>1387</v>
      </c>
      <c r="D919" s="24" t="s">
        <v>1289</v>
      </c>
      <c r="E919" s="24"/>
      <c r="F919" t="str">
        <f t="shared" si="66"/>
        <v>hea</v>
      </c>
      <c r="G919" t="str">
        <f t="shared" si="67"/>
        <v>cts</v>
      </c>
      <c r="H919" t="str">
        <f t="shared" si="65"/>
        <v>combined</v>
      </c>
      <c r="I919">
        <f t="shared" si="68"/>
        <v>1</v>
      </c>
      <c r="K919" s="14">
        <v>2</v>
      </c>
      <c r="L919" s="14">
        <v>2</v>
      </c>
      <c r="M919" s="14">
        <v>1</v>
      </c>
      <c r="N919" s="15" t="s">
        <v>518</v>
      </c>
      <c r="O919" s="15" t="s">
        <v>463</v>
      </c>
      <c r="P919" s="15" t="s">
        <v>519</v>
      </c>
    </row>
    <row r="920" spans="2:16">
      <c r="B920" s="5" t="s">
        <v>842</v>
      </c>
      <c r="C920" s="5" t="s">
        <v>1388</v>
      </c>
      <c r="D920" s="33" t="s">
        <v>1389</v>
      </c>
      <c r="E920" s="33"/>
      <c r="F920" t="str">
        <f t="shared" si="66"/>
        <v>hea</v>
      </c>
      <c r="G920" t="str">
        <f t="shared" si="67"/>
        <v>cts</v>
      </c>
      <c r="H920" t="str">
        <f t="shared" si="65"/>
        <v>t1e</v>
      </c>
      <c r="I920">
        <f t="shared" si="68"/>
        <v>1</v>
      </c>
      <c r="J920" s="15"/>
      <c r="K920" s="14">
        <v>2</v>
      </c>
      <c r="L920" s="14">
        <v>2</v>
      </c>
      <c r="M920" s="14">
        <v>0</v>
      </c>
      <c r="N920" s="15" t="s">
        <v>463</v>
      </c>
      <c r="O920" s="15" t="s">
        <v>463</v>
      </c>
      <c r="P920" s="15"/>
    </row>
    <row r="921" spans="2:16">
      <c r="B921" s="5" t="s">
        <v>47</v>
      </c>
      <c r="C921" s="5" t="s">
        <v>1390</v>
      </c>
      <c r="D921" s="5" t="s">
        <v>1391</v>
      </c>
      <c r="E921" s="5"/>
      <c r="F921" t="str">
        <f t="shared" si="66"/>
        <v>hea</v>
      </c>
      <c r="G921" t="str">
        <f t="shared" si="67"/>
        <v>cts</v>
      </c>
      <c r="H921" t="str">
        <f t="shared" si="65"/>
        <v>t1e</v>
      </c>
      <c r="I921">
        <f t="shared" si="68"/>
        <v>1</v>
      </c>
      <c r="J921" s="15"/>
      <c r="K921" s="14">
        <v>3</v>
      </c>
      <c r="L921" s="14">
        <v>3</v>
      </c>
      <c r="M921" s="14">
        <v>0</v>
      </c>
      <c r="N921" s="15" t="s">
        <v>463</v>
      </c>
      <c r="O921" s="15" t="s">
        <v>518</v>
      </c>
      <c r="P921" s="15"/>
    </row>
    <row r="922" spans="2:16">
      <c r="B922" s="5" t="s">
        <v>35</v>
      </c>
      <c r="C922" s="5" t="s">
        <v>1392</v>
      </c>
      <c r="D922" s="5" t="s">
        <v>1393</v>
      </c>
      <c r="E922" s="5"/>
      <c r="F922" t="str">
        <f t="shared" si="66"/>
        <v>hea</v>
      </c>
      <c r="G922" t="str">
        <f t="shared" si="67"/>
        <v>cts</v>
      </c>
      <c r="H922" t="str">
        <f t="shared" si="65"/>
        <v>t1e</v>
      </c>
      <c r="I922">
        <f t="shared" si="68"/>
        <v>1</v>
      </c>
      <c r="J922" s="15"/>
      <c r="K922" s="14">
        <v>2</v>
      </c>
      <c r="L922" s="14">
        <v>2</v>
      </c>
      <c r="M922" s="14">
        <v>0</v>
      </c>
      <c r="N922" s="15" t="s">
        <v>463</v>
      </c>
      <c r="O922" s="15" t="s">
        <v>518</v>
      </c>
      <c r="P922" s="15"/>
    </row>
    <row r="923" spans="2:16">
      <c r="B923" s="5" t="s">
        <v>35</v>
      </c>
      <c r="C923" s="5" t="s">
        <v>1394</v>
      </c>
      <c r="D923" s="5" t="s">
        <v>1391</v>
      </c>
      <c r="E923" s="5"/>
      <c r="F923" t="str">
        <f t="shared" si="66"/>
        <v>hea</v>
      </c>
      <c r="G923" t="str">
        <f t="shared" si="67"/>
        <v>cts</v>
      </c>
      <c r="H923" t="str">
        <f t="shared" si="65"/>
        <v>t1e</v>
      </c>
      <c r="I923">
        <f t="shared" si="68"/>
        <v>1</v>
      </c>
      <c r="J923" s="15"/>
      <c r="K923" s="14">
        <v>3</v>
      </c>
      <c r="L923" s="14">
        <v>3</v>
      </c>
      <c r="M923" s="14">
        <v>0</v>
      </c>
      <c r="N923" s="15" t="s">
        <v>463</v>
      </c>
      <c r="O923" s="15" t="s">
        <v>518</v>
      </c>
      <c r="P923" s="15"/>
    </row>
    <row r="924" spans="2:16">
      <c r="B924" s="5" t="s">
        <v>1247</v>
      </c>
      <c r="C924" s="5" t="s">
        <v>1395</v>
      </c>
      <c r="D924" s="33" t="s">
        <v>1396</v>
      </c>
      <c r="E924" s="33"/>
      <c r="F924" t="str">
        <f t="shared" si="66"/>
        <v>hea</v>
      </c>
      <c r="G924" t="str">
        <f t="shared" si="67"/>
        <v>cts</v>
      </c>
      <c r="H924" t="str">
        <f t="shared" si="65"/>
        <v>t1e</v>
      </c>
      <c r="I924">
        <f t="shared" si="68"/>
        <v>1</v>
      </c>
      <c r="J924" s="15"/>
      <c r="K924" s="14">
        <v>3</v>
      </c>
      <c r="L924" s="14">
        <v>3</v>
      </c>
      <c r="M924" s="14">
        <v>0</v>
      </c>
      <c r="N924" s="15" t="s">
        <v>463</v>
      </c>
      <c r="O924" s="15" t="s">
        <v>518</v>
      </c>
      <c r="P924" s="15"/>
    </row>
    <row r="925" spans="2:16">
      <c r="B925" s="5" t="s">
        <v>1234</v>
      </c>
      <c r="C925" s="5" t="s">
        <v>1397</v>
      </c>
      <c r="D925" s="33" t="s">
        <v>1389</v>
      </c>
      <c r="E925" s="33"/>
      <c r="F925" t="str">
        <f t="shared" si="66"/>
        <v>hea</v>
      </c>
      <c r="G925" t="str">
        <f t="shared" si="67"/>
        <v>cts</v>
      </c>
      <c r="H925" t="str">
        <f t="shared" si="65"/>
        <v>t1e</v>
      </c>
      <c r="I925">
        <f t="shared" si="68"/>
        <v>1</v>
      </c>
      <c r="J925" s="15"/>
      <c r="K925" s="14">
        <v>2</v>
      </c>
      <c r="L925" s="14">
        <v>2</v>
      </c>
      <c r="M925" s="14">
        <v>0</v>
      </c>
      <c r="N925" s="15" t="s">
        <v>463</v>
      </c>
      <c r="O925" s="15" t="s">
        <v>463</v>
      </c>
      <c r="P925" s="15"/>
    </row>
    <row r="926" spans="2:16">
      <c r="B926" s="5" t="s">
        <v>1231</v>
      </c>
      <c r="C926" s="5" t="s">
        <v>1398</v>
      </c>
      <c r="D926" s="33" t="s">
        <v>1389</v>
      </c>
      <c r="E926" s="33"/>
      <c r="F926" t="str">
        <f t="shared" si="66"/>
        <v>hea</v>
      </c>
      <c r="G926" t="str">
        <f t="shared" si="67"/>
        <v>cts</v>
      </c>
      <c r="H926" t="str">
        <f t="shared" si="65"/>
        <v>t1e</v>
      </c>
      <c r="I926">
        <f t="shared" si="68"/>
        <v>1</v>
      </c>
      <c r="J926" s="15"/>
      <c r="K926" s="14">
        <v>2</v>
      </c>
      <c r="L926" s="14">
        <v>2</v>
      </c>
      <c r="M926" s="14">
        <v>0</v>
      </c>
      <c r="N926" s="15" t="s">
        <v>463</v>
      </c>
      <c r="O926" s="15" t="s">
        <v>463</v>
      </c>
      <c r="P926" s="15"/>
    </row>
    <row r="927" spans="2:16">
      <c r="B927" s="5" t="s">
        <v>265</v>
      </c>
      <c r="C927" s="5" t="s">
        <v>1399</v>
      </c>
      <c r="D927" s="5" t="s">
        <v>1400</v>
      </c>
      <c r="E927" s="5"/>
      <c r="F927" t="str">
        <f t="shared" si="66"/>
        <v>hea</v>
      </c>
      <c r="G927" t="str">
        <f t="shared" si="67"/>
        <v>cts</v>
      </c>
      <c r="H927" t="str">
        <f t="shared" ref="H927:H990" si="69">_xlfn.TEXTBEFORE(_xlfn.TEXTAFTER($C927,_xlfn.CONCAT(G927,"_")),"_")</f>
        <v>t1e</v>
      </c>
      <c r="I927">
        <f t="shared" si="68"/>
        <v>1</v>
      </c>
      <c r="J927" s="15"/>
      <c r="K927" s="14">
        <v>2</v>
      </c>
      <c r="L927" s="14">
        <v>2</v>
      </c>
      <c r="M927" s="14">
        <v>0</v>
      </c>
      <c r="N927" s="15" t="s">
        <v>463</v>
      </c>
      <c r="O927" s="15" t="s">
        <v>463</v>
      </c>
      <c r="P927" s="15"/>
    </row>
    <row r="928" spans="2:16">
      <c r="B928" s="5" t="s">
        <v>1293</v>
      </c>
      <c r="C928" s="5" t="s">
        <v>1401</v>
      </c>
      <c r="D928" s="5" t="s">
        <v>1402</v>
      </c>
      <c r="E928" s="5"/>
      <c r="F928" t="str">
        <f t="shared" si="66"/>
        <v>hea</v>
      </c>
      <c r="G928" t="str">
        <f t="shared" si="67"/>
        <v>cts</v>
      </c>
      <c r="H928" t="str">
        <f t="shared" si="69"/>
        <v>t1e</v>
      </c>
      <c r="I928">
        <f t="shared" si="68"/>
        <v>1</v>
      </c>
      <c r="J928" s="14">
        <v>1</v>
      </c>
      <c r="K928" s="14">
        <v>1</v>
      </c>
      <c r="L928" s="14">
        <v>1</v>
      </c>
      <c r="M928" s="14">
        <v>0</v>
      </c>
      <c r="N928" s="15" t="s">
        <v>463</v>
      </c>
      <c r="O928" s="15" t="s">
        <v>463</v>
      </c>
      <c r="P928" s="15"/>
    </row>
    <row r="929" spans="2:16">
      <c r="B929" s="5" t="s">
        <v>1293</v>
      </c>
      <c r="C929" s="5" t="s">
        <v>1403</v>
      </c>
      <c r="D929" s="5" t="s">
        <v>1402</v>
      </c>
      <c r="E929" s="5"/>
      <c r="F929" t="str">
        <f t="shared" si="66"/>
        <v>hea</v>
      </c>
      <c r="G929" t="str">
        <f t="shared" si="67"/>
        <v>cts</v>
      </c>
      <c r="H929" t="str">
        <f t="shared" si="69"/>
        <v>t1e</v>
      </c>
      <c r="I929">
        <f t="shared" si="68"/>
        <v>1</v>
      </c>
      <c r="J929" s="14">
        <v>1</v>
      </c>
      <c r="K929" s="14">
        <v>1</v>
      </c>
      <c r="L929" s="14">
        <v>1</v>
      </c>
      <c r="M929" s="14">
        <v>0</v>
      </c>
      <c r="N929" s="15" t="s">
        <v>463</v>
      </c>
      <c r="O929" s="15" t="s">
        <v>463</v>
      </c>
      <c r="P929" s="15"/>
    </row>
    <row r="930" spans="2:16">
      <c r="B930" s="5" t="s">
        <v>114</v>
      </c>
      <c r="C930" s="5" t="s">
        <v>1404</v>
      </c>
      <c r="D930" s="5" t="s">
        <v>1402</v>
      </c>
      <c r="E930" s="5"/>
      <c r="F930" t="str">
        <f t="shared" si="66"/>
        <v>hea</v>
      </c>
      <c r="G930" t="str">
        <f t="shared" si="67"/>
        <v>cts</v>
      </c>
      <c r="H930" t="str">
        <f t="shared" si="69"/>
        <v>t1e</v>
      </c>
      <c r="I930">
        <f t="shared" si="68"/>
        <v>1</v>
      </c>
      <c r="J930" s="14">
        <v>1</v>
      </c>
      <c r="K930" s="14">
        <v>1</v>
      </c>
      <c r="L930" s="14">
        <v>1</v>
      </c>
      <c r="M930" s="14">
        <v>0</v>
      </c>
      <c r="N930" s="15" t="s">
        <v>463</v>
      </c>
      <c r="O930" s="15" t="s">
        <v>463</v>
      </c>
      <c r="P930" s="15"/>
    </row>
    <row r="931" spans="2:16">
      <c r="B931" s="5" t="s">
        <v>842</v>
      </c>
      <c r="C931" s="5" t="s">
        <v>1405</v>
      </c>
      <c r="D931" s="5" t="s">
        <v>1402</v>
      </c>
      <c r="E931" s="5"/>
      <c r="F931" t="str">
        <f t="shared" si="66"/>
        <v>hea</v>
      </c>
      <c r="G931" t="str">
        <f t="shared" si="67"/>
        <v>cts</v>
      </c>
      <c r="H931" t="str">
        <f t="shared" si="69"/>
        <v>t1e</v>
      </c>
      <c r="I931">
        <f t="shared" si="68"/>
        <v>1</v>
      </c>
      <c r="J931" s="14">
        <v>1</v>
      </c>
      <c r="K931" s="14">
        <v>1</v>
      </c>
      <c r="L931" s="14">
        <v>1</v>
      </c>
      <c r="M931" s="14">
        <v>0</v>
      </c>
      <c r="N931" s="15" t="s">
        <v>463</v>
      </c>
      <c r="O931" s="15" t="s">
        <v>463</v>
      </c>
      <c r="P931" s="15"/>
    </row>
    <row r="932" spans="2:16">
      <c r="B932" s="32" t="s">
        <v>35</v>
      </c>
      <c r="C932" s="5" t="s">
        <v>1406</v>
      </c>
      <c r="D932" s="5" t="s">
        <v>1393</v>
      </c>
      <c r="E932" s="5"/>
      <c r="F932" t="str">
        <f t="shared" ref="F932:F995" si="70">_xlfn.TEXTBEFORE($C932,"_")</f>
        <v>hea</v>
      </c>
      <c r="G932" t="str">
        <f t="shared" ref="G932:G995" si="71">_xlfn.TEXTBEFORE(_xlfn.TEXTAFTER($C932,_xlfn.CONCAT(F932,"_")),"_")</f>
        <v>cts</v>
      </c>
      <c r="H932" t="str">
        <f t="shared" si="69"/>
        <v>t1e</v>
      </c>
      <c r="I932">
        <f t="shared" ref="I932:I995" si="72">IF(_xlfn.TEXTBEFORE(C932,"_ag",,,,0)=0,0,1)</f>
        <v>1</v>
      </c>
      <c r="J932" s="15"/>
      <c r="K932" s="14">
        <v>2</v>
      </c>
      <c r="L932" s="14">
        <v>2</v>
      </c>
      <c r="M932" s="14">
        <v>1</v>
      </c>
      <c r="N932" s="15" t="s">
        <v>518</v>
      </c>
      <c r="O932" s="15" t="s">
        <v>518</v>
      </c>
      <c r="P932" s="15" t="s">
        <v>519</v>
      </c>
    </row>
    <row r="933" spans="2:16">
      <c r="B933" s="5" t="s">
        <v>277</v>
      </c>
      <c r="C933" s="5" t="s">
        <v>1407</v>
      </c>
      <c r="D933" s="5" t="s">
        <v>1400</v>
      </c>
      <c r="E933" s="5"/>
      <c r="F933" t="str">
        <f t="shared" si="70"/>
        <v>hea</v>
      </c>
      <c r="G933" t="str">
        <f t="shared" si="71"/>
        <v>cts</v>
      </c>
      <c r="H933" t="str">
        <f t="shared" si="69"/>
        <v>t1e</v>
      </c>
      <c r="I933">
        <f t="shared" si="72"/>
        <v>1</v>
      </c>
      <c r="J933" s="15"/>
      <c r="K933" s="14">
        <v>2</v>
      </c>
      <c r="L933" s="14">
        <v>2</v>
      </c>
      <c r="M933" s="14">
        <v>0</v>
      </c>
      <c r="N933" s="15" t="s">
        <v>463</v>
      </c>
      <c r="O933" s="15" t="s">
        <v>463</v>
      </c>
      <c r="P933" s="15"/>
    </row>
    <row r="934" spans="2:16">
      <c r="B934" s="32" t="s">
        <v>1247</v>
      </c>
      <c r="C934" s="5" t="s">
        <v>1408</v>
      </c>
      <c r="D934" s="33" t="s">
        <v>1396</v>
      </c>
      <c r="E934" s="33"/>
      <c r="F934" t="str">
        <f t="shared" si="70"/>
        <v>hea</v>
      </c>
      <c r="G934" t="str">
        <f t="shared" si="71"/>
        <v>cts</v>
      </c>
      <c r="H934" t="str">
        <f t="shared" si="69"/>
        <v>t1e</v>
      </c>
      <c r="I934">
        <f t="shared" si="72"/>
        <v>1</v>
      </c>
      <c r="J934" s="15"/>
      <c r="K934" s="14">
        <v>3</v>
      </c>
      <c r="L934" s="14">
        <v>3</v>
      </c>
      <c r="M934" s="14">
        <v>1</v>
      </c>
      <c r="N934" s="15" t="s">
        <v>518</v>
      </c>
      <c r="O934" s="15" t="s">
        <v>518</v>
      </c>
      <c r="P934" s="15" t="s">
        <v>519</v>
      </c>
    </row>
    <row r="935" spans="2:16">
      <c r="B935" s="32" t="s">
        <v>1247</v>
      </c>
      <c r="C935" s="5" t="s">
        <v>1409</v>
      </c>
      <c r="D935" s="5" t="s">
        <v>1391</v>
      </c>
      <c r="E935" s="5"/>
      <c r="F935" t="str">
        <f t="shared" si="70"/>
        <v>hea</v>
      </c>
      <c r="G935" t="str">
        <f t="shared" si="71"/>
        <v>cts</v>
      </c>
      <c r="H935" t="str">
        <f t="shared" si="69"/>
        <v>t1e</v>
      </c>
      <c r="I935">
        <f t="shared" si="72"/>
        <v>1</v>
      </c>
      <c r="J935" s="15"/>
      <c r="K935" s="14">
        <v>3</v>
      </c>
      <c r="L935" s="14">
        <v>3</v>
      </c>
      <c r="M935" s="14">
        <v>1</v>
      </c>
      <c r="N935" s="15" t="s">
        <v>518</v>
      </c>
      <c r="O935" s="15" t="s">
        <v>518</v>
      </c>
      <c r="P935" s="15" t="s">
        <v>519</v>
      </c>
    </row>
    <row r="936" spans="2:16">
      <c r="B936" s="5" t="s">
        <v>1303</v>
      </c>
      <c r="C936" s="5" t="s">
        <v>1410</v>
      </c>
      <c r="D936" s="33" t="s">
        <v>1389</v>
      </c>
      <c r="E936" s="33"/>
      <c r="F936" t="str">
        <f t="shared" si="70"/>
        <v>hea</v>
      </c>
      <c r="G936" t="str">
        <f t="shared" si="71"/>
        <v>cts</v>
      </c>
      <c r="H936" t="str">
        <f t="shared" si="69"/>
        <v>t1e</v>
      </c>
      <c r="I936">
        <f t="shared" si="72"/>
        <v>1</v>
      </c>
      <c r="J936" s="15"/>
      <c r="K936" s="14">
        <v>2</v>
      </c>
      <c r="L936" s="14">
        <v>2</v>
      </c>
      <c r="M936" s="14">
        <v>0</v>
      </c>
      <c r="N936" s="15" t="s">
        <v>463</v>
      </c>
      <c r="O936" s="15" t="s">
        <v>463</v>
      </c>
      <c r="P936" s="15"/>
    </row>
    <row r="937" spans="2:16">
      <c r="B937" s="5" t="s">
        <v>1303</v>
      </c>
      <c r="C937" s="5" t="s">
        <v>1411</v>
      </c>
      <c r="D937" s="5" t="s">
        <v>1400</v>
      </c>
      <c r="E937" s="5"/>
      <c r="F937" t="str">
        <f t="shared" si="70"/>
        <v>hea</v>
      </c>
      <c r="G937" t="str">
        <f t="shared" si="71"/>
        <v>cts</v>
      </c>
      <c r="H937" t="str">
        <f t="shared" si="69"/>
        <v>t1e</v>
      </c>
      <c r="I937">
        <f t="shared" si="72"/>
        <v>1</v>
      </c>
      <c r="J937" s="15"/>
      <c r="K937" s="14">
        <v>2</v>
      </c>
      <c r="L937" s="14">
        <v>2</v>
      </c>
      <c r="M937" s="14">
        <v>0</v>
      </c>
      <c r="N937" s="15" t="s">
        <v>463</v>
      </c>
      <c r="O937" s="15" t="s">
        <v>463</v>
      </c>
      <c r="P937" s="15"/>
    </row>
    <row r="938" spans="2:16">
      <c r="B938" s="5" t="s">
        <v>1234</v>
      </c>
      <c r="C938" s="5" t="s">
        <v>1412</v>
      </c>
      <c r="D938" s="33" t="s">
        <v>1389</v>
      </c>
      <c r="E938" s="33"/>
      <c r="F938" t="str">
        <f t="shared" si="70"/>
        <v>hea</v>
      </c>
      <c r="G938" t="str">
        <f t="shared" si="71"/>
        <v>cts</v>
      </c>
      <c r="H938" t="str">
        <f t="shared" si="69"/>
        <v>t1e</v>
      </c>
      <c r="I938">
        <f t="shared" si="72"/>
        <v>1</v>
      </c>
      <c r="J938" s="15"/>
      <c r="K938" s="14">
        <v>2</v>
      </c>
      <c r="L938" s="14">
        <v>2</v>
      </c>
      <c r="M938" s="14">
        <v>0</v>
      </c>
      <c r="N938" s="15" t="s">
        <v>463</v>
      </c>
      <c r="O938" s="15" t="s">
        <v>463</v>
      </c>
      <c r="P938" s="15"/>
    </row>
    <row r="939" spans="2:16">
      <c r="B939" s="5" t="s">
        <v>1234</v>
      </c>
      <c r="C939" s="5" t="s">
        <v>1413</v>
      </c>
      <c r="D939" s="5" t="s">
        <v>1400</v>
      </c>
      <c r="E939" s="5"/>
      <c r="F939" t="str">
        <f t="shared" si="70"/>
        <v>hea</v>
      </c>
      <c r="G939" t="str">
        <f t="shared" si="71"/>
        <v>cts</v>
      </c>
      <c r="H939" t="str">
        <f t="shared" si="69"/>
        <v>t1e</v>
      </c>
      <c r="I939">
        <f t="shared" si="72"/>
        <v>1</v>
      </c>
      <c r="J939" s="15"/>
      <c r="K939" s="14">
        <v>2</v>
      </c>
      <c r="L939" s="14">
        <v>2</v>
      </c>
      <c r="M939" s="14">
        <v>0</v>
      </c>
      <c r="N939" s="15" t="s">
        <v>463</v>
      </c>
      <c r="O939" s="15" t="s">
        <v>463</v>
      </c>
      <c r="P939" s="15"/>
    </row>
    <row r="940" spans="2:16">
      <c r="B940" s="5" t="s">
        <v>1231</v>
      </c>
      <c r="C940" s="5" t="s">
        <v>1414</v>
      </c>
      <c r="D940" s="33" t="s">
        <v>1389</v>
      </c>
      <c r="E940" s="33"/>
      <c r="F940" t="str">
        <f t="shared" si="70"/>
        <v>hea</v>
      </c>
      <c r="G940" t="str">
        <f t="shared" si="71"/>
        <v>cts</v>
      </c>
      <c r="H940" t="str">
        <f t="shared" si="69"/>
        <v>t1e</v>
      </c>
      <c r="I940">
        <f t="shared" si="72"/>
        <v>1</v>
      </c>
      <c r="J940" s="15"/>
      <c r="K940" s="14">
        <v>2</v>
      </c>
      <c r="L940" s="14">
        <v>2</v>
      </c>
      <c r="M940" s="14">
        <v>0</v>
      </c>
      <c r="N940" s="15" t="s">
        <v>463</v>
      </c>
      <c r="O940" s="15" t="s">
        <v>463</v>
      </c>
      <c r="P940" s="15"/>
    </row>
    <row r="941" spans="2:16">
      <c r="B941" s="5" t="s">
        <v>1231</v>
      </c>
      <c r="C941" s="5" t="s">
        <v>1415</v>
      </c>
      <c r="D941" s="5" t="s">
        <v>1400</v>
      </c>
      <c r="E941" s="5"/>
      <c r="F941" t="str">
        <f t="shared" si="70"/>
        <v>hea</v>
      </c>
      <c r="G941" t="str">
        <f t="shared" si="71"/>
        <v>cts</v>
      </c>
      <c r="H941" t="str">
        <f t="shared" si="69"/>
        <v>t1e</v>
      </c>
      <c r="I941">
        <f t="shared" si="72"/>
        <v>1</v>
      </c>
      <c r="J941" s="15"/>
      <c r="K941" s="14">
        <v>2</v>
      </c>
      <c r="L941" s="14">
        <v>2</v>
      </c>
      <c r="M941" s="14">
        <v>0</v>
      </c>
      <c r="N941" s="15" t="s">
        <v>463</v>
      </c>
      <c r="O941" s="15" t="s">
        <v>463</v>
      </c>
      <c r="P941" s="15"/>
    </row>
    <row r="942" spans="2:16">
      <c r="B942" s="5" t="s">
        <v>1256</v>
      </c>
      <c r="C942" s="5" t="s">
        <v>1416</v>
      </c>
      <c r="D942" s="5" t="s">
        <v>1400</v>
      </c>
      <c r="E942" s="5"/>
      <c r="F942" t="str">
        <f t="shared" si="70"/>
        <v>hea</v>
      </c>
      <c r="G942" t="str">
        <f t="shared" si="71"/>
        <v>cts</v>
      </c>
      <c r="H942" t="str">
        <f t="shared" si="69"/>
        <v>t1e</v>
      </c>
      <c r="I942">
        <f t="shared" si="72"/>
        <v>1</v>
      </c>
      <c r="J942" s="15"/>
      <c r="K942" s="14">
        <v>2</v>
      </c>
      <c r="L942" s="14">
        <v>2</v>
      </c>
      <c r="M942" s="14">
        <v>0</v>
      </c>
      <c r="N942" s="15" t="s">
        <v>463</v>
      </c>
      <c r="O942" s="15" t="s">
        <v>463</v>
      </c>
      <c r="P942" s="15"/>
    </row>
    <row r="943" spans="2:16">
      <c r="B943" s="5" t="s">
        <v>277</v>
      </c>
      <c r="C943" s="5" t="s">
        <v>1417</v>
      </c>
      <c r="D943" s="5" t="s">
        <v>1400</v>
      </c>
      <c r="E943" s="5"/>
      <c r="F943" t="str">
        <f t="shared" si="70"/>
        <v>hea</v>
      </c>
      <c r="G943" t="str">
        <f t="shared" si="71"/>
        <v>cts</v>
      </c>
      <c r="H943" t="str">
        <f t="shared" si="69"/>
        <v>t1e</v>
      </c>
      <c r="I943">
        <f t="shared" si="72"/>
        <v>1</v>
      </c>
      <c r="J943" s="15"/>
      <c r="K943" s="14">
        <v>2</v>
      </c>
      <c r="L943" s="14">
        <v>2</v>
      </c>
      <c r="M943" s="14">
        <v>0</v>
      </c>
      <c r="N943" s="15" t="s">
        <v>463</v>
      </c>
      <c r="O943" s="15" t="s">
        <v>463</v>
      </c>
      <c r="P943" s="15"/>
    </row>
    <row r="944" spans="2:16">
      <c r="B944" s="32" t="s">
        <v>35</v>
      </c>
      <c r="C944" s="5" t="s">
        <v>1418</v>
      </c>
      <c r="D944" s="5" t="s">
        <v>1419</v>
      </c>
      <c r="E944" s="5"/>
      <c r="F944" t="str">
        <f t="shared" si="70"/>
        <v>hea</v>
      </c>
      <c r="G944" t="str">
        <f t="shared" si="71"/>
        <v>cts</v>
      </c>
      <c r="H944" t="str">
        <f t="shared" si="69"/>
        <v>t1e</v>
      </c>
      <c r="I944">
        <f t="shared" si="72"/>
        <v>1</v>
      </c>
      <c r="J944" s="15"/>
      <c r="K944" s="14">
        <v>3</v>
      </c>
      <c r="L944" s="14">
        <v>3</v>
      </c>
      <c r="M944" s="14">
        <v>1</v>
      </c>
      <c r="N944" s="15" t="s">
        <v>518</v>
      </c>
      <c r="O944" s="15" t="s">
        <v>518</v>
      </c>
      <c r="P944" s="15" t="s">
        <v>519</v>
      </c>
    </row>
    <row r="945" spans="2:16">
      <c r="B945" s="5" t="s">
        <v>277</v>
      </c>
      <c r="C945" s="5" t="s">
        <v>1420</v>
      </c>
      <c r="D945" s="5" t="s">
        <v>1421</v>
      </c>
      <c r="E945" s="5"/>
      <c r="F945" t="str">
        <f t="shared" si="70"/>
        <v>hea</v>
      </c>
      <c r="G945" t="str">
        <f t="shared" si="71"/>
        <v>cts</v>
      </c>
      <c r="H945" t="str">
        <f t="shared" si="69"/>
        <v>t1e</v>
      </c>
      <c r="I945">
        <f t="shared" si="72"/>
        <v>1</v>
      </c>
      <c r="J945" s="15"/>
      <c r="K945" s="14">
        <v>2</v>
      </c>
      <c r="L945" s="14">
        <v>2</v>
      </c>
      <c r="M945" s="14">
        <v>0</v>
      </c>
      <c r="N945" s="15" t="s">
        <v>463</v>
      </c>
      <c r="O945" s="15" t="s">
        <v>463</v>
      </c>
      <c r="P945" s="15"/>
    </row>
    <row r="946" spans="2:16">
      <c r="B946" s="5" t="s">
        <v>1293</v>
      </c>
      <c r="C946" s="5" t="s">
        <v>1422</v>
      </c>
      <c r="D946" s="5" t="s">
        <v>1400</v>
      </c>
      <c r="E946" s="5"/>
      <c r="F946" t="str">
        <f t="shared" si="70"/>
        <v>hea</v>
      </c>
      <c r="G946" t="str">
        <f t="shared" si="71"/>
        <v>cts</v>
      </c>
      <c r="H946" t="str">
        <f t="shared" si="69"/>
        <v>t1e</v>
      </c>
      <c r="I946">
        <f t="shared" si="72"/>
        <v>1</v>
      </c>
      <c r="J946" s="15"/>
      <c r="K946" s="14">
        <v>2</v>
      </c>
      <c r="L946" s="14">
        <v>2</v>
      </c>
      <c r="M946" s="14">
        <v>0</v>
      </c>
      <c r="N946" s="15" t="s">
        <v>463</v>
      </c>
      <c r="O946" s="15" t="s">
        <v>463</v>
      </c>
      <c r="P946" s="15"/>
    </row>
    <row r="947" spans="2:16">
      <c r="B947" s="5" t="s">
        <v>1317</v>
      </c>
      <c r="C947" s="5" t="s">
        <v>1423</v>
      </c>
      <c r="D947" s="5" t="s">
        <v>1400</v>
      </c>
      <c r="E947" s="5"/>
      <c r="F947" t="str">
        <f t="shared" si="70"/>
        <v>hea</v>
      </c>
      <c r="G947" t="str">
        <f t="shared" si="71"/>
        <v>cts</v>
      </c>
      <c r="H947" t="str">
        <f t="shared" si="69"/>
        <v>t1e</v>
      </c>
      <c r="I947">
        <f t="shared" si="72"/>
        <v>1</v>
      </c>
      <c r="J947" s="15"/>
      <c r="K947" s="14">
        <v>2</v>
      </c>
      <c r="L947" s="14">
        <v>2</v>
      </c>
      <c r="M947" s="14">
        <v>0</v>
      </c>
      <c r="N947" s="15" t="s">
        <v>463</v>
      </c>
      <c r="O947" s="15" t="s">
        <v>463</v>
      </c>
      <c r="P947" s="15"/>
    </row>
    <row r="948" spans="2:16">
      <c r="B948" s="5" t="s">
        <v>265</v>
      </c>
      <c r="C948" s="5" t="s">
        <v>1424</v>
      </c>
      <c r="D948" s="5" t="s">
        <v>1425</v>
      </c>
      <c r="E948" s="5"/>
      <c r="F948" t="str">
        <f t="shared" si="70"/>
        <v>hea</v>
      </c>
      <c r="G948" t="str">
        <f t="shared" si="71"/>
        <v>cts</v>
      </c>
      <c r="H948" t="str">
        <f t="shared" si="69"/>
        <v>t1e</v>
      </c>
      <c r="I948">
        <f t="shared" si="72"/>
        <v>1</v>
      </c>
      <c r="J948" s="14">
        <v>1</v>
      </c>
      <c r="K948" s="14">
        <v>1</v>
      </c>
      <c r="L948" s="14">
        <v>1</v>
      </c>
      <c r="M948" s="14">
        <v>0</v>
      </c>
      <c r="N948" s="15" t="s">
        <v>463</v>
      </c>
      <c r="O948" s="15" t="s">
        <v>463</v>
      </c>
      <c r="P948" s="15"/>
    </row>
    <row r="949" spans="2:16">
      <c r="B949" s="32" t="s">
        <v>1321</v>
      </c>
      <c r="C949" s="5" t="s">
        <v>1426</v>
      </c>
      <c r="D949" s="5" t="s">
        <v>1427</v>
      </c>
      <c r="E949" s="5"/>
      <c r="F949" t="str">
        <f t="shared" si="70"/>
        <v>hea</v>
      </c>
      <c r="G949" t="str">
        <f t="shared" si="71"/>
        <v>cts</v>
      </c>
      <c r="H949" t="str">
        <f t="shared" si="69"/>
        <v>t1e</v>
      </c>
      <c r="I949">
        <f t="shared" si="72"/>
        <v>1</v>
      </c>
      <c r="J949" s="15"/>
      <c r="K949" s="14">
        <v>2</v>
      </c>
      <c r="L949" s="14">
        <v>2</v>
      </c>
      <c r="M949" s="14">
        <v>1</v>
      </c>
      <c r="N949" s="15" t="s">
        <v>518</v>
      </c>
      <c r="O949" s="15" t="s">
        <v>518</v>
      </c>
      <c r="P949" s="15" t="s">
        <v>519</v>
      </c>
    </row>
    <row r="950" spans="2:16">
      <c r="B950" s="5" t="s">
        <v>265</v>
      </c>
      <c r="C950" s="5" t="s">
        <v>1428</v>
      </c>
      <c r="D950" s="5" t="s">
        <v>1429</v>
      </c>
      <c r="E950" s="5"/>
      <c r="F950" t="str">
        <f t="shared" si="70"/>
        <v>hea</v>
      </c>
      <c r="G950" t="str">
        <f t="shared" si="71"/>
        <v>cts</v>
      </c>
      <c r="H950" t="str">
        <f t="shared" si="69"/>
        <v>t1e</v>
      </c>
      <c r="I950">
        <f t="shared" si="72"/>
        <v>1</v>
      </c>
      <c r="J950" s="14">
        <v>1</v>
      </c>
      <c r="K950" s="14">
        <v>1</v>
      </c>
      <c r="L950" s="14">
        <v>1</v>
      </c>
      <c r="M950" s="14">
        <v>0</v>
      </c>
      <c r="N950" s="15" t="s">
        <v>463</v>
      </c>
      <c r="O950" s="15" t="s">
        <v>463</v>
      </c>
      <c r="P950" s="15"/>
    </row>
    <row r="951" spans="2:16">
      <c r="B951" s="32" t="s">
        <v>35</v>
      </c>
      <c r="C951" s="5" t="s">
        <v>1430</v>
      </c>
      <c r="D951" s="5" t="s">
        <v>1431</v>
      </c>
      <c r="E951" s="5"/>
      <c r="F951" t="str">
        <f t="shared" si="70"/>
        <v>hea</v>
      </c>
      <c r="G951" t="str">
        <f t="shared" si="71"/>
        <v>cts</v>
      </c>
      <c r="H951" t="str">
        <f t="shared" si="69"/>
        <v>t1e</v>
      </c>
      <c r="I951">
        <f t="shared" si="72"/>
        <v>1</v>
      </c>
      <c r="J951" s="15"/>
      <c r="K951" s="14">
        <v>2</v>
      </c>
      <c r="L951" s="14">
        <v>2</v>
      </c>
      <c r="M951" s="14">
        <v>1</v>
      </c>
      <c r="N951" s="15" t="s">
        <v>518</v>
      </c>
      <c r="O951" s="15" t="s">
        <v>518</v>
      </c>
      <c r="P951" s="15" t="s">
        <v>519</v>
      </c>
    </row>
    <row r="952" spans="2:16">
      <c r="B952" s="5" t="s">
        <v>265</v>
      </c>
      <c r="C952" s="5" t="s">
        <v>1432</v>
      </c>
      <c r="D952" s="5" t="s">
        <v>1429</v>
      </c>
      <c r="E952" s="5"/>
      <c r="F952" t="str">
        <f t="shared" si="70"/>
        <v>hea</v>
      </c>
      <c r="G952" t="str">
        <f t="shared" si="71"/>
        <v>cts</v>
      </c>
      <c r="H952" t="str">
        <f t="shared" si="69"/>
        <v>t1e</v>
      </c>
      <c r="I952">
        <f t="shared" si="72"/>
        <v>1</v>
      </c>
      <c r="J952" s="14">
        <v>1</v>
      </c>
      <c r="K952" s="14">
        <v>1</v>
      </c>
      <c r="L952" s="14">
        <v>1</v>
      </c>
      <c r="M952" s="14">
        <v>0</v>
      </c>
      <c r="N952" s="15" t="s">
        <v>463</v>
      </c>
      <c r="O952" s="15" t="s">
        <v>463</v>
      </c>
      <c r="P952" s="15"/>
    </row>
    <row r="953" spans="2:16">
      <c r="B953" s="5" t="s">
        <v>265</v>
      </c>
      <c r="C953" s="5" t="s">
        <v>1433</v>
      </c>
      <c r="D953" s="5" t="s">
        <v>1429</v>
      </c>
      <c r="E953" s="5"/>
      <c r="F953" t="str">
        <f t="shared" si="70"/>
        <v>hea</v>
      </c>
      <c r="G953" t="str">
        <f t="shared" si="71"/>
        <v>cts</v>
      </c>
      <c r="H953" t="str">
        <f t="shared" si="69"/>
        <v>t1e</v>
      </c>
      <c r="I953">
        <f t="shared" si="72"/>
        <v>1</v>
      </c>
      <c r="J953" s="14">
        <v>1</v>
      </c>
      <c r="K953" s="14">
        <v>1</v>
      </c>
      <c r="L953" s="14">
        <v>1</v>
      </c>
      <c r="M953" s="14">
        <v>0</v>
      </c>
      <c r="N953" s="15" t="s">
        <v>463</v>
      </c>
      <c r="O953" s="15" t="s">
        <v>463</v>
      </c>
      <c r="P953" s="15"/>
    </row>
    <row r="954" spans="2:16">
      <c r="B954" s="5" t="s">
        <v>265</v>
      </c>
      <c r="C954" s="5" t="s">
        <v>1434</v>
      </c>
      <c r="D954" s="5" t="s">
        <v>1429</v>
      </c>
      <c r="E954" s="5"/>
      <c r="F954" t="str">
        <f t="shared" si="70"/>
        <v>hea</v>
      </c>
      <c r="G954" t="str">
        <f t="shared" si="71"/>
        <v>cts</v>
      </c>
      <c r="H954" t="str">
        <f t="shared" si="69"/>
        <v>t1e</v>
      </c>
      <c r="I954">
        <f t="shared" si="72"/>
        <v>1</v>
      </c>
      <c r="J954" s="14">
        <v>1</v>
      </c>
      <c r="K954" s="14">
        <v>1</v>
      </c>
      <c r="L954" s="14">
        <v>1</v>
      </c>
      <c r="M954" s="14">
        <v>0</v>
      </c>
      <c r="N954" s="15" t="s">
        <v>463</v>
      </c>
      <c r="O954" s="15" t="s">
        <v>463</v>
      </c>
      <c r="P954" s="15"/>
    </row>
    <row r="955" spans="2:16">
      <c r="B955" s="5" t="s">
        <v>1317</v>
      </c>
      <c r="C955" s="5" t="s">
        <v>1435</v>
      </c>
      <c r="D955" s="5" t="s">
        <v>1429</v>
      </c>
      <c r="E955" s="5"/>
      <c r="F955" t="str">
        <f t="shared" si="70"/>
        <v>hea</v>
      </c>
      <c r="G955" t="str">
        <f t="shared" si="71"/>
        <v>cts</v>
      </c>
      <c r="H955" t="str">
        <f t="shared" si="69"/>
        <v>t1e</v>
      </c>
      <c r="I955">
        <f t="shared" si="72"/>
        <v>1</v>
      </c>
      <c r="J955" s="14">
        <v>1</v>
      </c>
      <c r="K955" s="14">
        <v>1</v>
      </c>
      <c r="L955" s="14">
        <v>1</v>
      </c>
      <c r="M955" s="14">
        <v>0</v>
      </c>
      <c r="N955" s="15" t="s">
        <v>463</v>
      </c>
      <c r="O955" s="15" t="s">
        <v>463</v>
      </c>
      <c r="P955" s="15"/>
    </row>
    <row r="956" spans="2:16">
      <c r="B956" s="5" t="s">
        <v>1293</v>
      </c>
      <c r="C956" s="5" t="s">
        <v>1436</v>
      </c>
      <c r="D956" s="5" t="s">
        <v>1429</v>
      </c>
      <c r="E956" s="5"/>
      <c r="F956" t="str">
        <f t="shared" si="70"/>
        <v>hea</v>
      </c>
      <c r="G956" t="str">
        <f t="shared" si="71"/>
        <v>cts</v>
      </c>
      <c r="H956" t="str">
        <f t="shared" si="69"/>
        <v>t1e</v>
      </c>
      <c r="I956">
        <f t="shared" si="72"/>
        <v>1</v>
      </c>
      <c r="J956" s="14">
        <v>1</v>
      </c>
      <c r="K956" s="14">
        <v>1</v>
      </c>
      <c r="L956" s="14">
        <v>1</v>
      </c>
      <c r="M956" s="14">
        <v>0</v>
      </c>
      <c r="N956" s="15" t="s">
        <v>463</v>
      </c>
      <c r="O956" s="15" t="s">
        <v>463</v>
      </c>
      <c r="P956" s="15"/>
    </row>
    <row r="957" spans="2:16">
      <c r="B957" s="5" t="s">
        <v>1256</v>
      </c>
      <c r="C957" s="5" t="s">
        <v>1437</v>
      </c>
      <c r="D957" s="5" t="s">
        <v>1429</v>
      </c>
      <c r="E957" s="5"/>
      <c r="F957" t="str">
        <f t="shared" si="70"/>
        <v>hea</v>
      </c>
      <c r="G957" t="str">
        <f t="shared" si="71"/>
        <v>cts</v>
      </c>
      <c r="H957" t="str">
        <f t="shared" si="69"/>
        <v>t1e</v>
      </c>
      <c r="I957">
        <f t="shared" si="72"/>
        <v>1</v>
      </c>
      <c r="J957" s="14">
        <v>1</v>
      </c>
      <c r="K957" s="14">
        <v>1</v>
      </c>
      <c r="L957" s="14">
        <v>1</v>
      </c>
      <c r="M957" s="14">
        <v>0</v>
      </c>
      <c r="N957" s="15" t="s">
        <v>463</v>
      </c>
      <c r="O957" s="15" t="s">
        <v>463</v>
      </c>
      <c r="P957" s="15"/>
    </row>
    <row r="958" spans="2:16">
      <c r="B958" s="32" t="s">
        <v>35</v>
      </c>
      <c r="C958" s="5" t="s">
        <v>1438</v>
      </c>
      <c r="D958" s="5" t="s">
        <v>1431</v>
      </c>
      <c r="E958" s="5"/>
      <c r="F958" t="str">
        <f t="shared" si="70"/>
        <v>hea</v>
      </c>
      <c r="G958" t="str">
        <f t="shared" si="71"/>
        <v>cts</v>
      </c>
      <c r="H958" t="str">
        <f t="shared" si="69"/>
        <v>t1e</v>
      </c>
      <c r="I958">
        <f t="shared" si="72"/>
        <v>1</v>
      </c>
      <c r="J958" s="15"/>
      <c r="K958" s="14">
        <v>2</v>
      </c>
      <c r="L958" s="14">
        <v>2</v>
      </c>
      <c r="M958" s="14">
        <v>1</v>
      </c>
      <c r="N958" s="15" t="s">
        <v>518</v>
      </c>
      <c r="O958" s="15" t="s">
        <v>518</v>
      </c>
      <c r="P958" s="15" t="s">
        <v>519</v>
      </c>
    </row>
    <row r="959" spans="2:16">
      <c r="B959" s="5" t="s">
        <v>277</v>
      </c>
      <c r="C959" s="5" t="s">
        <v>1439</v>
      </c>
      <c r="D959" s="5" t="s">
        <v>1429</v>
      </c>
      <c r="E959" s="5"/>
      <c r="F959" t="str">
        <f t="shared" si="70"/>
        <v>hea</v>
      </c>
      <c r="G959" t="str">
        <f t="shared" si="71"/>
        <v>cts</v>
      </c>
      <c r="H959" t="str">
        <f t="shared" si="69"/>
        <v>t1e</v>
      </c>
      <c r="I959">
        <f t="shared" si="72"/>
        <v>1</v>
      </c>
      <c r="J959" s="14">
        <v>1</v>
      </c>
      <c r="K959" s="14">
        <v>1</v>
      </c>
      <c r="L959" s="14">
        <v>1</v>
      </c>
      <c r="M959" s="14">
        <v>0</v>
      </c>
      <c r="N959" s="15" t="s">
        <v>463</v>
      </c>
      <c r="O959" s="15" t="s">
        <v>463</v>
      </c>
      <c r="P959" s="15"/>
    </row>
    <row r="960" spans="2:16">
      <c r="B960" s="5" t="s">
        <v>114</v>
      </c>
      <c r="C960" s="5" t="s">
        <v>1440</v>
      </c>
      <c r="D960" s="5" t="s">
        <v>1441</v>
      </c>
      <c r="E960" s="5"/>
      <c r="F960" t="str">
        <f t="shared" si="70"/>
        <v>hea</v>
      </c>
      <c r="G960" t="str">
        <f t="shared" si="71"/>
        <v>cts</v>
      </c>
      <c r="H960" t="str">
        <f t="shared" si="69"/>
        <v>t1n</v>
      </c>
      <c r="I960">
        <f t="shared" si="72"/>
        <v>1</v>
      </c>
      <c r="J960" s="14">
        <v>1</v>
      </c>
      <c r="K960" s="14">
        <v>1</v>
      </c>
      <c r="L960" s="14">
        <v>1</v>
      </c>
      <c r="M960" s="14">
        <v>0</v>
      </c>
      <c r="N960" s="15" t="s">
        <v>463</v>
      </c>
      <c r="O960" s="15" t="s">
        <v>463</v>
      </c>
      <c r="P960" s="15"/>
    </row>
    <row r="961" spans="2:16">
      <c r="B961" s="5" t="s">
        <v>842</v>
      </c>
      <c r="C961" s="5" t="s">
        <v>1442</v>
      </c>
      <c r="D961" s="5" t="s">
        <v>1441</v>
      </c>
      <c r="E961" s="5"/>
      <c r="F961" t="str">
        <f t="shared" si="70"/>
        <v>hea</v>
      </c>
      <c r="G961" t="str">
        <f t="shared" si="71"/>
        <v>cts</v>
      </c>
      <c r="H961" t="str">
        <f t="shared" si="69"/>
        <v>t1n</v>
      </c>
      <c r="I961">
        <f t="shared" si="72"/>
        <v>1</v>
      </c>
      <c r="J961" s="14">
        <v>1</v>
      </c>
      <c r="K961" s="14">
        <v>1</v>
      </c>
      <c r="L961" s="14">
        <v>1</v>
      </c>
      <c r="M961" s="14">
        <v>0</v>
      </c>
      <c r="N961" s="15" t="s">
        <v>463</v>
      </c>
      <c r="O961" s="15" t="s">
        <v>463</v>
      </c>
      <c r="P961" s="15"/>
    </row>
    <row r="962" spans="2:16">
      <c r="B962" s="32" t="s">
        <v>35</v>
      </c>
      <c r="C962" s="5" t="s">
        <v>1443</v>
      </c>
      <c r="D962" s="5" t="s">
        <v>1444</v>
      </c>
      <c r="E962" s="5"/>
      <c r="F962" t="str">
        <f t="shared" si="70"/>
        <v>hea</v>
      </c>
      <c r="G962" t="str">
        <f t="shared" si="71"/>
        <v>cts</v>
      </c>
      <c r="H962" t="str">
        <f t="shared" si="69"/>
        <v>t1n</v>
      </c>
      <c r="I962">
        <f t="shared" si="72"/>
        <v>1</v>
      </c>
      <c r="J962" s="15"/>
      <c r="K962" s="14">
        <v>2</v>
      </c>
      <c r="L962" s="14">
        <v>2</v>
      </c>
      <c r="M962" s="14">
        <v>1</v>
      </c>
      <c r="N962" s="15" t="s">
        <v>518</v>
      </c>
      <c r="O962" s="15" t="s">
        <v>518</v>
      </c>
      <c r="P962" s="15" t="s">
        <v>519</v>
      </c>
    </row>
    <row r="963" spans="2:16">
      <c r="B963" s="5" t="s">
        <v>277</v>
      </c>
      <c r="C963" s="5" t="s">
        <v>1445</v>
      </c>
      <c r="D963" s="5" t="s">
        <v>1446</v>
      </c>
      <c r="E963" s="5"/>
      <c r="F963" t="str">
        <f t="shared" si="70"/>
        <v>hea</v>
      </c>
      <c r="G963" t="str">
        <f t="shared" si="71"/>
        <v>cts</v>
      </c>
      <c r="H963" t="str">
        <f t="shared" si="69"/>
        <v>t1n</v>
      </c>
      <c r="I963">
        <f t="shared" si="72"/>
        <v>1</v>
      </c>
      <c r="J963" s="15"/>
      <c r="K963" s="14">
        <v>2</v>
      </c>
      <c r="L963" s="14">
        <v>2</v>
      </c>
      <c r="M963" s="14">
        <v>0</v>
      </c>
      <c r="N963" s="15" t="s">
        <v>463</v>
      </c>
      <c r="O963" s="15" t="s">
        <v>463</v>
      </c>
      <c r="P963" s="15"/>
    </row>
    <row r="964" spans="2:16">
      <c r="B964" s="32" t="s">
        <v>1247</v>
      </c>
      <c r="C964" s="5" t="s">
        <v>1447</v>
      </c>
      <c r="D964" s="33" t="s">
        <v>1448</v>
      </c>
      <c r="E964" s="33"/>
      <c r="F964" t="str">
        <f t="shared" si="70"/>
        <v>hea</v>
      </c>
      <c r="G964" t="str">
        <f t="shared" si="71"/>
        <v>cts</v>
      </c>
      <c r="H964" t="str">
        <f t="shared" si="69"/>
        <v>t1n</v>
      </c>
      <c r="I964">
        <f t="shared" si="72"/>
        <v>1</v>
      </c>
      <c r="J964" s="15"/>
      <c r="K964" s="14">
        <v>3</v>
      </c>
      <c r="L964" s="14">
        <v>3</v>
      </c>
      <c r="M964" s="14">
        <v>1</v>
      </c>
      <c r="N964" s="15" t="s">
        <v>518</v>
      </c>
      <c r="O964" s="15" t="s">
        <v>518</v>
      </c>
      <c r="P964" s="15" t="s">
        <v>519</v>
      </c>
    </row>
    <row r="965" spans="2:16">
      <c r="B965" s="32" t="s">
        <v>1247</v>
      </c>
      <c r="C965" s="5" t="s">
        <v>1449</v>
      </c>
      <c r="D965" s="5" t="s">
        <v>1450</v>
      </c>
      <c r="E965" s="5"/>
      <c r="F965" t="str">
        <f t="shared" si="70"/>
        <v>hea</v>
      </c>
      <c r="G965" t="str">
        <f t="shared" si="71"/>
        <v>cts</v>
      </c>
      <c r="H965" t="str">
        <f t="shared" si="69"/>
        <v>t1n</v>
      </c>
      <c r="I965">
        <f t="shared" si="72"/>
        <v>1</v>
      </c>
      <c r="J965" s="15"/>
      <c r="K965" s="14">
        <v>3</v>
      </c>
      <c r="L965" s="14">
        <v>3</v>
      </c>
      <c r="M965" s="14">
        <v>1</v>
      </c>
      <c r="N965" s="15" t="s">
        <v>518</v>
      </c>
      <c r="O965" s="15" t="s">
        <v>518</v>
      </c>
      <c r="P965" s="15" t="s">
        <v>519</v>
      </c>
    </row>
    <row r="966" spans="2:16">
      <c r="B966" s="5" t="s">
        <v>1303</v>
      </c>
      <c r="C966" s="5" t="s">
        <v>1451</v>
      </c>
      <c r="D966" s="33" t="s">
        <v>1452</v>
      </c>
      <c r="E966" s="33"/>
      <c r="F966" t="str">
        <f t="shared" si="70"/>
        <v>hea</v>
      </c>
      <c r="G966" t="str">
        <f t="shared" si="71"/>
        <v>cts</v>
      </c>
      <c r="H966" t="str">
        <f t="shared" si="69"/>
        <v>t1n</v>
      </c>
      <c r="I966">
        <f t="shared" si="72"/>
        <v>1</v>
      </c>
      <c r="J966" s="15"/>
      <c r="K966" s="14">
        <v>2</v>
      </c>
      <c r="L966" s="14">
        <v>2</v>
      </c>
      <c r="M966" s="14">
        <v>0</v>
      </c>
      <c r="N966" s="15" t="s">
        <v>463</v>
      </c>
      <c r="O966" s="15" t="s">
        <v>463</v>
      </c>
      <c r="P966" s="15"/>
    </row>
    <row r="967" spans="2:16">
      <c r="B967" s="5" t="s">
        <v>1303</v>
      </c>
      <c r="C967" s="5" t="s">
        <v>1453</v>
      </c>
      <c r="D967" s="5" t="s">
        <v>1446</v>
      </c>
      <c r="E967" s="5"/>
      <c r="F967" t="str">
        <f t="shared" si="70"/>
        <v>hea</v>
      </c>
      <c r="G967" t="str">
        <f t="shared" si="71"/>
        <v>cts</v>
      </c>
      <c r="H967" t="str">
        <f t="shared" si="69"/>
        <v>t1n</v>
      </c>
      <c r="I967">
        <f t="shared" si="72"/>
        <v>1</v>
      </c>
      <c r="J967" s="15"/>
      <c r="K967" s="14">
        <v>2</v>
      </c>
      <c r="L967" s="14">
        <v>2</v>
      </c>
      <c r="M967" s="14">
        <v>0</v>
      </c>
      <c r="N967" s="15" t="s">
        <v>463</v>
      </c>
      <c r="O967" s="15" t="s">
        <v>463</v>
      </c>
      <c r="P967" s="15"/>
    </row>
    <row r="968" spans="2:16">
      <c r="B968" s="5" t="s">
        <v>1234</v>
      </c>
      <c r="C968" s="5" t="s">
        <v>1454</v>
      </c>
      <c r="D968" s="33" t="s">
        <v>1452</v>
      </c>
      <c r="E968" s="33"/>
      <c r="F968" t="str">
        <f t="shared" si="70"/>
        <v>hea</v>
      </c>
      <c r="G968" t="str">
        <f t="shared" si="71"/>
        <v>cts</v>
      </c>
      <c r="H968" t="str">
        <f t="shared" si="69"/>
        <v>t1n</v>
      </c>
      <c r="I968">
        <f t="shared" si="72"/>
        <v>1</v>
      </c>
      <c r="J968" s="15"/>
      <c r="K968" s="14">
        <v>2</v>
      </c>
      <c r="L968" s="14">
        <v>2</v>
      </c>
      <c r="M968" s="14">
        <v>0</v>
      </c>
      <c r="N968" s="15" t="s">
        <v>463</v>
      </c>
      <c r="O968" s="15" t="s">
        <v>463</v>
      </c>
      <c r="P968" s="15"/>
    </row>
    <row r="969" spans="2:16">
      <c r="B969" s="5" t="s">
        <v>1234</v>
      </c>
      <c r="C969" s="5" t="s">
        <v>1455</v>
      </c>
      <c r="D969" s="5" t="s">
        <v>1446</v>
      </c>
      <c r="E969" s="5"/>
      <c r="F969" t="str">
        <f t="shared" si="70"/>
        <v>hea</v>
      </c>
      <c r="G969" t="str">
        <f t="shared" si="71"/>
        <v>cts</v>
      </c>
      <c r="H969" t="str">
        <f t="shared" si="69"/>
        <v>t1n</v>
      </c>
      <c r="I969">
        <f t="shared" si="72"/>
        <v>1</v>
      </c>
      <c r="J969" s="15"/>
      <c r="K969" s="14">
        <v>2</v>
      </c>
      <c r="L969" s="14">
        <v>2</v>
      </c>
      <c r="M969" s="14">
        <v>0</v>
      </c>
      <c r="N969" s="15" t="s">
        <v>463</v>
      </c>
      <c r="O969" s="15" t="s">
        <v>463</v>
      </c>
      <c r="P969" s="15"/>
    </row>
    <row r="970" spans="2:16">
      <c r="B970" s="5" t="s">
        <v>1231</v>
      </c>
      <c r="C970" s="5" t="s">
        <v>1456</v>
      </c>
      <c r="D970" s="33" t="s">
        <v>1452</v>
      </c>
      <c r="E970" s="33"/>
      <c r="F970" t="str">
        <f t="shared" si="70"/>
        <v>hea</v>
      </c>
      <c r="G970" t="str">
        <f t="shared" si="71"/>
        <v>cts</v>
      </c>
      <c r="H970" t="str">
        <f t="shared" si="69"/>
        <v>t1n</v>
      </c>
      <c r="I970">
        <f t="shared" si="72"/>
        <v>1</v>
      </c>
      <c r="J970" s="15"/>
      <c r="K970" s="14">
        <v>2</v>
      </c>
      <c r="L970" s="14">
        <v>2</v>
      </c>
      <c r="M970" s="14">
        <v>0</v>
      </c>
      <c r="N970" s="15" t="s">
        <v>463</v>
      </c>
      <c r="O970" s="15" t="s">
        <v>463</v>
      </c>
      <c r="P970" s="15"/>
    </row>
    <row r="971" spans="2:16">
      <c r="B971" s="5" t="s">
        <v>1231</v>
      </c>
      <c r="C971" s="5" t="s">
        <v>1457</v>
      </c>
      <c r="D971" s="5" t="s">
        <v>1446</v>
      </c>
      <c r="E971" s="5"/>
      <c r="F971" t="str">
        <f t="shared" si="70"/>
        <v>hea</v>
      </c>
      <c r="G971" t="str">
        <f t="shared" si="71"/>
        <v>cts</v>
      </c>
      <c r="H971" t="str">
        <f t="shared" si="69"/>
        <v>t1n</v>
      </c>
      <c r="I971">
        <f t="shared" si="72"/>
        <v>1</v>
      </c>
      <c r="J971" s="15"/>
      <c r="K971" s="14">
        <v>2</v>
      </c>
      <c r="L971" s="14">
        <v>2</v>
      </c>
      <c r="M971" s="14">
        <v>0</v>
      </c>
      <c r="N971" s="15" t="s">
        <v>463</v>
      </c>
      <c r="O971" s="15" t="s">
        <v>463</v>
      </c>
      <c r="P971" s="15"/>
    </row>
    <row r="972" spans="2:16">
      <c r="B972" s="5" t="s">
        <v>1256</v>
      </c>
      <c r="C972" s="5" t="s">
        <v>1458</v>
      </c>
      <c r="D972" s="5" t="s">
        <v>1446</v>
      </c>
      <c r="E972" s="5"/>
      <c r="F972" t="str">
        <f t="shared" si="70"/>
        <v>hea</v>
      </c>
      <c r="G972" t="str">
        <f t="shared" si="71"/>
        <v>cts</v>
      </c>
      <c r="H972" t="str">
        <f t="shared" si="69"/>
        <v>t1n</v>
      </c>
      <c r="I972">
        <f t="shared" si="72"/>
        <v>1</v>
      </c>
      <c r="J972" s="15"/>
      <c r="K972" s="14">
        <v>2</v>
      </c>
      <c r="L972" s="14">
        <v>2</v>
      </c>
      <c r="M972" s="14">
        <v>0</v>
      </c>
      <c r="N972" s="15" t="s">
        <v>463</v>
      </c>
      <c r="O972" s="15" t="s">
        <v>463</v>
      </c>
      <c r="P972" s="15"/>
    </row>
    <row r="973" spans="2:16">
      <c r="B973" s="5" t="s">
        <v>277</v>
      </c>
      <c r="C973" s="5" t="s">
        <v>1459</v>
      </c>
      <c r="D973" s="5" t="s">
        <v>1446</v>
      </c>
      <c r="E973" s="5"/>
      <c r="F973" t="str">
        <f t="shared" si="70"/>
        <v>hea</v>
      </c>
      <c r="G973" t="str">
        <f t="shared" si="71"/>
        <v>cts</v>
      </c>
      <c r="H973" t="str">
        <f t="shared" si="69"/>
        <v>t1n</v>
      </c>
      <c r="I973">
        <f t="shared" si="72"/>
        <v>1</v>
      </c>
      <c r="J973" s="15"/>
      <c r="K973" s="14">
        <v>2</v>
      </c>
      <c r="L973" s="14">
        <v>2</v>
      </c>
      <c r="M973" s="14">
        <v>0</v>
      </c>
      <c r="N973" s="15" t="s">
        <v>463</v>
      </c>
      <c r="O973" s="15" t="s">
        <v>463</v>
      </c>
      <c r="P973" s="15"/>
    </row>
    <row r="974" spans="2:16">
      <c r="B974" s="32" t="s">
        <v>35</v>
      </c>
      <c r="C974" s="5" t="s">
        <v>1460</v>
      </c>
      <c r="D974" s="5" t="s">
        <v>1461</v>
      </c>
      <c r="E974" s="5"/>
      <c r="F974" t="str">
        <f t="shared" si="70"/>
        <v>hea</v>
      </c>
      <c r="G974" t="str">
        <f t="shared" si="71"/>
        <v>cts</v>
      </c>
      <c r="H974" t="str">
        <f t="shared" si="69"/>
        <v>t1n</v>
      </c>
      <c r="I974">
        <f t="shared" si="72"/>
        <v>1</v>
      </c>
      <c r="J974" s="15"/>
      <c r="K974" s="14">
        <v>3</v>
      </c>
      <c r="L974" s="14">
        <v>3</v>
      </c>
      <c r="M974" s="14">
        <v>1</v>
      </c>
      <c r="N974" s="15" t="s">
        <v>518</v>
      </c>
      <c r="O974" s="15" t="s">
        <v>518</v>
      </c>
      <c r="P974" s="15" t="s">
        <v>519</v>
      </c>
    </row>
    <row r="975" spans="2:16">
      <c r="B975" s="5" t="s">
        <v>277</v>
      </c>
      <c r="C975" s="5" t="s">
        <v>1462</v>
      </c>
      <c r="D975" s="5" t="s">
        <v>1463</v>
      </c>
      <c r="E975" s="5"/>
      <c r="F975" t="str">
        <f t="shared" si="70"/>
        <v>hea</v>
      </c>
      <c r="G975" t="str">
        <f t="shared" si="71"/>
        <v>cts</v>
      </c>
      <c r="H975" t="str">
        <f t="shared" si="69"/>
        <v>t1n</v>
      </c>
      <c r="I975">
        <f t="shared" si="72"/>
        <v>1</v>
      </c>
      <c r="J975" s="15"/>
      <c r="K975" s="14">
        <v>2</v>
      </c>
      <c r="L975" s="14">
        <v>2</v>
      </c>
      <c r="M975" s="14">
        <v>0</v>
      </c>
      <c r="N975" s="15" t="s">
        <v>463</v>
      </c>
      <c r="O975" s="15" t="s">
        <v>463</v>
      </c>
      <c r="P975" s="15"/>
    </row>
    <row r="976" spans="2:16">
      <c r="B976" s="5" t="s">
        <v>1293</v>
      </c>
      <c r="C976" s="5" t="s">
        <v>1464</v>
      </c>
      <c r="D976" s="5" t="s">
        <v>1446</v>
      </c>
      <c r="E976" s="5"/>
      <c r="F976" t="str">
        <f t="shared" si="70"/>
        <v>hea</v>
      </c>
      <c r="G976" t="str">
        <f t="shared" si="71"/>
        <v>cts</v>
      </c>
      <c r="H976" t="str">
        <f t="shared" si="69"/>
        <v>t1n</v>
      </c>
      <c r="I976">
        <f t="shared" si="72"/>
        <v>1</v>
      </c>
      <c r="J976" s="15"/>
      <c r="K976" s="14">
        <v>2</v>
      </c>
      <c r="L976" s="14">
        <v>2</v>
      </c>
      <c r="M976" s="14">
        <v>0</v>
      </c>
      <c r="N976" s="15" t="s">
        <v>463</v>
      </c>
      <c r="O976" s="15" t="s">
        <v>463</v>
      </c>
      <c r="P976" s="15"/>
    </row>
    <row r="977" spans="2:16">
      <c r="B977" s="5" t="s">
        <v>1317</v>
      </c>
      <c r="C977" s="5" t="s">
        <v>1465</v>
      </c>
      <c r="D977" s="5" t="s">
        <v>1446</v>
      </c>
      <c r="E977" s="5"/>
      <c r="F977" t="str">
        <f t="shared" si="70"/>
        <v>hea</v>
      </c>
      <c r="G977" t="str">
        <f t="shared" si="71"/>
        <v>cts</v>
      </c>
      <c r="H977" t="str">
        <f t="shared" si="69"/>
        <v>t1n</v>
      </c>
      <c r="I977">
        <f t="shared" si="72"/>
        <v>1</v>
      </c>
      <c r="J977" s="15"/>
      <c r="K977" s="14">
        <v>2</v>
      </c>
      <c r="L977" s="14">
        <v>2</v>
      </c>
      <c r="M977" s="14">
        <v>0</v>
      </c>
      <c r="N977" s="15" t="s">
        <v>463</v>
      </c>
      <c r="O977" s="15" t="s">
        <v>463</v>
      </c>
      <c r="P977" s="15"/>
    </row>
    <row r="978" spans="2:16">
      <c r="B978" s="5" t="s">
        <v>265</v>
      </c>
      <c r="C978" s="5" t="s">
        <v>1466</v>
      </c>
      <c r="D978" s="5" t="s">
        <v>1467</v>
      </c>
      <c r="E978" s="5"/>
      <c r="F978" t="str">
        <f t="shared" si="70"/>
        <v>hea</v>
      </c>
      <c r="G978" t="str">
        <f t="shared" si="71"/>
        <v>cts</v>
      </c>
      <c r="H978" t="str">
        <f t="shared" si="69"/>
        <v>t1n</v>
      </c>
      <c r="I978">
        <f t="shared" si="72"/>
        <v>1</v>
      </c>
      <c r="J978" s="14">
        <v>1</v>
      </c>
      <c r="K978" s="14">
        <v>1</v>
      </c>
      <c r="L978" s="14">
        <v>1</v>
      </c>
      <c r="M978" s="14">
        <v>0</v>
      </c>
      <c r="N978" s="15" t="s">
        <v>463</v>
      </c>
      <c r="O978" s="15" t="s">
        <v>463</v>
      </c>
      <c r="P978" s="15"/>
    </row>
    <row r="979" spans="2:16">
      <c r="B979" s="5" t="s">
        <v>1256</v>
      </c>
      <c r="C979" s="5" t="s">
        <v>1468</v>
      </c>
      <c r="D979" s="5" t="s">
        <v>1467</v>
      </c>
      <c r="E979" s="5"/>
      <c r="F979" t="str">
        <f t="shared" si="70"/>
        <v>hea</v>
      </c>
      <c r="G979" t="str">
        <f t="shared" si="71"/>
        <v>cts</v>
      </c>
      <c r="H979" t="str">
        <f t="shared" si="69"/>
        <v>t1n</v>
      </c>
      <c r="I979">
        <f t="shared" si="72"/>
        <v>1</v>
      </c>
      <c r="J979" s="14">
        <v>2</v>
      </c>
      <c r="K979" s="14">
        <v>1</v>
      </c>
      <c r="L979" s="14">
        <v>1</v>
      </c>
      <c r="M979" s="14">
        <v>0</v>
      </c>
      <c r="N979" s="15" t="s">
        <v>463</v>
      </c>
      <c r="O979" s="15" t="s">
        <v>463</v>
      </c>
      <c r="P979" s="15"/>
    </row>
    <row r="980" spans="2:16">
      <c r="B980" s="5" t="s">
        <v>265</v>
      </c>
      <c r="C980" s="5" t="s">
        <v>1469</v>
      </c>
      <c r="D980" s="5" t="s">
        <v>1470</v>
      </c>
      <c r="E980" s="5"/>
      <c r="F980" t="str">
        <f t="shared" si="70"/>
        <v>hea</v>
      </c>
      <c r="G980" t="str">
        <f t="shared" si="71"/>
        <v>cts</v>
      </c>
      <c r="H980" t="str">
        <f t="shared" si="69"/>
        <v>t1n</v>
      </c>
      <c r="I980">
        <f t="shared" si="72"/>
        <v>1</v>
      </c>
      <c r="J980" s="14">
        <v>1</v>
      </c>
      <c r="K980" s="14">
        <v>1</v>
      </c>
      <c r="L980" s="14">
        <v>1</v>
      </c>
      <c r="M980" s="14">
        <v>0</v>
      </c>
      <c r="N980" s="15" t="s">
        <v>463</v>
      </c>
      <c r="O980" s="15" t="s">
        <v>463</v>
      </c>
      <c r="P980" s="15"/>
    </row>
    <row r="981" spans="2:16">
      <c r="B981" s="32" t="s">
        <v>35</v>
      </c>
      <c r="C981" s="5" t="s">
        <v>1471</v>
      </c>
      <c r="D981" s="5" t="s">
        <v>1472</v>
      </c>
      <c r="E981" s="5"/>
      <c r="F981" t="str">
        <f t="shared" si="70"/>
        <v>hea</v>
      </c>
      <c r="G981" t="str">
        <f t="shared" si="71"/>
        <v>cts</v>
      </c>
      <c r="H981" t="str">
        <f t="shared" si="69"/>
        <v>t1n</v>
      </c>
      <c r="I981">
        <f t="shared" si="72"/>
        <v>1</v>
      </c>
      <c r="J981" s="15"/>
      <c r="K981" s="14">
        <v>2</v>
      </c>
      <c r="L981" s="14">
        <v>2</v>
      </c>
      <c r="M981" s="14">
        <v>1</v>
      </c>
      <c r="N981" s="15" t="s">
        <v>518</v>
      </c>
      <c r="O981" s="15" t="s">
        <v>518</v>
      </c>
      <c r="P981" s="15" t="s">
        <v>519</v>
      </c>
    </row>
    <row r="982" spans="2:16">
      <c r="B982" s="5" t="s">
        <v>265</v>
      </c>
      <c r="C982" s="5" t="s">
        <v>1473</v>
      </c>
      <c r="D982" s="5" t="s">
        <v>1470</v>
      </c>
      <c r="E982" s="5"/>
      <c r="F982" t="str">
        <f t="shared" si="70"/>
        <v>hea</v>
      </c>
      <c r="G982" t="str">
        <f t="shared" si="71"/>
        <v>cts</v>
      </c>
      <c r="H982" t="str">
        <f t="shared" si="69"/>
        <v>t1n</v>
      </c>
      <c r="I982">
        <f t="shared" si="72"/>
        <v>1</v>
      </c>
      <c r="J982" s="14">
        <v>1</v>
      </c>
      <c r="K982" s="14">
        <v>1</v>
      </c>
      <c r="L982" s="14">
        <v>1</v>
      </c>
      <c r="M982" s="14">
        <v>0</v>
      </c>
      <c r="N982" s="15" t="s">
        <v>463</v>
      </c>
      <c r="O982" s="15" t="s">
        <v>463</v>
      </c>
      <c r="P982" s="15"/>
    </row>
    <row r="983" spans="2:16">
      <c r="B983" s="5" t="s">
        <v>265</v>
      </c>
      <c r="C983" s="5" t="s">
        <v>1474</v>
      </c>
      <c r="D983" s="5" t="s">
        <v>1470</v>
      </c>
      <c r="E983" s="5"/>
      <c r="F983" t="str">
        <f t="shared" si="70"/>
        <v>hea</v>
      </c>
      <c r="G983" t="str">
        <f t="shared" si="71"/>
        <v>cts</v>
      </c>
      <c r="H983" t="str">
        <f t="shared" si="69"/>
        <v>t1n</v>
      </c>
      <c r="I983">
        <f t="shared" si="72"/>
        <v>1</v>
      </c>
      <c r="J983" s="14">
        <v>1</v>
      </c>
      <c r="K983" s="14">
        <v>1</v>
      </c>
      <c r="L983" s="14">
        <v>1</v>
      </c>
      <c r="M983" s="14">
        <v>0</v>
      </c>
      <c r="N983" s="15" t="s">
        <v>463</v>
      </c>
      <c r="O983" s="15" t="s">
        <v>463</v>
      </c>
      <c r="P983" s="15"/>
    </row>
    <row r="984" spans="2:16">
      <c r="B984" s="5" t="s">
        <v>265</v>
      </c>
      <c r="C984" s="5" t="s">
        <v>1475</v>
      </c>
      <c r="D984" s="5" t="s">
        <v>1470</v>
      </c>
      <c r="E984" s="5"/>
      <c r="F984" t="str">
        <f t="shared" si="70"/>
        <v>hea</v>
      </c>
      <c r="G984" t="str">
        <f t="shared" si="71"/>
        <v>cts</v>
      </c>
      <c r="H984" t="str">
        <f t="shared" si="69"/>
        <v>t1n</v>
      </c>
      <c r="I984">
        <f t="shared" si="72"/>
        <v>1</v>
      </c>
      <c r="J984" s="14">
        <v>1</v>
      </c>
      <c r="K984" s="14">
        <v>1</v>
      </c>
      <c r="L984" s="14">
        <v>1</v>
      </c>
      <c r="M984" s="14">
        <v>0</v>
      </c>
      <c r="N984" s="15" t="s">
        <v>463</v>
      </c>
      <c r="O984" s="15" t="s">
        <v>463</v>
      </c>
      <c r="P984" s="15"/>
    </row>
    <row r="985" spans="2:16">
      <c r="B985" s="5" t="s">
        <v>1317</v>
      </c>
      <c r="C985" s="5" t="s">
        <v>1476</v>
      </c>
      <c r="D985" s="5" t="s">
        <v>1470</v>
      </c>
      <c r="E985" s="5"/>
      <c r="F985" t="str">
        <f t="shared" si="70"/>
        <v>hea</v>
      </c>
      <c r="G985" t="str">
        <f t="shared" si="71"/>
        <v>cts</v>
      </c>
      <c r="H985" t="str">
        <f t="shared" si="69"/>
        <v>t1n</v>
      </c>
      <c r="I985">
        <f t="shared" si="72"/>
        <v>1</v>
      </c>
      <c r="J985" s="14">
        <v>1</v>
      </c>
      <c r="K985" s="14">
        <v>1</v>
      </c>
      <c r="L985" s="14">
        <v>1</v>
      </c>
      <c r="M985" s="14">
        <v>0</v>
      </c>
      <c r="N985" s="15" t="s">
        <v>463</v>
      </c>
      <c r="O985" s="15" t="s">
        <v>463</v>
      </c>
      <c r="P985" s="15"/>
    </row>
    <row r="986" spans="2:16">
      <c r="B986" s="5" t="s">
        <v>1293</v>
      </c>
      <c r="C986" s="5" t="s">
        <v>1477</v>
      </c>
      <c r="D986" s="5" t="s">
        <v>1470</v>
      </c>
      <c r="E986" s="5"/>
      <c r="F986" t="str">
        <f t="shared" si="70"/>
        <v>hea</v>
      </c>
      <c r="G986" t="str">
        <f t="shared" si="71"/>
        <v>cts</v>
      </c>
      <c r="H986" t="str">
        <f t="shared" si="69"/>
        <v>t1n</v>
      </c>
      <c r="I986">
        <f t="shared" si="72"/>
        <v>1</v>
      </c>
      <c r="J986" s="14">
        <v>1</v>
      </c>
      <c r="K986" s="14">
        <v>1</v>
      </c>
      <c r="L986" s="14">
        <v>1</v>
      </c>
      <c r="M986" s="14">
        <v>0</v>
      </c>
      <c r="N986" s="15" t="s">
        <v>463</v>
      </c>
      <c r="O986" s="15" t="s">
        <v>463</v>
      </c>
      <c r="P986" s="15"/>
    </row>
    <row r="987" spans="2:16">
      <c r="B987" s="5" t="s">
        <v>1256</v>
      </c>
      <c r="C987" s="5" t="s">
        <v>1478</v>
      </c>
      <c r="D987" s="5" t="s">
        <v>1470</v>
      </c>
      <c r="E987" s="5"/>
      <c r="F987" t="str">
        <f t="shared" si="70"/>
        <v>hea</v>
      </c>
      <c r="G987" t="str">
        <f t="shared" si="71"/>
        <v>cts</v>
      </c>
      <c r="H987" t="str">
        <f t="shared" si="69"/>
        <v>t1n</v>
      </c>
      <c r="I987">
        <f t="shared" si="72"/>
        <v>1</v>
      </c>
      <c r="J987" s="14">
        <v>1</v>
      </c>
      <c r="K987" s="14">
        <v>1</v>
      </c>
      <c r="L987" s="14">
        <v>1</v>
      </c>
      <c r="M987" s="14">
        <v>0</v>
      </c>
      <c r="N987" s="15" t="s">
        <v>463</v>
      </c>
      <c r="O987" s="15" t="s">
        <v>463</v>
      </c>
      <c r="P987" s="15"/>
    </row>
    <row r="988" spans="2:16">
      <c r="B988" s="32" t="s">
        <v>35</v>
      </c>
      <c r="C988" s="5" t="s">
        <v>1479</v>
      </c>
      <c r="D988" s="5" t="s">
        <v>1472</v>
      </c>
      <c r="E988" s="5"/>
      <c r="F988" t="str">
        <f t="shared" si="70"/>
        <v>hea</v>
      </c>
      <c r="G988" t="str">
        <f t="shared" si="71"/>
        <v>cts</v>
      </c>
      <c r="H988" t="str">
        <f t="shared" si="69"/>
        <v>t1n</v>
      </c>
      <c r="I988">
        <f t="shared" si="72"/>
        <v>1</v>
      </c>
      <c r="J988" s="15"/>
      <c r="K988" s="14">
        <v>2</v>
      </c>
      <c r="L988" s="14">
        <v>2</v>
      </c>
      <c r="M988" s="14">
        <v>1</v>
      </c>
      <c r="N988" s="15" t="s">
        <v>518</v>
      </c>
      <c r="O988" s="15" t="s">
        <v>518</v>
      </c>
      <c r="P988" s="15" t="s">
        <v>519</v>
      </c>
    </row>
    <row r="989" spans="2:16">
      <c r="B989" s="5" t="s">
        <v>277</v>
      </c>
      <c r="C989" s="5" t="s">
        <v>1480</v>
      </c>
      <c r="D989" s="5" t="s">
        <v>1470</v>
      </c>
      <c r="E989" s="5"/>
      <c r="F989" t="str">
        <f t="shared" si="70"/>
        <v>hea</v>
      </c>
      <c r="G989" t="str">
        <f t="shared" si="71"/>
        <v>cts</v>
      </c>
      <c r="H989" t="str">
        <f t="shared" si="69"/>
        <v>t1n</v>
      </c>
      <c r="I989">
        <f t="shared" si="72"/>
        <v>1</v>
      </c>
      <c r="J989" s="14">
        <v>1</v>
      </c>
      <c r="K989" s="14">
        <v>1</v>
      </c>
      <c r="L989" s="14">
        <v>1</v>
      </c>
      <c r="M989" s="14">
        <v>0</v>
      </c>
      <c r="N989" s="15" t="s">
        <v>463</v>
      </c>
      <c r="O989" s="15" t="s">
        <v>463</v>
      </c>
      <c r="P989" s="15"/>
    </row>
    <row r="990" spans="2:16">
      <c r="B990" s="5" t="s">
        <v>842</v>
      </c>
      <c r="C990" s="5" t="s">
        <v>1481</v>
      </c>
      <c r="D990" s="33" t="s">
        <v>1482</v>
      </c>
      <c r="E990" s="33"/>
      <c r="F990" t="str">
        <f t="shared" si="70"/>
        <v>hea</v>
      </c>
      <c r="G990" t="str">
        <f t="shared" si="71"/>
        <v>cts</v>
      </c>
      <c r="H990" t="str">
        <f t="shared" si="69"/>
        <v>t2e</v>
      </c>
      <c r="I990">
        <f t="shared" si="72"/>
        <v>1</v>
      </c>
      <c r="J990" s="15"/>
      <c r="K990" s="14">
        <v>2</v>
      </c>
      <c r="L990" s="14">
        <v>2</v>
      </c>
      <c r="M990" s="14">
        <v>0</v>
      </c>
      <c r="N990" s="15" t="s">
        <v>463</v>
      </c>
      <c r="O990" s="15" t="s">
        <v>463</v>
      </c>
      <c r="P990" s="15"/>
    </row>
    <row r="991" spans="2:16">
      <c r="B991" s="5" t="s">
        <v>47</v>
      </c>
      <c r="C991" s="5" t="s">
        <v>1483</v>
      </c>
      <c r="D991" s="5" t="s">
        <v>1484</v>
      </c>
      <c r="E991" s="5"/>
      <c r="F991" t="str">
        <f t="shared" si="70"/>
        <v>hea</v>
      </c>
      <c r="G991" t="str">
        <f t="shared" si="71"/>
        <v>cts</v>
      </c>
      <c r="H991" t="str">
        <f t="shared" ref="H991:H1047" si="73">_xlfn.TEXTBEFORE(_xlfn.TEXTAFTER($C991,_xlfn.CONCAT(G991,"_")),"_")</f>
        <v>t2e</v>
      </c>
      <c r="I991">
        <f t="shared" si="72"/>
        <v>1</v>
      </c>
      <c r="J991" s="15"/>
      <c r="K991" s="14">
        <v>3</v>
      </c>
      <c r="L991" s="14">
        <v>3</v>
      </c>
      <c r="M991" s="14">
        <v>0</v>
      </c>
      <c r="N991" s="15" t="s">
        <v>463</v>
      </c>
      <c r="O991" s="15" t="s">
        <v>518</v>
      </c>
      <c r="P991" s="15"/>
    </row>
    <row r="992" spans="2:16">
      <c r="B992" s="5" t="s">
        <v>35</v>
      </c>
      <c r="C992" s="5" t="s">
        <v>1485</v>
      </c>
      <c r="D992" s="5" t="s">
        <v>1486</v>
      </c>
      <c r="E992" s="5"/>
      <c r="F992" t="str">
        <f t="shared" si="70"/>
        <v>hea</v>
      </c>
      <c r="G992" t="str">
        <f t="shared" si="71"/>
        <v>cts</v>
      </c>
      <c r="H992" t="str">
        <f t="shared" si="73"/>
        <v>t2e</v>
      </c>
      <c r="I992">
        <f t="shared" si="72"/>
        <v>1</v>
      </c>
      <c r="J992" s="15"/>
      <c r="K992" s="14">
        <v>2</v>
      </c>
      <c r="L992" s="14">
        <v>2</v>
      </c>
      <c r="M992" s="14">
        <v>0</v>
      </c>
      <c r="N992" s="15" t="s">
        <v>463</v>
      </c>
      <c r="O992" s="15" t="s">
        <v>518</v>
      </c>
      <c r="P992" s="15"/>
    </row>
    <row r="993" spans="2:16">
      <c r="B993" s="5" t="s">
        <v>35</v>
      </c>
      <c r="C993" s="5" t="s">
        <v>1487</v>
      </c>
      <c r="D993" s="5" t="s">
        <v>1484</v>
      </c>
      <c r="E993" s="5"/>
      <c r="F993" t="str">
        <f t="shared" si="70"/>
        <v>hea</v>
      </c>
      <c r="G993" t="str">
        <f t="shared" si="71"/>
        <v>cts</v>
      </c>
      <c r="H993" t="str">
        <f t="shared" si="73"/>
        <v>t2e</v>
      </c>
      <c r="I993">
        <f t="shared" si="72"/>
        <v>1</v>
      </c>
      <c r="J993" s="15"/>
      <c r="K993" s="14">
        <v>3</v>
      </c>
      <c r="L993" s="14">
        <v>3</v>
      </c>
      <c r="M993" s="14">
        <v>0</v>
      </c>
      <c r="N993" s="15" t="s">
        <v>463</v>
      </c>
      <c r="O993" s="15" t="s">
        <v>518</v>
      </c>
      <c r="P993" s="15"/>
    </row>
    <row r="994" spans="2:16">
      <c r="B994" s="5" t="s">
        <v>1247</v>
      </c>
      <c r="C994" s="5" t="s">
        <v>1488</v>
      </c>
      <c r="D994" s="33" t="s">
        <v>1489</v>
      </c>
      <c r="E994" s="33"/>
      <c r="F994" t="str">
        <f t="shared" si="70"/>
        <v>hea</v>
      </c>
      <c r="G994" t="str">
        <f t="shared" si="71"/>
        <v>cts</v>
      </c>
      <c r="H994" t="str">
        <f t="shared" si="73"/>
        <v>t2e</v>
      </c>
      <c r="I994">
        <f t="shared" si="72"/>
        <v>1</v>
      </c>
      <c r="J994" s="15"/>
      <c r="K994" s="14">
        <v>3</v>
      </c>
      <c r="L994" s="14">
        <v>3</v>
      </c>
      <c r="M994" s="14">
        <v>0</v>
      </c>
      <c r="N994" s="15" t="s">
        <v>463</v>
      </c>
      <c r="O994" s="15" t="s">
        <v>518</v>
      </c>
      <c r="P994" s="15"/>
    </row>
    <row r="995" spans="2:16">
      <c r="B995" s="5" t="s">
        <v>1234</v>
      </c>
      <c r="C995" s="5" t="s">
        <v>1490</v>
      </c>
      <c r="D995" s="33" t="s">
        <v>1482</v>
      </c>
      <c r="E995" s="33"/>
      <c r="F995" t="str">
        <f t="shared" si="70"/>
        <v>hea</v>
      </c>
      <c r="G995" t="str">
        <f t="shared" si="71"/>
        <v>cts</v>
      </c>
      <c r="H995" t="str">
        <f t="shared" si="73"/>
        <v>t2e</v>
      </c>
      <c r="I995">
        <f t="shared" si="72"/>
        <v>1</v>
      </c>
      <c r="J995" s="15"/>
      <c r="K995" s="14">
        <v>2</v>
      </c>
      <c r="L995" s="14">
        <v>2</v>
      </c>
      <c r="M995" s="14">
        <v>0</v>
      </c>
      <c r="N995" s="15" t="s">
        <v>463</v>
      </c>
      <c r="O995" s="15" t="s">
        <v>463</v>
      </c>
      <c r="P995" s="15"/>
    </row>
    <row r="996" spans="2:16">
      <c r="B996" s="5" t="s">
        <v>1231</v>
      </c>
      <c r="C996" s="5" t="s">
        <v>1491</v>
      </c>
      <c r="D996" s="33" t="s">
        <v>1482</v>
      </c>
      <c r="E996" s="33"/>
      <c r="F996" t="str">
        <f t="shared" ref="F996:F1053" si="74">_xlfn.TEXTBEFORE($C996,"_")</f>
        <v>hea</v>
      </c>
      <c r="G996" t="str">
        <f t="shared" ref="G996:G1053" si="75">_xlfn.TEXTBEFORE(_xlfn.TEXTAFTER($C996,_xlfn.CONCAT(F996,"_")),"_")</f>
        <v>cts</v>
      </c>
      <c r="H996" t="str">
        <f t="shared" si="73"/>
        <v>t2e</v>
      </c>
      <c r="I996">
        <f t="shared" ref="I996:I1054" si="76">IF(_xlfn.TEXTBEFORE(C996,"_ag",,,,0)=0,0,1)</f>
        <v>1</v>
      </c>
      <c r="J996" s="15"/>
      <c r="K996" s="14">
        <v>2</v>
      </c>
      <c r="L996" s="14">
        <v>2</v>
      </c>
      <c r="M996" s="14">
        <v>0</v>
      </c>
      <c r="N996" s="15" t="s">
        <v>463</v>
      </c>
      <c r="O996" s="15" t="s">
        <v>463</v>
      </c>
      <c r="P996" s="15"/>
    </row>
    <row r="997" spans="2:16">
      <c r="B997" s="5" t="s">
        <v>265</v>
      </c>
      <c r="C997" s="5" t="s">
        <v>1492</v>
      </c>
      <c r="D997" s="5" t="s">
        <v>1493</v>
      </c>
      <c r="E997" s="5"/>
      <c r="F997" t="str">
        <f t="shared" si="74"/>
        <v>hea</v>
      </c>
      <c r="G997" t="str">
        <f t="shared" si="75"/>
        <v>cts</v>
      </c>
      <c r="H997" t="str">
        <f t="shared" si="73"/>
        <v>t2e</v>
      </c>
      <c r="I997">
        <f t="shared" si="76"/>
        <v>1</v>
      </c>
      <c r="J997" s="15"/>
      <c r="K997" s="14">
        <v>2</v>
      </c>
      <c r="L997" s="14">
        <v>2</v>
      </c>
      <c r="M997" s="14">
        <v>0</v>
      </c>
      <c r="N997" s="15" t="s">
        <v>463</v>
      </c>
      <c r="O997" s="15" t="s">
        <v>463</v>
      </c>
      <c r="P997" s="15"/>
    </row>
    <row r="998" spans="2:16">
      <c r="B998" s="5" t="s">
        <v>1293</v>
      </c>
      <c r="C998" s="5" t="s">
        <v>1494</v>
      </c>
      <c r="D998" s="5" t="s">
        <v>1495</v>
      </c>
      <c r="E998" s="5"/>
      <c r="F998" t="str">
        <f t="shared" si="74"/>
        <v>hea</v>
      </c>
      <c r="G998" t="str">
        <f t="shared" si="75"/>
        <v>cts</v>
      </c>
      <c r="H998" t="str">
        <f t="shared" si="73"/>
        <v>t2e</v>
      </c>
      <c r="I998">
        <f t="shared" si="76"/>
        <v>1</v>
      </c>
      <c r="J998" s="14">
        <v>1</v>
      </c>
      <c r="K998" s="14">
        <v>1</v>
      </c>
      <c r="L998" s="14">
        <v>1</v>
      </c>
      <c r="M998" s="14">
        <v>0</v>
      </c>
      <c r="N998" s="15" t="s">
        <v>463</v>
      </c>
      <c r="O998" s="15" t="s">
        <v>463</v>
      </c>
      <c r="P998" s="15"/>
    </row>
    <row r="999" spans="2:16">
      <c r="B999" s="5" t="s">
        <v>1293</v>
      </c>
      <c r="C999" s="5" t="s">
        <v>1496</v>
      </c>
      <c r="D999" s="5" t="s">
        <v>1495</v>
      </c>
      <c r="E999" s="5"/>
      <c r="F999" t="str">
        <f t="shared" si="74"/>
        <v>hea</v>
      </c>
      <c r="G999" t="str">
        <f t="shared" si="75"/>
        <v>cts</v>
      </c>
      <c r="H999" t="str">
        <f t="shared" si="73"/>
        <v>t2e</v>
      </c>
      <c r="I999">
        <f t="shared" si="76"/>
        <v>1</v>
      </c>
      <c r="J999" s="14">
        <v>1</v>
      </c>
      <c r="K999" s="14">
        <v>1</v>
      </c>
      <c r="L999" s="14">
        <v>1</v>
      </c>
      <c r="M999" s="14">
        <v>0</v>
      </c>
      <c r="N999" s="15" t="s">
        <v>463</v>
      </c>
      <c r="O999" s="15" t="s">
        <v>463</v>
      </c>
      <c r="P999" s="15"/>
    </row>
    <row r="1000" spans="2:16">
      <c r="B1000" s="5" t="s">
        <v>114</v>
      </c>
      <c r="C1000" s="5" t="s">
        <v>1497</v>
      </c>
      <c r="D1000" s="5" t="s">
        <v>1495</v>
      </c>
      <c r="E1000" s="5"/>
      <c r="F1000" t="str">
        <f t="shared" si="74"/>
        <v>hea</v>
      </c>
      <c r="G1000" t="str">
        <f t="shared" si="75"/>
        <v>cts</v>
      </c>
      <c r="H1000" t="str">
        <f t="shared" si="73"/>
        <v>t2e</v>
      </c>
      <c r="I1000">
        <f t="shared" si="76"/>
        <v>1</v>
      </c>
      <c r="J1000" s="14">
        <v>1</v>
      </c>
      <c r="K1000" s="14">
        <v>1</v>
      </c>
      <c r="L1000" s="14">
        <v>1</v>
      </c>
      <c r="M1000" s="14">
        <v>0</v>
      </c>
      <c r="N1000" s="15" t="s">
        <v>463</v>
      </c>
      <c r="O1000" s="15" t="s">
        <v>463</v>
      </c>
      <c r="P1000" s="15"/>
    </row>
    <row r="1001" spans="2:16">
      <c r="B1001" s="5" t="s">
        <v>842</v>
      </c>
      <c r="C1001" s="5" t="s">
        <v>1498</v>
      </c>
      <c r="D1001" s="5" t="s">
        <v>1495</v>
      </c>
      <c r="E1001" s="5"/>
      <c r="F1001" t="str">
        <f t="shared" si="74"/>
        <v>hea</v>
      </c>
      <c r="G1001" t="str">
        <f t="shared" si="75"/>
        <v>cts</v>
      </c>
      <c r="H1001" t="str">
        <f t="shared" si="73"/>
        <v>t2e</v>
      </c>
      <c r="I1001">
        <f t="shared" si="76"/>
        <v>1</v>
      </c>
      <c r="J1001" s="14">
        <v>1</v>
      </c>
      <c r="K1001" s="14">
        <v>1</v>
      </c>
      <c r="L1001" s="14">
        <v>1</v>
      </c>
      <c r="M1001" s="14">
        <v>0</v>
      </c>
      <c r="N1001" s="15" t="s">
        <v>463</v>
      </c>
      <c r="O1001" s="15" t="s">
        <v>463</v>
      </c>
      <c r="P1001" s="15"/>
    </row>
    <row r="1002" spans="2:16">
      <c r="B1002" s="32" t="s">
        <v>35</v>
      </c>
      <c r="C1002" s="5" t="s">
        <v>1499</v>
      </c>
      <c r="D1002" s="5" t="s">
        <v>1486</v>
      </c>
      <c r="E1002" s="5"/>
      <c r="F1002" t="str">
        <f t="shared" si="74"/>
        <v>hea</v>
      </c>
      <c r="G1002" t="str">
        <f t="shared" si="75"/>
        <v>cts</v>
      </c>
      <c r="H1002" t="str">
        <f t="shared" si="73"/>
        <v>t2e</v>
      </c>
      <c r="I1002">
        <f t="shared" si="76"/>
        <v>1</v>
      </c>
      <c r="J1002" s="15"/>
      <c r="K1002" s="14">
        <v>2</v>
      </c>
      <c r="L1002" s="14">
        <v>2</v>
      </c>
      <c r="M1002" s="14">
        <v>1</v>
      </c>
      <c r="N1002" s="15" t="s">
        <v>518</v>
      </c>
      <c r="O1002" s="15" t="s">
        <v>518</v>
      </c>
      <c r="P1002" s="15" t="s">
        <v>519</v>
      </c>
    </row>
    <row r="1003" spans="2:16">
      <c r="B1003" s="5" t="s">
        <v>277</v>
      </c>
      <c r="C1003" s="5" t="s">
        <v>1500</v>
      </c>
      <c r="D1003" s="5" t="s">
        <v>1493</v>
      </c>
      <c r="E1003" s="5"/>
      <c r="F1003" t="str">
        <f t="shared" si="74"/>
        <v>hea</v>
      </c>
      <c r="G1003" t="str">
        <f t="shared" si="75"/>
        <v>cts</v>
      </c>
      <c r="H1003" t="str">
        <f t="shared" si="73"/>
        <v>t2e</v>
      </c>
      <c r="I1003">
        <f t="shared" si="76"/>
        <v>1</v>
      </c>
      <c r="J1003" s="15"/>
      <c r="K1003" s="14">
        <v>2</v>
      </c>
      <c r="L1003" s="14">
        <v>2</v>
      </c>
      <c r="M1003" s="14">
        <v>0</v>
      </c>
      <c r="N1003" s="15" t="s">
        <v>463</v>
      </c>
      <c r="O1003" s="15" t="s">
        <v>463</v>
      </c>
      <c r="P1003" s="15"/>
    </row>
    <row r="1004" spans="2:16">
      <c r="B1004" s="32" t="s">
        <v>1247</v>
      </c>
      <c r="C1004" s="5" t="s">
        <v>1501</v>
      </c>
      <c r="D1004" s="33" t="s">
        <v>1489</v>
      </c>
      <c r="E1004" s="33"/>
      <c r="F1004" t="str">
        <f t="shared" si="74"/>
        <v>hea</v>
      </c>
      <c r="G1004" t="str">
        <f t="shared" si="75"/>
        <v>cts</v>
      </c>
      <c r="H1004" t="str">
        <f t="shared" si="73"/>
        <v>t2e</v>
      </c>
      <c r="I1004">
        <f t="shared" si="76"/>
        <v>1</v>
      </c>
      <c r="J1004" s="15"/>
      <c r="K1004" s="14">
        <v>3</v>
      </c>
      <c r="L1004" s="14">
        <v>3</v>
      </c>
      <c r="M1004" s="14">
        <v>1</v>
      </c>
      <c r="N1004" s="15" t="s">
        <v>518</v>
      </c>
      <c r="O1004" s="15" t="s">
        <v>518</v>
      </c>
      <c r="P1004" s="15" t="s">
        <v>519</v>
      </c>
    </row>
    <row r="1005" spans="2:16">
      <c r="B1005" s="32" t="s">
        <v>1247</v>
      </c>
      <c r="C1005" s="5" t="s">
        <v>1502</v>
      </c>
      <c r="D1005" s="5" t="s">
        <v>1484</v>
      </c>
      <c r="E1005" s="5"/>
      <c r="F1005" t="str">
        <f t="shared" si="74"/>
        <v>hea</v>
      </c>
      <c r="G1005" t="str">
        <f t="shared" si="75"/>
        <v>cts</v>
      </c>
      <c r="H1005" t="str">
        <f t="shared" si="73"/>
        <v>t2e</v>
      </c>
      <c r="I1005">
        <f t="shared" si="76"/>
        <v>1</v>
      </c>
      <c r="J1005" s="15"/>
      <c r="K1005" s="14">
        <v>3</v>
      </c>
      <c r="L1005" s="14">
        <v>3</v>
      </c>
      <c r="M1005" s="14">
        <v>1</v>
      </c>
      <c r="N1005" s="15" t="s">
        <v>518</v>
      </c>
      <c r="O1005" s="15" t="s">
        <v>518</v>
      </c>
      <c r="P1005" s="15" t="s">
        <v>519</v>
      </c>
    </row>
    <row r="1006" spans="2:16">
      <c r="B1006" s="5" t="s">
        <v>1303</v>
      </c>
      <c r="C1006" s="5" t="s">
        <v>1503</v>
      </c>
      <c r="D1006" s="33" t="s">
        <v>1482</v>
      </c>
      <c r="E1006" s="33"/>
      <c r="F1006" t="str">
        <f t="shared" si="74"/>
        <v>hea</v>
      </c>
      <c r="G1006" t="str">
        <f t="shared" si="75"/>
        <v>cts</v>
      </c>
      <c r="H1006" t="str">
        <f t="shared" si="73"/>
        <v>t2e</v>
      </c>
      <c r="I1006">
        <f t="shared" si="76"/>
        <v>1</v>
      </c>
      <c r="J1006" s="15"/>
      <c r="K1006" s="14">
        <v>2</v>
      </c>
      <c r="L1006" s="14">
        <v>2</v>
      </c>
      <c r="M1006" s="14">
        <v>0</v>
      </c>
      <c r="N1006" s="15" t="s">
        <v>463</v>
      </c>
      <c r="O1006" s="15" t="s">
        <v>463</v>
      </c>
      <c r="P1006" s="15"/>
    </row>
    <row r="1007" spans="2:16">
      <c r="B1007" s="5" t="s">
        <v>1303</v>
      </c>
      <c r="C1007" s="5" t="s">
        <v>1504</v>
      </c>
      <c r="D1007" s="5" t="s">
        <v>1493</v>
      </c>
      <c r="E1007" s="5"/>
      <c r="F1007" t="str">
        <f t="shared" si="74"/>
        <v>hea</v>
      </c>
      <c r="G1007" t="str">
        <f t="shared" si="75"/>
        <v>cts</v>
      </c>
      <c r="H1007" t="str">
        <f t="shared" si="73"/>
        <v>t2e</v>
      </c>
      <c r="I1007">
        <f t="shared" si="76"/>
        <v>1</v>
      </c>
      <c r="J1007" s="15"/>
      <c r="K1007" s="14">
        <v>2</v>
      </c>
      <c r="L1007" s="14">
        <v>2</v>
      </c>
      <c r="M1007" s="14">
        <v>0</v>
      </c>
      <c r="N1007" s="15" t="s">
        <v>463</v>
      </c>
      <c r="O1007" s="15" t="s">
        <v>463</v>
      </c>
      <c r="P1007" s="15"/>
    </row>
    <row r="1008" spans="2:16">
      <c r="B1008" s="5" t="s">
        <v>1234</v>
      </c>
      <c r="C1008" s="5" t="s">
        <v>1505</v>
      </c>
      <c r="D1008" s="33" t="s">
        <v>1482</v>
      </c>
      <c r="E1008" s="33"/>
      <c r="F1008" t="str">
        <f t="shared" si="74"/>
        <v>hea</v>
      </c>
      <c r="G1008" t="str">
        <f t="shared" si="75"/>
        <v>cts</v>
      </c>
      <c r="H1008" t="str">
        <f t="shared" si="73"/>
        <v>t2e</v>
      </c>
      <c r="I1008">
        <f t="shared" si="76"/>
        <v>1</v>
      </c>
      <c r="J1008" s="15"/>
      <c r="K1008" s="14">
        <v>2</v>
      </c>
      <c r="L1008" s="14">
        <v>2</v>
      </c>
      <c r="M1008" s="14">
        <v>0</v>
      </c>
      <c r="N1008" s="15" t="s">
        <v>463</v>
      </c>
      <c r="O1008" s="15" t="s">
        <v>463</v>
      </c>
      <c r="P1008" s="15"/>
    </row>
    <row r="1009" spans="2:16">
      <c r="B1009" s="5" t="s">
        <v>1234</v>
      </c>
      <c r="C1009" s="5" t="s">
        <v>1506</v>
      </c>
      <c r="D1009" s="5" t="s">
        <v>1493</v>
      </c>
      <c r="E1009" s="5"/>
      <c r="F1009" t="str">
        <f t="shared" si="74"/>
        <v>hea</v>
      </c>
      <c r="G1009" t="str">
        <f t="shared" si="75"/>
        <v>cts</v>
      </c>
      <c r="H1009" t="str">
        <f t="shared" si="73"/>
        <v>t2e</v>
      </c>
      <c r="I1009">
        <f t="shared" si="76"/>
        <v>1</v>
      </c>
      <c r="J1009" s="15"/>
      <c r="K1009" s="14">
        <v>2</v>
      </c>
      <c r="L1009" s="14">
        <v>2</v>
      </c>
      <c r="M1009" s="14">
        <v>0</v>
      </c>
      <c r="N1009" s="15" t="s">
        <v>463</v>
      </c>
      <c r="O1009" s="15" t="s">
        <v>463</v>
      </c>
      <c r="P1009" s="15"/>
    </row>
    <row r="1010" spans="2:16">
      <c r="B1010" s="5" t="s">
        <v>1231</v>
      </c>
      <c r="C1010" s="5" t="s">
        <v>1507</v>
      </c>
      <c r="D1010" s="33" t="s">
        <v>1482</v>
      </c>
      <c r="E1010" s="33"/>
      <c r="F1010" t="str">
        <f t="shared" si="74"/>
        <v>hea</v>
      </c>
      <c r="G1010" t="str">
        <f t="shared" si="75"/>
        <v>cts</v>
      </c>
      <c r="H1010" t="str">
        <f t="shared" si="73"/>
        <v>t2e</v>
      </c>
      <c r="I1010">
        <f t="shared" si="76"/>
        <v>1</v>
      </c>
      <c r="J1010" s="15"/>
      <c r="K1010" s="14">
        <v>2</v>
      </c>
      <c r="L1010" s="14">
        <v>2</v>
      </c>
      <c r="M1010" s="14">
        <v>0</v>
      </c>
      <c r="N1010" s="15" t="s">
        <v>463</v>
      </c>
      <c r="O1010" s="15" t="s">
        <v>463</v>
      </c>
      <c r="P1010" s="15"/>
    </row>
    <row r="1011" spans="2:16">
      <c r="B1011" s="5" t="s">
        <v>1231</v>
      </c>
      <c r="C1011" s="5" t="s">
        <v>1508</v>
      </c>
      <c r="D1011" s="5" t="s">
        <v>1493</v>
      </c>
      <c r="E1011" s="5"/>
      <c r="F1011" t="str">
        <f t="shared" si="74"/>
        <v>hea</v>
      </c>
      <c r="G1011" t="str">
        <f t="shared" si="75"/>
        <v>cts</v>
      </c>
      <c r="H1011" t="str">
        <f t="shared" si="73"/>
        <v>t2e</v>
      </c>
      <c r="I1011">
        <f t="shared" si="76"/>
        <v>1</v>
      </c>
      <c r="J1011" s="15"/>
      <c r="K1011" s="14">
        <v>2</v>
      </c>
      <c r="L1011" s="14">
        <v>2</v>
      </c>
      <c r="M1011" s="14">
        <v>0</v>
      </c>
      <c r="N1011" s="15" t="s">
        <v>463</v>
      </c>
      <c r="O1011" s="15" t="s">
        <v>463</v>
      </c>
      <c r="P1011" s="15"/>
    </row>
    <row r="1012" spans="2:16">
      <c r="B1012" s="5" t="s">
        <v>1256</v>
      </c>
      <c r="C1012" s="5" t="s">
        <v>1509</v>
      </c>
      <c r="D1012" s="5" t="s">
        <v>1493</v>
      </c>
      <c r="E1012" s="5"/>
      <c r="F1012" t="str">
        <f t="shared" si="74"/>
        <v>hea</v>
      </c>
      <c r="G1012" t="str">
        <f t="shared" si="75"/>
        <v>cts</v>
      </c>
      <c r="H1012" t="str">
        <f t="shared" si="73"/>
        <v>t2e</v>
      </c>
      <c r="I1012">
        <f t="shared" si="76"/>
        <v>1</v>
      </c>
      <c r="J1012" s="15"/>
      <c r="K1012" s="14">
        <v>2</v>
      </c>
      <c r="L1012" s="14">
        <v>2</v>
      </c>
      <c r="M1012" s="14">
        <v>0</v>
      </c>
      <c r="N1012" s="15" t="s">
        <v>463</v>
      </c>
      <c r="O1012" s="15" t="s">
        <v>463</v>
      </c>
      <c r="P1012" s="15"/>
    </row>
    <row r="1013" spans="2:16">
      <c r="B1013" s="5" t="s">
        <v>277</v>
      </c>
      <c r="C1013" s="5" t="s">
        <v>1510</v>
      </c>
      <c r="D1013" s="5" t="s">
        <v>1493</v>
      </c>
      <c r="E1013" s="5"/>
      <c r="F1013" t="str">
        <f t="shared" si="74"/>
        <v>hea</v>
      </c>
      <c r="G1013" t="str">
        <f t="shared" si="75"/>
        <v>cts</v>
      </c>
      <c r="H1013" t="str">
        <f t="shared" si="73"/>
        <v>t2e</v>
      </c>
      <c r="I1013">
        <f t="shared" si="76"/>
        <v>1</v>
      </c>
      <c r="J1013" s="15"/>
      <c r="K1013" s="14">
        <v>2</v>
      </c>
      <c r="L1013" s="14">
        <v>2</v>
      </c>
      <c r="M1013" s="14">
        <v>0</v>
      </c>
      <c r="N1013" s="15" t="s">
        <v>463</v>
      </c>
      <c r="O1013" s="15" t="s">
        <v>463</v>
      </c>
      <c r="P1013" s="15"/>
    </row>
    <row r="1014" spans="2:16">
      <c r="B1014" s="32" t="s">
        <v>35</v>
      </c>
      <c r="C1014" s="5" t="s">
        <v>1511</v>
      </c>
      <c r="D1014" s="5" t="s">
        <v>1512</v>
      </c>
      <c r="E1014" s="5"/>
      <c r="F1014" t="str">
        <f t="shared" si="74"/>
        <v>hea</v>
      </c>
      <c r="G1014" t="str">
        <f t="shared" si="75"/>
        <v>cts</v>
      </c>
      <c r="H1014" t="str">
        <f t="shared" si="73"/>
        <v>t2e</v>
      </c>
      <c r="I1014">
        <f t="shared" si="76"/>
        <v>1</v>
      </c>
      <c r="J1014" s="15"/>
      <c r="K1014" s="14">
        <v>3</v>
      </c>
      <c r="L1014" s="14">
        <v>3</v>
      </c>
      <c r="M1014" s="14">
        <v>1</v>
      </c>
      <c r="N1014" s="15" t="s">
        <v>518</v>
      </c>
      <c r="O1014" s="15" t="s">
        <v>518</v>
      </c>
      <c r="P1014" s="15" t="s">
        <v>519</v>
      </c>
    </row>
    <row r="1015" spans="2:16">
      <c r="B1015" s="5" t="s">
        <v>277</v>
      </c>
      <c r="C1015" s="5" t="s">
        <v>1513</v>
      </c>
      <c r="D1015" s="5" t="s">
        <v>1514</v>
      </c>
      <c r="E1015" s="5"/>
      <c r="F1015" t="str">
        <f t="shared" si="74"/>
        <v>hea</v>
      </c>
      <c r="G1015" t="str">
        <f t="shared" si="75"/>
        <v>cts</v>
      </c>
      <c r="H1015" t="str">
        <f t="shared" si="73"/>
        <v>t2e</v>
      </c>
      <c r="I1015">
        <f t="shared" si="76"/>
        <v>1</v>
      </c>
      <c r="J1015" s="15"/>
      <c r="K1015" s="14">
        <v>2</v>
      </c>
      <c r="L1015" s="14">
        <v>2</v>
      </c>
      <c r="M1015" s="14">
        <v>0</v>
      </c>
      <c r="N1015" s="15" t="s">
        <v>463</v>
      </c>
      <c r="O1015" s="15" t="s">
        <v>463</v>
      </c>
      <c r="P1015" s="15"/>
    </row>
    <row r="1016" spans="2:16">
      <c r="B1016" s="5" t="s">
        <v>1293</v>
      </c>
      <c r="C1016" s="5" t="s">
        <v>1515</v>
      </c>
      <c r="D1016" s="5" t="s">
        <v>1493</v>
      </c>
      <c r="E1016" s="5"/>
      <c r="F1016" t="str">
        <f t="shared" si="74"/>
        <v>hea</v>
      </c>
      <c r="G1016" t="str">
        <f t="shared" si="75"/>
        <v>cts</v>
      </c>
      <c r="H1016" t="str">
        <f t="shared" si="73"/>
        <v>t2e</v>
      </c>
      <c r="I1016">
        <f t="shared" si="76"/>
        <v>1</v>
      </c>
      <c r="J1016" s="15"/>
      <c r="K1016" s="14">
        <v>2</v>
      </c>
      <c r="L1016" s="14">
        <v>2</v>
      </c>
      <c r="M1016" s="14">
        <v>0</v>
      </c>
      <c r="N1016" s="15" t="s">
        <v>463</v>
      </c>
      <c r="O1016" s="15" t="s">
        <v>463</v>
      </c>
      <c r="P1016" s="15"/>
    </row>
    <row r="1017" spans="2:16">
      <c r="B1017" s="5" t="s">
        <v>1317</v>
      </c>
      <c r="C1017" s="5" t="s">
        <v>1516</v>
      </c>
      <c r="D1017" s="5" t="s">
        <v>1493</v>
      </c>
      <c r="E1017" s="5"/>
      <c r="F1017" t="str">
        <f t="shared" si="74"/>
        <v>hea</v>
      </c>
      <c r="G1017" t="str">
        <f t="shared" si="75"/>
        <v>cts</v>
      </c>
      <c r="H1017" t="str">
        <f t="shared" si="73"/>
        <v>t2e</v>
      </c>
      <c r="I1017">
        <f t="shared" si="76"/>
        <v>1</v>
      </c>
      <c r="J1017" s="15"/>
      <c r="K1017" s="14">
        <v>2</v>
      </c>
      <c r="L1017" s="14">
        <v>2</v>
      </c>
      <c r="M1017" s="14">
        <v>0</v>
      </c>
      <c r="N1017" s="15" t="s">
        <v>463</v>
      </c>
      <c r="O1017" s="15" t="s">
        <v>463</v>
      </c>
      <c r="P1017" s="15"/>
    </row>
    <row r="1018" spans="2:16">
      <c r="B1018" s="5" t="s">
        <v>265</v>
      </c>
      <c r="C1018" s="5" t="s">
        <v>1517</v>
      </c>
      <c r="D1018" s="5" t="s">
        <v>1518</v>
      </c>
      <c r="E1018" s="5"/>
      <c r="F1018" t="str">
        <f t="shared" si="74"/>
        <v>hea</v>
      </c>
      <c r="G1018" t="str">
        <f t="shared" si="75"/>
        <v>cts</v>
      </c>
      <c r="H1018" t="str">
        <f t="shared" si="73"/>
        <v>t2e</v>
      </c>
      <c r="I1018">
        <f t="shared" si="76"/>
        <v>1</v>
      </c>
      <c r="J1018" s="14">
        <v>1</v>
      </c>
      <c r="K1018" s="14">
        <v>1</v>
      </c>
      <c r="L1018" s="14">
        <v>1</v>
      </c>
      <c r="M1018" s="14">
        <v>0</v>
      </c>
      <c r="N1018" s="15" t="s">
        <v>463</v>
      </c>
      <c r="O1018" s="15" t="s">
        <v>463</v>
      </c>
      <c r="P1018" s="15"/>
    </row>
    <row r="1019" spans="2:16">
      <c r="B1019" s="32" t="s">
        <v>1321</v>
      </c>
      <c r="C1019" s="5" t="s">
        <v>1519</v>
      </c>
      <c r="D1019" s="5" t="s">
        <v>1520</v>
      </c>
      <c r="E1019" s="5"/>
      <c r="F1019" t="str">
        <f t="shared" si="74"/>
        <v>hea</v>
      </c>
      <c r="G1019" t="str">
        <f t="shared" si="75"/>
        <v>cts</v>
      </c>
      <c r="H1019" t="str">
        <f t="shared" si="73"/>
        <v>t2e</v>
      </c>
      <c r="I1019">
        <f t="shared" si="76"/>
        <v>1</v>
      </c>
      <c r="J1019" s="15"/>
      <c r="K1019" s="14">
        <v>2</v>
      </c>
      <c r="L1019" s="14">
        <v>2</v>
      </c>
      <c r="M1019" s="14">
        <v>1</v>
      </c>
      <c r="N1019" s="15" t="s">
        <v>518</v>
      </c>
      <c r="O1019" s="15" t="s">
        <v>518</v>
      </c>
      <c r="P1019" s="15" t="s">
        <v>519</v>
      </c>
    </row>
    <row r="1020" spans="2:16">
      <c r="B1020" s="5" t="s">
        <v>265</v>
      </c>
      <c r="C1020" s="5" t="s">
        <v>1521</v>
      </c>
      <c r="D1020" s="5" t="s">
        <v>1522</v>
      </c>
      <c r="E1020" s="5"/>
      <c r="F1020" t="str">
        <f t="shared" si="74"/>
        <v>hea</v>
      </c>
      <c r="G1020" t="str">
        <f t="shared" si="75"/>
        <v>cts</v>
      </c>
      <c r="H1020" t="str">
        <f t="shared" si="73"/>
        <v>t2e</v>
      </c>
      <c r="I1020">
        <f t="shared" si="76"/>
        <v>1</v>
      </c>
      <c r="J1020" s="14">
        <v>1</v>
      </c>
      <c r="K1020" s="14">
        <v>1</v>
      </c>
      <c r="L1020" s="14">
        <v>1</v>
      </c>
      <c r="M1020" s="14">
        <v>0</v>
      </c>
      <c r="N1020" s="15" t="s">
        <v>463</v>
      </c>
      <c r="O1020" s="15" t="s">
        <v>463</v>
      </c>
      <c r="P1020" s="15"/>
    </row>
    <row r="1021" spans="2:16">
      <c r="B1021" s="32" t="s">
        <v>35</v>
      </c>
      <c r="C1021" s="5" t="s">
        <v>1523</v>
      </c>
      <c r="D1021" s="5" t="s">
        <v>1524</v>
      </c>
      <c r="E1021" s="5"/>
      <c r="F1021" t="str">
        <f t="shared" si="74"/>
        <v>hea</v>
      </c>
      <c r="G1021" t="str">
        <f t="shared" si="75"/>
        <v>cts</v>
      </c>
      <c r="H1021" t="str">
        <f t="shared" si="73"/>
        <v>t2e</v>
      </c>
      <c r="I1021">
        <f t="shared" si="76"/>
        <v>1</v>
      </c>
      <c r="J1021" s="15"/>
      <c r="K1021" s="14">
        <v>2</v>
      </c>
      <c r="L1021" s="14">
        <v>2</v>
      </c>
      <c r="M1021" s="14">
        <v>1</v>
      </c>
      <c r="N1021" s="15" t="s">
        <v>518</v>
      </c>
      <c r="O1021" s="15" t="s">
        <v>518</v>
      </c>
      <c r="P1021" s="15" t="s">
        <v>519</v>
      </c>
    </row>
    <row r="1022" spans="2:16">
      <c r="B1022" s="5" t="s">
        <v>265</v>
      </c>
      <c r="C1022" s="5" t="s">
        <v>1525</v>
      </c>
      <c r="D1022" s="5" t="s">
        <v>1522</v>
      </c>
      <c r="E1022" s="5"/>
      <c r="F1022" t="str">
        <f t="shared" si="74"/>
        <v>hea</v>
      </c>
      <c r="G1022" t="str">
        <f t="shared" si="75"/>
        <v>cts</v>
      </c>
      <c r="H1022" t="str">
        <f t="shared" si="73"/>
        <v>t2e</v>
      </c>
      <c r="I1022">
        <f t="shared" si="76"/>
        <v>1</v>
      </c>
      <c r="J1022" s="14">
        <v>1</v>
      </c>
      <c r="K1022" s="14">
        <v>1</v>
      </c>
      <c r="L1022" s="14">
        <v>1</v>
      </c>
      <c r="M1022" s="14">
        <v>0</v>
      </c>
      <c r="N1022" s="15" t="s">
        <v>463</v>
      </c>
      <c r="O1022" s="15" t="s">
        <v>463</v>
      </c>
      <c r="P1022" s="15"/>
    </row>
    <row r="1023" spans="2:16">
      <c r="B1023" s="5" t="s">
        <v>265</v>
      </c>
      <c r="C1023" s="5" t="s">
        <v>1526</v>
      </c>
      <c r="D1023" s="5" t="s">
        <v>1522</v>
      </c>
      <c r="E1023" s="5"/>
      <c r="F1023" t="str">
        <f t="shared" si="74"/>
        <v>hea</v>
      </c>
      <c r="G1023" t="str">
        <f t="shared" si="75"/>
        <v>cts</v>
      </c>
      <c r="H1023" t="str">
        <f t="shared" si="73"/>
        <v>t2e</v>
      </c>
      <c r="I1023">
        <f t="shared" si="76"/>
        <v>1</v>
      </c>
      <c r="J1023" s="14">
        <v>1</v>
      </c>
      <c r="K1023" s="14">
        <v>1</v>
      </c>
      <c r="L1023" s="14">
        <v>1</v>
      </c>
      <c r="M1023" s="14">
        <v>0</v>
      </c>
      <c r="N1023" s="15" t="s">
        <v>463</v>
      </c>
      <c r="O1023" s="15" t="s">
        <v>463</v>
      </c>
      <c r="P1023" s="15"/>
    </row>
    <row r="1024" spans="2:16">
      <c r="B1024" s="5" t="s">
        <v>265</v>
      </c>
      <c r="C1024" s="5" t="s">
        <v>1527</v>
      </c>
      <c r="D1024" s="5" t="s">
        <v>1522</v>
      </c>
      <c r="E1024" s="5"/>
      <c r="F1024" t="str">
        <f t="shared" si="74"/>
        <v>hea</v>
      </c>
      <c r="G1024" t="str">
        <f t="shared" si="75"/>
        <v>cts</v>
      </c>
      <c r="H1024" t="str">
        <f t="shared" si="73"/>
        <v>t2e</v>
      </c>
      <c r="I1024">
        <f t="shared" si="76"/>
        <v>1</v>
      </c>
      <c r="J1024" s="14">
        <v>1</v>
      </c>
      <c r="K1024" s="14">
        <v>1</v>
      </c>
      <c r="L1024" s="14">
        <v>1</v>
      </c>
      <c r="M1024" s="14">
        <v>0</v>
      </c>
      <c r="N1024" s="15" t="s">
        <v>463</v>
      </c>
      <c r="O1024" s="15" t="s">
        <v>463</v>
      </c>
      <c r="P1024" s="15"/>
    </row>
    <row r="1025" spans="2:16">
      <c r="B1025" s="5" t="s">
        <v>1317</v>
      </c>
      <c r="C1025" s="5" t="s">
        <v>1528</v>
      </c>
      <c r="D1025" s="5" t="s">
        <v>1522</v>
      </c>
      <c r="E1025" s="5"/>
      <c r="F1025" t="str">
        <f t="shared" si="74"/>
        <v>hea</v>
      </c>
      <c r="G1025" t="str">
        <f t="shared" si="75"/>
        <v>cts</v>
      </c>
      <c r="H1025" t="str">
        <f t="shared" si="73"/>
        <v>t2e</v>
      </c>
      <c r="I1025">
        <f t="shared" si="76"/>
        <v>1</v>
      </c>
      <c r="J1025" s="14">
        <v>1</v>
      </c>
      <c r="K1025" s="14">
        <v>1</v>
      </c>
      <c r="L1025" s="14">
        <v>1</v>
      </c>
      <c r="M1025" s="14">
        <v>0</v>
      </c>
      <c r="N1025" s="15" t="s">
        <v>463</v>
      </c>
      <c r="O1025" s="15" t="s">
        <v>463</v>
      </c>
      <c r="P1025" s="15"/>
    </row>
    <row r="1026" spans="2:16">
      <c r="B1026" s="5" t="s">
        <v>1293</v>
      </c>
      <c r="C1026" s="5" t="s">
        <v>1529</v>
      </c>
      <c r="D1026" s="5" t="s">
        <v>1522</v>
      </c>
      <c r="E1026" s="5"/>
      <c r="F1026" t="str">
        <f t="shared" si="74"/>
        <v>hea</v>
      </c>
      <c r="G1026" t="str">
        <f t="shared" si="75"/>
        <v>cts</v>
      </c>
      <c r="H1026" t="str">
        <f t="shared" si="73"/>
        <v>t2e</v>
      </c>
      <c r="I1026">
        <f t="shared" si="76"/>
        <v>1</v>
      </c>
      <c r="J1026" s="14">
        <v>1</v>
      </c>
      <c r="K1026" s="14">
        <v>1</v>
      </c>
      <c r="L1026" s="14">
        <v>1</v>
      </c>
      <c r="M1026" s="14">
        <v>0</v>
      </c>
      <c r="N1026" s="15" t="s">
        <v>463</v>
      </c>
      <c r="O1026" s="15" t="s">
        <v>463</v>
      </c>
      <c r="P1026" s="15"/>
    </row>
    <row r="1027" spans="2:16">
      <c r="B1027" s="5" t="s">
        <v>1256</v>
      </c>
      <c r="C1027" s="5" t="s">
        <v>1530</v>
      </c>
      <c r="D1027" s="5" t="s">
        <v>1522</v>
      </c>
      <c r="E1027" s="5"/>
      <c r="F1027" t="str">
        <f t="shared" si="74"/>
        <v>hea</v>
      </c>
      <c r="G1027" t="str">
        <f t="shared" si="75"/>
        <v>cts</v>
      </c>
      <c r="H1027" t="str">
        <f t="shared" si="73"/>
        <v>t2e</v>
      </c>
      <c r="I1027">
        <f t="shared" si="76"/>
        <v>1</v>
      </c>
      <c r="J1027" s="14">
        <v>1</v>
      </c>
      <c r="K1027" s="14">
        <v>1</v>
      </c>
      <c r="L1027" s="14">
        <v>1</v>
      </c>
      <c r="M1027" s="14">
        <v>0</v>
      </c>
      <c r="N1027" s="15" t="s">
        <v>463</v>
      </c>
      <c r="O1027" s="15" t="s">
        <v>463</v>
      </c>
      <c r="P1027" s="15"/>
    </row>
    <row r="1028" spans="2:16">
      <c r="B1028" s="32" t="s">
        <v>35</v>
      </c>
      <c r="C1028" s="5" t="s">
        <v>1531</v>
      </c>
      <c r="D1028" s="5" t="s">
        <v>1524</v>
      </c>
      <c r="E1028" s="5"/>
      <c r="F1028" t="str">
        <f t="shared" si="74"/>
        <v>hea</v>
      </c>
      <c r="G1028" t="str">
        <f t="shared" si="75"/>
        <v>cts</v>
      </c>
      <c r="H1028" t="str">
        <f t="shared" si="73"/>
        <v>t2e</v>
      </c>
      <c r="I1028">
        <f t="shared" si="76"/>
        <v>1</v>
      </c>
      <c r="J1028" s="15"/>
      <c r="K1028" s="14">
        <v>2</v>
      </c>
      <c r="L1028" s="14">
        <v>2</v>
      </c>
      <c r="M1028" s="14">
        <v>1</v>
      </c>
      <c r="N1028" s="15" t="s">
        <v>518</v>
      </c>
      <c r="O1028" s="15" t="s">
        <v>518</v>
      </c>
      <c r="P1028" s="15" t="s">
        <v>519</v>
      </c>
    </row>
    <row r="1029" spans="2:16">
      <c r="B1029" s="5" t="s">
        <v>277</v>
      </c>
      <c r="C1029" s="5" t="s">
        <v>1532</v>
      </c>
      <c r="D1029" s="5" t="s">
        <v>1522</v>
      </c>
      <c r="E1029" s="5"/>
      <c r="F1029" t="str">
        <f t="shared" si="74"/>
        <v>hea</v>
      </c>
      <c r="G1029" t="str">
        <f t="shared" si="75"/>
        <v>cts</v>
      </c>
      <c r="H1029" t="str">
        <f t="shared" si="73"/>
        <v>t2e</v>
      </c>
      <c r="I1029">
        <f t="shared" si="76"/>
        <v>1</v>
      </c>
      <c r="J1029" s="14">
        <v>1</v>
      </c>
      <c r="K1029" s="14">
        <v>1</v>
      </c>
      <c r="L1029" s="14">
        <v>1</v>
      </c>
      <c r="M1029" s="14">
        <v>0</v>
      </c>
      <c r="N1029" s="15" t="s">
        <v>463</v>
      </c>
      <c r="O1029" s="15" t="s">
        <v>463</v>
      </c>
      <c r="P1029" s="15"/>
    </row>
    <row r="1030" spans="2:16">
      <c r="B1030" s="5" t="s">
        <v>114</v>
      </c>
      <c r="C1030" s="5" t="s">
        <v>1533</v>
      </c>
      <c r="D1030" s="5" t="s">
        <v>1534</v>
      </c>
      <c r="E1030" s="5"/>
      <c r="F1030" t="str">
        <f t="shared" si="74"/>
        <v>hea</v>
      </c>
      <c r="G1030" t="str">
        <f t="shared" si="75"/>
        <v>cts</v>
      </c>
      <c r="H1030" t="str">
        <f t="shared" si="73"/>
        <v>t2n</v>
      </c>
      <c r="I1030">
        <f t="shared" si="76"/>
        <v>1</v>
      </c>
      <c r="J1030" s="14">
        <v>1</v>
      </c>
      <c r="K1030" s="14">
        <v>1</v>
      </c>
      <c r="L1030" s="14">
        <v>1</v>
      </c>
      <c r="M1030" s="14">
        <v>0</v>
      </c>
      <c r="N1030" s="15" t="s">
        <v>463</v>
      </c>
      <c r="O1030" s="15" t="s">
        <v>463</v>
      </c>
      <c r="P1030" s="15"/>
    </row>
    <row r="1031" spans="2:16">
      <c r="B1031" s="5" t="s">
        <v>842</v>
      </c>
      <c r="C1031" s="5" t="s">
        <v>1535</v>
      </c>
      <c r="D1031" s="5" t="s">
        <v>1534</v>
      </c>
      <c r="E1031" s="5"/>
      <c r="F1031" t="str">
        <f t="shared" si="74"/>
        <v>hea</v>
      </c>
      <c r="G1031" t="str">
        <f t="shared" si="75"/>
        <v>cts</v>
      </c>
      <c r="H1031" t="str">
        <f t="shared" si="73"/>
        <v>t2n</v>
      </c>
      <c r="I1031">
        <f t="shared" si="76"/>
        <v>1</v>
      </c>
      <c r="J1031" s="14">
        <v>1</v>
      </c>
      <c r="K1031" s="14">
        <v>1</v>
      </c>
      <c r="L1031" s="14">
        <v>1</v>
      </c>
      <c r="M1031" s="14">
        <v>0</v>
      </c>
      <c r="N1031" s="15" t="s">
        <v>463</v>
      </c>
      <c r="O1031" s="15" t="s">
        <v>463</v>
      </c>
      <c r="P1031" s="15"/>
    </row>
    <row r="1032" spans="2:16">
      <c r="B1032" s="32" t="s">
        <v>35</v>
      </c>
      <c r="C1032" s="5" t="s">
        <v>1536</v>
      </c>
      <c r="D1032" s="5" t="s">
        <v>1537</v>
      </c>
      <c r="E1032" s="5"/>
      <c r="F1032" t="str">
        <f t="shared" si="74"/>
        <v>hea</v>
      </c>
      <c r="G1032" t="str">
        <f t="shared" si="75"/>
        <v>cts</v>
      </c>
      <c r="H1032" t="str">
        <f t="shared" si="73"/>
        <v>t2n</v>
      </c>
      <c r="I1032">
        <f t="shared" si="76"/>
        <v>1</v>
      </c>
      <c r="J1032" s="15"/>
      <c r="K1032" s="14">
        <v>2</v>
      </c>
      <c r="L1032" s="14">
        <v>2</v>
      </c>
      <c r="M1032" s="14">
        <v>1</v>
      </c>
      <c r="N1032" s="15" t="s">
        <v>518</v>
      </c>
      <c r="O1032" s="15" t="s">
        <v>518</v>
      </c>
      <c r="P1032" s="15" t="s">
        <v>519</v>
      </c>
    </row>
    <row r="1033" spans="2:16">
      <c r="B1033" s="5" t="s">
        <v>277</v>
      </c>
      <c r="C1033" s="5" t="s">
        <v>1538</v>
      </c>
      <c r="D1033" s="5" t="s">
        <v>1539</v>
      </c>
      <c r="E1033" s="5"/>
      <c r="F1033" t="str">
        <f t="shared" si="74"/>
        <v>hea</v>
      </c>
      <c r="G1033" t="str">
        <f t="shared" si="75"/>
        <v>cts</v>
      </c>
      <c r="H1033" t="str">
        <f t="shared" si="73"/>
        <v>t2n</v>
      </c>
      <c r="I1033">
        <f t="shared" si="76"/>
        <v>1</v>
      </c>
      <c r="J1033" s="15"/>
      <c r="K1033" s="14">
        <v>2</v>
      </c>
      <c r="L1033" s="14">
        <v>2</v>
      </c>
      <c r="M1033" s="14">
        <v>0</v>
      </c>
      <c r="N1033" s="15" t="s">
        <v>463</v>
      </c>
      <c r="O1033" s="15" t="s">
        <v>463</v>
      </c>
      <c r="P1033" s="15"/>
    </row>
    <row r="1034" spans="2:16">
      <c r="B1034" s="32" t="s">
        <v>1247</v>
      </c>
      <c r="C1034" s="5" t="s">
        <v>1540</v>
      </c>
      <c r="D1034" s="33" t="s">
        <v>1541</v>
      </c>
      <c r="E1034" s="33"/>
      <c r="F1034" t="str">
        <f t="shared" si="74"/>
        <v>hea</v>
      </c>
      <c r="G1034" t="str">
        <f t="shared" si="75"/>
        <v>cts</v>
      </c>
      <c r="H1034" t="str">
        <f t="shared" si="73"/>
        <v>t2n</v>
      </c>
      <c r="I1034">
        <f t="shared" si="76"/>
        <v>1</v>
      </c>
      <c r="J1034" s="15"/>
      <c r="K1034" s="14">
        <v>3</v>
      </c>
      <c r="L1034" s="14">
        <v>3</v>
      </c>
      <c r="M1034" s="14">
        <v>1</v>
      </c>
      <c r="N1034" s="15" t="s">
        <v>518</v>
      </c>
      <c r="O1034" s="15" t="s">
        <v>518</v>
      </c>
      <c r="P1034" s="15" t="s">
        <v>519</v>
      </c>
    </row>
    <row r="1035" spans="2:16">
      <c r="B1035" s="32" t="s">
        <v>1247</v>
      </c>
      <c r="C1035" s="5" t="s">
        <v>1542</v>
      </c>
      <c r="D1035" s="5" t="s">
        <v>1543</v>
      </c>
      <c r="E1035" s="5"/>
      <c r="F1035" t="str">
        <f t="shared" si="74"/>
        <v>hea</v>
      </c>
      <c r="G1035" t="str">
        <f t="shared" si="75"/>
        <v>cts</v>
      </c>
      <c r="H1035" t="str">
        <f t="shared" si="73"/>
        <v>t2n</v>
      </c>
      <c r="I1035">
        <f t="shared" si="76"/>
        <v>1</v>
      </c>
      <c r="J1035" s="15"/>
      <c r="K1035" s="14">
        <v>3</v>
      </c>
      <c r="L1035" s="14">
        <v>3</v>
      </c>
      <c r="M1035" s="14">
        <v>1</v>
      </c>
      <c r="N1035" s="15" t="s">
        <v>518</v>
      </c>
      <c r="O1035" s="15" t="s">
        <v>518</v>
      </c>
      <c r="P1035" s="15" t="s">
        <v>519</v>
      </c>
    </row>
    <row r="1036" spans="2:16">
      <c r="B1036" s="5" t="s">
        <v>1303</v>
      </c>
      <c r="C1036" s="5" t="s">
        <v>1544</v>
      </c>
      <c r="D1036" s="33" t="s">
        <v>1545</v>
      </c>
      <c r="E1036" s="33"/>
      <c r="F1036" t="str">
        <f t="shared" si="74"/>
        <v>hea</v>
      </c>
      <c r="G1036" t="str">
        <f t="shared" si="75"/>
        <v>cts</v>
      </c>
      <c r="H1036" t="str">
        <f t="shared" si="73"/>
        <v>t2n</v>
      </c>
      <c r="I1036">
        <f t="shared" si="76"/>
        <v>1</v>
      </c>
      <c r="J1036" s="15"/>
      <c r="K1036" s="14">
        <v>2</v>
      </c>
      <c r="L1036" s="14">
        <v>2</v>
      </c>
      <c r="M1036" s="14">
        <v>0</v>
      </c>
      <c r="N1036" s="15" t="s">
        <v>463</v>
      </c>
      <c r="O1036" s="15" t="s">
        <v>463</v>
      </c>
      <c r="P1036" s="15"/>
    </row>
    <row r="1037" spans="2:16">
      <c r="B1037" s="5" t="s">
        <v>1303</v>
      </c>
      <c r="C1037" s="5" t="s">
        <v>1546</v>
      </c>
      <c r="D1037" s="5" t="s">
        <v>1539</v>
      </c>
      <c r="E1037" s="5"/>
      <c r="F1037" t="str">
        <f t="shared" si="74"/>
        <v>hea</v>
      </c>
      <c r="G1037" t="str">
        <f t="shared" si="75"/>
        <v>cts</v>
      </c>
      <c r="H1037" t="str">
        <f t="shared" si="73"/>
        <v>t2n</v>
      </c>
      <c r="I1037">
        <f t="shared" si="76"/>
        <v>1</v>
      </c>
      <c r="J1037" s="15"/>
      <c r="K1037" s="14">
        <v>2</v>
      </c>
      <c r="L1037" s="14">
        <v>2</v>
      </c>
      <c r="M1037" s="14">
        <v>0</v>
      </c>
      <c r="N1037" s="15" t="s">
        <v>463</v>
      </c>
      <c r="O1037" s="15" t="s">
        <v>463</v>
      </c>
      <c r="P1037" s="15"/>
    </row>
    <row r="1038" spans="2:16">
      <c r="B1038" s="5" t="s">
        <v>1234</v>
      </c>
      <c r="C1038" s="5" t="s">
        <v>1547</v>
      </c>
      <c r="D1038" s="33" t="s">
        <v>1545</v>
      </c>
      <c r="E1038" s="33"/>
      <c r="F1038" t="str">
        <f t="shared" si="74"/>
        <v>hea</v>
      </c>
      <c r="G1038" t="str">
        <f t="shared" si="75"/>
        <v>cts</v>
      </c>
      <c r="H1038" t="str">
        <f t="shared" si="73"/>
        <v>t2n</v>
      </c>
      <c r="I1038">
        <f t="shared" si="76"/>
        <v>1</v>
      </c>
      <c r="J1038" s="15"/>
      <c r="K1038" s="14">
        <v>2</v>
      </c>
      <c r="L1038" s="14">
        <v>2</v>
      </c>
      <c r="M1038" s="14">
        <v>0</v>
      </c>
      <c r="N1038" s="15" t="s">
        <v>463</v>
      </c>
      <c r="O1038" s="15" t="s">
        <v>463</v>
      </c>
      <c r="P1038" s="15"/>
    </row>
    <row r="1039" spans="2:16">
      <c r="B1039" s="5" t="s">
        <v>1234</v>
      </c>
      <c r="C1039" s="5" t="s">
        <v>1548</v>
      </c>
      <c r="D1039" s="5" t="s">
        <v>1539</v>
      </c>
      <c r="E1039" s="5"/>
      <c r="F1039" t="str">
        <f t="shared" si="74"/>
        <v>hea</v>
      </c>
      <c r="G1039" t="str">
        <f t="shared" si="75"/>
        <v>cts</v>
      </c>
      <c r="H1039" t="str">
        <f t="shared" si="73"/>
        <v>t2n</v>
      </c>
      <c r="I1039">
        <f t="shared" si="76"/>
        <v>1</v>
      </c>
      <c r="J1039" s="15"/>
      <c r="K1039" s="14">
        <v>2</v>
      </c>
      <c r="L1039" s="14">
        <v>2</v>
      </c>
      <c r="M1039" s="14">
        <v>0</v>
      </c>
      <c r="N1039" s="15" t="s">
        <v>463</v>
      </c>
      <c r="O1039" s="15" t="s">
        <v>463</v>
      </c>
      <c r="P1039" s="15"/>
    </row>
    <row r="1040" spans="2:16">
      <c r="B1040" s="5" t="s">
        <v>1231</v>
      </c>
      <c r="C1040" s="5" t="s">
        <v>1549</v>
      </c>
      <c r="D1040" s="33" t="s">
        <v>1545</v>
      </c>
      <c r="E1040" s="33"/>
      <c r="F1040" t="str">
        <f t="shared" si="74"/>
        <v>hea</v>
      </c>
      <c r="G1040" t="str">
        <f t="shared" si="75"/>
        <v>cts</v>
      </c>
      <c r="H1040" t="str">
        <f t="shared" si="73"/>
        <v>t2n</v>
      </c>
      <c r="I1040">
        <f t="shared" si="76"/>
        <v>1</v>
      </c>
      <c r="J1040" s="15"/>
      <c r="K1040" s="14">
        <v>2</v>
      </c>
      <c r="L1040" s="14">
        <v>2</v>
      </c>
      <c r="M1040" s="14">
        <v>0</v>
      </c>
      <c r="N1040" s="15" t="s">
        <v>463</v>
      </c>
      <c r="O1040" s="15" t="s">
        <v>463</v>
      </c>
      <c r="P1040" s="15"/>
    </row>
    <row r="1041" spans="2:16">
      <c r="B1041" s="5" t="s">
        <v>1231</v>
      </c>
      <c r="C1041" s="5" t="s">
        <v>1550</v>
      </c>
      <c r="D1041" s="5" t="s">
        <v>1539</v>
      </c>
      <c r="E1041" s="5"/>
      <c r="F1041" t="str">
        <f t="shared" si="74"/>
        <v>hea</v>
      </c>
      <c r="G1041" t="str">
        <f t="shared" si="75"/>
        <v>cts</v>
      </c>
      <c r="H1041" t="str">
        <f t="shared" si="73"/>
        <v>t2n</v>
      </c>
      <c r="I1041">
        <f t="shared" si="76"/>
        <v>1</v>
      </c>
      <c r="J1041" s="15"/>
      <c r="K1041" s="14">
        <v>2</v>
      </c>
      <c r="L1041" s="14">
        <v>2</v>
      </c>
      <c r="M1041" s="14">
        <v>0</v>
      </c>
      <c r="N1041" s="15" t="s">
        <v>463</v>
      </c>
      <c r="O1041" s="15" t="s">
        <v>463</v>
      </c>
      <c r="P1041" s="15"/>
    </row>
    <row r="1042" spans="2:16">
      <c r="B1042" s="5" t="s">
        <v>1256</v>
      </c>
      <c r="C1042" s="5" t="s">
        <v>1551</v>
      </c>
      <c r="D1042" s="5" t="s">
        <v>1539</v>
      </c>
      <c r="E1042" s="5"/>
      <c r="F1042" t="str">
        <f t="shared" si="74"/>
        <v>hea</v>
      </c>
      <c r="G1042" t="str">
        <f t="shared" si="75"/>
        <v>cts</v>
      </c>
      <c r="H1042" t="str">
        <f t="shared" si="73"/>
        <v>t2n</v>
      </c>
      <c r="I1042">
        <f t="shared" si="76"/>
        <v>1</v>
      </c>
      <c r="J1042" s="15"/>
      <c r="K1042" s="14">
        <v>2</v>
      </c>
      <c r="L1042" s="14">
        <v>2</v>
      </c>
      <c r="M1042" s="14">
        <v>0</v>
      </c>
      <c r="N1042" s="15" t="s">
        <v>463</v>
      </c>
      <c r="O1042" s="15" t="s">
        <v>463</v>
      </c>
      <c r="P1042" s="15"/>
    </row>
    <row r="1043" spans="2:16">
      <c r="B1043" s="5" t="s">
        <v>277</v>
      </c>
      <c r="C1043" s="5" t="s">
        <v>1552</v>
      </c>
      <c r="D1043" s="5" t="s">
        <v>1539</v>
      </c>
      <c r="E1043" s="5"/>
      <c r="F1043" t="str">
        <f t="shared" si="74"/>
        <v>hea</v>
      </c>
      <c r="G1043" t="str">
        <f t="shared" si="75"/>
        <v>cts</v>
      </c>
      <c r="H1043" t="str">
        <f t="shared" si="73"/>
        <v>t2n</v>
      </c>
      <c r="I1043">
        <f t="shared" si="76"/>
        <v>1</v>
      </c>
      <c r="J1043" s="15"/>
      <c r="K1043" s="14">
        <v>2</v>
      </c>
      <c r="L1043" s="14">
        <v>2</v>
      </c>
      <c r="M1043" s="14">
        <v>0</v>
      </c>
      <c r="N1043" s="15" t="s">
        <v>463</v>
      </c>
      <c r="O1043" s="15" t="s">
        <v>463</v>
      </c>
      <c r="P1043" s="15"/>
    </row>
    <row r="1044" spans="2:16">
      <c r="B1044" s="32" t="s">
        <v>35</v>
      </c>
      <c r="C1044" s="5" t="s">
        <v>1553</v>
      </c>
      <c r="D1044" s="5" t="s">
        <v>1554</v>
      </c>
      <c r="E1044" s="5"/>
      <c r="F1044" t="str">
        <f t="shared" si="74"/>
        <v>hea</v>
      </c>
      <c r="G1044" t="str">
        <f t="shared" si="75"/>
        <v>cts</v>
      </c>
      <c r="H1044" t="str">
        <f t="shared" si="73"/>
        <v>t2n</v>
      </c>
      <c r="I1044">
        <f t="shared" si="76"/>
        <v>1</v>
      </c>
      <c r="J1044" s="15"/>
      <c r="K1044" s="14">
        <v>3</v>
      </c>
      <c r="L1044" s="14">
        <v>3</v>
      </c>
      <c r="M1044" s="14">
        <v>1</v>
      </c>
      <c r="N1044" s="15" t="s">
        <v>518</v>
      </c>
      <c r="O1044" s="15" t="s">
        <v>518</v>
      </c>
      <c r="P1044" s="15" t="s">
        <v>519</v>
      </c>
    </row>
    <row r="1045" spans="2:16">
      <c r="B1045" s="5" t="s">
        <v>277</v>
      </c>
      <c r="C1045" s="5" t="s">
        <v>1555</v>
      </c>
      <c r="D1045" s="5" t="s">
        <v>1556</v>
      </c>
      <c r="E1045" s="5"/>
      <c r="F1045" t="str">
        <f t="shared" si="74"/>
        <v>hea</v>
      </c>
      <c r="G1045" t="str">
        <f t="shared" si="75"/>
        <v>cts</v>
      </c>
      <c r="H1045" t="str">
        <f t="shared" si="73"/>
        <v>t2n</v>
      </c>
      <c r="I1045">
        <f t="shared" si="76"/>
        <v>1</v>
      </c>
      <c r="J1045" s="15"/>
      <c r="K1045" s="14">
        <v>2</v>
      </c>
      <c r="L1045" s="14">
        <v>2</v>
      </c>
      <c r="M1045" s="14">
        <v>0</v>
      </c>
      <c r="N1045" s="15" t="s">
        <v>463</v>
      </c>
      <c r="O1045" s="15" t="s">
        <v>463</v>
      </c>
      <c r="P1045" s="15"/>
    </row>
    <row r="1046" spans="2:16">
      <c r="B1046" s="5" t="s">
        <v>1293</v>
      </c>
      <c r="C1046" s="5" t="s">
        <v>1557</v>
      </c>
      <c r="D1046" s="5" t="s">
        <v>1539</v>
      </c>
      <c r="E1046" s="5"/>
      <c r="F1046" t="str">
        <f t="shared" si="74"/>
        <v>hea</v>
      </c>
      <c r="G1046" t="str">
        <f t="shared" si="75"/>
        <v>cts</v>
      </c>
      <c r="H1046" t="str">
        <f t="shared" si="73"/>
        <v>t2n</v>
      </c>
      <c r="I1046">
        <f t="shared" si="76"/>
        <v>1</v>
      </c>
      <c r="J1046" s="15"/>
      <c r="K1046" s="14">
        <v>2</v>
      </c>
      <c r="L1046" s="14">
        <v>2</v>
      </c>
      <c r="M1046" s="14">
        <v>0</v>
      </c>
      <c r="N1046" s="15" t="s">
        <v>463</v>
      </c>
      <c r="O1046" s="15" t="s">
        <v>463</v>
      </c>
      <c r="P1046" s="15"/>
    </row>
    <row r="1047" spans="2:16">
      <c r="B1047" s="5" t="s">
        <v>1317</v>
      </c>
      <c r="C1047" s="5" t="s">
        <v>1558</v>
      </c>
      <c r="D1047" s="5" t="s">
        <v>1539</v>
      </c>
      <c r="E1047" s="5"/>
      <c r="F1047" t="str">
        <f t="shared" si="74"/>
        <v>hea</v>
      </c>
      <c r="G1047" t="str">
        <f t="shared" si="75"/>
        <v>cts</v>
      </c>
      <c r="H1047" t="str">
        <f t="shared" si="73"/>
        <v>t2n</v>
      </c>
      <c r="I1047">
        <f t="shared" si="76"/>
        <v>1</v>
      </c>
      <c r="J1047" s="15"/>
      <c r="K1047" s="14">
        <v>2</v>
      </c>
      <c r="L1047" s="14">
        <v>2</v>
      </c>
      <c r="M1047" s="14">
        <v>0</v>
      </c>
      <c r="N1047" s="15" t="s">
        <v>463</v>
      </c>
      <c r="O1047" s="15" t="s">
        <v>463</v>
      </c>
      <c r="P1047" s="15"/>
    </row>
    <row r="1048" spans="2:16">
      <c r="B1048" s="5" t="s">
        <v>265</v>
      </c>
      <c r="C1048" s="5" t="s">
        <v>1559</v>
      </c>
      <c r="D1048" s="5" t="s">
        <v>1560</v>
      </c>
      <c r="E1048" s="5"/>
      <c r="F1048" t="str">
        <f t="shared" si="74"/>
        <v>hea</v>
      </c>
      <c r="G1048" t="str">
        <f t="shared" si="75"/>
        <v>cts</v>
      </c>
      <c r="H1048" t="str">
        <f t="shared" ref="H1048:H1111" si="77">_xlfn.TEXTBEFORE(_xlfn.TEXTAFTER($C1048,_xlfn.CONCAT(G1048,"_")),"_")</f>
        <v>t2n</v>
      </c>
      <c r="I1048">
        <f t="shared" si="76"/>
        <v>1</v>
      </c>
      <c r="J1048" s="14">
        <v>1</v>
      </c>
      <c r="K1048" s="14">
        <v>1</v>
      </c>
      <c r="L1048" s="14">
        <v>1</v>
      </c>
      <c r="M1048" s="14">
        <v>0</v>
      </c>
      <c r="N1048" s="15" t="s">
        <v>463</v>
      </c>
      <c r="O1048" s="15" t="s">
        <v>463</v>
      </c>
      <c r="P1048" s="15"/>
    </row>
    <row r="1049" spans="2:16">
      <c r="B1049" s="5" t="s">
        <v>1256</v>
      </c>
      <c r="C1049" s="5" t="s">
        <v>1561</v>
      </c>
      <c r="D1049" s="5" t="s">
        <v>1560</v>
      </c>
      <c r="E1049" s="5"/>
      <c r="F1049" t="str">
        <f t="shared" si="74"/>
        <v>hea</v>
      </c>
      <c r="G1049" t="str">
        <f t="shared" si="75"/>
        <v>cts</v>
      </c>
      <c r="H1049" t="str">
        <f t="shared" si="77"/>
        <v>t2n</v>
      </c>
      <c r="I1049">
        <f t="shared" si="76"/>
        <v>1</v>
      </c>
      <c r="J1049" s="14">
        <v>2</v>
      </c>
      <c r="K1049" s="14">
        <v>1</v>
      </c>
      <c r="L1049" s="14">
        <v>1</v>
      </c>
      <c r="M1049" s="14">
        <v>0</v>
      </c>
      <c r="N1049" s="15" t="s">
        <v>463</v>
      </c>
      <c r="O1049" s="15" t="s">
        <v>463</v>
      </c>
      <c r="P1049" s="15"/>
    </row>
    <row r="1050" spans="2:16">
      <c r="B1050" s="5" t="s">
        <v>265</v>
      </c>
      <c r="C1050" s="5" t="s">
        <v>1562</v>
      </c>
      <c r="D1050" s="5" t="s">
        <v>1563</v>
      </c>
      <c r="E1050" s="5"/>
      <c r="F1050" t="str">
        <f t="shared" si="74"/>
        <v>hea</v>
      </c>
      <c r="G1050" t="str">
        <f t="shared" si="75"/>
        <v>cts</v>
      </c>
      <c r="H1050" t="str">
        <f t="shared" si="77"/>
        <v>t2n</v>
      </c>
      <c r="I1050">
        <f t="shared" si="76"/>
        <v>1</v>
      </c>
      <c r="J1050" s="14">
        <v>1</v>
      </c>
      <c r="K1050" s="14">
        <v>1</v>
      </c>
      <c r="L1050" s="14">
        <v>1</v>
      </c>
      <c r="M1050" s="14">
        <v>0</v>
      </c>
      <c r="N1050" s="15" t="s">
        <v>463</v>
      </c>
      <c r="O1050" s="15" t="s">
        <v>463</v>
      </c>
      <c r="P1050" s="15"/>
    </row>
    <row r="1051" spans="2:16">
      <c r="B1051" s="32" t="s">
        <v>35</v>
      </c>
      <c r="C1051" s="5" t="s">
        <v>1564</v>
      </c>
      <c r="D1051" s="5" t="s">
        <v>1565</v>
      </c>
      <c r="E1051" s="5"/>
      <c r="F1051" t="str">
        <f t="shared" si="74"/>
        <v>hea</v>
      </c>
      <c r="G1051" t="str">
        <f t="shared" si="75"/>
        <v>cts</v>
      </c>
      <c r="H1051" t="str">
        <f t="shared" si="77"/>
        <v>t2n</v>
      </c>
      <c r="I1051">
        <f t="shared" si="76"/>
        <v>1</v>
      </c>
      <c r="J1051" s="15"/>
      <c r="K1051" s="14">
        <v>2</v>
      </c>
      <c r="L1051" s="14">
        <v>2</v>
      </c>
      <c r="M1051" s="14">
        <v>1</v>
      </c>
      <c r="N1051" s="15" t="s">
        <v>518</v>
      </c>
      <c r="O1051" s="15" t="s">
        <v>518</v>
      </c>
      <c r="P1051" s="15" t="s">
        <v>519</v>
      </c>
    </row>
    <row r="1052" spans="2:16">
      <c r="B1052" s="5" t="s">
        <v>265</v>
      </c>
      <c r="C1052" s="5" t="s">
        <v>1566</v>
      </c>
      <c r="D1052" s="5" t="s">
        <v>1563</v>
      </c>
      <c r="E1052" s="5"/>
      <c r="F1052" t="str">
        <f t="shared" si="74"/>
        <v>hea</v>
      </c>
      <c r="G1052" t="str">
        <f t="shared" si="75"/>
        <v>cts</v>
      </c>
      <c r="H1052" t="str">
        <f t="shared" si="77"/>
        <v>t2n</v>
      </c>
      <c r="I1052">
        <f t="shared" si="76"/>
        <v>1</v>
      </c>
      <c r="J1052" s="14">
        <v>1</v>
      </c>
      <c r="K1052" s="14">
        <v>1</v>
      </c>
      <c r="L1052" s="14">
        <v>1</v>
      </c>
      <c r="M1052" s="14">
        <v>0</v>
      </c>
      <c r="N1052" s="15" t="s">
        <v>463</v>
      </c>
      <c r="O1052" s="15" t="s">
        <v>463</v>
      </c>
      <c r="P1052" s="15"/>
    </row>
    <row r="1053" spans="2:16">
      <c r="B1053" s="5" t="s">
        <v>265</v>
      </c>
      <c r="C1053" s="5" t="s">
        <v>1567</v>
      </c>
      <c r="D1053" s="5" t="s">
        <v>1563</v>
      </c>
      <c r="E1053" s="5"/>
      <c r="F1053" t="str">
        <f t="shared" si="74"/>
        <v>hea</v>
      </c>
      <c r="G1053" t="str">
        <f t="shared" si="75"/>
        <v>cts</v>
      </c>
      <c r="H1053" t="str">
        <f t="shared" si="77"/>
        <v>t2n</v>
      </c>
      <c r="I1053">
        <f t="shared" si="76"/>
        <v>1</v>
      </c>
      <c r="J1053" s="14">
        <v>1</v>
      </c>
      <c r="K1053" s="14">
        <v>1</v>
      </c>
      <c r="L1053" s="14">
        <v>1</v>
      </c>
      <c r="M1053" s="14">
        <v>0</v>
      </c>
      <c r="N1053" s="15" t="s">
        <v>463</v>
      </c>
      <c r="O1053" s="15" t="s">
        <v>463</v>
      </c>
      <c r="P1053" s="15"/>
    </row>
    <row r="1054" spans="2:16">
      <c r="B1054" s="5" t="s">
        <v>265</v>
      </c>
      <c r="C1054" s="5" t="s">
        <v>1568</v>
      </c>
      <c r="D1054" s="5" t="s">
        <v>1563</v>
      </c>
      <c r="E1054" s="5"/>
      <c r="F1054" t="str">
        <f t="shared" ref="F1054:F1117" si="78">_xlfn.TEXTBEFORE($C1054,"_")</f>
        <v>hea</v>
      </c>
      <c r="G1054" t="str">
        <f t="shared" ref="G1054:G1117" si="79">_xlfn.TEXTBEFORE(_xlfn.TEXTAFTER($C1054,_xlfn.CONCAT(F1054,"_")),"_")</f>
        <v>cts</v>
      </c>
      <c r="H1054" t="str">
        <f t="shared" si="77"/>
        <v>t2n</v>
      </c>
      <c r="I1054">
        <f t="shared" si="76"/>
        <v>1</v>
      </c>
      <c r="J1054" s="14">
        <v>1</v>
      </c>
      <c r="K1054" s="14">
        <v>1</v>
      </c>
      <c r="L1054" s="14">
        <v>1</v>
      </c>
      <c r="M1054" s="14">
        <v>0</v>
      </c>
      <c r="N1054" s="15" t="s">
        <v>463</v>
      </c>
      <c r="O1054" s="15" t="s">
        <v>463</v>
      </c>
      <c r="P1054" s="15"/>
    </row>
    <row r="1055" spans="2:16">
      <c r="B1055" s="5" t="s">
        <v>1317</v>
      </c>
      <c r="C1055" s="5" t="s">
        <v>1569</v>
      </c>
      <c r="D1055" s="5" t="s">
        <v>1563</v>
      </c>
      <c r="E1055" s="5"/>
      <c r="F1055" t="str">
        <f t="shared" si="78"/>
        <v>hea</v>
      </c>
      <c r="G1055" t="str">
        <f t="shared" si="79"/>
        <v>cts</v>
      </c>
      <c r="H1055" t="str">
        <f t="shared" si="77"/>
        <v>t2n</v>
      </c>
      <c r="I1055">
        <f t="shared" ref="I1055:I1118" si="80">IF(_xlfn.TEXTBEFORE(C1055,"_ag",,,,0)=0,0,1)</f>
        <v>1</v>
      </c>
      <c r="J1055" s="14">
        <v>1</v>
      </c>
      <c r="K1055" s="14">
        <v>1</v>
      </c>
      <c r="L1055" s="14">
        <v>1</v>
      </c>
      <c r="M1055" s="14">
        <v>0</v>
      </c>
      <c r="N1055" s="15" t="s">
        <v>463</v>
      </c>
      <c r="O1055" s="15" t="s">
        <v>463</v>
      </c>
      <c r="P1055" s="15"/>
    </row>
    <row r="1056" spans="2:16">
      <c r="B1056" s="5" t="s">
        <v>1293</v>
      </c>
      <c r="C1056" s="5" t="s">
        <v>1570</v>
      </c>
      <c r="D1056" s="5" t="s">
        <v>1563</v>
      </c>
      <c r="E1056" s="5"/>
      <c r="F1056" t="str">
        <f t="shared" si="78"/>
        <v>hea</v>
      </c>
      <c r="G1056" t="str">
        <f t="shared" si="79"/>
        <v>cts</v>
      </c>
      <c r="H1056" t="str">
        <f t="shared" si="77"/>
        <v>t2n</v>
      </c>
      <c r="I1056">
        <f t="shared" si="80"/>
        <v>1</v>
      </c>
      <c r="J1056" s="14">
        <v>1</v>
      </c>
      <c r="K1056" s="14">
        <v>1</v>
      </c>
      <c r="L1056" s="14">
        <v>1</v>
      </c>
      <c r="M1056" s="14">
        <v>0</v>
      </c>
      <c r="N1056" s="15" t="s">
        <v>463</v>
      </c>
      <c r="O1056" s="15" t="s">
        <v>463</v>
      </c>
      <c r="P1056" s="15"/>
    </row>
    <row r="1057" spans="2:16">
      <c r="B1057" s="5" t="s">
        <v>1256</v>
      </c>
      <c r="C1057" s="5" t="s">
        <v>1571</v>
      </c>
      <c r="D1057" s="5" t="s">
        <v>1563</v>
      </c>
      <c r="E1057" s="5"/>
      <c r="F1057" t="str">
        <f t="shared" si="78"/>
        <v>hea</v>
      </c>
      <c r="G1057" t="str">
        <f t="shared" si="79"/>
        <v>cts</v>
      </c>
      <c r="H1057" t="str">
        <f t="shared" si="77"/>
        <v>t2n</v>
      </c>
      <c r="I1057">
        <f t="shared" si="80"/>
        <v>1</v>
      </c>
      <c r="J1057" s="14">
        <v>1</v>
      </c>
      <c r="K1057" s="14">
        <v>1</v>
      </c>
      <c r="L1057" s="14">
        <v>1</v>
      </c>
      <c r="M1057" s="14">
        <v>0</v>
      </c>
      <c r="N1057" s="15" t="s">
        <v>463</v>
      </c>
      <c r="O1057" s="15" t="s">
        <v>463</v>
      </c>
      <c r="P1057" s="15"/>
    </row>
    <row r="1058" spans="2:16">
      <c r="B1058" s="32" t="s">
        <v>35</v>
      </c>
      <c r="C1058" s="5" t="s">
        <v>1572</v>
      </c>
      <c r="D1058" s="5" t="s">
        <v>1565</v>
      </c>
      <c r="E1058" s="5"/>
      <c r="F1058" t="str">
        <f t="shared" si="78"/>
        <v>hea</v>
      </c>
      <c r="G1058" t="str">
        <f t="shared" si="79"/>
        <v>cts</v>
      </c>
      <c r="H1058" t="str">
        <f t="shared" si="77"/>
        <v>t2n</v>
      </c>
      <c r="I1058">
        <f t="shared" si="80"/>
        <v>1</v>
      </c>
      <c r="J1058" s="15"/>
      <c r="K1058" s="14">
        <v>2</v>
      </c>
      <c r="L1058" s="14">
        <v>2</v>
      </c>
      <c r="M1058" s="14">
        <v>1</v>
      </c>
      <c r="N1058" s="15" t="s">
        <v>518</v>
      </c>
      <c r="O1058" s="15" t="s">
        <v>518</v>
      </c>
      <c r="P1058" s="15" t="s">
        <v>519</v>
      </c>
    </row>
    <row r="1059" spans="2:16">
      <c r="B1059" s="5" t="s">
        <v>277</v>
      </c>
      <c r="C1059" s="5" t="s">
        <v>1573</v>
      </c>
      <c r="D1059" s="5" t="s">
        <v>1563</v>
      </c>
      <c r="E1059" s="5"/>
      <c r="F1059" t="str">
        <f t="shared" si="78"/>
        <v>hea</v>
      </c>
      <c r="G1059" t="str">
        <f t="shared" si="79"/>
        <v>cts</v>
      </c>
      <c r="H1059" t="str">
        <f t="shared" si="77"/>
        <v>t2n</v>
      </c>
      <c r="I1059">
        <f t="shared" si="80"/>
        <v>1</v>
      </c>
      <c r="J1059" s="14">
        <v>1</v>
      </c>
      <c r="K1059" s="14">
        <v>1</v>
      </c>
      <c r="L1059" s="14">
        <v>1</v>
      </c>
      <c r="M1059" s="14">
        <v>0</v>
      </c>
      <c r="N1059" s="15" t="s">
        <v>463</v>
      </c>
      <c r="O1059" s="15" t="s">
        <v>463</v>
      </c>
      <c r="P1059" s="15"/>
    </row>
    <row r="1060" spans="2:16">
      <c r="B1060" s="5" t="s">
        <v>47</v>
      </c>
      <c r="C1060" s="5" t="s">
        <v>1574</v>
      </c>
      <c r="D1060" s="5" t="s">
        <v>1575</v>
      </c>
      <c r="E1060" s="5"/>
      <c r="F1060" t="str">
        <f t="shared" si="78"/>
        <v>hea</v>
      </c>
      <c r="G1060" t="str">
        <f t="shared" si="79"/>
        <v>hh</v>
      </c>
      <c r="H1060" t="str">
        <f t="shared" si="77"/>
        <v>re1</v>
      </c>
      <c r="I1060">
        <f t="shared" si="80"/>
        <v>1</v>
      </c>
      <c r="J1060" s="15"/>
      <c r="K1060" s="14">
        <v>3</v>
      </c>
      <c r="L1060" s="14">
        <v>3</v>
      </c>
      <c r="M1060" s="14">
        <v>0</v>
      </c>
      <c r="N1060" s="15" t="s">
        <v>463</v>
      </c>
      <c r="O1060" s="15" t="s">
        <v>518</v>
      </c>
      <c r="P1060" s="15"/>
    </row>
    <row r="1061" spans="2:16">
      <c r="B1061" s="5" t="s">
        <v>47</v>
      </c>
      <c r="C1061" s="5" t="s">
        <v>1576</v>
      </c>
      <c r="D1061" s="5" t="s">
        <v>1577</v>
      </c>
      <c r="E1061" s="5"/>
      <c r="F1061" t="str">
        <f t="shared" si="78"/>
        <v>hea</v>
      </c>
      <c r="G1061" t="str">
        <f t="shared" si="79"/>
        <v>hh</v>
      </c>
      <c r="H1061" t="str">
        <f t="shared" si="77"/>
        <v>re1</v>
      </c>
      <c r="I1061">
        <f t="shared" si="80"/>
        <v>1</v>
      </c>
      <c r="J1061" s="15"/>
      <c r="K1061" s="14">
        <v>2</v>
      </c>
      <c r="L1061" s="14">
        <v>2</v>
      </c>
      <c r="M1061" s="14">
        <v>0</v>
      </c>
      <c r="N1061" s="15" t="s">
        <v>463</v>
      </c>
      <c r="O1061" s="15" t="s">
        <v>518</v>
      </c>
      <c r="P1061" s="15"/>
    </row>
    <row r="1062" spans="2:16">
      <c r="B1062" s="5" t="s">
        <v>842</v>
      </c>
      <c r="C1062" s="5" t="s">
        <v>1578</v>
      </c>
      <c r="D1062" s="5" t="s">
        <v>1579</v>
      </c>
      <c r="E1062" s="5"/>
      <c r="F1062" t="str">
        <f t="shared" si="78"/>
        <v>hea</v>
      </c>
      <c r="G1062" t="str">
        <f t="shared" si="79"/>
        <v>hh</v>
      </c>
      <c r="H1062" t="str">
        <f t="shared" si="77"/>
        <v>re1</v>
      </c>
      <c r="I1062">
        <f t="shared" si="80"/>
        <v>1</v>
      </c>
      <c r="J1062" s="15"/>
      <c r="K1062" s="14">
        <v>2</v>
      </c>
      <c r="L1062" s="14">
        <v>2</v>
      </c>
      <c r="M1062" s="14">
        <v>0</v>
      </c>
      <c r="N1062" s="15" t="s">
        <v>463</v>
      </c>
      <c r="O1062" s="15" t="s">
        <v>463</v>
      </c>
      <c r="P1062" s="15"/>
    </row>
    <row r="1063" spans="2:16">
      <c r="B1063" s="5" t="s">
        <v>842</v>
      </c>
      <c r="C1063" s="5" t="s">
        <v>1580</v>
      </c>
      <c r="D1063" s="5" t="s">
        <v>1581</v>
      </c>
      <c r="E1063" s="5"/>
      <c r="F1063" t="str">
        <f t="shared" si="78"/>
        <v>hea</v>
      </c>
      <c r="G1063" t="str">
        <f t="shared" si="79"/>
        <v>hh</v>
      </c>
      <c r="H1063" t="str">
        <f t="shared" si="77"/>
        <v>re1</v>
      </c>
      <c r="I1063">
        <f t="shared" si="80"/>
        <v>1</v>
      </c>
      <c r="J1063" s="14">
        <v>1</v>
      </c>
      <c r="K1063" s="14">
        <v>1</v>
      </c>
      <c r="L1063" s="14">
        <v>1</v>
      </c>
      <c r="M1063" s="14">
        <v>0</v>
      </c>
      <c r="N1063" s="15" t="s">
        <v>463</v>
      </c>
      <c r="O1063" s="15" t="s">
        <v>463</v>
      </c>
      <c r="P1063" s="15"/>
    </row>
    <row r="1064" spans="2:16">
      <c r="B1064" s="5" t="s">
        <v>35</v>
      </c>
      <c r="C1064" s="5" t="s">
        <v>1582</v>
      </c>
      <c r="D1064" s="5" t="s">
        <v>1577</v>
      </c>
      <c r="E1064" s="5"/>
      <c r="F1064" t="str">
        <f t="shared" si="78"/>
        <v>hea</v>
      </c>
      <c r="G1064" t="str">
        <f t="shared" si="79"/>
        <v>hh</v>
      </c>
      <c r="H1064" t="str">
        <f t="shared" si="77"/>
        <v>re1</v>
      </c>
      <c r="I1064">
        <f t="shared" si="80"/>
        <v>1</v>
      </c>
      <c r="J1064" s="15"/>
      <c r="K1064" s="14">
        <v>2</v>
      </c>
      <c r="L1064" s="14">
        <v>2</v>
      </c>
      <c r="M1064" s="14">
        <v>0</v>
      </c>
      <c r="N1064" s="15" t="s">
        <v>463</v>
      </c>
      <c r="O1064" s="15" t="s">
        <v>518</v>
      </c>
      <c r="P1064" s="15"/>
    </row>
    <row r="1065" spans="2:16">
      <c r="B1065" s="5" t="s">
        <v>35</v>
      </c>
      <c r="C1065" s="5" t="s">
        <v>1583</v>
      </c>
      <c r="D1065" s="5" t="s">
        <v>1575</v>
      </c>
      <c r="E1065" s="5"/>
      <c r="F1065" t="str">
        <f t="shared" si="78"/>
        <v>hea</v>
      </c>
      <c r="G1065" t="str">
        <f t="shared" si="79"/>
        <v>hh</v>
      </c>
      <c r="H1065" t="str">
        <f t="shared" si="77"/>
        <v>re1</v>
      </c>
      <c r="I1065">
        <f t="shared" si="80"/>
        <v>1</v>
      </c>
      <c r="J1065" s="15"/>
      <c r="K1065" s="14">
        <v>3</v>
      </c>
      <c r="L1065" s="14">
        <v>3</v>
      </c>
      <c r="M1065" s="14">
        <v>0</v>
      </c>
      <c r="N1065" s="15" t="s">
        <v>463</v>
      </c>
      <c r="O1065" s="15" t="s">
        <v>518</v>
      </c>
      <c r="P1065" s="15"/>
    </row>
    <row r="1066" spans="2:16">
      <c r="B1066" s="5" t="s">
        <v>35</v>
      </c>
      <c r="C1066" s="5" t="s">
        <v>1584</v>
      </c>
      <c r="D1066" s="5" t="s">
        <v>1575</v>
      </c>
      <c r="E1066" s="5"/>
      <c r="F1066" t="str">
        <f t="shared" si="78"/>
        <v>hea</v>
      </c>
      <c r="G1066" t="str">
        <f t="shared" si="79"/>
        <v>hh</v>
      </c>
      <c r="H1066" t="str">
        <f t="shared" si="77"/>
        <v>re1</v>
      </c>
      <c r="I1066">
        <f t="shared" si="80"/>
        <v>1</v>
      </c>
      <c r="J1066" s="15"/>
      <c r="K1066" s="14">
        <v>3</v>
      </c>
      <c r="L1066" s="14">
        <v>3</v>
      </c>
      <c r="M1066" s="14">
        <v>0</v>
      </c>
      <c r="N1066" s="15" t="s">
        <v>463</v>
      </c>
      <c r="O1066" s="15" t="s">
        <v>518</v>
      </c>
      <c r="P1066" s="15"/>
    </row>
    <row r="1067" spans="2:16">
      <c r="B1067" s="5" t="s">
        <v>35</v>
      </c>
      <c r="C1067" s="5" t="s">
        <v>1585</v>
      </c>
      <c r="D1067" s="33" t="s">
        <v>1586</v>
      </c>
      <c r="E1067" s="33"/>
      <c r="F1067" t="str">
        <f t="shared" si="78"/>
        <v>hea</v>
      </c>
      <c r="G1067" t="str">
        <f t="shared" si="79"/>
        <v>hh</v>
      </c>
      <c r="H1067" t="str">
        <f t="shared" si="77"/>
        <v>re1</v>
      </c>
      <c r="I1067">
        <f t="shared" si="80"/>
        <v>1</v>
      </c>
      <c r="J1067" s="15"/>
      <c r="K1067" s="14">
        <v>3</v>
      </c>
      <c r="L1067" s="14">
        <v>3</v>
      </c>
      <c r="M1067" s="14">
        <v>0</v>
      </c>
      <c r="N1067" s="15" t="s">
        <v>463</v>
      </c>
      <c r="O1067" s="15" t="s">
        <v>518</v>
      </c>
      <c r="P1067" s="15"/>
    </row>
    <row r="1068" spans="2:16">
      <c r="B1068" s="5" t="s">
        <v>1231</v>
      </c>
      <c r="C1068" s="5" t="s">
        <v>1587</v>
      </c>
      <c r="D1068" s="5" t="s">
        <v>1579</v>
      </c>
      <c r="E1068" s="5"/>
      <c r="F1068" t="str">
        <f t="shared" si="78"/>
        <v>hea</v>
      </c>
      <c r="G1068" t="str">
        <f t="shared" si="79"/>
        <v>hh</v>
      </c>
      <c r="H1068" t="str">
        <f t="shared" si="77"/>
        <v>re1</v>
      </c>
      <c r="I1068">
        <f t="shared" si="80"/>
        <v>1</v>
      </c>
      <c r="J1068" s="15"/>
      <c r="K1068" s="14">
        <v>2</v>
      </c>
      <c r="L1068" s="14">
        <v>2</v>
      </c>
      <c r="M1068" s="14">
        <v>0</v>
      </c>
      <c r="N1068" s="15" t="s">
        <v>463</v>
      </c>
      <c r="O1068" s="15" t="s">
        <v>463</v>
      </c>
      <c r="P1068" s="15"/>
    </row>
    <row r="1069" spans="2:16">
      <c r="B1069" s="5" t="s">
        <v>1234</v>
      </c>
      <c r="C1069" s="5" t="s">
        <v>1588</v>
      </c>
      <c r="D1069" s="5" t="s">
        <v>1579</v>
      </c>
      <c r="E1069" s="5"/>
      <c r="F1069" t="str">
        <f t="shared" si="78"/>
        <v>hea</v>
      </c>
      <c r="G1069" t="str">
        <f t="shared" si="79"/>
        <v>hh</v>
      </c>
      <c r="H1069" t="str">
        <f t="shared" si="77"/>
        <v>re1</v>
      </c>
      <c r="I1069">
        <f t="shared" si="80"/>
        <v>1</v>
      </c>
      <c r="J1069" s="15"/>
      <c r="K1069" s="14">
        <v>2</v>
      </c>
      <c r="L1069" s="14">
        <v>2</v>
      </c>
      <c r="M1069" s="14">
        <v>0</v>
      </c>
      <c r="N1069" s="15" t="s">
        <v>463</v>
      </c>
      <c r="O1069" s="15" t="s">
        <v>463</v>
      </c>
      <c r="P1069" s="15"/>
    </row>
    <row r="1070" spans="2:16">
      <c r="B1070" s="5" t="s">
        <v>265</v>
      </c>
      <c r="C1070" s="5" t="s">
        <v>1589</v>
      </c>
      <c r="D1070" s="5" t="s">
        <v>1581</v>
      </c>
      <c r="E1070" s="5"/>
      <c r="F1070" t="str">
        <f t="shared" si="78"/>
        <v>hea</v>
      </c>
      <c r="G1070" t="str">
        <f t="shared" si="79"/>
        <v>hh</v>
      </c>
      <c r="H1070" t="str">
        <f t="shared" si="77"/>
        <v>re1</v>
      </c>
      <c r="I1070">
        <f t="shared" si="80"/>
        <v>1</v>
      </c>
      <c r="J1070" s="14">
        <v>1</v>
      </c>
      <c r="K1070" s="14">
        <v>1</v>
      </c>
      <c r="L1070" s="14">
        <v>1</v>
      </c>
      <c r="M1070" s="14">
        <v>0</v>
      </c>
      <c r="N1070" s="15" t="s">
        <v>463</v>
      </c>
      <c r="O1070" s="15" t="s">
        <v>463</v>
      </c>
      <c r="P1070" s="15"/>
    </row>
    <row r="1071" spans="2:16">
      <c r="B1071" s="5" t="s">
        <v>265</v>
      </c>
      <c r="C1071" s="5" t="s">
        <v>1590</v>
      </c>
      <c r="D1071" s="5" t="s">
        <v>1579</v>
      </c>
      <c r="E1071" s="5"/>
      <c r="F1071" t="str">
        <f t="shared" si="78"/>
        <v>hea</v>
      </c>
      <c r="G1071" t="str">
        <f t="shared" si="79"/>
        <v>hh</v>
      </c>
      <c r="H1071" t="str">
        <f t="shared" si="77"/>
        <v>re1</v>
      </c>
      <c r="I1071">
        <f t="shared" si="80"/>
        <v>1</v>
      </c>
      <c r="J1071" s="15"/>
      <c r="K1071" s="14">
        <v>2</v>
      </c>
      <c r="L1071" s="14">
        <v>2</v>
      </c>
      <c r="M1071" s="14">
        <v>0</v>
      </c>
      <c r="N1071" s="15" t="s">
        <v>463</v>
      </c>
      <c r="O1071" s="15" t="s">
        <v>463</v>
      </c>
      <c r="P1071" s="15"/>
    </row>
    <row r="1072" spans="2:16">
      <c r="B1072" s="5" t="s">
        <v>1238</v>
      </c>
      <c r="C1072" s="5" t="s">
        <v>1591</v>
      </c>
      <c r="D1072" s="5" t="s">
        <v>1579</v>
      </c>
      <c r="E1072" s="5"/>
      <c r="F1072" t="str">
        <f t="shared" si="78"/>
        <v>hea</v>
      </c>
      <c r="G1072" t="str">
        <f t="shared" si="79"/>
        <v>hh</v>
      </c>
      <c r="H1072" t="str">
        <f t="shared" si="77"/>
        <v>re1</v>
      </c>
      <c r="I1072">
        <f t="shared" si="80"/>
        <v>1</v>
      </c>
      <c r="J1072" s="15"/>
      <c r="K1072" s="14">
        <v>2</v>
      </c>
      <c r="L1072" s="14">
        <v>2</v>
      </c>
      <c r="M1072" s="14">
        <v>0</v>
      </c>
      <c r="N1072" s="15" t="s">
        <v>463</v>
      </c>
      <c r="O1072" s="15" t="s">
        <v>463</v>
      </c>
      <c r="P1072" s="15"/>
    </row>
    <row r="1073" spans="2:16">
      <c r="B1073" s="5" t="s">
        <v>1240</v>
      </c>
      <c r="C1073" s="5" t="s">
        <v>1592</v>
      </c>
      <c r="D1073" s="5" t="s">
        <v>1579</v>
      </c>
      <c r="E1073" s="5"/>
      <c r="F1073" t="str">
        <f t="shared" si="78"/>
        <v>hea</v>
      </c>
      <c r="G1073" t="str">
        <f t="shared" si="79"/>
        <v>hh</v>
      </c>
      <c r="H1073" t="str">
        <f t="shared" si="77"/>
        <v>re1</v>
      </c>
      <c r="I1073">
        <f t="shared" si="80"/>
        <v>1</v>
      </c>
      <c r="J1073" s="15"/>
      <c r="K1073" s="14">
        <v>2</v>
      </c>
      <c r="L1073" s="14">
        <v>2</v>
      </c>
      <c r="M1073" s="14">
        <v>0</v>
      </c>
      <c r="N1073" s="15" t="s">
        <v>463</v>
      </c>
      <c r="O1073" s="15" t="s">
        <v>463</v>
      </c>
      <c r="P1073" s="15"/>
    </row>
    <row r="1074" spans="2:16">
      <c r="B1074" s="5" t="s">
        <v>114</v>
      </c>
      <c r="C1074" s="5" t="s">
        <v>1593</v>
      </c>
      <c r="D1074" s="5" t="s">
        <v>1579</v>
      </c>
      <c r="E1074" s="5"/>
      <c r="F1074" t="str">
        <f t="shared" si="78"/>
        <v>hea</v>
      </c>
      <c r="G1074" t="str">
        <f t="shared" si="79"/>
        <v>hh</v>
      </c>
      <c r="H1074" t="str">
        <f t="shared" si="77"/>
        <v>re1</v>
      </c>
      <c r="I1074">
        <f t="shared" si="80"/>
        <v>1</v>
      </c>
      <c r="J1074" s="15"/>
      <c r="K1074" s="14">
        <v>2</v>
      </c>
      <c r="L1074" s="14">
        <v>2</v>
      </c>
      <c r="M1074" s="14">
        <v>0</v>
      </c>
      <c r="N1074" s="15" t="s">
        <v>463</v>
      </c>
      <c r="O1074" s="15" t="s">
        <v>463</v>
      </c>
      <c r="P1074" s="15"/>
    </row>
    <row r="1075" spans="2:16">
      <c r="B1075" s="5" t="s">
        <v>842</v>
      </c>
      <c r="C1075" s="5" t="s">
        <v>1594</v>
      </c>
      <c r="D1075" s="5" t="s">
        <v>1581</v>
      </c>
      <c r="E1075" s="5"/>
      <c r="F1075" t="str">
        <f t="shared" si="78"/>
        <v>hea</v>
      </c>
      <c r="G1075" t="str">
        <f t="shared" si="79"/>
        <v>hh</v>
      </c>
      <c r="H1075" t="str">
        <f t="shared" si="77"/>
        <v>re1</v>
      </c>
      <c r="I1075">
        <f t="shared" si="80"/>
        <v>1</v>
      </c>
      <c r="J1075" s="14">
        <v>1</v>
      </c>
      <c r="K1075" s="14">
        <v>1</v>
      </c>
      <c r="L1075" s="14">
        <v>1</v>
      </c>
      <c r="M1075" s="14">
        <v>0</v>
      </c>
      <c r="N1075" s="15" t="s">
        <v>463</v>
      </c>
      <c r="O1075" s="15" t="s">
        <v>463</v>
      </c>
      <c r="P1075" s="15"/>
    </row>
    <row r="1076" spans="2:16">
      <c r="B1076" s="5" t="s">
        <v>842</v>
      </c>
      <c r="C1076" s="5" t="s">
        <v>1595</v>
      </c>
      <c r="D1076" s="5" t="s">
        <v>1579</v>
      </c>
      <c r="E1076" s="5"/>
      <c r="F1076" t="str">
        <f t="shared" si="78"/>
        <v>hea</v>
      </c>
      <c r="G1076" t="str">
        <f t="shared" si="79"/>
        <v>hh</v>
      </c>
      <c r="H1076" t="str">
        <f t="shared" si="77"/>
        <v>re1</v>
      </c>
      <c r="I1076">
        <f t="shared" si="80"/>
        <v>1</v>
      </c>
      <c r="J1076" s="15"/>
      <c r="K1076" s="14">
        <v>2</v>
      </c>
      <c r="L1076" s="14">
        <v>2</v>
      </c>
      <c r="M1076" s="14">
        <v>0</v>
      </c>
      <c r="N1076" s="15" t="s">
        <v>463</v>
      </c>
      <c r="O1076" s="15" t="s">
        <v>463</v>
      </c>
      <c r="P1076" s="15"/>
    </row>
    <row r="1077" spans="2:16">
      <c r="B1077" s="33" t="s">
        <v>35</v>
      </c>
      <c r="C1077" s="5" t="s">
        <v>1596</v>
      </c>
      <c r="D1077" s="5" t="s">
        <v>1575</v>
      </c>
      <c r="E1077" s="5"/>
      <c r="F1077" t="str">
        <f t="shared" si="78"/>
        <v>hea</v>
      </c>
      <c r="G1077" t="str">
        <f t="shared" si="79"/>
        <v>hh</v>
      </c>
      <c r="H1077" t="str">
        <f t="shared" si="77"/>
        <v>re1</v>
      </c>
      <c r="I1077">
        <f t="shared" si="80"/>
        <v>1</v>
      </c>
      <c r="J1077" s="15"/>
      <c r="K1077" s="14">
        <v>3</v>
      </c>
      <c r="L1077" s="14">
        <v>3</v>
      </c>
      <c r="M1077" s="14">
        <v>1</v>
      </c>
      <c r="N1077" s="15" t="s">
        <v>518</v>
      </c>
      <c r="O1077" s="15" t="s">
        <v>518</v>
      </c>
      <c r="P1077" s="15" t="s">
        <v>519</v>
      </c>
    </row>
    <row r="1078" spans="2:16">
      <c r="B1078" s="5" t="s">
        <v>277</v>
      </c>
      <c r="C1078" s="5" t="s">
        <v>1597</v>
      </c>
      <c r="D1078" s="5" t="s">
        <v>1579</v>
      </c>
      <c r="E1078" s="5"/>
      <c r="F1078" t="str">
        <f t="shared" si="78"/>
        <v>hea</v>
      </c>
      <c r="G1078" t="str">
        <f t="shared" si="79"/>
        <v>hh</v>
      </c>
      <c r="H1078" t="str">
        <f t="shared" si="77"/>
        <v>re1</v>
      </c>
      <c r="I1078">
        <f t="shared" si="80"/>
        <v>1</v>
      </c>
      <c r="J1078" s="15"/>
      <c r="K1078" s="14">
        <v>2</v>
      </c>
      <c r="L1078" s="14">
        <v>2</v>
      </c>
      <c r="M1078" s="14">
        <v>0</v>
      </c>
      <c r="N1078" s="15" t="s">
        <v>463</v>
      </c>
      <c r="O1078" s="15" t="s">
        <v>463</v>
      </c>
      <c r="P1078" s="15"/>
    </row>
    <row r="1079" spans="2:16">
      <c r="B1079" s="33" t="s">
        <v>1598</v>
      </c>
      <c r="C1079" s="5" t="s">
        <v>1599</v>
      </c>
      <c r="D1079" s="33" t="s">
        <v>1586</v>
      </c>
      <c r="E1079" s="33"/>
      <c r="F1079" t="str">
        <f t="shared" si="78"/>
        <v>hea</v>
      </c>
      <c r="G1079" t="str">
        <f t="shared" si="79"/>
        <v>hh</v>
      </c>
      <c r="H1079" t="str">
        <f t="shared" si="77"/>
        <v>re1</v>
      </c>
      <c r="I1079">
        <f t="shared" si="80"/>
        <v>1</v>
      </c>
      <c r="J1079" s="15"/>
      <c r="K1079" s="14">
        <v>3</v>
      </c>
      <c r="L1079" s="14">
        <v>3</v>
      </c>
      <c r="M1079" s="14">
        <v>1</v>
      </c>
      <c r="N1079" s="15" t="s">
        <v>518</v>
      </c>
      <c r="O1079" s="15" t="s">
        <v>518</v>
      </c>
      <c r="P1079" s="15" t="s">
        <v>519</v>
      </c>
    </row>
    <row r="1080" spans="2:16">
      <c r="B1080" s="33" t="s">
        <v>1598</v>
      </c>
      <c r="C1080" s="5" t="s">
        <v>1600</v>
      </c>
      <c r="D1080" s="5" t="s">
        <v>1575</v>
      </c>
      <c r="E1080" s="5"/>
      <c r="F1080" t="str">
        <f t="shared" si="78"/>
        <v>hea</v>
      </c>
      <c r="G1080" t="str">
        <f t="shared" si="79"/>
        <v>hh</v>
      </c>
      <c r="H1080" t="str">
        <f t="shared" si="77"/>
        <v>re1</v>
      </c>
      <c r="I1080">
        <f t="shared" si="80"/>
        <v>1</v>
      </c>
      <c r="J1080" s="15"/>
      <c r="K1080" s="14">
        <v>3</v>
      </c>
      <c r="L1080" s="14">
        <v>3</v>
      </c>
      <c r="M1080" s="14">
        <v>1</v>
      </c>
      <c r="N1080" s="15" t="s">
        <v>518</v>
      </c>
      <c r="O1080" s="15" t="s">
        <v>518</v>
      </c>
      <c r="P1080" s="15" t="s">
        <v>519</v>
      </c>
    </row>
    <row r="1081" spans="2:16">
      <c r="B1081" s="5" t="s">
        <v>1231</v>
      </c>
      <c r="C1081" s="5" t="s">
        <v>1601</v>
      </c>
      <c r="D1081" s="33" t="s">
        <v>1602</v>
      </c>
      <c r="E1081" s="33"/>
      <c r="F1081" t="str">
        <f t="shared" si="78"/>
        <v>hea</v>
      </c>
      <c r="G1081" t="str">
        <f t="shared" si="79"/>
        <v>hh</v>
      </c>
      <c r="H1081" t="str">
        <f t="shared" si="77"/>
        <v>re1</v>
      </c>
      <c r="I1081">
        <f t="shared" si="80"/>
        <v>1</v>
      </c>
      <c r="J1081" s="15"/>
      <c r="K1081" s="14">
        <v>2</v>
      </c>
      <c r="L1081" s="14">
        <v>2</v>
      </c>
      <c r="M1081" s="14">
        <v>0</v>
      </c>
      <c r="N1081" s="15" t="s">
        <v>463</v>
      </c>
      <c r="O1081" s="15" t="s">
        <v>463</v>
      </c>
      <c r="P1081" s="15"/>
    </row>
    <row r="1082" spans="2:16">
      <c r="B1082" s="5" t="s">
        <v>1231</v>
      </c>
      <c r="C1082" s="5" t="s">
        <v>1603</v>
      </c>
      <c r="D1082" s="5" t="s">
        <v>1579</v>
      </c>
      <c r="E1082" s="5"/>
      <c r="F1082" t="str">
        <f t="shared" si="78"/>
        <v>hea</v>
      </c>
      <c r="G1082" t="str">
        <f t="shared" si="79"/>
        <v>hh</v>
      </c>
      <c r="H1082" t="str">
        <f t="shared" si="77"/>
        <v>re1</v>
      </c>
      <c r="I1082">
        <f t="shared" si="80"/>
        <v>1</v>
      </c>
      <c r="J1082" s="15"/>
      <c r="K1082" s="14">
        <v>2</v>
      </c>
      <c r="L1082" s="14">
        <v>2</v>
      </c>
      <c r="M1082" s="14">
        <v>0</v>
      </c>
      <c r="N1082" s="15" t="s">
        <v>463</v>
      </c>
      <c r="O1082" s="15" t="s">
        <v>463</v>
      </c>
      <c r="P1082" s="15"/>
    </row>
    <row r="1083" spans="2:16">
      <c r="B1083" s="5" t="s">
        <v>1234</v>
      </c>
      <c r="C1083" s="5" t="s">
        <v>1604</v>
      </c>
      <c r="D1083" s="33" t="s">
        <v>1602</v>
      </c>
      <c r="E1083" s="33"/>
      <c r="F1083" t="str">
        <f t="shared" si="78"/>
        <v>hea</v>
      </c>
      <c r="G1083" t="str">
        <f t="shared" si="79"/>
        <v>hh</v>
      </c>
      <c r="H1083" t="str">
        <f t="shared" si="77"/>
        <v>re1</v>
      </c>
      <c r="I1083">
        <f t="shared" si="80"/>
        <v>1</v>
      </c>
      <c r="J1083" s="15"/>
      <c r="K1083" s="14">
        <v>2</v>
      </c>
      <c r="L1083" s="14">
        <v>2</v>
      </c>
      <c r="M1083" s="14">
        <v>0</v>
      </c>
      <c r="N1083" s="15" t="s">
        <v>463</v>
      </c>
      <c r="O1083" s="15" t="s">
        <v>463</v>
      </c>
      <c r="P1083" s="15"/>
    </row>
    <row r="1084" spans="2:16">
      <c r="B1084" s="5" t="s">
        <v>1234</v>
      </c>
      <c r="C1084" s="5" t="s">
        <v>1605</v>
      </c>
      <c r="D1084" s="5" t="s">
        <v>1579</v>
      </c>
      <c r="E1084" s="5"/>
      <c r="F1084" t="str">
        <f t="shared" si="78"/>
        <v>hea</v>
      </c>
      <c r="G1084" t="str">
        <f t="shared" si="79"/>
        <v>hh</v>
      </c>
      <c r="H1084" t="str">
        <f t="shared" si="77"/>
        <v>re1</v>
      </c>
      <c r="I1084">
        <f t="shared" si="80"/>
        <v>1</v>
      </c>
      <c r="J1084" s="15"/>
      <c r="K1084" s="14">
        <v>2</v>
      </c>
      <c r="L1084" s="14">
        <v>2</v>
      </c>
      <c r="M1084" s="14">
        <v>0</v>
      </c>
      <c r="N1084" s="15" t="s">
        <v>463</v>
      </c>
      <c r="O1084" s="15" t="s">
        <v>463</v>
      </c>
      <c r="P1084" s="15"/>
    </row>
    <row r="1085" spans="2:16">
      <c r="B1085" s="5" t="s">
        <v>265</v>
      </c>
      <c r="C1085" s="5" t="s">
        <v>1606</v>
      </c>
      <c r="D1085" s="5" t="s">
        <v>1581</v>
      </c>
      <c r="E1085" s="5"/>
      <c r="F1085" t="str">
        <f t="shared" si="78"/>
        <v>hea</v>
      </c>
      <c r="G1085" t="str">
        <f t="shared" si="79"/>
        <v>hh</v>
      </c>
      <c r="H1085" t="str">
        <f t="shared" si="77"/>
        <v>re1</v>
      </c>
      <c r="I1085">
        <f t="shared" si="80"/>
        <v>1</v>
      </c>
      <c r="J1085" s="14">
        <v>1</v>
      </c>
      <c r="K1085" s="14">
        <v>1</v>
      </c>
      <c r="L1085" s="14">
        <v>1</v>
      </c>
      <c r="M1085" s="14">
        <v>0</v>
      </c>
      <c r="N1085" s="15" t="s">
        <v>463</v>
      </c>
      <c r="O1085" s="15" t="s">
        <v>463</v>
      </c>
      <c r="P1085" s="15"/>
    </row>
    <row r="1086" spans="2:16">
      <c r="B1086" s="5" t="s">
        <v>1256</v>
      </c>
      <c r="C1086" s="5" t="s">
        <v>1607</v>
      </c>
      <c r="D1086" s="5" t="s">
        <v>1579</v>
      </c>
      <c r="E1086" s="5"/>
      <c r="F1086" t="str">
        <f t="shared" si="78"/>
        <v>hea</v>
      </c>
      <c r="G1086" t="str">
        <f t="shared" si="79"/>
        <v>hh</v>
      </c>
      <c r="H1086" t="str">
        <f t="shared" si="77"/>
        <v>re1</v>
      </c>
      <c r="I1086">
        <f t="shared" si="80"/>
        <v>1</v>
      </c>
      <c r="J1086" s="15"/>
      <c r="K1086" s="14">
        <v>2</v>
      </c>
      <c r="L1086" s="14">
        <v>2</v>
      </c>
      <c r="M1086" s="14">
        <v>0</v>
      </c>
      <c r="N1086" s="15" t="s">
        <v>463</v>
      </c>
      <c r="O1086" s="15" t="s">
        <v>463</v>
      </c>
      <c r="P1086" s="15"/>
    </row>
    <row r="1087" spans="2:16">
      <c r="B1087" s="5" t="s">
        <v>1258</v>
      </c>
      <c r="C1087" s="5" t="s">
        <v>1608</v>
      </c>
      <c r="D1087" s="5" t="s">
        <v>1579</v>
      </c>
      <c r="E1087" s="5"/>
      <c r="F1087" t="str">
        <f t="shared" si="78"/>
        <v>hea</v>
      </c>
      <c r="G1087" t="str">
        <f t="shared" si="79"/>
        <v>hh</v>
      </c>
      <c r="H1087" t="str">
        <f t="shared" si="77"/>
        <v>re1</v>
      </c>
      <c r="I1087">
        <f t="shared" si="80"/>
        <v>1</v>
      </c>
      <c r="J1087" s="15"/>
      <c r="K1087" s="14">
        <v>2</v>
      </c>
      <c r="L1087" s="14">
        <v>2</v>
      </c>
      <c r="M1087" s="14">
        <v>0</v>
      </c>
      <c r="N1087" s="15" t="s">
        <v>463</v>
      </c>
      <c r="O1087" s="15" t="s">
        <v>463</v>
      </c>
      <c r="P1087" s="15"/>
    </row>
    <row r="1088" spans="2:16">
      <c r="B1088" s="5" t="s">
        <v>1238</v>
      </c>
      <c r="C1088" s="5" t="s">
        <v>1609</v>
      </c>
      <c r="D1088" s="5" t="s">
        <v>1579</v>
      </c>
      <c r="E1088" s="5"/>
      <c r="F1088" t="str">
        <f t="shared" si="78"/>
        <v>hea</v>
      </c>
      <c r="G1088" t="str">
        <f t="shared" si="79"/>
        <v>hh</v>
      </c>
      <c r="H1088" t="str">
        <f t="shared" si="77"/>
        <v>re1</v>
      </c>
      <c r="I1088">
        <f t="shared" si="80"/>
        <v>1</v>
      </c>
      <c r="J1088" s="15"/>
      <c r="K1088" s="14">
        <v>2</v>
      </c>
      <c r="L1088" s="14">
        <v>2</v>
      </c>
      <c r="M1088" s="14">
        <v>0</v>
      </c>
      <c r="N1088" s="15" t="s">
        <v>463</v>
      </c>
      <c r="O1088" s="15" t="s">
        <v>463</v>
      </c>
      <c r="P1088" s="15"/>
    </row>
    <row r="1089" spans="2:16">
      <c r="B1089" s="5" t="s">
        <v>1240</v>
      </c>
      <c r="C1089" s="5" t="s">
        <v>1610</v>
      </c>
      <c r="D1089" s="5" t="s">
        <v>1579</v>
      </c>
      <c r="E1089" s="5"/>
      <c r="F1089" t="str">
        <f t="shared" si="78"/>
        <v>hea</v>
      </c>
      <c r="G1089" t="str">
        <f t="shared" si="79"/>
        <v>hh</v>
      </c>
      <c r="H1089" t="str">
        <f t="shared" si="77"/>
        <v>re1</v>
      </c>
      <c r="I1089">
        <f t="shared" si="80"/>
        <v>1</v>
      </c>
      <c r="J1089" s="15"/>
      <c r="K1089" s="14">
        <v>2</v>
      </c>
      <c r="L1089" s="14">
        <v>2</v>
      </c>
      <c r="M1089" s="14">
        <v>0</v>
      </c>
      <c r="N1089" s="15" t="s">
        <v>463</v>
      </c>
      <c r="O1089" s="15" t="s">
        <v>463</v>
      </c>
      <c r="P1089" s="15"/>
    </row>
    <row r="1090" spans="2:16">
      <c r="B1090" s="5" t="s">
        <v>265</v>
      </c>
      <c r="C1090" s="5" t="s">
        <v>1611</v>
      </c>
      <c r="D1090" s="5" t="s">
        <v>1612</v>
      </c>
      <c r="E1090" s="5"/>
      <c r="F1090" t="str">
        <f t="shared" si="78"/>
        <v>hea</v>
      </c>
      <c r="G1090" t="str">
        <f t="shared" si="79"/>
        <v>hh</v>
      </c>
      <c r="H1090" t="str">
        <f t="shared" si="77"/>
        <v>re1</v>
      </c>
      <c r="I1090">
        <f t="shared" si="80"/>
        <v>1</v>
      </c>
      <c r="J1090" s="14">
        <v>1</v>
      </c>
      <c r="K1090" s="14">
        <v>1</v>
      </c>
      <c r="L1090" s="14">
        <v>1</v>
      </c>
      <c r="M1090" s="14">
        <v>0</v>
      </c>
      <c r="N1090" s="15" t="s">
        <v>463</v>
      </c>
      <c r="O1090" s="15" t="s">
        <v>463</v>
      </c>
      <c r="P1090" s="15"/>
    </row>
    <row r="1091" spans="2:16">
      <c r="B1091" s="5" t="s">
        <v>265</v>
      </c>
      <c r="C1091" s="5" t="s">
        <v>1613</v>
      </c>
      <c r="D1091" s="5" t="s">
        <v>1614</v>
      </c>
      <c r="E1091" s="5"/>
      <c r="F1091" t="str">
        <f t="shared" si="78"/>
        <v>hea</v>
      </c>
      <c r="G1091" t="str">
        <f t="shared" si="79"/>
        <v>hh</v>
      </c>
      <c r="H1091" t="str">
        <f t="shared" si="77"/>
        <v>re1</v>
      </c>
      <c r="I1091">
        <f t="shared" si="80"/>
        <v>1</v>
      </c>
      <c r="J1091" s="14">
        <v>1</v>
      </c>
      <c r="K1091" s="14">
        <v>1</v>
      </c>
      <c r="L1091" s="14">
        <v>1</v>
      </c>
      <c r="M1091" s="14">
        <v>0</v>
      </c>
      <c r="N1091" s="15" t="s">
        <v>463</v>
      </c>
      <c r="O1091" s="15" t="s">
        <v>463</v>
      </c>
      <c r="P1091" s="15"/>
    </row>
    <row r="1092" spans="2:16">
      <c r="B1092" s="5" t="s">
        <v>265</v>
      </c>
      <c r="C1092" s="5" t="s">
        <v>1615</v>
      </c>
      <c r="D1092" s="5" t="s">
        <v>1614</v>
      </c>
      <c r="E1092" s="5"/>
      <c r="F1092" t="str">
        <f t="shared" si="78"/>
        <v>hea</v>
      </c>
      <c r="G1092" t="str">
        <f t="shared" si="79"/>
        <v>hh</v>
      </c>
      <c r="H1092" t="str">
        <f t="shared" si="77"/>
        <v>re1</v>
      </c>
      <c r="I1092">
        <f t="shared" si="80"/>
        <v>1</v>
      </c>
      <c r="J1092" s="14">
        <v>1</v>
      </c>
      <c r="K1092" s="14">
        <v>1</v>
      </c>
      <c r="L1092" s="14">
        <v>1</v>
      </c>
      <c r="M1092" s="14">
        <v>0</v>
      </c>
      <c r="N1092" s="15" t="s">
        <v>463</v>
      </c>
      <c r="O1092" s="15" t="s">
        <v>463</v>
      </c>
      <c r="P1092" s="15"/>
    </row>
    <row r="1093" spans="2:16">
      <c r="B1093" s="5" t="s">
        <v>265</v>
      </c>
      <c r="C1093" s="5" t="s">
        <v>1616</v>
      </c>
      <c r="D1093" s="5" t="s">
        <v>1614</v>
      </c>
      <c r="E1093" s="5"/>
      <c r="F1093" t="str">
        <f t="shared" si="78"/>
        <v>hea</v>
      </c>
      <c r="G1093" t="str">
        <f t="shared" si="79"/>
        <v>hh</v>
      </c>
      <c r="H1093" t="str">
        <f t="shared" si="77"/>
        <v>re1</v>
      </c>
      <c r="I1093">
        <f t="shared" si="80"/>
        <v>1</v>
      </c>
      <c r="J1093" s="14">
        <v>1</v>
      </c>
      <c r="K1093" s="14">
        <v>1</v>
      </c>
      <c r="L1093" s="14">
        <v>1</v>
      </c>
      <c r="M1093" s="14">
        <v>0</v>
      </c>
      <c r="N1093" s="15" t="s">
        <v>463</v>
      </c>
      <c r="O1093" s="15" t="s">
        <v>463</v>
      </c>
      <c r="P1093" s="15"/>
    </row>
    <row r="1094" spans="2:16">
      <c r="B1094" s="33" t="s">
        <v>35</v>
      </c>
      <c r="C1094" s="5" t="s">
        <v>1617</v>
      </c>
      <c r="D1094" s="5" t="s">
        <v>1618</v>
      </c>
      <c r="E1094" s="5"/>
      <c r="F1094" t="str">
        <f t="shared" si="78"/>
        <v>hea</v>
      </c>
      <c r="G1094" t="str">
        <f t="shared" si="79"/>
        <v>hh</v>
      </c>
      <c r="H1094" t="str">
        <f t="shared" si="77"/>
        <v>re1</v>
      </c>
      <c r="I1094">
        <f t="shared" si="80"/>
        <v>1</v>
      </c>
      <c r="J1094" s="15"/>
      <c r="K1094" s="14">
        <v>2</v>
      </c>
      <c r="L1094" s="14">
        <v>2</v>
      </c>
      <c r="M1094" s="14">
        <v>1</v>
      </c>
      <c r="N1094" s="15" t="s">
        <v>518</v>
      </c>
      <c r="O1094" s="15" t="s">
        <v>518</v>
      </c>
      <c r="P1094" s="15" t="s">
        <v>519</v>
      </c>
    </row>
    <row r="1095" spans="2:16">
      <c r="B1095" s="5" t="s">
        <v>265</v>
      </c>
      <c r="C1095" s="5" t="s">
        <v>1619</v>
      </c>
      <c r="D1095" s="5" t="s">
        <v>1614</v>
      </c>
      <c r="E1095" s="5"/>
      <c r="F1095" t="str">
        <f t="shared" si="78"/>
        <v>hea</v>
      </c>
      <c r="G1095" t="str">
        <f t="shared" si="79"/>
        <v>hh</v>
      </c>
      <c r="H1095" t="str">
        <f t="shared" si="77"/>
        <v>re1</v>
      </c>
      <c r="I1095">
        <f t="shared" si="80"/>
        <v>1</v>
      </c>
      <c r="J1095" s="14">
        <v>1</v>
      </c>
      <c r="K1095" s="14">
        <v>1</v>
      </c>
      <c r="L1095" s="14">
        <v>1</v>
      </c>
      <c r="M1095" s="14">
        <v>0</v>
      </c>
      <c r="N1095" s="15" t="s">
        <v>463</v>
      </c>
      <c r="O1095" s="15" t="s">
        <v>463</v>
      </c>
      <c r="P1095" s="15"/>
    </row>
    <row r="1096" spans="2:16">
      <c r="B1096" s="5" t="s">
        <v>265</v>
      </c>
      <c r="C1096" s="5" t="s">
        <v>1620</v>
      </c>
      <c r="D1096" s="5" t="s">
        <v>1614</v>
      </c>
      <c r="E1096" s="5"/>
      <c r="F1096" t="str">
        <f t="shared" si="78"/>
        <v>hea</v>
      </c>
      <c r="G1096" t="str">
        <f t="shared" si="79"/>
        <v>hh</v>
      </c>
      <c r="H1096" t="str">
        <f t="shared" si="77"/>
        <v>re1</v>
      </c>
      <c r="I1096">
        <f t="shared" si="80"/>
        <v>1</v>
      </c>
      <c r="J1096" s="14">
        <v>1</v>
      </c>
      <c r="K1096" s="14">
        <v>1</v>
      </c>
      <c r="L1096" s="14">
        <v>1</v>
      </c>
      <c r="M1096" s="14">
        <v>0</v>
      </c>
      <c r="N1096" s="15" t="s">
        <v>463</v>
      </c>
      <c r="O1096" s="15" t="s">
        <v>463</v>
      </c>
      <c r="P1096" s="15"/>
    </row>
    <row r="1097" spans="2:16">
      <c r="B1097" s="33" t="s">
        <v>35</v>
      </c>
      <c r="C1097" s="5" t="s">
        <v>1621</v>
      </c>
      <c r="D1097" s="5" t="s">
        <v>1618</v>
      </c>
      <c r="E1097" s="5"/>
      <c r="F1097" t="str">
        <f t="shared" si="78"/>
        <v>hea</v>
      </c>
      <c r="G1097" t="str">
        <f t="shared" si="79"/>
        <v>hh</v>
      </c>
      <c r="H1097" t="str">
        <f t="shared" si="77"/>
        <v>re1</v>
      </c>
      <c r="I1097">
        <f t="shared" si="80"/>
        <v>1</v>
      </c>
      <c r="J1097" s="15"/>
      <c r="K1097" s="14">
        <v>2</v>
      </c>
      <c r="L1097" s="14">
        <v>2</v>
      </c>
      <c r="M1097" s="14">
        <v>1</v>
      </c>
      <c r="N1097" s="15" t="s">
        <v>518</v>
      </c>
      <c r="O1097" s="15" t="s">
        <v>518</v>
      </c>
      <c r="P1097" s="15" t="s">
        <v>519</v>
      </c>
    </row>
    <row r="1098" spans="2:16">
      <c r="B1098" s="33" t="s">
        <v>35</v>
      </c>
      <c r="C1098" s="5" t="s">
        <v>1622</v>
      </c>
      <c r="D1098" s="5" t="s">
        <v>1623</v>
      </c>
      <c r="E1098" s="5"/>
      <c r="F1098" t="str">
        <f t="shared" si="78"/>
        <v>hea</v>
      </c>
      <c r="G1098" t="str">
        <f t="shared" si="79"/>
        <v>hh</v>
      </c>
      <c r="H1098" t="str">
        <f t="shared" si="77"/>
        <v>re1</v>
      </c>
      <c r="I1098">
        <f t="shared" si="80"/>
        <v>1</v>
      </c>
      <c r="J1098" s="15"/>
      <c r="K1098" s="14">
        <v>3</v>
      </c>
      <c r="L1098" s="14">
        <v>3</v>
      </c>
      <c r="M1098" s="14">
        <v>1</v>
      </c>
      <c r="N1098" s="15" t="s">
        <v>518</v>
      </c>
      <c r="O1098" s="15" t="s">
        <v>518</v>
      </c>
      <c r="P1098" s="15" t="s">
        <v>519</v>
      </c>
    </row>
    <row r="1099" spans="2:16">
      <c r="B1099" s="5" t="s">
        <v>572</v>
      </c>
      <c r="C1099" s="5" t="s">
        <v>1624</v>
      </c>
      <c r="D1099" s="5" t="s">
        <v>1577</v>
      </c>
      <c r="E1099" s="5"/>
      <c r="F1099" t="str">
        <f t="shared" si="78"/>
        <v>hea</v>
      </c>
      <c r="G1099" t="str">
        <f t="shared" si="79"/>
        <v>hh</v>
      </c>
      <c r="H1099" t="str">
        <f t="shared" si="77"/>
        <v>re1</v>
      </c>
      <c r="I1099">
        <f t="shared" si="80"/>
        <v>1</v>
      </c>
      <c r="J1099" s="15"/>
      <c r="K1099" s="14">
        <v>2</v>
      </c>
      <c r="L1099" s="14">
        <v>2</v>
      </c>
      <c r="M1099" s="14">
        <v>0</v>
      </c>
      <c r="N1099" s="15" t="s">
        <v>463</v>
      </c>
      <c r="O1099" s="15" t="s">
        <v>518</v>
      </c>
      <c r="P1099" s="15"/>
    </row>
    <row r="1100" spans="2:16">
      <c r="B1100" s="5" t="s">
        <v>572</v>
      </c>
      <c r="C1100" s="5" t="s">
        <v>1625</v>
      </c>
      <c r="D1100" s="5" t="s">
        <v>1577</v>
      </c>
      <c r="E1100" s="5"/>
      <c r="F1100" t="str">
        <f t="shared" si="78"/>
        <v>hea</v>
      </c>
      <c r="G1100" t="str">
        <f t="shared" si="79"/>
        <v>hh</v>
      </c>
      <c r="H1100" t="str">
        <f t="shared" si="77"/>
        <v>re1</v>
      </c>
      <c r="I1100">
        <f t="shared" si="80"/>
        <v>1</v>
      </c>
      <c r="J1100" s="15"/>
      <c r="K1100" s="14">
        <v>2</v>
      </c>
      <c r="L1100" s="14">
        <v>2</v>
      </c>
      <c r="M1100" s="14">
        <v>0</v>
      </c>
      <c r="N1100" s="15" t="s">
        <v>463</v>
      </c>
      <c r="O1100" s="15" t="s">
        <v>518</v>
      </c>
      <c r="P1100" s="15"/>
    </row>
    <row r="1101" spans="2:16">
      <c r="B1101" s="5" t="s">
        <v>572</v>
      </c>
      <c r="C1101" s="5" t="s">
        <v>1626</v>
      </c>
      <c r="D1101" s="5" t="s">
        <v>1575</v>
      </c>
      <c r="E1101" s="5"/>
      <c r="F1101" t="str">
        <f t="shared" si="78"/>
        <v>hea</v>
      </c>
      <c r="G1101" t="str">
        <f t="shared" si="79"/>
        <v>hh</v>
      </c>
      <c r="H1101" t="str">
        <f t="shared" si="77"/>
        <v>re1</v>
      </c>
      <c r="I1101">
        <f t="shared" si="80"/>
        <v>1</v>
      </c>
      <c r="J1101" s="15"/>
      <c r="K1101" s="14">
        <v>3</v>
      </c>
      <c r="L1101" s="14">
        <v>3</v>
      </c>
      <c r="M1101" s="14">
        <v>0</v>
      </c>
      <c r="N1101" s="15" t="s">
        <v>463</v>
      </c>
      <c r="O1101" s="15" t="s">
        <v>518</v>
      </c>
      <c r="P1101" s="15"/>
    </row>
    <row r="1102" spans="2:16">
      <c r="B1102" s="5" t="s">
        <v>572</v>
      </c>
      <c r="C1102" s="5" t="s">
        <v>1627</v>
      </c>
      <c r="D1102" s="5" t="s">
        <v>1577</v>
      </c>
      <c r="E1102" s="5"/>
      <c r="F1102" t="str">
        <f t="shared" si="78"/>
        <v>hea</v>
      </c>
      <c r="G1102" t="str">
        <f t="shared" si="79"/>
        <v>hh</v>
      </c>
      <c r="H1102" t="str">
        <f t="shared" si="77"/>
        <v>re1</v>
      </c>
      <c r="I1102">
        <f t="shared" si="80"/>
        <v>1</v>
      </c>
      <c r="J1102" s="15"/>
      <c r="K1102" s="14">
        <v>2</v>
      </c>
      <c r="L1102" s="14">
        <v>2</v>
      </c>
      <c r="M1102" s="14">
        <v>0</v>
      </c>
      <c r="N1102" s="15" t="s">
        <v>463</v>
      </c>
      <c r="O1102" s="15" t="s">
        <v>518</v>
      </c>
      <c r="P1102" s="15"/>
    </row>
    <row r="1103" spans="2:16">
      <c r="B1103" s="5" t="s">
        <v>47</v>
      </c>
      <c r="C1103" s="5" t="s">
        <v>1628</v>
      </c>
      <c r="D1103" s="5" t="s">
        <v>1629</v>
      </c>
      <c r="E1103" s="5"/>
      <c r="F1103" t="str">
        <f t="shared" si="78"/>
        <v>hea</v>
      </c>
      <c r="G1103" t="str">
        <f t="shared" si="79"/>
        <v>hh</v>
      </c>
      <c r="H1103" t="str">
        <f t="shared" si="77"/>
        <v>re2</v>
      </c>
      <c r="I1103">
        <f t="shared" si="80"/>
        <v>1</v>
      </c>
      <c r="J1103" s="15"/>
      <c r="K1103" s="14">
        <v>3</v>
      </c>
      <c r="L1103" s="14">
        <v>3</v>
      </c>
      <c r="M1103" s="14">
        <v>0</v>
      </c>
      <c r="N1103" s="15" t="s">
        <v>463</v>
      </c>
      <c r="O1103" s="15" t="s">
        <v>518</v>
      </c>
      <c r="P1103" s="15"/>
    </row>
    <row r="1104" spans="2:16">
      <c r="B1104" s="5" t="s">
        <v>47</v>
      </c>
      <c r="C1104" s="5" t="s">
        <v>1630</v>
      </c>
      <c r="D1104" s="5" t="s">
        <v>1631</v>
      </c>
      <c r="E1104" s="5"/>
      <c r="F1104" t="str">
        <f t="shared" si="78"/>
        <v>hea</v>
      </c>
      <c r="G1104" t="str">
        <f t="shared" si="79"/>
        <v>hh</v>
      </c>
      <c r="H1104" t="str">
        <f t="shared" si="77"/>
        <v>re2</v>
      </c>
      <c r="I1104">
        <f t="shared" si="80"/>
        <v>1</v>
      </c>
      <c r="J1104" s="15"/>
      <c r="K1104" s="14">
        <v>2</v>
      </c>
      <c r="L1104" s="14">
        <v>2</v>
      </c>
      <c r="M1104" s="14">
        <v>0</v>
      </c>
      <c r="N1104" s="15" t="s">
        <v>463</v>
      </c>
      <c r="O1104" s="15" t="s">
        <v>518</v>
      </c>
      <c r="P1104" s="15"/>
    </row>
    <row r="1105" spans="2:16">
      <c r="B1105" s="5" t="s">
        <v>842</v>
      </c>
      <c r="C1105" s="5" t="s">
        <v>1632</v>
      </c>
      <c r="D1105" s="5" t="s">
        <v>1633</v>
      </c>
      <c r="E1105" s="5"/>
      <c r="F1105" t="str">
        <f t="shared" si="78"/>
        <v>hea</v>
      </c>
      <c r="G1105" t="str">
        <f t="shared" si="79"/>
        <v>hh</v>
      </c>
      <c r="H1105" t="str">
        <f t="shared" si="77"/>
        <v>re2</v>
      </c>
      <c r="I1105">
        <f t="shared" si="80"/>
        <v>1</v>
      </c>
      <c r="J1105" s="15"/>
      <c r="K1105" s="14">
        <v>2</v>
      </c>
      <c r="L1105" s="14">
        <v>2</v>
      </c>
      <c r="M1105" s="14">
        <v>0</v>
      </c>
      <c r="N1105" s="15" t="s">
        <v>463</v>
      </c>
      <c r="O1105" s="15" t="s">
        <v>463</v>
      </c>
      <c r="P1105" s="15"/>
    </row>
    <row r="1106" spans="2:16">
      <c r="B1106" s="5" t="s">
        <v>842</v>
      </c>
      <c r="C1106" s="5" t="s">
        <v>1634</v>
      </c>
      <c r="D1106" s="5" t="s">
        <v>1635</v>
      </c>
      <c r="E1106" s="5"/>
      <c r="F1106" t="str">
        <f t="shared" si="78"/>
        <v>hea</v>
      </c>
      <c r="G1106" t="str">
        <f t="shared" si="79"/>
        <v>hh</v>
      </c>
      <c r="H1106" t="str">
        <f t="shared" si="77"/>
        <v>re2</v>
      </c>
      <c r="I1106">
        <f t="shared" si="80"/>
        <v>1</v>
      </c>
      <c r="J1106" s="14">
        <v>1</v>
      </c>
      <c r="K1106" s="14">
        <v>1</v>
      </c>
      <c r="L1106" s="14">
        <v>1</v>
      </c>
      <c r="M1106" s="14">
        <v>0</v>
      </c>
      <c r="N1106" s="15" t="s">
        <v>463</v>
      </c>
      <c r="O1106" s="15" t="s">
        <v>463</v>
      </c>
      <c r="P1106" s="15"/>
    </row>
    <row r="1107" spans="2:16">
      <c r="B1107" s="5" t="s">
        <v>35</v>
      </c>
      <c r="C1107" s="5" t="s">
        <v>1636</v>
      </c>
      <c r="D1107" s="5" t="s">
        <v>1631</v>
      </c>
      <c r="E1107" s="5"/>
      <c r="F1107" t="str">
        <f t="shared" si="78"/>
        <v>hea</v>
      </c>
      <c r="G1107" t="str">
        <f t="shared" si="79"/>
        <v>hh</v>
      </c>
      <c r="H1107" t="str">
        <f t="shared" si="77"/>
        <v>re2</v>
      </c>
      <c r="I1107">
        <f t="shared" si="80"/>
        <v>1</v>
      </c>
      <c r="J1107" s="15"/>
      <c r="K1107" s="14">
        <v>2</v>
      </c>
      <c r="L1107" s="14">
        <v>2</v>
      </c>
      <c r="M1107" s="14">
        <v>0</v>
      </c>
      <c r="N1107" s="15" t="s">
        <v>463</v>
      </c>
      <c r="O1107" s="15" t="s">
        <v>518</v>
      </c>
      <c r="P1107" s="15"/>
    </row>
    <row r="1108" spans="2:16">
      <c r="B1108" s="5" t="s">
        <v>35</v>
      </c>
      <c r="C1108" s="5" t="s">
        <v>1637</v>
      </c>
      <c r="D1108" s="5" t="s">
        <v>1629</v>
      </c>
      <c r="E1108" s="5"/>
      <c r="F1108" t="str">
        <f t="shared" si="78"/>
        <v>hea</v>
      </c>
      <c r="G1108" t="str">
        <f t="shared" si="79"/>
        <v>hh</v>
      </c>
      <c r="H1108" t="str">
        <f t="shared" si="77"/>
        <v>re2</v>
      </c>
      <c r="I1108">
        <f t="shared" si="80"/>
        <v>1</v>
      </c>
      <c r="J1108" s="15"/>
      <c r="K1108" s="14">
        <v>3</v>
      </c>
      <c r="L1108" s="14">
        <v>3</v>
      </c>
      <c r="M1108" s="14">
        <v>0</v>
      </c>
      <c r="N1108" s="15" t="s">
        <v>463</v>
      </c>
      <c r="O1108" s="15" t="s">
        <v>518</v>
      </c>
      <c r="P1108" s="15"/>
    </row>
    <row r="1109" spans="2:16">
      <c r="B1109" s="5" t="s">
        <v>35</v>
      </c>
      <c r="C1109" s="5" t="s">
        <v>1638</v>
      </c>
      <c r="D1109" s="5" t="s">
        <v>1629</v>
      </c>
      <c r="E1109" s="5"/>
      <c r="F1109" t="str">
        <f t="shared" si="78"/>
        <v>hea</v>
      </c>
      <c r="G1109" t="str">
        <f t="shared" si="79"/>
        <v>hh</v>
      </c>
      <c r="H1109" t="str">
        <f t="shared" si="77"/>
        <v>re2</v>
      </c>
      <c r="I1109">
        <f t="shared" si="80"/>
        <v>1</v>
      </c>
      <c r="J1109" s="15"/>
      <c r="K1109" s="14">
        <v>3</v>
      </c>
      <c r="L1109" s="14">
        <v>3</v>
      </c>
      <c r="M1109" s="14">
        <v>0</v>
      </c>
      <c r="N1109" s="15" t="s">
        <v>463</v>
      </c>
      <c r="O1109" s="15" t="s">
        <v>518</v>
      </c>
      <c r="P1109" s="15"/>
    </row>
    <row r="1110" spans="2:16">
      <c r="B1110" s="5" t="s">
        <v>35</v>
      </c>
      <c r="C1110" s="5" t="s">
        <v>1639</v>
      </c>
      <c r="D1110" s="33" t="s">
        <v>1640</v>
      </c>
      <c r="E1110" s="33"/>
      <c r="F1110" t="str">
        <f t="shared" si="78"/>
        <v>hea</v>
      </c>
      <c r="G1110" t="str">
        <f t="shared" si="79"/>
        <v>hh</v>
      </c>
      <c r="H1110" t="str">
        <f t="shared" si="77"/>
        <v>re2</v>
      </c>
      <c r="I1110">
        <f t="shared" si="80"/>
        <v>1</v>
      </c>
      <c r="J1110" s="15"/>
      <c r="K1110" s="14">
        <v>3</v>
      </c>
      <c r="L1110" s="14">
        <v>3</v>
      </c>
      <c r="M1110" s="14">
        <v>0</v>
      </c>
      <c r="N1110" s="15" t="s">
        <v>463</v>
      </c>
      <c r="O1110" s="15" t="s">
        <v>518</v>
      </c>
      <c r="P1110" s="15"/>
    </row>
    <row r="1111" spans="2:16">
      <c r="B1111" s="5" t="s">
        <v>1231</v>
      </c>
      <c r="C1111" s="5" t="s">
        <v>1641</v>
      </c>
      <c r="D1111" s="5" t="s">
        <v>1633</v>
      </c>
      <c r="E1111" s="5"/>
      <c r="F1111" t="str">
        <f t="shared" si="78"/>
        <v>hea</v>
      </c>
      <c r="G1111" t="str">
        <f t="shared" si="79"/>
        <v>hh</v>
      </c>
      <c r="H1111" t="str">
        <f t="shared" si="77"/>
        <v>re2</v>
      </c>
      <c r="I1111">
        <f t="shared" si="80"/>
        <v>1</v>
      </c>
      <c r="J1111" s="15"/>
      <c r="K1111" s="14">
        <v>2</v>
      </c>
      <c r="L1111" s="14">
        <v>2</v>
      </c>
      <c r="M1111" s="14">
        <v>0</v>
      </c>
      <c r="N1111" s="15" t="s">
        <v>463</v>
      </c>
      <c r="O1111" s="15" t="s">
        <v>463</v>
      </c>
      <c r="P1111" s="15"/>
    </row>
    <row r="1112" spans="2:16">
      <c r="B1112" s="5" t="s">
        <v>1234</v>
      </c>
      <c r="C1112" s="5" t="s">
        <v>1642</v>
      </c>
      <c r="D1112" s="5" t="s">
        <v>1633</v>
      </c>
      <c r="E1112" s="5"/>
      <c r="F1112" t="str">
        <f t="shared" si="78"/>
        <v>hea</v>
      </c>
      <c r="G1112" t="str">
        <f t="shared" si="79"/>
        <v>hh</v>
      </c>
      <c r="H1112" t="str">
        <f t="shared" ref="H1112:H1175" si="81">_xlfn.TEXTBEFORE(_xlfn.TEXTAFTER($C1112,_xlfn.CONCAT(G1112,"_")),"_")</f>
        <v>re2</v>
      </c>
      <c r="I1112">
        <f t="shared" si="80"/>
        <v>1</v>
      </c>
      <c r="J1112" s="15"/>
      <c r="K1112" s="14">
        <v>2</v>
      </c>
      <c r="L1112" s="14">
        <v>2</v>
      </c>
      <c r="M1112" s="14">
        <v>0</v>
      </c>
      <c r="N1112" s="15" t="s">
        <v>463</v>
      </c>
      <c r="O1112" s="15" t="s">
        <v>463</v>
      </c>
      <c r="P1112" s="15"/>
    </row>
    <row r="1113" spans="2:16">
      <c r="B1113" s="5" t="s">
        <v>265</v>
      </c>
      <c r="C1113" s="5" t="s">
        <v>1643</v>
      </c>
      <c r="D1113" s="5" t="s">
        <v>1635</v>
      </c>
      <c r="E1113" s="5"/>
      <c r="F1113" t="str">
        <f t="shared" si="78"/>
        <v>hea</v>
      </c>
      <c r="G1113" t="str">
        <f t="shared" si="79"/>
        <v>hh</v>
      </c>
      <c r="H1113" t="str">
        <f t="shared" si="81"/>
        <v>re2</v>
      </c>
      <c r="I1113">
        <f t="shared" si="80"/>
        <v>1</v>
      </c>
      <c r="J1113" s="14">
        <v>1</v>
      </c>
      <c r="K1113" s="14">
        <v>1</v>
      </c>
      <c r="L1113" s="14">
        <v>1</v>
      </c>
      <c r="M1113" s="14">
        <v>0</v>
      </c>
      <c r="N1113" s="15" t="s">
        <v>463</v>
      </c>
      <c r="O1113" s="15" t="s">
        <v>463</v>
      </c>
      <c r="P1113" s="15"/>
    </row>
    <row r="1114" spans="2:16">
      <c r="B1114" s="5" t="s">
        <v>265</v>
      </c>
      <c r="C1114" s="5" t="s">
        <v>1644</v>
      </c>
      <c r="D1114" s="5" t="s">
        <v>1633</v>
      </c>
      <c r="E1114" s="5"/>
      <c r="F1114" t="str">
        <f t="shared" si="78"/>
        <v>hea</v>
      </c>
      <c r="G1114" t="str">
        <f t="shared" si="79"/>
        <v>hh</v>
      </c>
      <c r="H1114" t="str">
        <f t="shared" si="81"/>
        <v>re2</v>
      </c>
      <c r="I1114">
        <f t="shared" si="80"/>
        <v>1</v>
      </c>
      <c r="J1114" s="15"/>
      <c r="K1114" s="14">
        <v>2</v>
      </c>
      <c r="L1114" s="14">
        <v>2</v>
      </c>
      <c r="M1114" s="14">
        <v>0</v>
      </c>
      <c r="N1114" s="15" t="s">
        <v>463</v>
      </c>
      <c r="O1114" s="15" t="s">
        <v>463</v>
      </c>
      <c r="P1114" s="15"/>
    </row>
    <row r="1115" spans="2:16">
      <c r="B1115" s="5" t="s">
        <v>1238</v>
      </c>
      <c r="C1115" s="5" t="s">
        <v>1645</v>
      </c>
      <c r="D1115" s="5" t="s">
        <v>1633</v>
      </c>
      <c r="E1115" s="5"/>
      <c r="F1115" t="str">
        <f t="shared" si="78"/>
        <v>hea</v>
      </c>
      <c r="G1115" t="str">
        <f t="shared" si="79"/>
        <v>hh</v>
      </c>
      <c r="H1115" t="str">
        <f t="shared" si="81"/>
        <v>re2</v>
      </c>
      <c r="I1115">
        <f t="shared" si="80"/>
        <v>1</v>
      </c>
      <c r="J1115" s="15"/>
      <c r="K1115" s="14">
        <v>2</v>
      </c>
      <c r="L1115" s="14">
        <v>2</v>
      </c>
      <c r="M1115" s="14">
        <v>0</v>
      </c>
      <c r="N1115" s="15" t="s">
        <v>463</v>
      </c>
      <c r="O1115" s="15" t="s">
        <v>463</v>
      </c>
      <c r="P1115" s="15"/>
    </row>
    <row r="1116" spans="2:16">
      <c r="B1116" s="5" t="s">
        <v>1240</v>
      </c>
      <c r="C1116" s="5" t="s">
        <v>1646</v>
      </c>
      <c r="D1116" s="5" t="s">
        <v>1633</v>
      </c>
      <c r="E1116" s="5"/>
      <c r="F1116" t="str">
        <f t="shared" si="78"/>
        <v>hea</v>
      </c>
      <c r="G1116" t="str">
        <f t="shared" si="79"/>
        <v>hh</v>
      </c>
      <c r="H1116" t="str">
        <f t="shared" si="81"/>
        <v>re2</v>
      </c>
      <c r="I1116">
        <f t="shared" si="80"/>
        <v>1</v>
      </c>
      <c r="J1116" s="15"/>
      <c r="K1116" s="14">
        <v>2</v>
      </c>
      <c r="L1116" s="14">
        <v>2</v>
      </c>
      <c r="M1116" s="14">
        <v>0</v>
      </c>
      <c r="N1116" s="15" t="s">
        <v>463</v>
      </c>
      <c r="O1116" s="15" t="s">
        <v>463</v>
      </c>
      <c r="P1116" s="15"/>
    </row>
    <row r="1117" spans="2:16">
      <c r="B1117" s="5" t="s">
        <v>114</v>
      </c>
      <c r="C1117" s="5" t="s">
        <v>1647</v>
      </c>
      <c r="D1117" s="5" t="s">
        <v>1633</v>
      </c>
      <c r="E1117" s="5"/>
      <c r="F1117" t="str">
        <f t="shared" si="78"/>
        <v>hea</v>
      </c>
      <c r="G1117" t="str">
        <f t="shared" si="79"/>
        <v>hh</v>
      </c>
      <c r="H1117" t="str">
        <f t="shared" si="81"/>
        <v>re2</v>
      </c>
      <c r="I1117">
        <f t="shared" si="80"/>
        <v>1</v>
      </c>
      <c r="J1117" s="15"/>
      <c r="K1117" s="14">
        <v>2</v>
      </c>
      <c r="L1117" s="14">
        <v>2</v>
      </c>
      <c r="M1117" s="14">
        <v>0</v>
      </c>
      <c r="N1117" s="15" t="s">
        <v>463</v>
      </c>
      <c r="O1117" s="15" t="s">
        <v>463</v>
      </c>
      <c r="P1117" s="15"/>
    </row>
    <row r="1118" spans="2:16">
      <c r="B1118" s="5" t="s">
        <v>842</v>
      </c>
      <c r="C1118" s="5" t="s">
        <v>1648</v>
      </c>
      <c r="D1118" s="5" t="s">
        <v>1635</v>
      </c>
      <c r="E1118" s="5"/>
      <c r="F1118" t="str">
        <f t="shared" ref="F1118:F1181" si="82">_xlfn.TEXTBEFORE($C1118,"_")</f>
        <v>hea</v>
      </c>
      <c r="G1118" t="str">
        <f t="shared" ref="G1118:G1181" si="83">_xlfn.TEXTBEFORE(_xlfn.TEXTAFTER($C1118,_xlfn.CONCAT(F1118,"_")),"_")</f>
        <v>hh</v>
      </c>
      <c r="H1118" t="str">
        <f t="shared" si="81"/>
        <v>re2</v>
      </c>
      <c r="I1118">
        <f t="shared" si="80"/>
        <v>1</v>
      </c>
      <c r="J1118" s="14">
        <v>1</v>
      </c>
      <c r="K1118" s="14">
        <v>1</v>
      </c>
      <c r="L1118" s="14">
        <v>1</v>
      </c>
      <c r="M1118" s="14">
        <v>0</v>
      </c>
      <c r="N1118" s="15" t="s">
        <v>463</v>
      </c>
      <c r="O1118" s="15" t="s">
        <v>463</v>
      </c>
      <c r="P1118" s="15"/>
    </row>
    <row r="1119" spans="2:16">
      <c r="B1119" s="5" t="s">
        <v>842</v>
      </c>
      <c r="C1119" s="5" t="s">
        <v>1649</v>
      </c>
      <c r="D1119" s="5" t="s">
        <v>1633</v>
      </c>
      <c r="E1119" s="5"/>
      <c r="F1119" t="str">
        <f t="shared" si="82"/>
        <v>hea</v>
      </c>
      <c r="G1119" t="str">
        <f t="shared" si="83"/>
        <v>hh</v>
      </c>
      <c r="H1119" t="str">
        <f t="shared" si="81"/>
        <v>re2</v>
      </c>
      <c r="I1119">
        <f t="shared" ref="I1119:I1182" si="84">IF(_xlfn.TEXTBEFORE(C1119,"_ag",,,,0)=0,0,1)</f>
        <v>1</v>
      </c>
      <c r="J1119" s="15"/>
      <c r="K1119" s="14">
        <v>2</v>
      </c>
      <c r="L1119" s="14">
        <v>2</v>
      </c>
      <c r="M1119" s="14">
        <v>0</v>
      </c>
      <c r="N1119" s="15" t="s">
        <v>463</v>
      </c>
      <c r="O1119" s="15" t="s">
        <v>463</v>
      </c>
      <c r="P1119" s="15"/>
    </row>
    <row r="1120" spans="2:16">
      <c r="B1120" s="33" t="s">
        <v>35</v>
      </c>
      <c r="C1120" s="5" t="s">
        <v>1650</v>
      </c>
      <c r="D1120" s="5" t="s">
        <v>1629</v>
      </c>
      <c r="E1120" s="5"/>
      <c r="F1120" t="str">
        <f t="shared" si="82"/>
        <v>hea</v>
      </c>
      <c r="G1120" t="str">
        <f t="shared" si="83"/>
        <v>hh</v>
      </c>
      <c r="H1120" t="str">
        <f t="shared" si="81"/>
        <v>re2</v>
      </c>
      <c r="I1120">
        <f t="shared" si="84"/>
        <v>1</v>
      </c>
      <c r="J1120" s="15"/>
      <c r="K1120" s="14">
        <v>3</v>
      </c>
      <c r="L1120" s="14">
        <v>3</v>
      </c>
      <c r="M1120" s="14">
        <v>1</v>
      </c>
      <c r="N1120" s="15" t="s">
        <v>518</v>
      </c>
      <c r="O1120" s="15" t="s">
        <v>518</v>
      </c>
      <c r="P1120" s="15" t="s">
        <v>519</v>
      </c>
    </row>
    <row r="1121" spans="2:16">
      <c r="B1121" s="5" t="s">
        <v>277</v>
      </c>
      <c r="C1121" s="5" t="s">
        <v>1651</v>
      </c>
      <c r="D1121" s="5" t="s">
        <v>1633</v>
      </c>
      <c r="E1121" s="5"/>
      <c r="F1121" t="str">
        <f t="shared" si="82"/>
        <v>hea</v>
      </c>
      <c r="G1121" t="str">
        <f t="shared" si="83"/>
        <v>hh</v>
      </c>
      <c r="H1121" t="str">
        <f t="shared" si="81"/>
        <v>re2</v>
      </c>
      <c r="I1121">
        <f t="shared" si="84"/>
        <v>1</v>
      </c>
      <c r="J1121" s="15"/>
      <c r="K1121" s="14">
        <v>2</v>
      </c>
      <c r="L1121" s="14">
        <v>2</v>
      </c>
      <c r="M1121" s="14">
        <v>0</v>
      </c>
      <c r="N1121" s="15" t="s">
        <v>463</v>
      </c>
      <c r="O1121" s="15" t="s">
        <v>463</v>
      </c>
      <c r="P1121" s="15"/>
    </row>
    <row r="1122" spans="2:16">
      <c r="B1122" s="33" t="s">
        <v>1598</v>
      </c>
      <c r="C1122" s="5" t="s">
        <v>1652</v>
      </c>
      <c r="D1122" s="33" t="s">
        <v>1640</v>
      </c>
      <c r="E1122" s="33"/>
      <c r="F1122" t="str">
        <f t="shared" si="82"/>
        <v>hea</v>
      </c>
      <c r="G1122" t="str">
        <f t="shared" si="83"/>
        <v>hh</v>
      </c>
      <c r="H1122" t="str">
        <f t="shared" si="81"/>
        <v>re2</v>
      </c>
      <c r="I1122">
        <f t="shared" si="84"/>
        <v>1</v>
      </c>
      <c r="J1122" s="15"/>
      <c r="K1122" s="14">
        <v>3</v>
      </c>
      <c r="L1122" s="14">
        <v>3</v>
      </c>
      <c r="M1122" s="14">
        <v>1</v>
      </c>
      <c r="N1122" s="15" t="s">
        <v>518</v>
      </c>
      <c r="O1122" s="15" t="s">
        <v>518</v>
      </c>
      <c r="P1122" s="15" t="s">
        <v>519</v>
      </c>
    </row>
    <row r="1123" spans="2:16">
      <c r="B1123" s="33" t="s">
        <v>1598</v>
      </c>
      <c r="C1123" s="5" t="s">
        <v>1653</v>
      </c>
      <c r="D1123" s="5" t="s">
        <v>1629</v>
      </c>
      <c r="E1123" s="5"/>
      <c r="F1123" t="str">
        <f t="shared" si="82"/>
        <v>hea</v>
      </c>
      <c r="G1123" t="str">
        <f t="shared" si="83"/>
        <v>hh</v>
      </c>
      <c r="H1123" t="str">
        <f t="shared" si="81"/>
        <v>re2</v>
      </c>
      <c r="I1123">
        <f t="shared" si="84"/>
        <v>1</v>
      </c>
      <c r="J1123" s="15"/>
      <c r="K1123" s="14">
        <v>3</v>
      </c>
      <c r="L1123" s="14">
        <v>3</v>
      </c>
      <c r="M1123" s="14">
        <v>1</v>
      </c>
      <c r="N1123" s="15" t="s">
        <v>518</v>
      </c>
      <c r="O1123" s="15" t="s">
        <v>518</v>
      </c>
      <c r="P1123" s="15" t="s">
        <v>519</v>
      </c>
    </row>
    <row r="1124" spans="2:16">
      <c r="B1124" s="5" t="s">
        <v>1231</v>
      </c>
      <c r="C1124" s="5" t="s">
        <v>1654</v>
      </c>
      <c r="D1124" s="33" t="s">
        <v>1655</v>
      </c>
      <c r="E1124" s="33"/>
      <c r="F1124" t="str">
        <f t="shared" si="82"/>
        <v>hea</v>
      </c>
      <c r="G1124" t="str">
        <f t="shared" si="83"/>
        <v>hh</v>
      </c>
      <c r="H1124" t="str">
        <f t="shared" si="81"/>
        <v>re2</v>
      </c>
      <c r="I1124">
        <f t="shared" si="84"/>
        <v>1</v>
      </c>
      <c r="J1124" s="15"/>
      <c r="K1124" s="14">
        <v>2</v>
      </c>
      <c r="L1124" s="14">
        <v>2</v>
      </c>
      <c r="M1124" s="14">
        <v>0</v>
      </c>
      <c r="N1124" s="15" t="s">
        <v>463</v>
      </c>
      <c r="O1124" s="15" t="s">
        <v>463</v>
      </c>
      <c r="P1124" s="15"/>
    </row>
    <row r="1125" spans="2:16">
      <c r="B1125" s="5" t="s">
        <v>1231</v>
      </c>
      <c r="C1125" s="5" t="s">
        <v>1656</v>
      </c>
      <c r="D1125" s="5" t="s">
        <v>1633</v>
      </c>
      <c r="E1125" s="5"/>
      <c r="F1125" t="str">
        <f t="shared" si="82"/>
        <v>hea</v>
      </c>
      <c r="G1125" t="str">
        <f t="shared" si="83"/>
        <v>hh</v>
      </c>
      <c r="H1125" t="str">
        <f t="shared" si="81"/>
        <v>re2</v>
      </c>
      <c r="I1125">
        <f t="shared" si="84"/>
        <v>1</v>
      </c>
      <c r="J1125" s="15"/>
      <c r="K1125" s="14">
        <v>2</v>
      </c>
      <c r="L1125" s="14">
        <v>2</v>
      </c>
      <c r="M1125" s="14">
        <v>0</v>
      </c>
      <c r="N1125" s="15" t="s">
        <v>463</v>
      </c>
      <c r="O1125" s="15" t="s">
        <v>463</v>
      </c>
      <c r="P1125" s="15"/>
    </row>
    <row r="1126" spans="2:16">
      <c r="B1126" s="5" t="s">
        <v>1234</v>
      </c>
      <c r="C1126" s="5" t="s">
        <v>1657</v>
      </c>
      <c r="D1126" s="33" t="s">
        <v>1655</v>
      </c>
      <c r="E1126" s="33"/>
      <c r="F1126" t="str">
        <f t="shared" si="82"/>
        <v>hea</v>
      </c>
      <c r="G1126" t="str">
        <f t="shared" si="83"/>
        <v>hh</v>
      </c>
      <c r="H1126" t="str">
        <f t="shared" si="81"/>
        <v>re2</v>
      </c>
      <c r="I1126">
        <f t="shared" si="84"/>
        <v>1</v>
      </c>
      <c r="J1126" s="15"/>
      <c r="K1126" s="14">
        <v>2</v>
      </c>
      <c r="L1126" s="14">
        <v>2</v>
      </c>
      <c r="M1126" s="14">
        <v>0</v>
      </c>
      <c r="N1126" s="15" t="s">
        <v>463</v>
      </c>
      <c r="O1126" s="15" t="s">
        <v>463</v>
      </c>
      <c r="P1126" s="15"/>
    </row>
    <row r="1127" spans="2:16">
      <c r="B1127" s="5" t="s">
        <v>1234</v>
      </c>
      <c r="C1127" s="5" t="s">
        <v>1658</v>
      </c>
      <c r="D1127" s="5" t="s">
        <v>1633</v>
      </c>
      <c r="E1127" s="5"/>
      <c r="F1127" t="str">
        <f t="shared" si="82"/>
        <v>hea</v>
      </c>
      <c r="G1127" t="str">
        <f t="shared" si="83"/>
        <v>hh</v>
      </c>
      <c r="H1127" t="str">
        <f t="shared" si="81"/>
        <v>re2</v>
      </c>
      <c r="I1127">
        <f t="shared" si="84"/>
        <v>1</v>
      </c>
      <c r="J1127" s="15"/>
      <c r="K1127" s="14">
        <v>2</v>
      </c>
      <c r="L1127" s="14">
        <v>2</v>
      </c>
      <c r="M1127" s="14">
        <v>0</v>
      </c>
      <c r="N1127" s="15" t="s">
        <v>463</v>
      </c>
      <c r="O1127" s="15" t="s">
        <v>463</v>
      </c>
      <c r="P1127" s="15"/>
    </row>
    <row r="1128" spans="2:16">
      <c r="B1128" s="5" t="s">
        <v>265</v>
      </c>
      <c r="C1128" s="5" t="s">
        <v>1659</v>
      </c>
      <c r="D1128" s="5" t="s">
        <v>1635</v>
      </c>
      <c r="E1128" s="5"/>
      <c r="F1128" t="str">
        <f t="shared" si="82"/>
        <v>hea</v>
      </c>
      <c r="G1128" t="str">
        <f t="shared" si="83"/>
        <v>hh</v>
      </c>
      <c r="H1128" t="str">
        <f t="shared" si="81"/>
        <v>re2</v>
      </c>
      <c r="I1128">
        <f t="shared" si="84"/>
        <v>1</v>
      </c>
      <c r="J1128" s="14">
        <v>1</v>
      </c>
      <c r="K1128" s="14">
        <v>1</v>
      </c>
      <c r="L1128" s="14">
        <v>1</v>
      </c>
      <c r="M1128" s="14">
        <v>0</v>
      </c>
      <c r="N1128" s="15" t="s">
        <v>463</v>
      </c>
      <c r="O1128" s="15" t="s">
        <v>463</v>
      </c>
      <c r="P1128" s="15"/>
    </row>
    <row r="1129" spans="2:16">
      <c r="B1129" s="5" t="s">
        <v>1256</v>
      </c>
      <c r="C1129" s="5" t="s">
        <v>1660</v>
      </c>
      <c r="D1129" s="5" t="s">
        <v>1633</v>
      </c>
      <c r="E1129" s="5"/>
      <c r="F1129" t="str">
        <f t="shared" si="82"/>
        <v>hea</v>
      </c>
      <c r="G1129" t="str">
        <f t="shared" si="83"/>
        <v>hh</v>
      </c>
      <c r="H1129" t="str">
        <f t="shared" si="81"/>
        <v>re2</v>
      </c>
      <c r="I1129">
        <f t="shared" si="84"/>
        <v>1</v>
      </c>
      <c r="J1129" s="15"/>
      <c r="K1129" s="14">
        <v>2</v>
      </c>
      <c r="L1129" s="14">
        <v>2</v>
      </c>
      <c r="M1129" s="14">
        <v>0</v>
      </c>
      <c r="N1129" s="15" t="s">
        <v>463</v>
      </c>
      <c r="O1129" s="15" t="s">
        <v>463</v>
      </c>
      <c r="P1129" s="15"/>
    </row>
    <row r="1130" spans="2:16">
      <c r="B1130" s="5" t="s">
        <v>1258</v>
      </c>
      <c r="C1130" s="5" t="s">
        <v>1661</v>
      </c>
      <c r="D1130" s="5" t="s">
        <v>1633</v>
      </c>
      <c r="E1130" s="5"/>
      <c r="F1130" t="str">
        <f t="shared" si="82"/>
        <v>hea</v>
      </c>
      <c r="G1130" t="str">
        <f t="shared" si="83"/>
        <v>hh</v>
      </c>
      <c r="H1130" t="str">
        <f t="shared" si="81"/>
        <v>re2</v>
      </c>
      <c r="I1130">
        <f t="shared" si="84"/>
        <v>1</v>
      </c>
      <c r="J1130" s="15"/>
      <c r="K1130" s="14">
        <v>2</v>
      </c>
      <c r="L1130" s="14">
        <v>2</v>
      </c>
      <c r="M1130" s="14">
        <v>0</v>
      </c>
      <c r="N1130" s="15" t="s">
        <v>463</v>
      </c>
      <c r="O1130" s="15" t="s">
        <v>463</v>
      </c>
      <c r="P1130" s="15"/>
    </row>
    <row r="1131" spans="2:16">
      <c r="B1131" s="5" t="s">
        <v>1238</v>
      </c>
      <c r="C1131" s="5" t="s">
        <v>1662</v>
      </c>
      <c r="D1131" s="5" t="s">
        <v>1633</v>
      </c>
      <c r="E1131" s="5"/>
      <c r="F1131" t="str">
        <f t="shared" si="82"/>
        <v>hea</v>
      </c>
      <c r="G1131" t="str">
        <f t="shared" si="83"/>
        <v>hh</v>
      </c>
      <c r="H1131" t="str">
        <f t="shared" si="81"/>
        <v>re2</v>
      </c>
      <c r="I1131">
        <f t="shared" si="84"/>
        <v>1</v>
      </c>
      <c r="J1131" s="15"/>
      <c r="K1131" s="14">
        <v>2</v>
      </c>
      <c r="L1131" s="14">
        <v>2</v>
      </c>
      <c r="M1131" s="14">
        <v>0</v>
      </c>
      <c r="N1131" s="15" t="s">
        <v>463</v>
      </c>
      <c r="O1131" s="15" t="s">
        <v>463</v>
      </c>
      <c r="P1131" s="15"/>
    </row>
    <row r="1132" spans="2:16">
      <c r="B1132" s="5" t="s">
        <v>1240</v>
      </c>
      <c r="C1132" s="5" t="s">
        <v>1663</v>
      </c>
      <c r="D1132" s="5" t="s">
        <v>1633</v>
      </c>
      <c r="E1132" s="5"/>
      <c r="F1132" t="str">
        <f t="shared" si="82"/>
        <v>hea</v>
      </c>
      <c r="G1132" t="str">
        <f t="shared" si="83"/>
        <v>hh</v>
      </c>
      <c r="H1132" t="str">
        <f t="shared" si="81"/>
        <v>re2</v>
      </c>
      <c r="I1132">
        <f t="shared" si="84"/>
        <v>1</v>
      </c>
      <c r="J1132" s="15"/>
      <c r="K1132" s="14">
        <v>2</v>
      </c>
      <c r="L1132" s="14">
        <v>2</v>
      </c>
      <c r="M1132" s="14">
        <v>0</v>
      </c>
      <c r="N1132" s="15" t="s">
        <v>463</v>
      </c>
      <c r="O1132" s="15" t="s">
        <v>463</v>
      </c>
      <c r="P1132" s="15"/>
    </row>
    <row r="1133" spans="2:16">
      <c r="B1133" s="5" t="s">
        <v>265</v>
      </c>
      <c r="C1133" s="5" t="s">
        <v>1664</v>
      </c>
      <c r="D1133" s="5" t="s">
        <v>1665</v>
      </c>
      <c r="E1133" s="5"/>
      <c r="F1133" t="str">
        <f t="shared" si="82"/>
        <v>hea</v>
      </c>
      <c r="G1133" t="str">
        <f t="shared" si="83"/>
        <v>hh</v>
      </c>
      <c r="H1133" t="str">
        <f t="shared" si="81"/>
        <v>re2</v>
      </c>
      <c r="I1133">
        <f t="shared" si="84"/>
        <v>1</v>
      </c>
      <c r="J1133" s="14">
        <v>1</v>
      </c>
      <c r="K1133" s="14">
        <v>1</v>
      </c>
      <c r="L1133" s="14">
        <v>1</v>
      </c>
      <c r="M1133" s="14">
        <v>0</v>
      </c>
      <c r="N1133" s="15" t="s">
        <v>463</v>
      </c>
      <c r="O1133" s="15" t="s">
        <v>463</v>
      </c>
      <c r="P1133" s="15"/>
    </row>
    <row r="1134" spans="2:16">
      <c r="B1134" s="5" t="s">
        <v>265</v>
      </c>
      <c r="C1134" s="5" t="s">
        <v>1666</v>
      </c>
      <c r="D1134" s="5" t="s">
        <v>1667</v>
      </c>
      <c r="E1134" s="5"/>
      <c r="F1134" t="str">
        <f t="shared" si="82"/>
        <v>hea</v>
      </c>
      <c r="G1134" t="str">
        <f t="shared" si="83"/>
        <v>hh</v>
      </c>
      <c r="H1134" t="str">
        <f t="shared" si="81"/>
        <v>re2</v>
      </c>
      <c r="I1134">
        <f t="shared" si="84"/>
        <v>1</v>
      </c>
      <c r="J1134" s="14">
        <v>1</v>
      </c>
      <c r="K1134" s="14">
        <v>1</v>
      </c>
      <c r="L1134" s="14">
        <v>1</v>
      </c>
      <c r="M1134" s="14">
        <v>0</v>
      </c>
      <c r="N1134" s="15" t="s">
        <v>463</v>
      </c>
      <c r="O1134" s="15" t="s">
        <v>463</v>
      </c>
      <c r="P1134" s="15"/>
    </row>
    <row r="1135" spans="2:16">
      <c r="B1135" s="5" t="s">
        <v>265</v>
      </c>
      <c r="C1135" s="5" t="s">
        <v>1668</v>
      </c>
      <c r="D1135" s="5" t="s">
        <v>1667</v>
      </c>
      <c r="E1135" s="5"/>
      <c r="F1135" t="str">
        <f t="shared" si="82"/>
        <v>hea</v>
      </c>
      <c r="G1135" t="str">
        <f t="shared" si="83"/>
        <v>hh</v>
      </c>
      <c r="H1135" t="str">
        <f t="shared" si="81"/>
        <v>re2</v>
      </c>
      <c r="I1135">
        <f t="shared" si="84"/>
        <v>1</v>
      </c>
      <c r="J1135" s="14">
        <v>1</v>
      </c>
      <c r="K1135" s="14">
        <v>1</v>
      </c>
      <c r="L1135" s="14">
        <v>1</v>
      </c>
      <c r="M1135" s="14">
        <v>0</v>
      </c>
      <c r="N1135" s="15" t="s">
        <v>463</v>
      </c>
      <c r="O1135" s="15" t="s">
        <v>463</v>
      </c>
      <c r="P1135" s="15"/>
    </row>
    <row r="1136" spans="2:16">
      <c r="B1136" s="5" t="s">
        <v>265</v>
      </c>
      <c r="C1136" s="5" t="s">
        <v>1669</v>
      </c>
      <c r="D1136" s="5" t="s">
        <v>1667</v>
      </c>
      <c r="E1136" s="5"/>
      <c r="F1136" t="str">
        <f t="shared" si="82"/>
        <v>hea</v>
      </c>
      <c r="G1136" t="str">
        <f t="shared" si="83"/>
        <v>hh</v>
      </c>
      <c r="H1136" t="str">
        <f t="shared" si="81"/>
        <v>re2</v>
      </c>
      <c r="I1136">
        <f t="shared" si="84"/>
        <v>1</v>
      </c>
      <c r="J1136" s="14">
        <v>1</v>
      </c>
      <c r="K1136" s="14">
        <v>1</v>
      </c>
      <c r="L1136" s="14">
        <v>1</v>
      </c>
      <c r="M1136" s="14">
        <v>0</v>
      </c>
      <c r="N1136" s="15" t="s">
        <v>463</v>
      </c>
      <c r="O1136" s="15" t="s">
        <v>463</v>
      </c>
      <c r="P1136" s="15"/>
    </row>
    <row r="1137" spans="2:16">
      <c r="B1137" s="33" t="s">
        <v>35</v>
      </c>
      <c r="C1137" s="5" t="s">
        <v>1670</v>
      </c>
      <c r="D1137" s="5" t="s">
        <v>1671</v>
      </c>
      <c r="E1137" s="5"/>
      <c r="F1137" t="str">
        <f t="shared" si="82"/>
        <v>hea</v>
      </c>
      <c r="G1137" t="str">
        <f t="shared" si="83"/>
        <v>hh</v>
      </c>
      <c r="H1137" t="str">
        <f t="shared" si="81"/>
        <v>re2</v>
      </c>
      <c r="I1137">
        <f t="shared" si="84"/>
        <v>1</v>
      </c>
      <c r="J1137" s="15"/>
      <c r="K1137" s="14">
        <v>2</v>
      </c>
      <c r="L1137" s="14">
        <v>2</v>
      </c>
      <c r="M1137" s="14">
        <v>1</v>
      </c>
      <c r="N1137" s="15" t="s">
        <v>518</v>
      </c>
      <c r="O1137" s="15" t="s">
        <v>518</v>
      </c>
      <c r="P1137" s="15" t="s">
        <v>519</v>
      </c>
    </row>
    <row r="1138" spans="2:16">
      <c r="B1138" s="5" t="s">
        <v>265</v>
      </c>
      <c r="C1138" s="5" t="s">
        <v>1672</v>
      </c>
      <c r="D1138" s="5" t="s">
        <v>1667</v>
      </c>
      <c r="E1138" s="5"/>
      <c r="F1138" t="str">
        <f t="shared" si="82"/>
        <v>hea</v>
      </c>
      <c r="G1138" t="str">
        <f t="shared" si="83"/>
        <v>hh</v>
      </c>
      <c r="H1138" t="str">
        <f t="shared" si="81"/>
        <v>re2</v>
      </c>
      <c r="I1138">
        <f t="shared" si="84"/>
        <v>1</v>
      </c>
      <c r="J1138" s="14">
        <v>1</v>
      </c>
      <c r="K1138" s="14">
        <v>1</v>
      </c>
      <c r="L1138" s="14">
        <v>1</v>
      </c>
      <c r="M1138" s="14">
        <v>0</v>
      </c>
      <c r="N1138" s="15" t="s">
        <v>463</v>
      </c>
      <c r="O1138" s="15" t="s">
        <v>463</v>
      </c>
      <c r="P1138" s="15"/>
    </row>
    <row r="1139" spans="2:16">
      <c r="B1139" s="5" t="s">
        <v>265</v>
      </c>
      <c r="C1139" s="5" t="s">
        <v>1673</v>
      </c>
      <c r="D1139" s="5" t="s">
        <v>1667</v>
      </c>
      <c r="E1139" s="5"/>
      <c r="F1139" t="str">
        <f t="shared" si="82"/>
        <v>hea</v>
      </c>
      <c r="G1139" t="str">
        <f t="shared" si="83"/>
        <v>hh</v>
      </c>
      <c r="H1139" t="str">
        <f t="shared" si="81"/>
        <v>re2</v>
      </c>
      <c r="I1139">
        <f t="shared" si="84"/>
        <v>1</v>
      </c>
      <c r="J1139" s="14">
        <v>1</v>
      </c>
      <c r="K1139" s="14">
        <v>1</v>
      </c>
      <c r="L1139" s="14">
        <v>1</v>
      </c>
      <c r="M1139" s="14">
        <v>0</v>
      </c>
      <c r="N1139" s="15" t="s">
        <v>463</v>
      </c>
      <c r="O1139" s="15" t="s">
        <v>463</v>
      </c>
      <c r="P1139" s="15"/>
    </row>
    <row r="1140" spans="2:16">
      <c r="B1140" s="33" t="s">
        <v>35</v>
      </c>
      <c r="C1140" s="5" t="s">
        <v>1674</v>
      </c>
      <c r="D1140" s="5" t="s">
        <v>1671</v>
      </c>
      <c r="E1140" s="5"/>
      <c r="F1140" t="str">
        <f t="shared" si="82"/>
        <v>hea</v>
      </c>
      <c r="G1140" t="str">
        <f t="shared" si="83"/>
        <v>hh</v>
      </c>
      <c r="H1140" t="str">
        <f t="shared" si="81"/>
        <v>re2</v>
      </c>
      <c r="I1140">
        <f t="shared" si="84"/>
        <v>1</v>
      </c>
      <c r="J1140" s="15"/>
      <c r="K1140" s="14">
        <v>2</v>
      </c>
      <c r="L1140" s="14">
        <v>2</v>
      </c>
      <c r="M1140" s="14">
        <v>1</v>
      </c>
      <c r="N1140" s="15" t="s">
        <v>518</v>
      </c>
      <c r="O1140" s="15" t="s">
        <v>518</v>
      </c>
      <c r="P1140" s="15" t="s">
        <v>519</v>
      </c>
    </row>
    <row r="1141" spans="2:16">
      <c r="B1141" s="33" t="s">
        <v>35</v>
      </c>
      <c r="C1141" s="5" t="s">
        <v>1675</v>
      </c>
      <c r="D1141" s="5" t="s">
        <v>1676</v>
      </c>
      <c r="E1141" s="5"/>
      <c r="F1141" t="str">
        <f t="shared" si="82"/>
        <v>hea</v>
      </c>
      <c r="G1141" t="str">
        <f t="shared" si="83"/>
        <v>hh</v>
      </c>
      <c r="H1141" t="str">
        <f t="shared" si="81"/>
        <v>re2</v>
      </c>
      <c r="I1141">
        <f t="shared" si="84"/>
        <v>1</v>
      </c>
      <c r="J1141" s="15"/>
      <c r="K1141" s="14">
        <v>3</v>
      </c>
      <c r="L1141" s="14">
        <v>3</v>
      </c>
      <c r="M1141" s="14">
        <v>1</v>
      </c>
      <c r="N1141" s="15" t="s">
        <v>518</v>
      </c>
      <c r="O1141" s="15" t="s">
        <v>518</v>
      </c>
      <c r="P1141" s="15" t="s">
        <v>519</v>
      </c>
    </row>
    <row r="1142" spans="2:16">
      <c r="B1142" s="5" t="s">
        <v>572</v>
      </c>
      <c r="C1142" s="5" t="s">
        <v>1677</v>
      </c>
      <c r="D1142" s="5" t="s">
        <v>1631</v>
      </c>
      <c r="E1142" s="5"/>
      <c r="F1142" t="str">
        <f t="shared" si="82"/>
        <v>hea</v>
      </c>
      <c r="G1142" t="str">
        <f t="shared" si="83"/>
        <v>hh</v>
      </c>
      <c r="H1142" t="str">
        <f t="shared" si="81"/>
        <v>re2</v>
      </c>
      <c r="I1142">
        <f t="shared" si="84"/>
        <v>1</v>
      </c>
      <c r="J1142" s="15"/>
      <c r="K1142" s="14">
        <v>2</v>
      </c>
      <c r="L1142" s="14">
        <v>2</v>
      </c>
      <c r="M1142" s="14">
        <v>0</v>
      </c>
      <c r="N1142" s="15" t="s">
        <v>463</v>
      </c>
      <c r="O1142" s="15" t="s">
        <v>518</v>
      </c>
      <c r="P1142" s="15"/>
    </row>
    <row r="1143" spans="2:16">
      <c r="B1143" s="5" t="s">
        <v>572</v>
      </c>
      <c r="C1143" s="5" t="s">
        <v>1678</v>
      </c>
      <c r="D1143" s="5" t="s">
        <v>1631</v>
      </c>
      <c r="E1143" s="5"/>
      <c r="F1143" t="str">
        <f t="shared" si="82"/>
        <v>hea</v>
      </c>
      <c r="G1143" t="str">
        <f t="shared" si="83"/>
        <v>hh</v>
      </c>
      <c r="H1143" t="str">
        <f t="shared" si="81"/>
        <v>re2</v>
      </c>
      <c r="I1143">
        <f t="shared" si="84"/>
        <v>1</v>
      </c>
      <c r="J1143" s="15"/>
      <c r="K1143" s="14">
        <v>2</v>
      </c>
      <c r="L1143" s="14">
        <v>2</v>
      </c>
      <c r="M1143" s="14">
        <v>0</v>
      </c>
      <c r="N1143" s="15" t="s">
        <v>463</v>
      </c>
      <c r="O1143" s="15" t="s">
        <v>518</v>
      </c>
      <c r="P1143" s="15"/>
    </row>
    <row r="1144" spans="2:16">
      <c r="B1144" s="5" t="s">
        <v>572</v>
      </c>
      <c r="C1144" s="5" t="s">
        <v>1679</v>
      </c>
      <c r="D1144" s="5" t="s">
        <v>1629</v>
      </c>
      <c r="E1144" s="5"/>
      <c r="F1144" t="str">
        <f t="shared" si="82"/>
        <v>hea</v>
      </c>
      <c r="G1144" t="str">
        <f t="shared" si="83"/>
        <v>hh</v>
      </c>
      <c r="H1144" t="str">
        <f t="shared" si="81"/>
        <v>re2</v>
      </c>
      <c r="I1144">
        <f t="shared" si="84"/>
        <v>1</v>
      </c>
      <c r="J1144" s="15"/>
      <c r="K1144" s="14">
        <v>3</v>
      </c>
      <c r="L1144" s="14">
        <v>3</v>
      </c>
      <c r="M1144" s="14">
        <v>0</v>
      </c>
      <c r="N1144" s="15" t="s">
        <v>463</v>
      </c>
      <c r="O1144" s="15" t="s">
        <v>518</v>
      </c>
      <c r="P1144" s="15"/>
    </row>
    <row r="1145" spans="2:16">
      <c r="B1145" s="5" t="s">
        <v>572</v>
      </c>
      <c r="C1145" s="5" t="s">
        <v>1680</v>
      </c>
      <c r="D1145" s="5" t="s">
        <v>1631</v>
      </c>
      <c r="E1145" s="5"/>
      <c r="F1145" t="str">
        <f t="shared" si="82"/>
        <v>hea</v>
      </c>
      <c r="G1145" t="str">
        <f t="shared" si="83"/>
        <v>hh</v>
      </c>
      <c r="H1145" t="str">
        <f t="shared" si="81"/>
        <v>re2</v>
      </c>
      <c r="I1145">
        <f t="shared" si="84"/>
        <v>1</v>
      </c>
      <c r="J1145" s="15"/>
      <c r="K1145" s="14">
        <v>2</v>
      </c>
      <c r="L1145" s="14">
        <v>2</v>
      </c>
      <c r="M1145" s="14">
        <v>0</v>
      </c>
      <c r="N1145" s="15" t="s">
        <v>463</v>
      </c>
      <c r="O1145" s="15" t="s">
        <v>518</v>
      </c>
      <c r="P1145" s="15"/>
    </row>
    <row r="1146" spans="2:16">
      <c r="B1146" s="5" t="s">
        <v>47</v>
      </c>
      <c r="C1146" s="5" t="s">
        <v>1681</v>
      </c>
      <c r="D1146" s="5" t="s">
        <v>1682</v>
      </c>
      <c r="E1146" s="5"/>
      <c r="F1146" t="str">
        <f t="shared" si="82"/>
        <v>hea</v>
      </c>
      <c r="G1146" t="str">
        <f t="shared" si="83"/>
        <v>hh</v>
      </c>
      <c r="H1146" t="str">
        <f t="shared" si="81"/>
        <v>re3</v>
      </c>
      <c r="I1146">
        <f t="shared" si="84"/>
        <v>1</v>
      </c>
      <c r="J1146" s="15"/>
      <c r="K1146" s="14">
        <v>3</v>
      </c>
      <c r="L1146" s="14">
        <v>3</v>
      </c>
      <c r="M1146" s="14">
        <v>0</v>
      </c>
      <c r="N1146" s="15" t="s">
        <v>463</v>
      </c>
      <c r="O1146" s="15" t="s">
        <v>518</v>
      </c>
      <c r="P1146" s="15"/>
    </row>
    <row r="1147" spans="2:16">
      <c r="B1147" s="5" t="s">
        <v>47</v>
      </c>
      <c r="C1147" s="5" t="s">
        <v>1683</v>
      </c>
      <c r="D1147" s="5" t="s">
        <v>1684</v>
      </c>
      <c r="E1147" s="5"/>
      <c r="F1147" t="str">
        <f t="shared" si="82"/>
        <v>hea</v>
      </c>
      <c r="G1147" t="str">
        <f t="shared" si="83"/>
        <v>hh</v>
      </c>
      <c r="H1147" t="str">
        <f t="shared" si="81"/>
        <v>re3</v>
      </c>
      <c r="I1147">
        <f t="shared" si="84"/>
        <v>1</v>
      </c>
      <c r="J1147" s="15"/>
      <c r="K1147" s="14">
        <v>2</v>
      </c>
      <c r="L1147" s="14">
        <v>2</v>
      </c>
      <c r="M1147" s="14">
        <v>0</v>
      </c>
      <c r="N1147" s="15" t="s">
        <v>463</v>
      </c>
      <c r="O1147" s="15" t="s">
        <v>518</v>
      </c>
      <c r="P1147" s="15"/>
    </row>
    <row r="1148" spans="2:16">
      <c r="B1148" s="5" t="s">
        <v>842</v>
      </c>
      <c r="C1148" s="5" t="s">
        <v>1685</v>
      </c>
      <c r="D1148" s="5" t="s">
        <v>1686</v>
      </c>
      <c r="E1148" s="5"/>
      <c r="F1148" t="str">
        <f t="shared" si="82"/>
        <v>hea</v>
      </c>
      <c r="G1148" t="str">
        <f t="shared" si="83"/>
        <v>hh</v>
      </c>
      <c r="H1148" t="str">
        <f t="shared" si="81"/>
        <v>re3</v>
      </c>
      <c r="I1148">
        <f t="shared" si="84"/>
        <v>1</v>
      </c>
      <c r="J1148" s="15"/>
      <c r="K1148" s="14">
        <v>2</v>
      </c>
      <c r="L1148" s="14">
        <v>2</v>
      </c>
      <c r="M1148" s="14">
        <v>0</v>
      </c>
      <c r="N1148" s="15" t="s">
        <v>463</v>
      </c>
      <c r="O1148" s="15" t="s">
        <v>463</v>
      </c>
      <c r="P1148" s="15"/>
    </row>
    <row r="1149" spans="2:16">
      <c r="B1149" s="5" t="s">
        <v>842</v>
      </c>
      <c r="C1149" s="5" t="s">
        <v>1687</v>
      </c>
      <c r="D1149" s="5" t="s">
        <v>1688</v>
      </c>
      <c r="E1149" s="5"/>
      <c r="F1149" t="str">
        <f t="shared" si="82"/>
        <v>hea</v>
      </c>
      <c r="G1149" t="str">
        <f t="shared" si="83"/>
        <v>hh</v>
      </c>
      <c r="H1149" t="str">
        <f t="shared" si="81"/>
        <v>re3</v>
      </c>
      <c r="I1149">
        <f t="shared" si="84"/>
        <v>1</v>
      </c>
      <c r="J1149" s="14">
        <v>1</v>
      </c>
      <c r="K1149" s="14">
        <v>1</v>
      </c>
      <c r="L1149" s="14">
        <v>1</v>
      </c>
      <c r="M1149" s="14">
        <v>0</v>
      </c>
      <c r="N1149" s="15" t="s">
        <v>463</v>
      </c>
      <c r="O1149" s="15" t="s">
        <v>463</v>
      </c>
      <c r="P1149" s="15"/>
    </row>
    <row r="1150" spans="2:16">
      <c r="B1150" s="5" t="s">
        <v>35</v>
      </c>
      <c r="C1150" s="5" t="s">
        <v>1689</v>
      </c>
      <c r="D1150" s="5" t="s">
        <v>1684</v>
      </c>
      <c r="E1150" s="5"/>
      <c r="F1150" t="str">
        <f t="shared" si="82"/>
        <v>hea</v>
      </c>
      <c r="G1150" t="str">
        <f t="shared" si="83"/>
        <v>hh</v>
      </c>
      <c r="H1150" t="str">
        <f t="shared" si="81"/>
        <v>re3</v>
      </c>
      <c r="I1150">
        <f t="shared" si="84"/>
        <v>1</v>
      </c>
      <c r="J1150" s="15"/>
      <c r="K1150" s="14">
        <v>2</v>
      </c>
      <c r="L1150" s="14">
        <v>2</v>
      </c>
      <c r="M1150" s="14">
        <v>0</v>
      </c>
      <c r="N1150" s="15" t="s">
        <v>463</v>
      </c>
      <c r="O1150" s="15" t="s">
        <v>518</v>
      </c>
      <c r="P1150" s="15"/>
    </row>
    <row r="1151" spans="2:16">
      <c r="B1151" s="5" t="s">
        <v>35</v>
      </c>
      <c r="C1151" s="5" t="s">
        <v>1690</v>
      </c>
      <c r="D1151" s="5" t="s">
        <v>1682</v>
      </c>
      <c r="E1151" s="5"/>
      <c r="F1151" t="str">
        <f t="shared" si="82"/>
        <v>hea</v>
      </c>
      <c r="G1151" t="str">
        <f t="shared" si="83"/>
        <v>hh</v>
      </c>
      <c r="H1151" t="str">
        <f t="shared" si="81"/>
        <v>re3</v>
      </c>
      <c r="I1151">
        <f t="shared" si="84"/>
        <v>1</v>
      </c>
      <c r="J1151" s="15"/>
      <c r="K1151" s="14">
        <v>3</v>
      </c>
      <c r="L1151" s="14">
        <v>3</v>
      </c>
      <c r="M1151" s="14">
        <v>0</v>
      </c>
      <c r="N1151" s="15" t="s">
        <v>463</v>
      </c>
      <c r="O1151" s="15" t="s">
        <v>518</v>
      </c>
      <c r="P1151" s="15"/>
    </row>
    <row r="1152" spans="2:16">
      <c r="B1152" s="5" t="s">
        <v>35</v>
      </c>
      <c r="C1152" s="5" t="s">
        <v>1691</v>
      </c>
      <c r="D1152" s="5" t="s">
        <v>1682</v>
      </c>
      <c r="E1152" s="5"/>
      <c r="F1152" t="str">
        <f t="shared" si="82"/>
        <v>hea</v>
      </c>
      <c r="G1152" t="str">
        <f t="shared" si="83"/>
        <v>hh</v>
      </c>
      <c r="H1152" t="str">
        <f t="shared" si="81"/>
        <v>re3</v>
      </c>
      <c r="I1152">
        <f t="shared" si="84"/>
        <v>1</v>
      </c>
      <c r="J1152" s="15"/>
      <c r="K1152" s="14">
        <v>3</v>
      </c>
      <c r="L1152" s="14">
        <v>3</v>
      </c>
      <c r="M1152" s="14">
        <v>0</v>
      </c>
      <c r="N1152" s="15" t="s">
        <v>463</v>
      </c>
      <c r="O1152" s="15" t="s">
        <v>518</v>
      </c>
      <c r="P1152" s="15"/>
    </row>
    <row r="1153" spans="2:16">
      <c r="B1153" s="5" t="s">
        <v>35</v>
      </c>
      <c r="C1153" s="5" t="s">
        <v>1692</v>
      </c>
      <c r="D1153" s="33" t="s">
        <v>1693</v>
      </c>
      <c r="E1153" s="33"/>
      <c r="F1153" t="str">
        <f t="shared" si="82"/>
        <v>hea</v>
      </c>
      <c r="G1153" t="str">
        <f t="shared" si="83"/>
        <v>hh</v>
      </c>
      <c r="H1153" t="str">
        <f t="shared" si="81"/>
        <v>re3</v>
      </c>
      <c r="I1153">
        <f t="shared" si="84"/>
        <v>1</v>
      </c>
      <c r="J1153" s="15"/>
      <c r="K1153" s="14">
        <v>3</v>
      </c>
      <c r="L1153" s="14">
        <v>3</v>
      </c>
      <c r="M1153" s="14">
        <v>0</v>
      </c>
      <c r="N1153" s="15" t="s">
        <v>463</v>
      </c>
      <c r="O1153" s="15" t="s">
        <v>518</v>
      </c>
      <c r="P1153" s="15"/>
    </row>
    <row r="1154" spans="2:16">
      <c r="B1154" s="5" t="s">
        <v>1231</v>
      </c>
      <c r="C1154" s="5" t="s">
        <v>1694</v>
      </c>
      <c r="D1154" s="5" t="s">
        <v>1686</v>
      </c>
      <c r="E1154" s="5"/>
      <c r="F1154" t="str">
        <f t="shared" si="82"/>
        <v>hea</v>
      </c>
      <c r="G1154" t="str">
        <f t="shared" si="83"/>
        <v>hh</v>
      </c>
      <c r="H1154" t="str">
        <f t="shared" si="81"/>
        <v>re3</v>
      </c>
      <c r="I1154">
        <f t="shared" si="84"/>
        <v>1</v>
      </c>
      <c r="J1154" s="15"/>
      <c r="K1154" s="14">
        <v>2</v>
      </c>
      <c r="L1154" s="14">
        <v>2</v>
      </c>
      <c r="M1154" s="14">
        <v>0</v>
      </c>
      <c r="N1154" s="15" t="s">
        <v>463</v>
      </c>
      <c r="O1154" s="15" t="s">
        <v>463</v>
      </c>
      <c r="P1154" s="15"/>
    </row>
    <row r="1155" spans="2:16">
      <c r="B1155" s="5" t="s">
        <v>1234</v>
      </c>
      <c r="C1155" s="5" t="s">
        <v>1695</v>
      </c>
      <c r="D1155" s="5" t="s">
        <v>1686</v>
      </c>
      <c r="E1155" s="5"/>
      <c r="F1155" t="str">
        <f t="shared" si="82"/>
        <v>hea</v>
      </c>
      <c r="G1155" t="str">
        <f t="shared" si="83"/>
        <v>hh</v>
      </c>
      <c r="H1155" t="str">
        <f t="shared" si="81"/>
        <v>re3</v>
      </c>
      <c r="I1155">
        <f t="shared" si="84"/>
        <v>1</v>
      </c>
      <c r="J1155" s="15"/>
      <c r="K1155" s="14">
        <v>2</v>
      </c>
      <c r="L1155" s="14">
        <v>2</v>
      </c>
      <c r="M1155" s="14">
        <v>0</v>
      </c>
      <c r="N1155" s="15" t="s">
        <v>463</v>
      </c>
      <c r="O1155" s="15" t="s">
        <v>463</v>
      </c>
      <c r="P1155" s="15"/>
    </row>
    <row r="1156" spans="2:16">
      <c r="B1156" s="5" t="s">
        <v>265</v>
      </c>
      <c r="C1156" s="5" t="s">
        <v>1696</v>
      </c>
      <c r="D1156" s="5" t="s">
        <v>1688</v>
      </c>
      <c r="E1156" s="5"/>
      <c r="F1156" t="str">
        <f t="shared" si="82"/>
        <v>hea</v>
      </c>
      <c r="G1156" t="str">
        <f t="shared" si="83"/>
        <v>hh</v>
      </c>
      <c r="H1156" t="str">
        <f t="shared" si="81"/>
        <v>re3</v>
      </c>
      <c r="I1156">
        <f t="shared" si="84"/>
        <v>1</v>
      </c>
      <c r="J1156" s="14">
        <v>1</v>
      </c>
      <c r="K1156" s="14">
        <v>1</v>
      </c>
      <c r="L1156" s="14">
        <v>1</v>
      </c>
      <c r="M1156" s="14">
        <v>0</v>
      </c>
      <c r="N1156" s="15" t="s">
        <v>463</v>
      </c>
      <c r="O1156" s="15" t="s">
        <v>463</v>
      </c>
      <c r="P1156" s="15"/>
    </row>
    <row r="1157" spans="2:16">
      <c r="B1157" s="5" t="s">
        <v>265</v>
      </c>
      <c r="C1157" s="5" t="s">
        <v>1697</v>
      </c>
      <c r="D1157" s="5" t="s">
        <v>1686</v>
      </c>
      <c r="E1157" s="5"/>
      <c r="F1157" t="str">
        <f t="shared" si="82"/>
        <v>hea</v>
      </c>
      <c r="G1157" t="str">
        <f t="shared" si="83"/>
        <v>hh</v>
      </c>
      <c r="H1157" t="str">
        <f t="shared" si="81"/>
        <v>re3</v>
      </c>
      <c r="I1157">
        <f t="shared" si="84"/>
        <v>1</v>
      </c>
      <c r="J1157" s="15"/>
      <c r="K1157" s="14">
        <v>2</v>
      </c>
      <c r="L1157" s="14">
        <v>2</v>
      </c>
      <c r="M1157" s="14">
        <v>0</v>
      </c>
      <c r="N1157" s="15" t="s">
        <v>463</v>
      </c>
      <c r="O1157" s="15" t="s">
        <v>463</v>
      </c>
      <c r="P1157" s="15"/>
    </row>
    <row r="1158" spans="2:16">
      <c r="B1158" s="5" t="s">
        <v>1238</v>
      </c>
      <c r="C1158" s="5" t="s">
        <v>1698</v>
      </c>
      <c r="D1158" s="5" t="s">
        <v>1686</v>
      </c>
      <c r="E1158" s="5"/>
      <c r="F1158" t="str">
        <f t="shared" si="82"/>
        <v>hea</v>
      </c>
      <c r="G1158" t="str">
        <f t="shared" si="83"/>
        <v>hh</v>
      </c>
      <c r="H1158" t="str">
        <f t="shared" si="81"/>
        <v>re3</v>
      </c>
      <c r="I1158">
        <f t="shared" si="84"/>
        <v>1</v>
      </c>
      <c r="J1158" s="15"/>
      <c r="K1158" s="14">
        <v>2</v>
      </c>
      <c r="L1158" s="14">
        <v>2</v>
      </c>
      <c r="M1158" s="14">
        <v>0</v>
      </c>
      <c r="N1158" s="15" t="s">
        <v>463</v>
      </c>
      <c r="O1158" s="15" t="s">
        <v>463</v>
      </c>
      <c r="P1158" s="15"/>
    </row>
    <row r="1159" spans="2:16">
      <c r="B1159" s="5" t="s">
        <v>1240</v>
      </c>
      <c r="C1159" s="5" t="s">
        <v>1699</v>
      </c>
      <c r="D1159" s="5" t="s">
        <v>1686</v>
      </c>
      <c r="E1159" s="5"/>
      <c r="F1159" t="str">
        <f t="shared" si="82"/>
        <v>hea</v>
      </c>
      <c r="G1159" t="str">
        <f t="shared" si="83"/>
        <v>hh</v>
      </c>
      <c r="H1159" t="str">
        <f t="shared" si="81"/>
        <v>re3</v>
      </c>
      <c r="I1159">
        <f t="shared" si="84"/>
        <v>1</v>
      </c>
      <c r="J1159" s="15"/>
      <c r="K1159" s="14">
        <v>2</v>
      </c>
      <c r="L1159" s="14">
        <v>2</v>
      </c>
      <c r="M1159" s="14">
        <v>0</v>
      </c>
      <c r="N1159" s="15" t="s">
        <v>463</v>
      </c>
      <c r="O1159" s="15" t="s">
        <v>463</v>
      </c>
      <c r="P1159" s="15"/>
    </row>
    <row r="1160" spans="2:16">
      <c r="B1160" s="5" t="s">
        <v>114</v>
      </c>
      <c r="C1160" s="5" t="s">
        <v>1700</v>
      </c>
      <c r="D1160" s="5" t="s">
        <v>1686</v>
      </c>
      <c r="E1160" s="5"/>
      <c r="F1160" t="str">
        <f t="shared" si="82"/>
        <v>hea</v>
      </c>
      <c r="G1160" t="str">
        <f t="shared" si="83"/>
        <v>hh</v>
      </c>
      <c r="H1160" t="str">
        <f t="shared" si="81"/>
        <v>re3</v>
      </c>
      <c r="I1160">
        <f t="shared" si="84"/>
        <v>1</v>
      </c>
      <c r="J1160" s="15"/>
      <c r="K1160" s="14">
        <v>2</v>
      </c>
      <c r="L1160" s="14">
        <v>2</v>
      </c>
      <c r="M1160" s="14">
        <v>0</v>
      </c>
      <c r="N1160" s="15" t="s">
        <v>463</v>
      </c>
      <c r="O1160" s="15" t="s">
        <v>463</v>
      </c>
      <c r="P1160" s="15"/>
    </row>
    <row r="1161" spans="2:16">
      <c r="B1161" s="5" t="s">
        <v>842</v>
      </c>
      <c r="C1161" s="5" t="s">
        <v>1701</v>
      </c>
      <c r="D1161" s="5" t="s">
        <v>1688</v>
      </c>
      <c r="E1161" s="5"/>
      <c r="F1161" t="str">
        <f t="shared" si="82"/>
        <v>hea</v>
      </c>
      <c r="G1161" t="str">
        <f t="shared" si="83"/>
        <v>hh</v>
      </c>
      <c r="H1161" t="str">
        <f t="shared" si="81"/>
        <v>re3</v>
      </c>
      <c r="I1161">
        <f t="shared" si="84"/>
        <v>1</v>
      </c>
      <c r="J1161" s="14">
        <v>1</v>
      </c>
      <c r="K1161" s="14">
        <v>1</v>
      </c>
      <c r="L1161" s="14">
        <v>1</v>
      </c>
      <c r="M1161" s="14">
        <v>0</v>
      </c>
      <c r="N1161" s="15" t="s">
        <v>463</v>
      </c>
      <c r="O1161" s="15" t="s">
        <v>463</v>
      </c>
      <c r="P1161" s="15"/>
    </row>
    <row r="1162" spans="2:16">
      <c r="B1162" s="5" t="s">
        <v>842</v>
      </c>
      <c r="C1162" s="5" t="s">
        <v>1702</v>
      </c>
      <c r="D1162" s="5" t="s">
        <v>1686</v>
      </c>
      <c r="E1162" s="5"/>
      <c r="F1162" t="str">
        <f t="shared" si="82"/>
        <v>hea</v>
      </c>
      <c r="G1162" t="str">
        <f t="shared" si="83"/>
        <v>hh</v>
      </c>
      <c r="H1162" t="str">
        <f t="shared" si="81"/>
        <v>re3</v>
      </c>
      <c r="I1162">
        <f t="shared" si="84"/>
        <v>1</v>
      </c>
      <c r="J1162" s="15"/>
      <c r="K1162" s="14">
        <v>2</v>
      </c>
      <c r="L1162" s="14">
        <v>2</v>
      </c>
      <c r="M1162" s="14">
        <v>0</v>
      </c>
      <c r="N1162" s="15" t="s">
        <v>463</v>
      </c>
      <c r="O1162" s="15" t="s">
        <v>463</v>
      </c>
      <c r="P1162" s="15"/>
    </row>
    <row r="1163" spans="2:16">
      <c r="B1163" s="33" t="s">
        <v>35</v>
      </c>
      <c r="C1163" s="5" t="s">
        <v>1703</v>
      </c>
      <c r="D1163" s="5" t="s">
        <v>1682</v>
      </c>
      <c r="E1163" s="5"/>
      <c r="F1163" t="str">
        <f t="shared" si="82"/>
        <v>hea</v>
      </c>
      <c r="G1163" t="str">
        <f t="shared" si="83"/>
        <v>hh</v>
      </c>
      <c r="H1163" t="str">
        <f t="shared" si="81"/>
        <v>re3</v>
      </c>
      <c r="I1163">
        <f t="shared" si="84"/>
        <v>1</v>
      </c>
      <c r="J1163" s="15"/>
      <c r="K1163" s="14">
        <v>3</v>
      </c>
      <c r="L1163" s="14">
        <v>3</v>
      </c>
      <c r="M1163" s="14">
        <v>1</v>
      </c>
      <c r="N1163" s="15" t="s">
        <v>518</v>
      </c>
      <c r="O1163" s="15" t="s">
        <v>518</v>
      </c>
      <c r="P1163" s="15" t="s">
        <v>519</v>
      </c>
    </row>
    <row r="1164" spans="2:16">
      <c r="B1164" s="5" t="s">
        <v>277</v>
      </c>
      <c r="C1164" s="5" t="s">
        <v>1704</v>
      </c>
      <c r="D1164" s="5" t="s">
        <v>1686</v>
      </c>
      <c r="E1164" s="5"/>
      <c r="F1164" t="str">
        <f t="shared" si="82"/>
        <v>hea</v>
      </c>
      <c r="G1164" t="str">
        <f t="shared" si="83"/>
        <v>hh</v>
      </c>
      <c r="H1164" t="str">
        <f t="shared" si="81"/>
        <v>re3</v>
      </c>
      <c r="I1164">
        <f t="shared" si="84"/>
        <v>1</v>
      </c>
      <c r="J1164" s="15"/>
      <c r="K1164" s="14">
        <v>2</v>
      </c>
      <c r="L1164" s="14">
        <v>2</v>
      </c>
      <c r="M1164" s="14">
        <v>0</v>
      </c>
      <c r="N1164" s="15" t="s">
        <v>463</v>
      </c>
      <c r="O1164" s="15" t="s">
        <v>463</v>
      </c>
      <c r="P1164" s="15"/>
    </row>
    <row r="1165" spans="2:16">
      <c r="B1165" s="33" t="s">
        <v>1598</v>
      </c>
      <c r="C1165" s="5" t="s">
        <v>1705</v>
      </c>
      <c r="D1165" s="33" t="s">
        <v>1693</v>
      </c>
      <c r="E1165" s="33"/>
      <c r="F1165" t="str">
        <f t="shared" si="82"/>
        <v>hea</v>
      </c>
      <c r="G1165" t="str">
        <f t="shared" si="83"/>
        <v>hh</v>
      </c>
      <c r="H1165" t="str">
        <f t="shared" si="81"/>
        <v>re3</v>
      </c>
      <c r="I1165">
        <f t="shared" si="84"/>
        <v>1</v>
      </c>
      <c r="J1165" s="15"/>
      <c r="K1165" s="14">
        <v>3</v>
      </c>
      <c r="L1165" s="14">
        <v>3</v>
      </c>
      <c r="M1165" s="14">
        <v>1</v>
      </c>
      <c r="N1165" s="15" t="s">
        <v>518</v>
      </c>
      <c r="O1165" s="15" t="s">
        <v>518</v>
      </c>
      <c r="P1165" s="15" t="s">
        <v>519</v>
      </c>
    </row>
    <row r="1166" spans="2:16">
      <c r="B1166" s="33" t="s">
        <v>1598</v>
      </c>
      <c r="C1166" s="5" t="s">
        <v>1706</v>
      </c>
      <c r="D1166" s="5" t="s">
        <v>1686</v>
      </c>
      <c r="E1166" s="5"/>
      <c r="F1166" t="str">
        <f t="shared" si="82"/>
        <v>hea</v>
      </c>
      <c r="G1166" t="str">
        <f t="shared" si="83"/>
        <v>hh</v>
      </c>
      <c r="H1166" t="str">
        <f t="shared" si="81"/>
        <v>re3</v>
      </c>
      <c r="I1166">
        <f t="shared" si="84"/>
        <v>1</v>
      </c>
      <c r="J1166" s="15"/>
      <c r="K1166" s="14">
        <v>2</v>
      </c>
      <c r="L1166" s="14">
        <v>2</v>
      </c>
      <c r="M1166" s="14">
        <v>1</v>
      </c>
      <c r="N1166" s="15" t="s">
        <v>518</v>
      </c>
      <c r="O1166" s="15" t="s">
        <v>463</v>
      </c>
      <c r="P1166" s="15" t="s">
        <v>519</v>
      </c>
    </row>
    <row r="1167" spans="2:16">
      <c r="B1167" s="5" t="s">
        <v>1231</v>
      </c>
      <c r="C1167" s="5" t="s">
        <v>1707</v>
      </c>
      <c r="D1167" s="33" t="s">
        <v>1708</v>
      </c>
      <c r="E1167" s="33"/>
      <c r="F1167" t="str">
        <f t="shared" si="82"/>
        <v>hea</v>
      </c>
      <c r="G1167" t="str">
        <f t="shared" si="83"/>
        <v>hh</v>
      </c>
      <c r="H1167" t="str">
        <f t="shared" si="81"/>
        <v>re3</v>
      </c>
      <c r="I1167">
        <f t="shared" si="84"/>
        <v>1</v>
      </c>
      <c r="J1167" s="15"/>
      <c r="K1167" s="14">
        <v>2</v>
      </c>
      <c r="L1167" s="14">
        <v>2</v>
      </c>
      <c r="M1167" s="14">
        <v>0</v>
      </c>
      <c r="N1167" s="15" t="s">
        <v>463</v>
      </c>
      <c r="O1167" s="15" t="s">
        <v>463</v>
      </c>
      <c r="P1167" s="15"/>
    </row>
    <row r="1168" spans="2:16">
      <c r="B1168" s="5" t="s">
        <v>1231</v>
      </c>
      <c r="C1168" s="5" t="s">
        <v>1709</v>
      </c>
      <c r="D1168" s="5" t="s">
        <v>1686</v>
      </c>
      <c r="E1168" s="5"/>
      <c r="F1168" t="str">
        <f t="shared" si="82"/>
        <v>hea</v>
      </c>
      <c r="G1168" t="str">
        <f t="shared" si="83"/>
        <v>hh</v>
      </c>
      <c r="H1168" t="str">
        <f t="shared" si="81"/>
        <v>re3</v>
      </c>
      <c r="I1168">
        <f t="shared" si="84"/>
        <v>1</v>
      </c>
      <c r="J1168" s="15"/>
      <c r="K1168" s="14">
        <v>2</v>
      </c>
      <c r="L1168" s="14">
        <v>2</v>
      </c>
      <c r="M1168" s="14">
        <v>0</v>
      </c>
      <c r="N1168" s="15" t="s">
        <v>463</v>
      </c>
      <c r="O1168" s="15" t="s">
        <v>463</v>
      </c>
      <c r="P1168" s="15"/>
    </row>
    <row r="1169" spans="2:16">
      <c r="B1169" s="5" t="s">
        <v>1234</v>
      </c>
      <c r="C1169" s="5" t="s">
        <v>1710</v>
      </c>
      <c r="D1169" s="33" t="s">
        <v>1708</v>
      </c>
      <c r="E1169" s="33"/>
      <c r="F1169" t="str">
        <f t="shared" si="82"/>
        <v>hea</v>
      </c>
      <c r="G1169" t="str">
        <f t="shared" si="83"/>
        <v>hh</v>
      </c>
      <c r="H1169" t="str">
        <f t="shared" si="81"/>
        <v>re3</v>
      </c>
      <c r="I1169">
        <f t="shared" si="84"/>
        <v>1</v>
      </c>
      <c r="J1169" s="15"/>
      <c r="K1169" s="14">
        <v>2</v>
      </c>
      <c r="L1169" s="14">
        <v>2</v>
      </c>
      <c r="M1169" s="14">
        <v>0</v>
      </c>
      <c r="N1169" s="15" t="s">
        <v>463</v>
      </c>
      <c r="O1169" s="15" t="s">
        <v>463</v>
      </c>
      <c r="P1169" s="15"/>
    </row>
    <row r="1170" spans="2:16">
      <c r="B1170" s="5" t="s">
        <v>1234</v>
      </c>
      <c r="C1170" s="5" t="s">
        <v>1711</v>
      </c>
      <c r="D1170" s="5" t="s">
        <v>1686</v>
      </c>
      <c r="E1170" s="5"/>
      <c r="F1170" t="str">
        <f t="shared" si="82"/>
        <v>hea</v>
      </c>
      <c r="G1170" t="str">
        <f t="shared" si="83"/>
        <v>hh</v>
      </c>
      <c r="H1170" t="str">
        <f t="shared" si="81"/>
        <v>re3</v>
      </c>
      <c r="I1170">
        <f t="shared" si="84"/>
        <v>1</v>
      </c>
      <c r="J1170" s="15"/>
      <c r="K1170" s="14">
        <v>2</v>
      </c>
      <c r="L1170" s="14">
        <v>2</v>
      </c>
      <c r="M1170" s="14">
        <v>0</v>
      </c>
      <c r="N1170" s="15" t="s">
        <v>463</v>
      </c>
      <c r="O1170" s="15" t="s">
        <v>463</v>
      </c>
      <c r="P1170" s="15"/>
    </row>
    <row r="1171" spans="2:16">
      <c r="B1171" s="5" t="s">
        <v>265</v>
      </c>
      <c r="C1171" s="5" t="s">
        <v>1712</v>
      </c>
      <c r="D1171" s="5" t="s">
        <v>1688</v>
      </c>
      <c r="E1171" s="5"/>
      <c r="F1171" t="str">
        <f t="shared" si="82"/>
        <v>hea</v>
      </c>
      <c r="G1171" t="str">
        <f t="shared" si="83"/>
        <v>hh</v>
      </c>
      <c r="H1171" t="str">
        <f t="shared" si="81"/>
        <v>re3</v>
      </c>
      <c r="I1171">
        <f t="shared" si="84"/>
        <v>1</v>
      </c>
      <c r="J1171" s="14">
        <v>1</v>
      </c>
      <c r="K1171" s="14">
        <v>1</v>
      </c>
      <c r="L1171" s="14">
        <v>1</v>
      </c>
      <c r="M1171" s="14">
        <v>0</v>
      </c>
      <c r="N1171" s="15" t="s">
        <v>463</v>
      </c>
      <c r="O1171" s="15" t="s">
        <v>463</v>
      </c>
      <c r="P1171" s="15"/>
    </row>
    <row r="1172" spans="2:16">
      <c r="B1172" s="5" t="s">
        <v>1256</v>
      </c>
      <c r="C1172" s="5" t="s">
        <v>1713</v>
      </c>
      <c r="D1172" s="5" t="s">
        <v>1686</v>
      </c>
      <c r="E1172" s="5"/>
      <c r="F1172" t="str">
        <f t="shared" si="82"/>
        <v>hea</v>
      </c>
      <c r="G1172" t="str">
        <f t="shared" si="83"/>
        <v>hh</v>
      </c>
      <c r="H1172" t="str">
        <f t="shared" si="81"/>
        <v>re3</v>
      </c>
      <c r="I1172">
        <f t="shared" si="84"/>
        <v>1</v>
      </c>
      <c r="J1172" s="15"/>
      <c r="K1172" s="14">
        <v>2</v>
      </c>
      <c r="L1172" s="14">
        <v>2</v>
      </c>
      <c r="M1172" s="14">
        <v>0</v>
      </c>
      <c r="N1172" s="15" t="s">
        <v>463</v>
      </c>
      <c r="O1172" s="15" t="s">
        <v>463</v>
      </c>
      <c r="P1172" s="15"/>
    </row>
    <row r="1173" spans="2:16">
      <c r="B1173" s="5" t="s">
        <v>1258</v>
      </c>
      <c r="C1173" s="5" t="s">
        <v>1714</v>
      </c>
      <c r="D1173" s="5" t="s">
        <v>1686</v>
      </c>
      <c r="E1173" s="5"/>
      <c r="F1173" t="str">
        <f t="shared" si="82"/>
        <v>hea</v>
      </c>
      <c r="G1173" t="str">
        <f t="shared" si="83"/>
        <v>hh</v>
      </c>
      <c r="H1173" t="str">
        <f t="shared" si="81"/>
        <v>re3</v>
      </c>
      <c r="I1173">
        <f t="shared" si="84"/>
        <v>1</v>
      </c>
      <c r="J1173" s="15"/>
      <c r="K1173" s="14">
        <v>2</v>
      </c>
      <c r="L1173" s="14">
        <v>2</v>
      </c>
      <c r="M1173" s="14">
        <v>0</v>
      </c>
      <c r="N1173" s="15" t="s">
        <v>463</v>
      </c>
      <c r="O1173" s="15" t="s">
        <v>463</v>
      </c>
      <c r="P1173" s="15"/>
    </row>
    <row r="1174" spans="2:16">
      <c r="B1174" s="5" t="s">
        <v>1238</v>
      </c>
      <c r="C1174" s="5" t="s">
        <v>1715</v>
      </c>
      <c r="D1174" s="5" t="s">
        <v>1686</v>
      </c>
      <c r="E1174" s="5"/>
      <c r="F1174" t="str">
        <f t="shared" si="82"/>
        <v>hea</v>
      </c>
      <c r="G1174" t="str">
        <f t="shared" si="83"/>
        <v>hh</v>
      </c>
      <c r="H1174" t="str">
        <f t="shared" si="81"/>
        <v>re3</v>
      </c>
      <c r="I1174">
        <f t="shared" si="84"/>
        <v>1</v>
      </c>
      <c r="J1174" s="15"/>
      <c r="K1174" s="14">
        <v>2</v>
      </c>
      <c r="L1174" s="14">
        <v>2</v>
      </c>
      <c r="M1174" s="14">
        <v>0</v>
      </c>
      <c r="N1174" s="15" t="s">
        <v>463</v>
      </c>
      <c r="O1174" s="15" t="s">
        <v>463</v>
      </c>
      <c r="P1174" s="15"/>
    </row>
    <row r="1175" spans="2:16">
      <c r="B1175" s="5" t="s">
        <v>1240</v>
      </c>
      <c r="C1175" s="5" t="s">
        <v>1716</v>
      </c>
      <c r="D1175" s="5" t="s">
        <v>1686</v>
      </c>
      <c r="E1175" s="5"/>
      <c r="F1175" t="str">
        <f t="shared" si="82"/>
        <v>hea</v>
      </c>
      <c r="G1175" t="str">
        <f t="shared" si="83"/>
        <v>hh</v>
      </c>
      <c r="H1175" t="str">
        <f t="shared" si="81"/>
        <v>re3</v>
      </c>
      <c r="I1175">
        <f t="shared" si="84"/>
        <v>1</v>
      </c>
      <c r="J1175" s="15"/>
      <c r="K1175" s="14">
        <v>2</v>
      </c>
      <c r="L1175" s="14">
        <v>2</v>
      </c>
      <c r="M1175" s="14">
        <v>0</v>
      </c>
      <c r="N1175" s="15" t="s">
        <v>463</v>
      </c>
      <c r="O1175" s="15" t="s">
        <v>463</v>
      </c>
      <c r="P1175" s="15"/>
    </row>
    <row r="1176" spans="2:16">
      <c r="B1176" s="5" t="s">
        <v>265</v>
      </c>
      <c r="C1176" s="5" t="s">
        <v>1717</v>
      </c>
      <c r="D1176" s="5" t="s">
        <v>1718</v>
      </c>
      <c r="E1176" s="5"/>
      <c r="F1176" t="str">
        <f t="shared" si="82"/>
        <v>hea</v>
      </c>
      <c r="G1176" t="str">
        <f t="shared" si="83"/>
        <v>hh</v>
      </c>
      <c r="H1176" t="str">
        <f t="shared" ref="H1176:H1239" si="85">_xlfn.TEXTBEFORE(_xlfn.TEXTAFTER($C1176,_xlfn.CONCAT(G1176,"_")),"_")</f>
        <v>re3</v>
      </c>
      <c r="I1176">
        <f t="shared" si="84"/>
        <v>1</v>
      </c>
      <c r="J1176" s="14">
        <v>1</v>
      </c>
      <c r="K1176" s="14">
        <v>1</v>
      </c>
      <c r="L1176" s="14">
        <v>1</v>
      </c>
      <c r="M1176" s="14">
        <v>0</v>
      </c>
      <c r="N1176" s="15" t="s">
        <v>463</v>
      </c>
      <c r="O1176" s="15" t="s">
        <v>463</v>
      </c>
      <c r="P1176" s="15"/>
    </row>
    <row r="1177" spans="2:16">
      <c r="B1177" s="5" t="s">
        <v>265</v>
      </c>
      <c r="C1177" s="5" t="s">
        <v>1719</v>
      </c>
      <c r="D1177" s="5" t="s">
        <v>1720</v>
      </c>
      <c r="E1177" s="5"/>
      <c r="F1177" t="str">
        <f t="shared" si="82"/>
        <v>hea</v>
      </c>
      <c r="G1177" t="str">
        <f t="shared" si="83"/>
        <v>hh</v>
      </c>
      <c r="H1177" t="str">
        <f t="shared" si="85"/>
        <v>re3</v>
      </c>
      <c r="I1177">
        <f t="shared" si="84"/>
        <v>1</v>
      </c>
      <c r="J1177" s="14">
        <v>1</v>
      </c>
      <c r="K1177" s="14">
        <v>1</v>
      </c>
      <c r="L1177" s="14">
        <v>1</v>
      </c>
      <c r="M1177" s="14">
        <v>0</v>
      </c>
      <c r="N1177" s="15" t="s">
        <v>463</v>
      </c>
      <c r="O1177" s="15" t="s">
        <v>463</v>
      </c>
      <c r="P1177" s="15"/>
    </row>
    <row r="1178" spans="2:16">
      <c r="B1178" s="5" t="s">
        <v>265</v>
      </c>
      <c r="C1178" s="5" t="s">
        <v>1721</v>
      </c>
      <c r="D1178" s="5" t="s">
        <v>1720</v>
      </c>
      <c r="E1178" s="5"/>
      <c r="F1178" t="str">
        <f t="shared" si="82"/>
        <v>hea</v>
      </c>
      <c r="G1178" t="str">
        <f t="shared" si="83"/>
        <v>hh</v>
      </c>
      <c r="H1178" t="str">
        <f t="shared" si="85"/>
        <v>re3</v>
      </c>
      <c r="I1178">
        <f t="shared" si="84"/>
        <v>1</v>
      </c>
      <c r="J1178" s="14">
        <v>1</v>
      </c>
      <c r="K1178" s="14">
        <v>1</v>
      </c>
      <c r="L1178" s="14">
        <v>1</v>
      </c>
      <c r="M1178" s="14">
        <v>0</v>
      </c>
      <c r="N1178" s="15" t="s">
        <v>463</v>
      </c>
      <c r="O1178" s="15" t="s">
        <v>463</v>
      </c>
      <c r="P1178" s="15"/>
    </row>
    <row r="1179" spans="2:16">
      <c r="B1179" s="5" t="s">
        <v>265</v>
      </c>
      <c r="C1179" s="5" t="s">
        <v>1722</v>
      </c>
      <c r="D1179" s="5" t="s">
        <v>1720</v>
      </c>
      <c r="E1179" s="5"/>
      <c r="F1179" t="str">
        <f t="shared" si="82"/>
        <v>hea</v>
      </c>
      <c r="G1179" t="str">
        <f t="shared" si="83"/>
        <v>hh</v>
      </c>
      <c r="H1179" t="str">
        <f t="shared" si="85"/>
        <v>re3</v>
      </c>
      <c r="I1179">
        <f t="shared" si="84"/>
        <v>1</v>
      </c>
      <c r="J1179" s="14">
        <v>1</v>
      </c>
      <c r="K1179" s="14">
        <v>1</v>
      </c>
      <c r="L1179" s="14">
        <v>1</v>
      </c>
      <c r="M1179" s="14">
        <v>0</v>
      </c>
      <c r="N1179" s="15" t="s">
        <v>463</v>
      </c>
      <c r="O1179" s="15" t="s">
        <v>463</v>
      </c>
      <c r="P1179" s="15"/>
    </row>
    <row r="1180" spans="2:16">
      <c r="B1180" s="33" t="s">
        <v>35</v>
      </c>
      <c r="C1180" s="5" t="s">
        <v>1723</v>
      </c>
      <c r="D1180" s="5" t="s">
        <v>1724</v>
      </c>
      <c r="E1180" s="5"/>
      <c r="F1180" t="str">
        <f t="shared" si="82"/>
        <v>hea</v>
      </c>
      <c r="G1180" t="str">
        <f t="shared" si="83"/>
        <v>hh</v>
      </c>
      <c r="H1180" t="str">
        <f t="shared" si="85"/>
        <v>re3</v>
      </c>
      <c r="I1180">
        <f t="shared" si="84"/>
        <v>1</v>
      </c>
      <c r="J1180" s="15"/>
      <c r="K1180" s="14">
        <v>2</v>
      </c>
      <c r="L1180" s="14">
        <v>2</v>
      </c>
      <c r="M1180" s="14">
        <v>1</v>
      </c>
      <c r="N1180" s="15" t="s">
        <v>518</v>
      </c>
      <c r="O1180" s="15" t="s">
        <v>518</v>
      </c>
      <c r="P1180" s="15" t="s">
        <v>519</v>
      </c>
    </row>
    <row r="1181" spans="2:16">
      <c r="B1181" s="5" t="s">
        <v>265</v>
      </c>
      <c r="C1181" s="5" t="s">
        <v>1725</v>
      </c>
      <c r="D1181" s="5" t="s">
        <v>1720</v>
      </c>
      <c r="E1181" s="5"/>
      <c r="F1181" t="str">
        <f t="shared" si="82"/>
        <v>hea</v>
      </c>
      <c r="G1181" t="str">
        <f t="shared" si="83"/>
        <v>hh</v>
      </c>
      <c r="H1181" t="str">
        <f t="shared" si="85"/>
        <v>re3</v>
      </c>
      <c r="I1181">
        <f t="shared" si="84"/>
        <v>1</v>
      </c>
      <c r="J1181" s="14">
        <v>1</v>
      </c>
      <c r="K1181" s="14">
        <v>1</v>
      </c>
      <c r="L1181" s="14">
        <v>1</v>
      </c>
      <c r="M1181" s="14">
        <v>0</v>
      </c>
      <c r="N1181" s="15" t="s">
        <v>463</v>
      </c>
      <c r="O1181" s="15" t="s">
        <v>463</v>
      </c>
      <c r="P1181" s="15"/>
    </row>
    <row r="1182" spans="2:16">
      <c r="B1182" s="5" t="s">
        <v>265</v>
      </c>
      <c r="C1182" s="5" t="s">
        <v>1726</v>
      </c>
      <c r="D1182" s="5" t="s">
        <v>1720</v>
      </c>
      <c r="E1182" s="5"/>
      <c r="F1182" t="str">
        <f t="shared" ref="F1182:F1245" si="86">_xlfn.TEXTBEFORE($C1182,"_")</f>
        <v>hea</v>
      </c>
      <c r="G1182" t="str">
        <f t="shared" ref="G1182:G1245" si="87">_xlfn.TEXTBEFORE(_xlfn.TEXTAFTER($C1182,_xlfn.CONCAT(F1182,"_")),"_")</f>
        <v>hh</v>
      </c>
      <c r="H1182" t="str">
        <f t="shared" si="85"/>
        <v>re3</v>
      </c>
      <c r="I1182">
        <f t="shared" si="84"/>
        <v>1</v>
      </c>
      <c r="J1182" s="14">
        <v>1</v>
      </c>
      <c r="K1182" s="14">
        <v>1</v>
      </c>
      <c r="L1182" s="14">
        <v>1</v>
      </c>
      <c r="M1182" s="14">
        <v>0</v>
      </c>
      <c r="N1182" s="15" t="s">
        <v>463</v>
      </c>
      <c r="O1182" s="15" t="s">
        <v>463</v>
      </c>
      <c r="P1182" s="15"/>
    </row>
    <row r="1183" spans="2:16">
      <c r="B1183" s="33" t="s">
        <v>35</v>
      </c>
      <c r="C1183" s="5" t="s">
        <v>1727</v>
      </c>
      <c r="D1183" s="5" t="s">
        <v>1724</v>
      </c>
      <c r="E1183" s="5"/>
      <c r="F1183" t="str">
        <f t="shared" si="86"/>
        <v>hea</v>
      </c>
      <c r="G1183" t="str">
        <f t="shared" si="87"/>
        <v>hh</v>
      </c>
      <c r="H1183" t="str">
        <f t="shared" si="85"/>
        <v>re3</v>
      </c>
      <c r="I1183">
        <f t="shared" ref="I1183:I1246" si="88">IF(_xlfn.TEXTBEFORE(C1183,"_ag",,,,0)=0,0,1)</f>
        <v>1</v>
      </c>
      <c r="J1183" s="15"/>
      <c r="K1183" s="14">
        <v>2</v>
      </c>
      <c r="L1183" s="14">
        <v>2</v>
      </c>
      <c r="M1183" s="14">
        <v>1</v>
      </c>
      <c r="N1183" s="15" t="s">
        <v>518</v>
      </c>
      <c r="O1183" s="15" t="s">
        <v>518</v>
      </c>
      <c r="P1183" s="15" t="s">
        <v>519</v>
      </c>
    </row>
    <row r="1184" spans="2:16">
      <c r="B1184" s="33" t="s">
        <v>35</v>
      </c>
      <c r="C1184" s="5" t="s">
        <v>1728</v>
      </c>
      <c r="D1184" s="5" t="s">
        <v>1729</v>
      </c>
      <c r="E1184" s="5"/>
      <c r="F1184" t="str">
        <f t="shared" si="86"/>
        <v>hea</v>
      </c>
      <c r="G1184" t="str">
        <f t="shared" si="87"/>
        <v>hh</v>
      </c>
      <c r="H1184" t="str">
        <f t="shared" si="85"/>
        <v>re3</v>
      </c>
      <c r="I1184">
        <f t="shared" si="88"/>
        <v>1</v>
      </c>
      <c r="J1184" s="15"/>
      <c r="K1184" s="14">
        <v>3</v>
      </c>
      <c r="L1184" s="14">
        <v>3</v>
      </c>
      <c r="M1184" s="14">
        <v>1</v>
      </c>
      <c r="N1184" s="15" t="s">
        <v>518</v>
      </c>
      <c r="O1184" s="15" t="s">
        <v>518</v>
      </c>
      <c r="P1184" s="15" t="s">
        <v>519</v>
      </c>
    </row>
    <row r="1185" spans="2:16">
      <c r="B1185" s="5" t="s">
        <v>572</v>
      </c>
      <c r="C1185" s="5" t="s">
        <v>1730</v>
      </c>
      <c r="D1185" s="5" t="s">
        <v>1684</v>
      </c>
      <c r="E1185" s="5"/>
      <c r="F1185" t="str">
        <f t="shared" si="86"/>
        <v>hea</v>
      </c>
      <c r="G1185" t="str">
        <f t="shared" si="87"/>
        <v>hh</v>
      </c>
      <c r="H1185" t="str">
        <f t="shared" si="85"/>
        <v>re3</v>
      </c>
      <c r="I1185">
        <f t="shared" si="88"/>
        <v>1</v>
      </c>
      <c r="J1185" s="15"/>
      <c r="K1185" s="14">
        <v>2</v>
      </c>
      <c r="L1185" s="14">
        <v>2</v>
      </c>
      <c r="M1185" s="14">
        <v>0</v>
      </c>
      <c r="N1185" s="15" t="s">
        <v>463</v>
      </c>
      <c r="O1185" s="15" t="s">
        <v>518</v>
      </c>
      <c r="P1185" s="15"/>
    </row>
    <row r="1186" spans="2:16">
      <c r="B1186" s="5" t="s">
        <v>572</v>
      </c>
      <c r="C1186" s="5" t="s">
        <v>1731</v>
      </c>
      <c r="D1186" s="5" t="s">
        <v>1684</v>
      </c>
      <c r="E1186" s="5"/>
      <c r="F1186" t="str">
        <f t="shared" si="86"/>
        <v>hea</v>
      </c>
      <c r="G1186" t="str">
        <f t="shared" si="87"/>
        <v>hh</v>
      </c>
      <c r="H1186" t="str">
        <f t="shared" si="85"/>
        <v>re3</v>
      </c>
      <c r="I1186">
        <f t="shared" si="88"/>
        <v>1</v>
      </c>
      <c r="J1186" s="15"/>
      <c r="K1186" s="14">
        <v>2</v>
      </c>
      <c r="L1186" s="14">
        <v>2</v>
      </c>
      <c r="M1186" s="14">
        <v>0</v>
      </c>
      <c r="N1186" s="15" t="s">
        <v>463</v>
      </c>
      <c r="O1186" s="15" t="s">
        <v>518</v>
      </c>
      <c r="P1186" s="15"/>
    </row>
    <row r="1187" spans="2:16">
      <c r="B1187" s="5" t="s">
        <v>572</v>
      </c>
      <c r="C1187" s="5" t="s">
        <v>1732</v>
      </c>
      <c r="D1187" s="5" t="s">
        <v>1682</v>
      </c>
      <c r="E1187" s="5"/>
      <c r="F1187" t="str">
        <f t="shared" si="86"/>
        <v>hea</v>
      </c>
      <c r="G1187" t="str">
        <f t="shared" si="87"/>
        <v>hh</v>
      </c>
      <c r="H1187" t="str">
        <f t="shared" si="85"/>
        <v>re3</v>
      </c>
      <c r="I1187">
        <f t="shared" si="88"/>
        <v>1</v>
      </c>
      <c r="J1187" s="15"/>
      <c r="K1187" s="14">
        <v>3</v>
      </c>
      <c r="L1187" s="14">
        <v>3</v>
      </c>
      <c r="M1187" s="14">
        <v>0</v>
      </c>
      <c r="N1187" s="15" t="s">
        <v>463</v>
      </c>
      <c r="O1187" s="15" t="s">
        <v>518</v>
      </c>
      <c r="P1187" s="15"/>
    </row>
    <row r="1188" spans="2:16">
      <c r="B1188" s="5" t="s">
        <v>572</v>
      </c>
      <c r="C1188" s="5" t="s">
        <v>1733</v>
      </c>
      <c r="D1188" s="5" t="s">
        <v>1684</v>
      </c>
      <c r="E1188" s="5"/>
      <c r="F1188" t="str">
        <f t="shared" si="86"/>
        <v>hea</v>
      </c>
      <c r="G1188" t="str">
        <f t="shared" si="87"/>
        <v>hh</v>
      </c>
      <c r="H1188" t="str">
        <f t="shared" si="85"/>
        <v>re3</v>
      </c>
      <c r="I1188">
        <f t="shared" si="88"/>
        <v>1</v>
      </c>
      <c r="J1188" s="15"/>
      <c r="K1188" s="14">
        <v>2</v>
      </c>
      <c r="L1188" s="14">
        <v>2</v>
      </c>
      <c r="M1188" s="14">
        <v>0</v>
      </c>
      <c r="N1188" s="15" t="s">
        <v>463</v>
      </c>
      <c r="O1188" s="15" t="s">
        <v>518</v>
      </c>
      <c r="P1188" s="15"/>
    </row>
    <row r="1189" spans="2:16">
      <c r="B1189" s="5" t="s">
        <v>114</v>
      </c>
      <c r="C1189" s="5" t="s">
        <v>1734</v>
      </c>
      <c r="D1189" s="5" t="s">
        <v>1686</v>
      </c>
      <c r="E1189" s="5"/>
      <c r="F1189" t="str">
        <f t="shared" si="86"/>
        <v>hea</v>
      </c>
      <c r="G1189" t="str">
        <f t="shared" si="87"/>
        <v>hh</v>
      </c>
      <c r="H1189" t="str">
        <f t="shared" si="85"/>
        <v>rn1</v>
      </c>
      <c r="I1189">
        <f t="shared" si="88"/>
        <v>1</v>
      </c>
      <c r="J1189" s="15"/>
      <c r="K1189" s="14">
        <v>2</v>
      </c>
      <c r="L1189" s="14">
        <v>2</v>
      </c>
      <c r="M1189" s="14">
        <v>0</v>
      </c>
      <c r="N1189" s="15" t="s">
        <v>463</v>
      </c>
      <c r="O1189" s="15" t="s">
        <v>463</v>
      </c>
      <c r="P1189" s="15"/>
    </row>
    <row r="1190" spans="2:16">
      <c r="B1190" s="5" t="s">
        <v>842</v>
      </c>
      <c r="C1190" s="5" t="s">
        <v>1735</v>
      </c>
      <c r="D1190" s="5" t="s">
        <v>1688</v>
      </c>
      <c r="E1190" s="5"/>
      <c r="F1190" t="str">
        <f t="shared" si="86"/>
        <v>hea</v>
      </c>
      <c r="G1190" t="str">
        <f t="shared" si="87"/>
        <v>hh</v>
      </c>
      <c r="H1190" t="str">
        <f t="shared" si="85"/>
        <v>rn1</v>
      </c>
      <c r="I1190">
        <f t="shared" si="88"/>
        <v>1</v>
      </c>
      <c r="J1190" s="14">
        <v>1</v>
      </c>
      <c r="K1190" s="14">
        <v>1</v>
      </c>
      <c r="L1190" s="14">
        <v>1</v>
      </c>
      <c r="M1190" s="14">
        <v>0</v>
      </c>
      <c r="N1190" s="15" t="s">
        <v>463</v>
      </c>
      <c r="O1190" s="15" t="s">
        <v>463</v>
      </c>
      <c r="P1190" s="15"/>
    </row>
    <row r="1191" spans="2:16">
      <c r="B1191" s="5" t="s">
        <v>842</v>
      </c>
      <c r="C1191" s="5" t="s">
        <v>1736</v>
      </c>
      <c r="D1191" s="5" t="s">
        <v>1737</v>
      </c>
      <c r="E1191" s="5"/>
      <c r="F1191" t="str">
        <f t="shared" si="86"/>
        <v>hea</v>
      </c>
      <c r="G1191" t="str">
        <f t="shared" si="87"/>
        <v>hh</v>
      </c>
      <c r="H1191" t="str">
        <f t="shared" si="85"/>
        <v>rn1</v>
      </c>
      <c r="I1191">
        <f t="shared" si="88"/>
        <v>1</v>
      </c>
      <c r="J1191" s="15"/>
      <c r="K1191" s="14">
        <v>2</v>
      </c>
      <c r="L1191" s="14">
        <v>2</v>
      </c>
      <c r="M1191" s="14">
        <v>0</v>
      </c>
      <c r="N1191" s="15" t="s">
        <v>463</v>
      </c>
      <c r="O1191" s="15" t="s">
        <v>463</v>
      </c>
      <c r="P1191" s="15"/>
    </row>
    <row r="1192" spans="2:16">
      <c r="B1192" s="33" t="s">
        <v>35</v>
      </c>
      <c r="C1192" s="5" t="s">
        <v>1738</v>
      </c>
      <c r="D1192" s="5" t="s">
        <v>1739</v>
      </c>
      <c r="E1192" s="5"/>
      <c r="F1192" t="str">
        <f t="shared" si="86"/>
        <v>hea</v>
      </c>
      <c r="G1192" t="str">
        <f t="shared" si="87"/>
        <v>hh</v>
      </c>
      <c r="H1192" t="str">
        <f t="shared" si="85"/>
        <v>rn1</v>
      </c>
      <c r="I1192">
        <f t="shared" si="88"/>
        <v>1</v>
      </c>
      <c r="J1192" s="15"/>
      <c r="K1192" s="14">
        <v>3</v>
      </c>
      <c r="L1192" s="14">
        <v>3</v>
      </c>
      <c r="M1192" s="14">
        <v>1</v>
      </c>
      <c r="N1192" s="15" t="s">
        <v>518</v>
      </c>
      <c r="O1192" s="15" t="s">
        <v>518</v>
      </c>
      <c r="P1192" s="15" t="s">
        <v>519</v>
      </c>
    </row>
    <row r="1193" spans="2:16">
      <c r="B1193" s="5" t="s">
        <v>277</v>
      </c>
      <c r="C1193" s="5" t="s">
        <v>1740</v>
      </c>
      <c r="D1193" s="5" t="s">
        <v>1737</v>
      </c>
      <c r="E1193" s="5"/>
      <c r="F1193" t="str">
        <f t="shared" si="86"/>
        <v>hea</v>
      </c>
      <c r="G1193" t="str">
        <f t="shared" si="87"/>
        <v>hh</v>
      </c>
      <c r="H1193" t="str">
        <f t="shared" si="85"/>
        <v>rn1</v>
      </c>
      <c r="I1193">
        <f t="shared" si="88"/>
        <v>1</v>
      </c>
      <c r="J1193" s="15"/>
      <c r="K1193" s="14">
        <v>2</v>
      </c>
      <c r="L1193" s="14">
        <v>2</v>
      </c>
      <c r="M1193" s="14">
        <v>0</v>
      </c>
      <c r="N1193" s="15" t="s">
        <v>463</v>
      </c>
      <c r="O1193" s="15" t="s">
        <v>463</v>
      </c>
      <c r="P1193" s="15"/>
    </row>
    <row r="1194" spans="2:16">
      <c r="B1194" s="33" t="s">
        <v>1598</v>
      </c>
      <c r="C1194" s="5" t="s">
        <v>1741</v>
      </c>
      <c r="D1194" s="5" t="s">
        <v>1742</v>
      </c>
      <c r="E1194" s="5"/>
      <c r="F1194" t="str">
        <f t="shared" si="86"/>
        <v>hea</v>
      </c>
      <c r="G1194" t="str">
        <f t="shared" si="87"/>
        <v>hh</v>
      </c>
      <c r="H1194" t="str">
        <f t="shared" si="85"/>
        <v>rn1</v>
      </c>
      <c r="I1194">
        <f t="shared" si="88"/>
        <v>1</v>
      </c>
      <c r="J1194" s="14">
        <v>2</v>
      </c>
      <c r="K1194" s="14">
        <v>3</v>
      </c>
      <c r="L1194" s="14">
        <v>3</v>
      </c>
      <c r="M1194" s="14">
        <v>1</v>
      </c>
      <c r="N1194" s="15" t="s">
        <v>518</v>
      </c>
      <c r="O1194" s="15" t="s">
        <v>518</v>
      </c>
      <c r="P1194" s="15" t="s">
        <v>519</v>
      </c>
    </row>
    <row r="1195" spans="2:16">
      <c r="B1195" s="33" t="s">
        <v>1598</v>
      </c>
      <c r="C1195" s="5" t="s">
        <v>1743</v>
      </c>
      <c r="D1195" s="5" t="s">
        <v>1739</v>
      </c>
      <c r="E1195" s="5"/>
      <c r="F1195" t="str">
        <f t="shared" si="86"/>
        <v>hea</v>
      </c>
      <c r="G1195" t="str">
        <f t="shared" si="87"/>
        <v>hh</v>
      </c>
      <c r="H1195" t="str">
        <f t="shared" si="85"/>
        <v>rn1</v>
      </c>
      <c r="I1195">
        <f t="shared" si="88"/>
        <v>1</v>
      </c>
      <c r="J1195" s="14">
        <v>2</v>
      </c>
      <c r="K1195" s="14">
        <v>3</v>
      </c>
      <c r="L1195" s="14">
        <v>3</v>
      </c>
      <c r="M1195" s="14">
        <v>1</v>
      </c>
      <c r="N1195" s="15" t="s">
        <v>518</v>
      </c>
      <c r="O1195" s="15" t="s">
        <v>518</v>
      </c>
      <c r="P1195" s="15" t="s">
        <v>519</v>
      </c>
    </row>
    <row r="1196" spans="2:16">
      <c r="B1196" s="5" t="s">
        <v>1231</v>
      </c>
      <c r="C1196" s="5" t="s">
        <v>1744</v>
      </c>
      <c r="D1196" s="5" t="s">
        <v>1745</v>
      </c>
      <c r="E1196" s="5"/>
      <c r="F1196" t="str">
        <f t="shared" si="86"/>
        <v>hea</v>
      </c>
      <c r="G1196" t="str">
        <f t="shared" si="87"/>
        <v>hh</v>
      </c>
      <c r="H1196" t="str">
        <f t="shared" si="85"/>
        <v>rn1</v>
      </c>
      <c r="I1196">
        <f t="shared" si="88"/>
        <v>1</v>
      </c>
      <c r="J1196" s="15"/>
      <c r="K1196" s="14">
        <v>2</v>
      </c>
      <c r="L1196" s="14">
        <v>2</v>
      </c>
      <c r="M1196" s="14">
        <v>0</v>
      </c>
      <c r="N1196" s="15" t="s">
        <v>463</v>
      </c>
      <c r="O1196" s="15" t="s">
        <v>463</v>
      </c>
      <c r="P1196" s="15"/>
    </row>
    <row r="1197" spans="2:16">
      <c r="B1197" s="5" t="s">
        <v>1231</v>
      </c>
      <c r="C1197" s="5" t="s">
        <v>1746</v>
      </c>
      <c r="D1197" s="5" t="s">
        <v>1737</v>
      </c>
      <c r="E1197" s="5"/>
      <c r="F1197" t="str">
        <f t="shared" si="86"/>
        <v>hea</v>
      </c>
      <c r="G1197" t="str">
        <f t="shared" si="87"/>
        <v>hh</v>
      </c>
      <c r="H1197" t="str">
        <f t="shared" si="85"/>
        <v>rn1</v>
      </c>
      <c r="I1197">
        <f t="shared" si="88"/>
        <v>1</v>
      </c>
      <c r="J1197" s="15"/>
      <c r="K1197" s="14">
        <v>2</v>
      </c>
      <c r="L1197" s="14">
        <v>2</v>
      </c>
      <c r="M1197" s="14">
        <v>0</v>
      </c>
      <c r="N1197" s="15" t="s">
        <v>463</v>
      </c>
      <c r="O1197" s="15" t="s">
        <v>463</v>
      </c>
      <c r="P1197" s="15"/>
    </row>
    <row r="1198" spans="2:16">
      <c r="B1198" s="5" t="s">
        <v>1234</v>
      </c>
      <c r="C1198" s="5" t="s">
        <v>1747</v>
      </c>
      <c r="D1198" s="5" t="s">
        <v>1745</v>
      </c>
      <c r="E1198" s="5"/>
      <c r="F1198" t="str">
        <f t="shared" si="86"/>
        <v>hea</v>
      </c>
      <c r="G1198" t="str">
        <f t="shared" si="87"/>
        <v>hh</v>
      </c>
      <c r="H1198" t="str">
        <f t="shared" si="85"/>
        <v>rn1</v>
      </c>
      <c r="I1198">
        <f t="shared" si="88"/>
        <v>1</v>
      </c>
      <c r="J1198" s="15"/>
      <c r="K1198" s="14">
        <v>2</v>
      </c>
      <c r="L1198" s="14">
        <v>2</v>
      </c>
      <c r="M1198" s="14">
        <v>0</v>
      </c>
      <c r="N1198" s="15" t="s">
        <v>463</v>
      </c>
      <c r="O1198" s="15" t="s">
        <v>463</v>
      </c>
      <c r="P1198" s="15"/>
    </row>
    <row r="1199" spans="2:16">
      <c r="B1199" s="5" t="s">
        <v>1234</v>
      </c>
      <c r="C1199" s="5" t="s">
        <v>1748</v>
      </c>
      <c r="D1199" s="5" t="s">
        <v>1737</v>
      </c>
      <c r="E1199" s="5"/>
      <c r="F1199" t="str">
        <f t="shared" si="86"/>
        <v>hea</v>
      </c>
      <c r="G1199" t="str">
        <f t="shared" si="87"/>
        <v>hh</v>
      </c>
      <c r="H1199" t="str">
        <f t="shared" si="85"/>
        <v>rn1</v>
      </c>
      <c r="I1199">
        <f t="shared" si="88"/>
        <v>1</v>
      </c>
      <c r="J1199" s="15"/>
      <c r="K1199" s="14">
        <v>2</v>
      </c>
      <c r="L1199" s="14">
        <v>2</v>
      </c>
      <c r="M1199" s="14">
        <v>0</v>
      </c>
      <c r="N1199" s="15" t="s">
        <v>463</v>
      </c>
      <c r="O1199" s="15" t="s">
        <v>463</v>
      </c>
      <c r="P1199" s="15"/>
    </row>
    <row r="1200" spans="2:16">
      <c r="B1200" s="5" t="s">
        <v>265</v>
      </c>
      <c r="C1200" s="5" t="s">
        <v>1749</v>
      </c>
      <c r="D1200" s="5" t="s">
        <v>1750</v>
      </c>
      <c r="E1200" s="5"/>
      <c r="F1200" t="str">
        <f t="shared" si="86"/>
        <v>hea</v>
      </c>
      <c r="G1200" t="str">
        <f t="shared" si="87"/>
        <v>hh</v>
      </c>
      <c r="H1200" t="str">
        <f t="shared" si="85"/>
        <v>rn1</v>
      </c>
      <c r="I1200">
        <f t="shared" si="88"/>
        <v>1</v>
      </c>
      <c r="J1200" s="14">
        <v>1</v>
      </c>
      <c r="K1200" s="14">
        <v>1</v>
      </c>
      <c r="L1200" s="14">
        <v>1</v>
      </c>
      <c r="M1200" s="14">
        <v>0</v>
      </c>
      <c r="N1200" s="15" t="s">
        <v>463</v>
      </c>
      <c r="O1200" s="15" t="s">
        <v>463</v>
      </c>
      <c r="P1200" s="15"/>
    </row>
    <row r="1201" spans="2:16">
      <c r="B1201" s="5" t="s">
        <v>1256</v>
      </c>
      <c r="C1201" s="5" t="s">
        <v>1751</v>
      </c>
      <c r="D1201" s="5" t="s">
        <v>1737</v>
      </c>
      <c r="E1201" s="5"/>
      <c r="F1201" t="str">
        <f t="shared" si="86"/>
        <v>hea</v>
      </c>
      <c r="G1201" t="str">
        <f t="shared" si="87"/>
        <v>hh</v>
      </c>
      <c r="H1201" t="str">
        <f t="shared" si="85"/>
        <v>rn1</v>
      </c>
      <c r="I1201">
        <f t="shared" si="88"/>
        <v>1</v>
      </c>
      <c r="J1201" s="15"/>
      <c r="K1201" s="14">
        <v>2</v>
      </c>
      <c r="L1201" s="14">
        <v>2</v>
      </c>
      <c r="M1201" s="14">
        <v>0</v>
      </c>
      <c r="N1201" s="15" t="s">
        <v>463</v>
      </c>
      <c r="O1201" s="15" t="s">
        <v>463</v>
      </c>
      <c r="P1201" s="15"/>
    </row>
    <row r="1202" spans="2:16">
      <c r="B1202" s="5" t="s">
        <v>1258</v>
      </c>
      <c r="C1202" s="5" t="s">
        <v>1752</v>
      </c>
      <c r="D1202" s="5" t="s">
        <v>1737</v>
      </c>
      <c r="E1202" s="5"/>
      <c r="F1202" t="str">
        <f t="shared" si="86"/>
        <v>hea</v>
      </c>
      <c r="G1202" t="str">
        <f t="shared" si="87"/>
        <v>hh</v>
      </c>
      <c r="H1202" t="str">
        <f t="shared" si="85"/>
        <v>rn1</v>
      </c>
      <c r="I1202">
        <f t="shared" si="88"/>
        <v>1</v>
      </c>
      <c r="J1202" s="15"/>
      <c r="K1202" s="14">
        <v>2</v>
      </c>
      <c r="L1202" s="14">
        <v>2</v>
      </c>
      <c r="M1202" s="14">
        <v>0</v>
      </c>
      <c r="N1202" s="15" t="s">
        <v>463</v>
      </c>
      <c r="O1202" s="15" t="s">
        <v>463</v>
      </c>
      <c r="P1202" s="15"/>
    </row>
    <row r="1203" spans="2:16">
      <c r="B1203" s="5" t="s">
        <v>1238</v>
      </c>
      <c r="C1203" s="5" t="s">
        <v>1753</v>
      </c>
      <c r="D1203" s="5" t="s">
        <v>1737</v>
      </c>
      <c r="E1203" s="5"/>
      <c r="F1203" t="str">
        <f t="shared" si="86"/>
        <v>hea</v>
      </c>
      <c r="G1203" t="str">
        <f t="shared" si="87"/>
        <v>hh</v>
      </c>
      <c r="H1203" t="str">
        <f t="shared" si="85"/>
        <v>rn1</v>
      </c>
      <c r="I1203">
        <f t="shared" si="88"/>
        <v>1</v>
      </c>
      <c r="J1203" s="15"/>
      <c r="K1203" s="14">
        <v>2</v>
      </c>
      <c r="L1203" s="14">
        <v>2</v>
      </c>
      <c r="M1203" s="14">
        <v>0</v>
      </c>
      <c r="N1203" s="15" t="s">
        <v>463</v>
      </c>
      <c r="O1203" s="15" t="s">
        <v>463</v>
      </c>
      <c r="P1203" s="15"/>
    </row>
    <row r="1204" spans="2:16">
      <c r="B1204" s="5" t="s">
        <v>1240</v>
      </c>
      <c r="C1204" s="5" t="s">
        <v>1754</v>
      </c>
      <c r="D1204" s="5" t="s">
        <v>1737</v>
      </c>
      <c r="E1204" s="5"/>
      <c r="F1204" t="str">
        <f t="shared" si="86"/>
        <v>hea</v>
      </c>
      <c r="G1204" t="str">
        <f t="shared" si="87"/>
        <v>hh</v>
      </c>
      <c r="H1204" t="str">
        <f t="shared" si="85"/>
        <v>rn1</v>
      </c>
      <c r="I1204">
        <f t="shared" si="88"/>
        <v>1</v>
      </c>
      <c r="J1204" s="15"/>
      <c r="K1204" s="14">
        <v>2</v>
      </c>
      <c r="L1204" s="14">
        <v>2</v>
      </c>
      <c r="M1204" s="14">
        <v>0</v>
      </c>
      <c r="N1204" s="15" t="s">
        <v>463</v>
      </c>
      <c r="O1204" s="15" t="s">
        <v>463</v>
      </c>
      <c r="P1204" s="15"/>
    </row>
    <row r="1205" spans="2:16">
      <c r="B1205" s="5" t="s">
        <v>265</v>
      </c>
      <c r="C1205" s="5" t="s">
        <v>1755</v>
      </c>
      <c r="D1205" s="5" t="s">
        <v>1756</v>
      </c>
      <c r="E1205" s="5"/>
      <c r="F1205" t="str">
        <f t="shared" si="86"/>
        <v>hea</v>
      </c>
      <c r="G1205" t="str">
        <f t="shared" si="87"/>
        <v>hh</v>
      </c>
      <c r="H1205" t="str">
        <f t="shared" si="85"/>
        <v>rn1</v>
      </c>
      <c r="I1205">
        <f t="shared" si="88"/>
        <v>1</v>
      </c>
      <c r="J1205" s="14">
        <v>1</v>
      </c>
      <c r="K1205" s="14">
        <v>1</v>
      </c>
      <c r="L1205" s="14">
        <v>1</v>
      </c>
      <c r="M1205" s="14">
        <v>0</v>
      </c>
      <c r="N1205" s="15" t="s">
        <v>463</v>
      </c>
      <c r="O1205" s="15" t="s">
        <v>463</v>
      </c>
      <c r="P1205" s="15"/>
    </row>
    <row r="1206" spans="2:16">
      <c r="B1206" s="5" t="s">
        <v>265</v>
      </c>
      <c r="C1206" s="5" t="s">
        <v>1757</v>
      </c>
      <c r="D1206" s="5" t="s">
        <v>1758</v>
      </c>
      <c r="E1206" s="5"/>
      <c r="F1206" t="str">
        <f t="shared" si="86"/>
        <v>hea</v>
      </c>
      <c r="G1206" t="str">
        <f t="shared" si="87"/>
        <v>hh</v>
      </c>
      <c r="H1206" t="str">
        <f t="shared" si="85"/>
        <v>rn1</v>
      </c>
      <c r="I1206">
        <f t="shared" si="88"/>
        <v>1</v>
      </c>
      <c r="J1206" s="14">
        <v>1</v>
      </c>
      <c r="K1206" s="14">
        <v>1</v>
      </c>
      <c r="L1206" s="14">
        <v>1</v>
      </c>
      <c r="M1206" s="14">
        <v>0</v>
      </c>
      <c r="N1206" s="15" t="s">
        <v>463</v>
      </c>
      <c r="O1206" s="15" t="s">
        <v>463</v>
      </c>
      <c r="P1206" s="15"/>
    </row>
    <row r="1207" spans="2:16">
      <c r="B1207" s="5" t="s">
        <v>265</v>
      </c>
      <c r="C1207" s="5" t="s">
        <v>1759</v>
      </c>
      <c r="D1207" s="5" t="s">
        <v>1758</v>
      </c>
      <c r="E1207" s="5"/>
      <c r="F1207" t="str">
        <f t="shared" si="86"/>
        <v>hea</v>
      </c>
      <c r="G1207" t="str">
        <f t="shared" si="87"/>
        <v>hh</v>
      </c>
      <c r="H1207" t="str">
        <f t="shared" si="85"/>
        <v>rn1</v>
      </c>
      <c r="I1207">
        <f t="shared" si="88"/>
        <v>1</v>
      </c>
      <c r="J1207" s="14">
        <v>1</v>
      </c>
      <c r="K1207" s="14">
        <v>1</v>
      </c>
      <c r="L1207" s="14">
        <v>1</v>
      </c>
      <c r="M1207" s="14">
        <v>0</v>
      </c>
      <c r="N1207" s="15" t="s">
        <v>463</v>
      </c>
      <c r="O1207" s="15" t="s">
        <v>463</v>
      </c>
      <c r="P1207" s="15"/>
    </row>
    <row r="1208" spans="2:16">
      <c r="B1208" s="5" t="s">
        <v>265</v>
      </c>
      <c r="C1208" s="5" t="s">
        <v>1760</v>
      </c>
      <c r="D1208" s="5" t="s">
        <v>1758</v>
      </c>
      <c r="E1208" s="5"/>
      <c r="F1208" t="str">
        <f t="shared" si="86"/>
        <v>hea</v>
      </c>
      <c r="G1208" t="str">
        <f t="shared" si="87"/>
        <v>hh</v>
      </c>
      <c r="H1208" t="str">
        <f t="shared" si="85"/>
        <v>rn1</v>
      </c>
      <c r="I1208">
        <f t="shared" si="88"/>
        <v>1</v>
      </c>
      <c r="J1208" s="14">
        <v>1</v>
      </c>
      <c r="K1208" s="14">
        <v>1</v>
      </c>
      <c r="L1208" s="14">
        <v>1</v>
      </c>
      <c r="M1208" s="14">
        <v>0</v>
      </c>
      <c r="N1208" s="15" t="s">
        <v>463</v>
      </c>
      <c r="O1208" s="15" t="s">
        <v>463</v>
      </c>
      <c r="P1208" s="15"/>
    </row>
    <row r="1209" spans="2:16">
      <c r="B1209" s="33" t="s">
        <v>35</v>
      </c>
      <c r="C1209" s="5" t="s">
        <v>1761</v>
      </c>
      <c r="D1209" s="5" t="s">
        <v>1762</v>
      </c>
      <c r="E1209" s="5"/>
      <c r="F1209" t="str">
        <f t="shared" si="86"/>
        <v>hea</v>
      </c>
      <c r="G1209" t="str">
        <f t="shared" si="87"/>
        <v>hh</v>
      </c>
      <c r="H1209" t="str">
        <f t="shared" si="85"/>
        <v>rn1</v>
      </c>
      <c r="I1209">
        <f t="shared" si="88"/>
        <v>1</v>
      </c>
      <c r="J1209" s="15"/>
      <c r="K1209" s="14">
        <v>2</v>
      </c>
      <c r="L1209" s="14">
        <v>2</v>
      </c>
      <c r="M1209" s="14">
        <v>1</v>
      </c>
      <c r="N1209" s="15" t="s">
        <v>518</v>
      </c>
      <c r="O1209" s="15" t="s">
        <v>518</v>
      </c>
      <c r="P1209" s="15" t="s">
        <v>519</v>
      </c>
    </row>
    <row r="1210" spans="2:16">
      <c r="B1210" s="5" t="s">
        <v>265</v>
      </c>
      <c r="C1210" s="5" t="s">
        <v>1763</v>
      </c>
      <c r="D1210" s="5" t="s">
        <v>1758</v>
      </c>
      <c r="E1210" s="5"/>
      <c r="F1210" t="str">
        <f t="shared" si="86"/>
        <v>hea</v>
      </c>
      <c r="G1210" t="str">
        <f t="shared" si="87"/>
        <v>hh</v>
      </c>
      <c r="H1210" t="str">
        <f t="shared" si="85"/>
        <v>rn1</v>
      </c>
      <c r="I1210">
        <f t="shared" si="88"/>
        <v>1</v>
      </c>
      <c r="J1210" s="14">
        <v>1</v>
      </c>
      <c r="K1210" s="14">
        <v>1</v>
      </c>
      <c r="L1210" s="14">
        <v>1</v>
      </c>
      <c r="M1210" s="14">
        <v>0</v>
      </c>
      <c r="N1210" s="15" t="s">
        <v>463</v>
      </c>
      <c r="O1210" s="15" t="s">
        <v>463</v>
      </c>
      <c r="P1210" s="15"/>
    </row>
    <row r="1211" spans="2:16">
      <c r="B1211" s="5" t="s">
        <v>265</v>
      </c>
      <c r="C1211" s="5" t="s">
        <v>1764</v>
      </c>
      <c r="D1211" s="5" t="s">
        <v>1758</v>
      </c>
      <c r="E1211" s="5"/>
      <c r="F1211" t="str">
        <f t="shared" si="86"/>
        <v>hea</v>
      </c>
      <c r="G1211" t="str">
        <f t="shared" si="87"/>
        <v>hh</v>
      </c>
      <c r="H1211" t="str">
        <f t="shared" si="85"/>
        <v>rn1</v>
      </c>
      <c r="I1211">
        <f t="shared" si="88"/>
        <v>1</v>
      </c>
      <c r="J1211" s="14">
        <v>1</v>
      </c>
      <c r="K1211" s="14">
        <v>1</v>
      </c>
      <c r="L1211" s="14">
        <v>1</v>
      </c>
      <c r="M1211" s="14">
        <v>0</v>
      </c>
      <c r="N1211" s="15" t="s">
        <v>463</v>
      </c>
      <c r="O1211" s="15" t="s">
        <v>463</v>
      </c>
      <c r="P1211" s="15"/>
    </row>
    <row r="1212" spans="2:16">
      <c r="B1212" s="33" t="s">
        <v>35</v>
      </c>
      <c r="C1212" s="5" t="s">
        <v>1765</v>
      </c>
      <c r="D1212" s="5" t="s">
        <v>1762</v>
      </c>
      <c r="E1212" s="5"/>
      <c r="F1212" t="str">
        <f t="shared" si="86"/>
        <v>hea</v>
      </c>
      <c r="G1212" t="str">
        <f t="shared" si="87"/>
        <v>hh</v>
      </c>
      <c r="H1212" t="str">
        <f t="shared" si="85"/>
        <v>rn1</v>
      </c>
      <c r="I1212">
        <f t="shared" si="88"/>
        <v>1</v>
      </c>
      <c r="J1212" s="15"/>
      <c r="K1212" s="14">
        <v>2</v>
      </c>
      <c r="L1212" s="14">
        <v>2</v>
      </c>
      <c r="M1212" s="14">
        <v>1</v>
      </c>
      <c r="N1212" s="15" t="s">
        <v>518</v>
      </c>
      <c r="O1212" s="15" t="s">
        <v>518</v>
      </c>
      <c r="P1212" s="15" t="s">
        <v>519</v>
      </c>
    </row>
    <row r="1213" spans="2:16">
      <c r="B1213" s="33" t="s">
        <v>35</v>
      </c>
      <c r="C1213" s="5" t="s">
        <v>1766</v>
      </c>
      <c r="D1213" s="5" t="s">
        <v>1767</v>
      </c>
      <c r="E1213" s="5"/>
      <c r="F1213" t="str">
        <f t="shared" si="86"/>
        <v>hea</v>
      </c>
      <c r="G1213" t="str">
        <f t="shared" si="87"/>
        <v>hh</v>
      </c>
      <c r="H1213" t="str">
        <f t="shared" si="85"/>
        <v>rn1</v>
      </c>
      <c r="I1213">
        <f t="shared" si="88"/>
        <v>1</v>
      </c>
      <c r="J1213" s="15"/>
      <c r="K1213" s="14">
        <v>3</v>
      </c>
      <c r="L1213" s="14">
        <v>3</v>
      </c>
      <c r="M1213" s="14">
        <v>1</v>
      </c>
      <c r="N1213" s="15" t="s">
        <v>518</v>
      </c>
      <c r="O1213" s="15" t="s">
        <v>518</v>
      </c>
      <c r="P1213" s="15" t="s">
        <v>519</v>
      </c>
    </row>
    <row r="1214" spans="2:16">
      <c r="B1214" s="5" t="s">
        <v>47</v>
      </c>
      <c r="C1214" s="5" t="s">
        <v>1768</v>
      </c>
      <c r="D1214" s="5" t="s">
        <v>1769</v>
      </c>
      <c r="E1214" s="5"/>
      <c r="F1214" t="str">
        <f t="shared" si="86"/>
        <v>hea</v>
      </c>
      <c r="G1214" t="str">
        <f t="shared" si="87"/>
        <v>hh</v>
      </c>
      <c r="H1214" t="str">
        <f t="shared" si="85"/>
        <v>ue1</v>
      </c>
      <c r="I1214">
        <f t="shared" si="88"/>
        <v>1</v>
      </c>
      <c r="J1214" s="15"/>
      <c r="K1214" s="14">
        <v>3</v>
      </c>
      <c r="L1214" s="14">
        <v>3</v>
      </c>
      <c r="M1214" s="14">
        <v>0</v>
      </c>
      <c r="N1214" s="15" t="s">
        <v>463</v>
      </c>
      <c r="O1214" s="15" t="s">
        <v>518</v>
      </c>
      <c r="P1214" s="15"/>
    </row>
    <row r="1215" spans="2:16">
      <c r="B1215" s="5" t="s">
        <v>47</v>
      </c>
      <c r="C1215" s="5" t="s">
        <v>1770</v>
      </c>
      <c r="D1215" s="5" t="s">
        <v>1771</v>
      </c>
      <c r="E1215" s="5"/>
      <c r="F1215" t="str">
        <f t="shared" si="86"/>
        <v>hea</v>
      </c>
      <c r="G1215" t="str">
        <f t="shared" si="87"/>
        <v>hh</v>
      </c>
      <c r="H1215" t="str">
        <f t="shared" si="85"/>
        <v>ue1</v>
      </c>
      <c r="I1215">
        <f t="shared" si="88"/>
        <v>1</v>
      </c>
      <c r="J1215" s="15"/>
      <c r="K1215" s="14">
        <v>2</v>
      </c>
      <c r="L1215" s="14">
        <v>2</v>
      </c>
      <c r="M1215" s="14">
        <v>0</v>
      </c>
      <c r="N1215" s="15" t="s">
        <v>463</v>
      </c>
      <c r="O1215" s="15" t="s">
        <v>518</v>
      </c>
      <c r="P1215" s="15"/>
    </row>
    <row r="1216" spans="2:16">
      <c r="B1216" s="5" t="s">
        <v>842</v>
      </c>
      <c r="C1216" s="5" t="s">
        <v>1772</v>
      </c>
      <c r="D1216" s="5" t="s">
        <v>1773</v>
      </c>
      <c r="E1216" s="5"/>
      <c r="F1216" t="str">
        <f t="shared" si="86"/>
        <v>hea</v>
      </c>
      <c r="G1216" t="str">
        <f t="shared" si="87"/>
        <v>hh</v>
      </c>
      <c r="H1216" t="str">
        <f t="shared" si="85"/>
        <v>ue1</v>
      </c>
      <c r="I1216">
        <f t="shared" si="88"/>
        <v>1</v>
      </c>
      <c r="J1216" s="15"/>
      <c r="K1216" s="14">
        <v>2</v>
      </c>
      <c r="L1216" s="14">
        <v>2</v>
      </c>
      <c r="M1216" s="14">
        <v>0</v>
      </c>
      <c r="N1216" s="15" t="s">
        <v>463</v>
      </c>
      <c r="O1216" s="15" t="s">
        <v>463</v>
      </c>
      <c r="P1216" s="15"/>
    </row>
    <row r="1217" spans="2:16">
      <c r="B1217" s="5" t="s">
        <v>842</v>
      </c>
      <c r="C1217" s="5" t="s">
        <v>1774</v>
      </c>
      <c r="D1217" s="5" t="s">
        <v>1775</v>
      </c>
      <c r="E1217" s="5"/>
      <c r="F1217" t="str">
        <f t="shared" si="86"/>
        <v>hea</v>
      </c>
      <c r="G1217" t="str">
        <f t="shared" si="87"/>
        <v>hh</v>
      </c>
      <c r="H1217" t="str">
        <f t="shared" si="85"/>
        <v>ue1</v>
      </c>
      <c r="I1217">
        <f t="shared" si="88"/>
        <v>1</v>
      </c>
      <c r="J1217" s="14">
        <v>1</v>
      </c>
      <c r="K1217" s="14">
        <v>1</v>
      </c>
      <c r="L1217" s="14">
        <v>1</v>
      </c>
      <c r="M1217" s="14">
        <v>0</v>
      </c>
      <c r="N1217" s="15" t="s">
        <v>463</v>
      </c>
      <c r="O1217" s="15" t="s">
        <v>463</v>
      </c>
      <c r="P1217" s="15"/>
    </row>
    <row r="1218" spans="2:16">
      <c r="B1218" s="5" t="s">
        <v>35</v>
      </c>
      <c r="C1218" s="5" t="s">
        <v>1776</v>
      </c>
      <c r="D1218" s="5" t="s">
        <v>1771</v>
      </c>
      <c r="E1218" s="5"/>
      <c r="F1218" t="str">
        <f t="shared" si="86"/>
        <v>hea</v>
      </c>
      <c r="G1218" t="str">
        <f t="shared" si="87"/>
        <v>hh</v>
      </c>
      <c r="H1218" t="str">
        <f t="shared" si="85"/>
        <v>ue1</v>
      </c>
      <c r="I1218">
        <f t="shared" si="88"/>
        <v>1</v>
      </c>
      <c r="J1218" s="15"/>
      <c r="K1218" s="14">
        <v>2</v>
      </c>
      <c r="L1218" s="14">
        <v>2</v>
      </c>
      <c r="M1218" s="14">
        <v>0</v>
      </c>
      <c r="N1218" s="15" t="s">
        <v>463</v>
      </c>
      <c r="O1218" s="15" t="s">
        <v>518</v>
      </c>
      <c r="P1218" s="15"/>
    </row>
    <row r="1219" spans="2:16">
      <c r="B1219" s="5" t="s">
        <v>35</v>
      </c>
      <c r="C1219" s="5" t="s">
        <v>1777</v>
      </c>
      <c r="D1219" s="5" t="s">
        <v>1769</v>
      </c>
      <c r="E1219" s="5"/>
      <c r="F1219" t="str">
        <f t="shared" si="86"/>
        <v>hea</v>
      </c>
      <c r="G1219" t="str">
        <f t="shared" si="87"/>
        <v>hh</v>
      </c>
      <c r="H1219" t="str">
        <f t="shared" si="85"/>
        <v>ue1</v>
      </c>
      <c r="I1219">
        <f t="shared" si="88"/>
        <v>1</v>
      </c>
      <c r="J1219" s="15"/>
      <c r="K1219" s="14">
        <v>3</v>
      </c>
      <c r="L1219" s="14">
        <v>3</v>
      </c>
      <c r="M1219" s="14">
        <v>0</v>
      </c>
      <c r="N1219" s="15" t="s">
        <v>463</v>
      </c>
      <c r="O1219" s="15" t="s">
        <v>518</v>
      </c>
      <c r="P1219" s="15"/>
    </row>
    <row r="1220" spans="2:16">
      <c r="B1220" s="5" t="s">
        <v>35</v>
      </c>
      <c r="C1220" s="5" t="s">
        <v>1778</v>
      </c>
      <c r="D1220" s="5" t="s">
        <v>1769</v>
      </c>
      <c r="E1220" s="5"/>
      <c r="F1220" t="str">
        <f t="shared" si="86"/>
        <v>hea</v>
      </c>
      <c r="G1220" t="str">
        <f t="shared" si="87"/>
        <v>hh</v>
      </c>
      <c r="H1220" t="str">
        <f t="shared" si="85"/>
        <v>ue1</v>
      </c>
      <c r="I1220">
        <f t="shared" si="88"/>
        <v>1</v>
      </c>
      <c r="J1220" s="15"/>
      <c r="K1220" s="14">
        <v>3</v>
      </c>
      <c r="L1220" s="14">
        <v>3</v>
      </c>
      <c r="M1220" s="14">
        <v>0</v>
      </c>
      <c r="N1220" s="15" t="s">
        <v>463</v>
      </c>
      <c r="O1220" s="15" t="s">
        <v>518</v>
      </c>
      <c r="P1220" s="15"/>
    </row>
    <row r="1221" spans="2:16">
      <c r="B1221" s="5" t="s">
        <v>35</v>
      </c>
      <c r="C1221" s="5" t="s">
        <v>1779</v>
      </c>
      <c r="D1221" s="5" t="s">
        <v>1780</v>
      </c>
      <c r="E1221" s="5"/>
      <c r="F1221" t="str">
        <f t="shared" si="86"/>
        <v>hea</v>
      </c>
      <c r="G1221" t="str">
        <f t="shared" si="87"/>
        <v>hh</v>
      </c>
      <c r="H1221" t="str">
        <f t="shared" si="85"/>
        <v>ue1</v>
      </c>
      <c r="I1221">
        <f t="shared" si="88"/>
        <v>1</v>
      </c>
      <c r="J1221" s="15"/>
      <c r="K1221" s="14">
        <v>3</v>
      </c>
      <c r="L1221" s="14">
        <v>3</v>
      </c>
      <c r="M1221" s="14">
        <v>0</v>
      </c>
      <c r="N1221" s="15" t="s">
        <v>463</v>
      </c>
      <c r="O1221" s="15" t="s">
        <v>518</v>
      </c>
      <c r="P1221" s="15"/>
    </row>
    <row r="1222" spans="2:16">
      <c r="B1222" s="5" t="s">
        <v>1231</v>
      </c>
      <c r="C1222" s="5" t="s">
        <v>1781</v>
      </c>
      <c r="D1222" s="5" t="s">
        <v>1773</v>
      </c>
      <c r="E1222" s="5"/>
      <c r="F1222" t="str">
        <f t="shared" si="86"/>
        <v>hea</v>
      </c>
      <c r="G1222" t="str">
        <f t="shared" si="87"/>
        <v>hh</v>
      </c>
      <c r="H1222" t="str">
        <f t="shared" si="85"/>
        <v>ue1</v>
      </c>
      <c r="I1222">
        <f t="shared" si="88"/>
        <v>1</v>
      </c>
      <c r="J1222" s="15"/>
      <c r="K1222" s="14">
        <v>2</v>
      </c>
      <c r="L1222" s="14">
        <v>2</v>
      </c>
      <c r="M1222" s="14">
        <v>0</v>
      </c>
      <c r="N1222" s="15" t="s">
        <v>463</v>
      </c>
      <c r="O1222" s="15" t="s">
        <v>463</v>
      </c>
      <c r="P1222" s="15"/>
    </row>
    <row r="1223" spans="2:16">
      <c r="B1223" s="5" t="s">
        <v>1234</v>
      </c>
      <c r="C1223" s="5" t="s">
        <v>1782</v>
      </c>
      <c r="D1223" s="5" t="s">
        <v>1773</v>
      </c>
      <c r="E1223" s="5"/>
      <c r="F1223" t="str">
        <f t="shared" si="86"/>
        <v>hea</v>
      </c>
      <c r="G1223" t="str">
        <f t="shared" si="87"/>
        <v>hh</v>
      </c>
      <c r="H1223" t="str">
        <f t="shared" si="85"/>
        <v>ue1</v>
      </c>
      <c r="I1223">
        <f t="shared" si="88"/>
        <v>1</v>
      </c>
      <c r="J1223" s="15"/>
      <c r="K1223" s="14">
        <v>2</v>
      </c>
      <c r="L1223" s="14">
        <v>2</v>
      </c>
      <c r="M1223" s="14">
        <v>0</v>
      </c>
      <c r="N1223" s="15" t="s">
        <v>463</v>
      </c>
      <c r="O1223" s="15" t="s">
        <v>463</v>
      </c>
      <c r="P1223" s="15"/>
    </row>
    <row r="1224" spans="2:16">
      <c r="B1224" s="5" t="s">
        <v>265</v>
      </c>
      <c r="C1224" s="5" t="s">
        <v>1783</v>
      </c>
      <c r="D1224" s="5" t="s">
        <v>1775</v>
      </c>
      <c r="E1224" s="5"/>
      <c r="F1224" t="str">
        <f t="shared" si="86"/>
        <v>hea</v>
      </c>
      <c r="G1224" t="str">
        <f t="shared" si="87"/>
        <v>hh</v>
      </c>
      <c r="H1224" t="str">
        <f t="shared" si="85"/>
        <v>ue1</v>
      </c>
      <c r="I1224">
        <f t="shared" si="88"/>
        <v>1</v>
      </c>
      <c r="J1224" s="14">
        <v>1</v>
      </c>
      <c r="K1224" s="14">
        <v>1</v>
      </c>
      <c r="L1224" s="14">
        <v>1</v>
      </c>
      <c r="M1224" s="14">
        <v>0</v>
      </c>
      <c r="N1224" s="15" t="s">
        <v>463</v>
      </c>
      <c r="O1224" s="15" t="s">
        <v>463</v>
      </c>
      <c r="P1224" s="15"/>
    </row>
    <row r="1225" spans="2:16">
      <c r="B1225" s="5" t="s">
        <v>265</v>
      </c>
      <c r="C1225" s="5" t="s">
        <v>1784</v>
      </c>
      <c r="D1225" s="5" t="s">
        <v>1773</v>
      </c>
      <c r="E1225" s="5"/>
      <c r="F1225" t="str">
        <f t="shared" si="86"/>
        <v>hea</v>
      </c>
      <c r="G1225" t="str">
        <f t="shared" si="87"/>
        <v>hh</v>
      </c>
      <c r="H1225" t="str">
        <f t="shared" si="85"/>
        <v>ue1</v>
      </c>
      <c r="I1225">
        <f t="shared" si="88"/>
        <v>1</v>
      </c>
      <c r="J1225" s="15"/>
      <c r="K1225" s="14">
        <v>2</v>
      </c>
      <c r="L1225" s="14">
        <v>2</v>
      </c>
      <c r="M1225" s="14">
        <v>0</v>
      </c>
      <c r="N1225" s="15" t="s">
        <v>463</v>
      </c>
      <c r="O1225" s="15" t="s">
        <v>463</v>
      </c>
      <c r="P1225" s="15"/>
    </row>
    <row r="1226" spans="2:16">
      <c r="B1226" s="5" t="s">
        <v>1238</v>
      </c>
      <c r="C1226" s="5" t="s">
        <v>1785</v>
      </c>
      <c r="D1226" s="5" t="s">
        <v>1773</v>
      </c>
      <c r="E1226" s="5"/>
      <c r="F1226" t="str">
        <f t="shared" si="86"/>
        <v>hea</v>
      </c>
      <c r="G1226" t="str">
        <f t="shared" si="87"/>
        <v>hh</v>
      </c>
      <c r="H1226" t="str">
        <f t="shared" si="85"/>
        <v>ue1</v>
      </c>
      <c r="I1226">
        <f t="shared" si="88"/>
        <v>1</v>
      </c>
      <c r="J1226" s="15"/>
      <c r="K1226" s="14">
        <v>2</v>
      </c>
      <c r="L1226" s="14">
        <v>2</v>
      </c>
      <c r="M1226" s="14">
        <v>0</v>
      </c>
      <c r="N1226" s="15" t="s">
        <v>463</v>
      </c>
      <c r="O1226" s="15" t="s">
        <v>463</v>
      </c>
      <c r="P1226" s="15"/>
    </row>
    <row r="1227" spans="2:16">
      <c r="B1227" s="5" t="s">
        <v>1240</v>
      </c>
      <c r="C1227" s="5" t="s">
        <v>1786</v>
      </c>
      <c r="D1227" s="5" t="s">
        <v>1773</v>
      </c>
      <c r="E1227" s="5"/>
      <c r="F1227" t="str">
        <f t="shared" si="86"/>
        <v>hea</v>
      </c>
      <c r="G1227" t="str">
        <f t="shared" si="87"/>
        <v>hh</v>
      </c>
      <c r="H1227" t="str">
        <f t="shared" si="85"/>
        <v>ue1</v>
      </c>
      <c r="I1227">
        <f t="shared" si="88"/>
        <v>1</v>
      </c>
      <c r="J1227" s="15"/>
      <c r="K1227" s="14">
        <v>2</v>
      </c>
      <c r="L1227" s="14">
        <v>2</v>
      </c>
      <c r="M1227" s="14">
        <v>0</v>
      </c>
      <c r="N1227" s="15" t="s">
        <v>463</v>
      </c>
      <c r="O1227" s="15" t="s">
        <v>463</v>
      </c>
      <c r="P1227" s="15"/>
    </row>
    <row r="1228" spans="2:16">
      <c r="B1228" s="5" t="s">
        <v>114</v>
      </c>
      <c r="C1228" s="5" t="s">
        <v>1787</v>
      </c>
      <c r="D1228" s="5" t="s">
        <v>1773</v>
      </c>
      <c r="E1228" s="5"/>
      <c r="F1228" t="str">
        <f t="shared" si="86"/>
        <v>hea</v>
      </c>
      <c r="G1228" t="str">
        <f t="shared" si="87"/>
        <v>hh</v>
      </c>
      <c r="H1228" t="str">
        <f t="shared" si="85"/>
        <v>ue1</v>
      </c>
      <c r="I1228">
        <f t="shared" si="88"/>
        <v>1</v>
      </c>
      <c r="J1228" s="15"/>
      <c r="K1228" s="14">
        <v>2</v>
      </c>
      <c r="L1228" s="14">
        <v>2</v>
      </c>
      <c r="M1228" s="14">
        <v>0</v>
      </c>
      <c r="N1228" s="15" t="s">
        <v>463</v>
      </c>
      <c r="O1228" s="15" t="s">
        <v>463</v>
      </c>
      <c r="P1228" s="15"/>
    </row>
    <row r="1229" spans="2:16">
      <c r="B1229" s="5" t="s">
        <v>842</v>
      </c>
      <c r="C1229" s="5" t="s">
        <v>1788</v>
      </c>
      <c r="D1229" s="5" t="s">
        <v>1775</v>
      </c>
      <c r="E1229" s="5"/>
      <c r="F1229" t="str">
        <f t="shared" si="86"/>
        <v>hea</v>
      </c>
      <c r="G1229" t="str">
        <f t="shared" si="87"/>
        <v>hh</v>
      </c>
      <c r="H1229" t="str">
        <f t="shared" si="85"/>
        <v>ue1</v>
      </c>
      <c r="I1229">
        <f t="shared" si="88"/>
        <v>1</v>
      </c>
      <c r="J1229" s="14">
        <v>1</v>
      </c>
      <c r="K1229" s="14">
        <v>1</v>
      </c>
      <c r="L1229" s="14">
        <v>1</v>
      </c>
      <c r="M1229" s="14">
        <v>0</v>
      </c>
      <c r="N1229" s="15" t="s">
        <v>463</v>
      </c>
      <c r="O1229" s="15" t="s">
        <v>463</v>
      </c>
      <c r="P1229" s="15"/>
    </row>
    <row r="1230" spans="2:16">
      <c r="B1230" s="5" t="s">
        <v>842</v>
      </c>
      <c r="C1230" s="5" t="s">
        <v>1789</v>
      </c>
      <c r="D1230" s="5" t="s">
        <v>1773</v>
      </c>
      <c r="E1230" s="5"/>
      <c r="F1230" t="str">
        <f t="shared" si="86"/>
        <v>hea</v>
      </c>
      <c r="G1230" t="str">
        <f t="shared" si="87"/>
        <v>hh</v>
      </c>
      <c r="H1230" t="str">
        <f t="shared" si="85"/>
        <v>ue1</v>
      </c>
      <c r="I1230">
        <f t="shared" si="88"/>
        <v>1</v>
      </c>
      <c r="J1230" s="15"/>
      <c r="K1230" s="14">
        <v>2</v>
      </c>
      <c r="L1230" s="14">
        <v>2</v>
      </c>
      <c r="M1230" s="14">
        <v>0</v>
      </c>
      <c r="N1230" s="15" t="s">
        <v>463</v>
      </c>
      <c r="O1230" s="15" t="s">
        <v>463</v>
      </c>
      <c r="P1230" s="15"/>
    </row>
    <row r="1231" spans="2:16">
      <c r="B1231" s="33" t="s">
        <v>35</v>
      </c>
      <c r="C1231" s="5" t="s">
        <v>1790</v>
      </c>
      <c r="D1231" s="5" t="s">
        <v>1769</v>
      </c>
      <c r="E1231" s="5"/>
      <c r="F1231" t="str">
        <f t="shared" si="86"/>
        <v>hea</v>
      </c>
      <c r="G1231" t="str">
        <f t="shared" si="87"/>
        <v>hh</v>
      </c>
      <c r="H1231" t="str">
        <f t="shared" si="85"/>
        <v>ue1</v>
      </c>
      <c r="I1231">
        <f t="shared" si="88"/>
        <v>1</v>
      </c>
      <c r="J1231" s="15"/>
      <c r="K1231" s="14">
        <v>3</v>
      </c>
      <c r="L1231" s="14">
        <v>3</v>
      </c>
      <c r="M1231" s="14">
        <v>1</v>
      </c>
      <c r="N1231" s="15" t="s">
        <v>518</v>
      </c>
      <c r="O1231" s="15" t="s">
        <v>518</v>
      </c>
      <c r="P1231" s="15" t="s">
        <v>519</v>
      </c>
    </row>
    <row r="1232" spans="2:16">
      <c r="B1232" s="5" t="s">
        <v>277</v>
      </c>
      <c r="C1232" s="5" t="s">
        <v>1791</v>
      </c>
      <c r="D1232" s="5" t="s">
        <v>1773</v>
      </c>
      <c r="E1232" s="5"/>
      <c r="F1232" t="str">
        <f t="shared" si="86"/>
        <v>hea</v>
      </c>
      <c r="G1232" t="str">
        <f t="shared" si="87"/>
        <v>hh</v>
      </c>
      <c r="H1232" t="str">
        <f t="shared" si="85"/>
        <v>ue1</v>
      </c>
      <c r="I1232">
        <f t="shared" si="88"/>
        <v>1</v>
      </c>
      <c r="J1232" s="15"/>
      <c r="K1232" s="14">
        <v>2</v>
      </c>
      <c r="L1232" s="14">
        <v>2</v>
      </c>
      <c r="M1232" s="14">
        <v>0</v>
      </c>
      <c r="N1232" s="15" t="s">
        <v>463</v>
      </c>
      <c r="O1232" s="15" t="s">
        <v>463</v>
      </c>
      <c r="P1232" s="15"/>
    </row>
    <row r="1233" spans="2:16">
      <c r="B1233" s="33" t="s">
        <v>1598</v>
      </c>
      <c r="C1233" s="5" t="s">
        <v>1792</v>
      </c>
      <c r="D1233" s="5" t="s">
        <v>1780</v>
      </c>
      <c r="E1233" s="5"/>
      <c r="F1233" t="str">
        <f t="shared" si="86"/>
        <v>hea</v>
      </c>
      <c r="G1233" t="str">
        <f t="shared" si="87"/>
        <v>hh</v>
      </c>
      <c r="H1233" t="str">
        <f t="shared" si="85"/>
        <v>ue1</v>
      </c>
      <c r="I1233">
        <f t="shared" si="88"/>
        <v>1</v>
      </c>
      <c r="J1233" s="14">
        <v>2</v>
      </c>
      <c r="K1233" s="14">
        <v>3</v>
      </c>
      <c r="L1233" s="14">
        <v>3</v>
      </c>
      <c r="M1233" s="14">
        <v>1</v>
      </c>
      <c r="N1233" s="15" t="s">
        <v>518</v>
      </c>
      <c r="O1233" s="15" t="s">
        <v>518</v>
      </c>
      <c r="P1233" s="15" t="s">
        <v>519</v>
      </c>
    </row>
    <row r="1234" spans="2:16">
      <c r="B1234" s="33" t="s">
        <v>1598</v>
      </c>
      <c r="C1234" s="5" t="s">
        <v>1793</v>
      </c>
      <c r="D1234" s="5" t="s">
        <v>1769</v>
      </c>
      <c r="E1234" s="5"/>
      <c r="F1234" t="str">
        <f t="shared" si="86"/>
        <v>hea</v>
      </c>
      <c r="G1234" t="str">
        <f t="shared" si="87"/>
        <v>hh</v>
      </c>
      <c r="H1234" t="str">
        <f t="shared" si="85"/>
        <v>ue1</v>
      </c>
      <c r="I1234">
        <f t="shared" si="88"/>
        <v>1</v>
      </c>
      <c r="J1234" s="14">
        <v>2</v>
      </c>
      <c r="K1234" s="14">
        <v>3</v>
      </c>
      <c r="L1234" s="14">
        <v>3</v>
      </c>
      <c r="M1234" s="14">
        <v>1</v>
      </c>
      <c r="N1234" s="15" t="s">
        <v>518</v>
      </c>
      <c r="O1234" s="15" t="s">
        <v>518</v>
      </c>
      <c r="P1234" s="15" t="s">
        <v>519</v>
      </c>
    </row>
    <row r="1235" spans="2:16">
      <c r="B1235" s="5" t="s">
        <v>1231</v>
      </c>
      <c r="C1235" s="5" t="s">
        <v>1794</v>
      </c>
      <c r="D1235" s="5" t="s">
        <v>1795</v>
      </c>
      <c r="E1235" s="5"/>
      <c r="F1235" t="str">
        <f t="shared" si="86"/>
        <v>hea</v>
      </c>
      <c r="G1235" t="str">
        <f t="shared" si="87"/>
        <v>hh</v>
      </c>
      <c r="H1235" t="str">
        <f t="shared" si="85"/>
        <v>ue1</v>
      </c>
      <c r="I1235">
        <f t="shared" si="88"/>
        <v>1</v>
      </c>
      <c r="J1235" s="15"/>
      <c r="K1235" s="14">
        <v>2</v>
      </c>
      <c r="L1235" s="14">
        <v>2</v>
      </c>
      <c r="M1235" s="14">
        <v>0</v>
      </c>
      <c r="N1235" s="15" t="s">
        <v>463</v>
      </c>
      <c r="O1235" s="15" t="s">
        <v>463</v>
      </c>
      <c r="P1235" s="15"/>
    </row>
    <row r="1236" spans="2:16">
      <c r="B1236" s="5" t="s">
        <v>1231</v>
      </c>
      <c r="C1236" s="5" t="s">
        <v>1796</v>
      </c>
      <c r="D1236" s="5" t="s">
        <v>1773</v>
      </c>
      <c r="E1236" s="5"/>
      <c r="F1236" t="str">
        <f t="shared" si="86"/>
        <v>hea</v>
      </c>
      <c r="G1236" t="str">
        <f t="shared" si="87"/>
        <v>hh</v>
      </c>
      <c r="H1236" t="str">
        <f t="shared" si="85"/>
        <v>ue1</v>
      </c>
      <c r="I1236">
        <f t="shared" si="88"/>
        <v>1</v>
      </c>
      <c r="J1236" s="15"/>
      <c r="K1236" s="14">
        <v>2</v>
      </c>
      <c r="L1236" s="14">
        <v>2</v>
      </c>
      <c r="M1236" s="14">
        <v>0</v>
      </c>
      <c r="N1236" s="15" t="s">
        <v>463</v>
      </c>
      <c r="O1236" s="15" t="s">
        <v>463</v>
      </c>
      <c r="P1236" s="15"/>
    </row>
    <row r="1237" spans="2:16">
      <c r="B1237" s="5" t="s">
        <v>1234</v>
      </c>
      <c r="C1237" s="5" t="s">
        <v>1797</v>
      </c>
      <c r="D1237" s="5" t="s">
        <v>1795</v>
      </c>
      <c r="E1237" s="5"/>
      <c r="F1237" t="str">
        <f t="shared" si="86"/>
        <v>hea</v>
      </c>
      <c r="G1237" t="str">
        <f t="shared" si="87"/>
        <v>hh</v>
      </c>
      <c r="H1237" t="str">
        <f t="shared" si="85"/>
        <v>ue1</v>
      </c>
      <c r="I1237">
        <f t="shared" si="88"/>
        <v>1</v>
      </c>
      <c r="J1237" s="15"/>
      <c r="K1237" s="14">
        <v>2</v>
      </c>
      <c r="L1237" s="14">
        <v>2</v>
      </c>
      <c r="M1237" s="14">
        <v>0</v>
      </c>
      <c r="N1237" s="15" t="s">
        <v>463</v>
      </c>
      <c r="O1237" s="15" t="s">
        <v>463</v>
      </c>
      <c r="P1237" s="15"/>
    </row>
    <row r="1238" spans="2:16">
      <c r="B1238" s="5" t="s">
        <v>1234</v>
      </c>
      <c r="C1238" s="5" t="s">
        <v>1798</v>
      </c>
      <c r="D1238" s="5" t="s">
        <v>1773</v>
      </c>
      <c r="E1238" s="5"/>
      <c r="F1238" t="str">
        <f t="shared" si="86"/>
        <v>hea</v>
      </c>
      <c r="G1238" t="str">
        <f t="shared" si="87"/>
        <v>hh</v>
      </c>
      <c r="H1238" t="str">
        <f t="shared" si="85"/>
        <v>ue1</v>
      </c>
      <c r="I1238">
        <f t="shared" si="88"/>
        <v>1</v>
      </c>
      <c r="J1238" s="15"/>
      <c r="K1238" s="14">
        <v>2</v>
      </c>
      <c r="L1238" s="14">
        <v>2</v>
      </c>
      <c r="M1238" s="14">
        <v>0</v>
      </c>
      <c r="N1238" s="15" t="s">
        <v>463</v>
      </c>
      <c r="O1238" s="15" t="s">
        <v>463</v>
      </c>
      <c r="P1238" s="15"/>
    </row>
    <row r="1239" spans="2:16">
      <c r="B1239" s="5" t="s">
        <v>265</v>
      </c>
      <c r="C1239" s="5" t="s">
        <v>1799</v>
      </c>
      <c r="D1239" s="5" t="s">
        <v>1775</v>
      </c>
      <c r="E1239" s="5"/>
      <c r="F1239" t="str">
        <f t="shared" si="86"/>
        <v>hea</v>
      </c>
      <c r="G1239" t="str">
        <f t="shared" si="87"/>
        <v>hh</v>
      </c>
      <c r="H1239" t="str">
        <f t="shared" si="85"/>
        <v>ue1</v>
      </c>
      <c r="I1239">
        <f t="shared" si="88"/>
        <v>1</v>
      </c>
      <c r="J1239" s="14">
        <v>1</v>
      </c>
      <c r="K1239" s="14">
        <v>1</v>
      </c>
      <c r="L1239" s="14">
        <v>1</v>
      </c>
      <c r="M1239" s="14">
        <v>0</v>
      </c>
      <c r="N1239" s="15" t="s">
        <v>463</v>
      </c>
      <c r="O1239" s="15" t="s">
        <v>463</v>
      </c>
      <c r="P1239" s="15"/>
    </row>
    <row r="1240" spans="2:16">
      <c r="B1240" s="5" t="s">
        <v>1256</v>
      </c>
      <c r="C1240" s="5" t="s">
        <v>1800</v>
      </c>
      <c r="D1240" s="5" t="s">
        <v>1773</v>
      </c>
      <c r="E1240" s="5"/>
      <c r="F1240" t="str">
        <f t="shared" si="86"/>
        <v>hea</v>
      </c>
      <c r="G1240" t="str">
        <f t="shared" si="87"/>
        <v>hh</v>
      </c>
      <c r="H1240" t="str">
        <f t="shared" ref="H1240:H1303" si="89">_xlfn.TEXTBEFORE(_xlfn.TEXTAFTER($C1240,_xlfn.CONCAT(G1240,"_")),"_")</f>
        <v>ue1</v>
      </c>
      <c r="I1240">
        <f t="shared" si="88"/>
        <v>1</v>
      </c>
      <c r="J1240" s="15"/>
      <c r="K1240" s="14">
        <v>2</v>
      </c>
      <c r="L1240" s="14">
        <v>2</v>
      </c>
      <c r="M1240" s="14">
        <v>0</v>
      </c>
      <c r="N1240" s="15" t="s">
        <v>463</v>
      </c>
      <c r="O1240" s="15" t="s">
        <v>463</v>
      </c>
      <c r="P1240" s="15"/>
    </row>
    <row r="1241" spans="2:16">
      <c r="B1241" s="5" t="s">
        <v>1258</v>
      </c>
      <c r="C1241" s="5" t="s">
        <v>1801</v>
      </c>
      <c r="D1241" s="5" t="s">
        <v>1773</v>
      </c>
      <c r="E1241" s="5"/>
      <c r="F1241" t="str">
        <f t="shared" si="86"/>
        <v>hea</v>
      </c>
      <c r="G1241" t="str">
        <f t="shared" si="87"/>
        <v>hh</v>
      </c>
      <c r="H1241" t="str">
        <f t="shared" si="89"/>
        <v>ue1</v>
      </c>
      <c r="I1241">
        <f t="shared" si="88"/>
        <v>1</v>
      </c>
      <c r="J1241" s="15"/>
      <c r="K1241" s="14">
        <v>2</v>
      </c>
      <c r="L1241" s="14">
        <v>2</v>
      </c>
      <c r="M1241" s="14">
        <v>0</v>
      </c>
      <c r="N1241" s="15" t="s">
        <v>463</v>
      </c>
      <c r="O1241" s="15" t="s">
        <v>463</v>
      </c>
      <c r="P1241" s="15"/>
    </row>
    <row r="1242" spans="2:16">
      <c r="B1242" s="5" t="s">
        <v>1238</v>
      </c>
      <c r="C1242" s="5" t="s">
        <v>1802</v>
      </c>
      <c r="D1242" s="5" t="s">
        <v>1773</v>
      </c>
      <c r="E1242" s="5"/>
      <c r="F1242" t="str">
        <f t="shared" si="86"/>
        <v>hea</v>
      </c>
      <c r="G1242" t="str">
        <f t="shared" si="87"/>
        <v>hh</v>
      </c>
      <c r="H1242" t="str">
        <f t="shared" si="89"/>
        <v>ue1</v>
      </c>
      <c r="I1242">
        <f t="shared" si="88"/>
        <v>1</v>
      </c>
      <c r="J1242" s="15"/>
      <c r="K1242" s="14">
        <v>2</v>
      </c>
      <c r="L1242" s="14">
        <v>2</v>
      </c>
      <c r="M1242" s="14">
        <v>0</v>
      </c>
      <c r="N1242" s="15" t="s">
        <v>463</v>
      </c>
      <c r="O1242" s="15" t="s">
        <v>463</v>
      </c>
      <c r="P1242" s="15"/>
    </row>
    <row r="1243" spans="2:16">
      <c r="B1243" s="5" t="s">
        <v>1240</v>
      </c>
      <c r="C1243" s="5" t="s">
        <v>1803</v>
      </c>
      <c r="D1243" s="5" t="s">
        <v>1773</v>
      </c>
      <c r="E1243" s="5"/>
      <c r="F1243" t="str">
        <f t="shared" si="86"/>
        <v>hea</v>
      </c>
      <c r="G1243" t="str">
        <f t="shared" si="87"/>
        <v>hh</v>
      </c>
      <c r="H1243" t="str">
        <f t="shared" si="89"/>
        <v>ue1</v>
      </c>
      <c r="I1243">
        <f t="shared" si="88"/>
        <v>1</v>
      </c>
      <c r="J1243" s="15"/>
      <c r="K1243" s="14">
        <v>2</v>
      </c>
      <c r="L1243" s="14">
        <v>2</v>
      </c>
      <c r="M1243" s="14">
        <v>0</v>
      </c>
      <c r="N1243" s="15" t="s">
        <v>463</v>
      </c>
      <c r="O1243" s="15" t="s">
        <v>463</v>
      </c>
      <c r="P1243" s="15"/>
    </row>
    <row r="1244" spans="2:16">
      <c r="B1244" s="5" t="s">
        <v>265</v>
      </c>
      <c r="C1244" s="5" t="s">
        <v>1804</v>
      </c>
      <c r="D1244" s="5" t="s">
        <v>1805</v>
      </c>
      <c r="E1244" s="5"/>
      <c r="F1244" t="str">
        <f t="shared" si="86"/>
        <v>hea</v>
      </c>
      <c r="G1244" t="str">
        <f t="shared" si="87"/>
        <v>hh</v>
      </c>
      <c r="H1244" t="str">
        <f t="shared" si="89"/>
        <v>ue1</v>
      </c>
      <c r="I1244">
        <f t="shared" si="88"/>
        <v>1</v>
      </c>
      <c r="J1244" s="14">
        <v>1</v>
      </c>
      <c r="K1244" s="14">
        <v>1</v>
      </c>
      <c r="L1244" s="14">
        <v>1</v>
      </c>
      <c r="M1244" s="14">
        <v>0</v>
      </c>
      <c r="N1244" s="15" t="s">
        <v>463</v>
      </c>
      <c r="O1244" s="15" t="s">
        <v>463</v>
      </c>
      <c r="P1244" s="15"/>
    </row>
    <row r="1245" spans="2:16">
      <c r="B1245" s="5" t="s">
        <v>265</v>
      </c>
      <c r="C1245" s="5" t="s">
        <v>1806</v>
      </c>
      <c r="D1245" s="5" t="s">
        <v>1807</v>
      </c>
      <c r="E1245" s="5"/>
      <c r="F1245" t="str">
        <f t="shared" si="86"/>
        <v>hea</v>
      </c>
      <c r="G1245" t="str">
        <f t="shared" si="87"/>
        <v>hh</v>
      </c>
      <c r="H1245" t="str">
        <f t="shared" si="89"/>
        <v>ue1</v>
      </c>
      <c r="I1245">
        <f t="shared" si="88"/>
        <v>1</v>
      </c>
      <c r="J1245" s="14">
        <v>1</v>
      </c>
      <c r="K1245" s="14">
        <v>1</v>
      </c>
      <c r="L1245" s="14">
        <v>1</v>
      </c>
      <c r="M1245" s="14">
        <v>0</v>
      </c>
      <c r="N1245" s="15" t="s">
        <v>463</v>
      </c>
      <c r="O1245" s="15" t="s">
        <v>463</v>
      </c>
      <c r="P1245" s="15"/>
    </row>
    <row r="1246" spans="2:16">
      <c r="B1246" s="5" t="s">
        <v>265</v>
      </c>
      <c r="C1246" s="5" t="s">
        <v>1808</v>
      </c>
      <c r="D1246" s="5" t="s">
        <v>1807</v>
      </c>
      <c r="E1246" s="5"/>
      <c r="F1246" t="str">
        <f t="shared" ref="F1246:F1309" si="90">_xlfn.TEXTBEFORE($C1246,"_")</f>
        <v>hea</v>
      </c>
      <c r="G1246" t="str">
        <f t="shared" ref="G1246:G1309" si="91">_xlfn.TEXTBEFORE(_xlfn.TEXTAFTER($C1246,_xlfn.CONCAT(F1246,"_")),"_")</f>
        <v>hh</v>
      </c>
      <c r="H1246" t="str">
        <f t="shared" si="89"/>
        <v>ue1</v>
      </c>
      <c r="I1246">
        <f t="shared" si="88"/>
        <v>1</v>
      </c>
      <c r="J1246" s="14">
        <v>1</v>
      </c>
      <c r="K1246" s="14">
        <v>1</v>
      </c>
      <c r="L1246" s="14">
        <v>1</v>
      </c>
      <c r="M1246" s="14">
        <v>0</v>
      </c>
      <c r="N1246" s="15" t="s">
        <v>463</v>
      </c>
      <c r="O1246" s="15" t="s">
        <v>463</v>
      </c>
      <c r="P1246" s="15"/>
    </row>
    <row r="1247" spans="2:16">
      <c r="B1247" s="5" t="s">
        <v>265</v>
      </c>
      <c r="C1247" s="5" t="s">
        <v>1809</v>
      </c>
      <c r="D1247" s="5" t="s">
        <v>1807</v>
      </c>
      <c r="E1247" s="5"/>
      <c r="F1247" t="str">
        <f t="shared" si="90"/>
        <v>hea</v>
      </c>
      <c r="G1247" t="str">
        <f t="shared" si="91"/>
        <v>hh</v>
      </c>
      <c r="H1247" t="str">
        <f t="shared" si="89"/>
        <v>ue1</v>
      </c>
      <c r="I1247">
        <f t="shared" ref="I1247:I1310" si="92">IF(_xlfn.TEXTBEFORE(C1247,"_ag",,,,0)=0,0,1)</f>
        <v>1</v>
      </c>
      <c r="J1247" s="14">
        <v>1</v>
      </c>
      <c r="K1247" s="14">
        <v>1</v>
      </c>
      <c r="L1247" s="14">
        <v>1</v>
      </c>
      <c r="M1247" s="14">
        <v>0</v>
      </c>
      <c r="N1247" s="15" t="s">
        <v>463</v>
      </c>
      <c r="O1247" s="15" t="s">
        <v>463</v>
      </c>
      <c r="P1247" s="15"/>
    </row>
    <row r="1248" spans="2:16">
      <c r="B1248" s="33" t="s">
        <v>35</v>
      </c>
      <c r="C1248" s="5" t="s">
        <v>1810</v>
      </c>
      <c r="D1248" s="5" t="s">
        <v>1811</v>
      </c>
      <c r="E1248" s="5"/>
      <c r="F1248" t="str">
        <f t="shared" si="90"/>
        <v>hea</v>
      </c>
      <c r="G1248" t="str">
        <f t="shared" si="91"/>
        <v>hh</v>
      </c>
      <c r="H1248" t="str">
        <f t="shared" si="89"/>
        <v>ue1</v>
      </c>
      <c r="I1248">
        <f t="shared" si="92"/>
        <v>1</v>
      </c>
      <c r="J1248" s="15"/>
      <c r="K1248" s="14">
        <v>2</v>
      </c>
      <c r="L1248" s="14">
        <v>2</v>
      </c>
      <c r="M1248" s="14">
        <v>1</v>
      </c>
      <c r="N1248" s="15" t="s">
        <v>518</v>
      </c>
      <c r="O1248" s="15" t="s">
        <v>518</v>
      </c>
      <c r="P1248" s="15" t="s">
        <v>519</v>
      </c>
    </row>
    <row r="1249" spans="2:16">
      <c r="B1249" s="5" t="s">
        <v>265</v>
      </c>
      <c r="C1249" s="5" t="s">
        <v>1812</v>
      </c>
      <c r="D1249" s="5" t="s">
        <v>1807</v>
      </c>
      <c r="E1249" s="5"/>
      <c r="F1249" t="str">
        <f t="shared" si="90"/>
        <v>hea</v>
      </c>
      <c r="G1249" t="str">
        <f t="shared" si="91"/>
        <v>hh</v>
      </c>
      <c r="H1249" t="str">
        <f t="shared" si="89"/>
        <v>ue1</v>
      </c>
      <c r="I1249">
        <f t="shared" si="92"/>
        <v>1</v>
      </c>
      <c r="J1249" s="14">
        <v>1</v>
      </c>
      <c r="K1249" s="14">
        <v>1</v>
      </c>
      <c r="L1249" s="14">
        <v>1</v>
      </c>
      <c r="M1249" s="14">
        <v>0</v>
      </c>
      <c r="N1249" s="15" t="s">
        <v>463</v>
      </c>
      <c r="O1249" s="15" t="s">
        <v>463</v>
      </c>
      <c r="P1249" s="15"/>
    </row>
    <row r="1250" spans="2:16">
      <c r="B1250" s="5" t="s">
        <v>265</v>
      </c>
      <c r="C1250" s="5" t="s">
        <v>1813</v>
      </c>
      <c r="D1250" s="5" t="s">
        <v>1807</v>
      </c>
      <c r="E1250" s="5"/>
      <c r="F1250" t="str">
        <f t="shared" si="90"/>
        <v>hea</v>
      </c>
      <c r="G1250" t="str">
        <f t="shared" si="91"/>
        <v>hh</v>
      </c>
      <c r="H1250" t="str">
        <f t="shared" si="89"/>
        <v>ue1</v>
      </c>
      <c r="I1250">
        <f t="shared" si="92"/>
        <v>1</v>
      </c>
      <c r="J1250" s="14">
        <v>1</v>
      </c>
      <c r="K1250" s="14">
        <v>1</v>
      </c>
      <c r="L1250" s="14">
        <v>1</v>
      </c>
      <c r="M1250" s="14">
        <v>0</v>
      </c>
      <c r="N1250" s="15" t="s">
        <v>463</v>
      </c>
      <c r="O1250" s="15" t="s">
        <v>463</v>
      </c>
      <c r="P1250" s="15"/>
    </row>
    <row r="1251" spans="2:16">
      <c r="B1251" s="33" t="s">
        <v>35</v>
      </c>
      <c r="C1251" s="5" t="s">
        <v>1814</v>
      </c>
      <c r="D1251" s="5" t="s">
        <v>1811</v>
      </c>
      <c r="E1251" s="5"/>
      <c r="F1251" t="str">
        <f t="shared" si="90"/>
        <v>hea</v>
      </c>
      <c r="G1251" t="str">
        <f t="shared" si="91"/>
        <v>hh</v>
      </c>
      <c r="H1251" t="str">
        <f t="shared" si="89"/>
        <v>ue1</v>
      </c>
      <c r="I1251">
        <f t="shared" si="92"/>
        <v>1</v>
      </c>
      <c r="J1251" s="15"/>
      <c r="K1251" s="14">
        <v>2</v>
      </c>
      <c r="L1251" s="14">
        <v>2</v>
      </c>
      <c r="M1251" s="14">
        <v>1</v>
      </c>
      <c r="N1251" s="15" t="s">
        <v>518</v>
      </c>
      <c r="O1251" s="15" t="s">
        <v>518</v>
      </c>
      <c r="P1251" s="15" t="s">
        <v>519</v>
      </c>
    </row>
    <row r="1252" spans="2:16">
      <c r="B1252" s="33" t="s">
        <v>35</v>
      </c>
      <c r="C1252" s="5" t="s">
        <v>1815</v>
      </c>
      <c r="D1252" s="5" t="s">
        <v>1816</v>
      </c>
      <c r="E1252" s="5"/>
      <c r="F1252" t="str">
        <f t="shared" si="90"/>
        <v>hea</v>
      </c>
      <c r="G1252" t="str">
        <f t="shared" si="91"/>
        <v>hh</v>
      </c>
      <c r="H1252" t="str">
        <f t="shared" si="89"/>
        <v>ue1</v>
      </c>
      <c r="I1252">
        <f t="shared" si="92"/>
        <v>1</v>
      </c>
      <c r="J1252" s="15"/>
      <c r="K1252" s="14">
        <v>3</v>
      </c>
      <c r="L1252" s="14">
        <v>3</v>
      </c>
      <c r="M1252" s="14">
        <v>1</v>
      </c>
      <c r="N1252" s="15" t="s">
        <v>518</v>
      </c>
      <c r="O1252" s="15" t="s">
        <v>518</v>
      </c>
      <c r="P1252" s="15" t="s">
        <v>519</v>
      </c>
    </row>
    <row r="1253" spans="2:16">
      <c r="B1253" s="5" t="s">
        <v>47</v>
      </c>
      <c r="C1253" s="5" t="s">
        <v>1817</v>
      </c>
      <c r="D1253" s="5" t="s">
        <v>1818</v>
      </c>
      <c r="E1253" s="5"/>
      <c r="F1253" t="str">
        <f t="shared" si="90"/>
        <v>hea</v>
      </c>
      <c r="G1253" t="str">
        <f t="shared" si="91"/>
        <v>hh</v>
      </c>
      <c r="H1253" t="str">
        <f t="shared" si="89"/>
        <v>ue2</v>
      </c>
      <c r="I1253">
        <f t="shared" si="92"/>
        <v>1</v>
      </c>
      <c r="J1253" s="15"/>
      <c r="K1253" s="14">
        <v>3</v>
      </c>
      <c r="L1253" s="14">
        <v>3</v>
      </c>
      <c r="M1253" s="14">
        <v>0</v>
      </c>
      <c r="N1253" s="15" t="s">
        <v>463</v>
      </c>
      <c r="O1253" s="15" t="s">
        <v>518</v>
      </c>
      <c r="P1253" s="15"/>
    </row>
    <row r="1254" spans="2:16">
      <c r="B1254" s="5" t="s">
        <v>47</v>
      </c>
      <c r="C1254" s="5" t="s">
        <v>1819</v>
      </c>
      <c r="D1254" s="5" t="s">
        <v>1820</v>
      </c>
      <c r="E1254" s="5"/>
      <c r="F1254" t="str">
        <f t="shared" si="90"/>
        <v>hea</v>
      </c>
      <c r="G1254" t="str">
        <f t="shared" si="91"/>
        <v>hh</v>
      </c>
      <c r="H1254" t="str">
        <f t="shared" si="89"/>
        <v>ue2</v>
      </c>
      <c r="I1254">
        <f t="shared" si="92"/>
        <v>1</v>
      </c>
      <c r="J1254" s="15"/>
      <c r="K1254" s="14">
        <v>2</v>
      </c>
      <c r="L1254" s="14">
        <v>2</v>
      </c>
      <c r="M1254" s="14">
        <v>0</v>
      </c>
      <c r="N1254" s="15" t="s">
        <v>463</v>
      </c>
      <c r="O1254" s="15" t="s">
        <v>518</v>
      </c>
      <c r="P1254" s="15"/>
    </row>
    <row r="1255" spans="2:16">
      <c r="B1255" s="5" t="s">
        <v>842</v>
      </c>
      <c r="C1255" s="5" t="s">
        <v>1821</v>
      </c>
      <c r="D1255" s="5" t="s">
        <v>1822</v>
      </c>
      <c r="E1255" s="5"/>
      <c r="F1255" t="str">
        <f t="shared" si="90"/>
        <v>hea</v>
      </c>
      <c r="G1255" t="str">
        <f t="shared" si="91"/>
        <v>hh</v>
      </c>
      <c r="H1255" t="str">
        <f t="shared" si="89"/>
        <v>ue2</v>
      </c>
      <c r="I1255">
        <f t="shared" si="92"/>
        <v>1</v>
      </c>
      <c r="J1255" s="15"/>
      <c r="K1255" s="14">
        <v>2</v>
      </c>
      <c r="L1255" s="14">
        <v>2</v>
      </c>
      <c r="M1255" s="14">
        <v>0</v>
      </c>
      <c r="N1255" s="15" t="s">
        <v>463</v>
      </c>
      <c r="O1255" s="15" t="s">
        <v>463</v>
      </c>
      <c r="P1255" s="15"/>
    </row>
    <row r="1256" spans="2:16">
      <c r="B1256" s="5" t="s">
        <v>842</v>
      </c>
      <c r="C1256" s="5" t="s">
        <v>1823</v>
      </c>
      <c r="D1256" s="5" t="s">
        <v>1824</v>
      </c>
      <c r="E1256" s="5"/>
      <c r="F1256" t="str">
        <f t="shared" si="90"/>
        <v>hea</v>
      </c>
      <c r="G1256" t="str">
        <f t="shared" si="91"/>
        <v>hh</v>
      </c>
      <c r="H1256" t="str">
        <f t="shared" si="89"/>
        <v>ue2</v>
      </c>
      <c r="I1256">
        <f t="shared" si="92"/>
        <v>1</v>
      </c>
      <c r="J1256" s="14">
        <v>1</v>
      </c>
      <c r="K1256" s="14">
        <v>1</v>
      </c>
      <c r="L1256" s="14">
        <v>1</v>
      </c>
      <c r="M1256" s="14">
        <v>0</v>
      </c>
      <c r="N1256" s="15" t="s">
        <v>463</v>
      </c>
      <c r="O1256" s="15" t="s">
        <v>463</v>
      </c>
      <c r="P1256" s="15"/>
    </row>
    <row r="1257" spans="2:16">
      <c r="B1257" s="5" t="s">
        <v>35</v>
      </c>
      <c r="C1257" s="5" t="s">
        <v>1825</v>
      </c>
      <c r="D1257" s="5" t="s">
        <v>1820</v>
      </c>
      <c r="E1257" s="5"/>
      <c r="F1257" t="str">
        <f t="shared" si="90"/>
        <v>hea</v>
      </c>
      <c r="G1257" t="str">
        <f t="shared" si="91"/>
        <v>hh</v>
      </c>
      <c r="H1257" t="str">
        <f t="shared" si="89"/>
        <v>ue2</v>
      </c>
      <c r="I1257">
        <f t="shared" si="92"/>
        <v>1</v>
      </c>
      <c r="J1257" s="15"/>
      <c r="K1257" s="14">
        <v>2</v>
      </c>
      <c r="L1257" s="14">
        <v>2</v>
      </c>
      <c r="M1257" s="14">
        <v>0</v>
      </c>
      <c r="N1257" s="15" t="s">
        <v>463</v>
      </c>
      <c r="O1257" s="15" t="s">
        <v>518</v>
      </c>
      <c r="P1257" s="15"/>
    </row>
    <row r="1258" spans="2:16">
      <c r="B1258" s="5" t="s">
        <v>35</v>
      </c>
      <c r="C1258" s="5" t="s">
        <v>1826</v>
      </c>
      <c r="D1258" s="5" t="s">
        <v>1818</v>
      </c>
      <c r="E1258" s="5"/>
      <c r="F1258" t="str">
        <f t="shared" si="90"/>
        <v>hea</v>
      </c>
      <c r="G1258" t="str">
        <f t="shared" si="91"/>
        <v>hh</v>
      </c>
      <c r="H1258" t="str">
        <f t="shared" si="89"/>
        <v>ue2</v>
      </c>
      <c r="I1258">
        <f t="shared" si="92"/>
        <v>1</v>
      </c>
      <c r="J1258" s="15"/>
      <c r="K1258" s="14">
        <v>3</v>
      </c>
      <c r="L1258" s="14">
        <v>3</v>
      </c>
      <c r="M1258" s="14">
        <v>0</v>
      </c>
      <c r="N1258" s="15" t="s">
        <v>463</v>
      </c>
      <c r="O1258" s="15" t="s">
        <v>518</v>
      </c>
      <c r="P1258" s="15"/>
    </row>
    <row r="1259" spans="2:16">
      <c r="B1259" s="5" t="s">
        <v>35</v>
      </c>
      <c r="C1259" s="5" t="s">
        <v>1827</v>
      </c>
      <c r="D1259" s="5" t="s">
        <v>1818</v>
      </c>
      <c r="E1259" s="5"/>
      <c r="F1259" t="str">
        <f t="shared" si="90"/>
        <v>hea</v>
      </c>
      <c r="G1259" t="str">
        <f t="shared" si="91"/>
        <v>hh</v>
      </c>
      <c r="H1259" t="str">
        <f t="shared" si="89"/>
        <v>ue2</v>
      </c>
      <c r="I1259">
        <f t="shared" si="92"/>
        <v>1</v>
      </c>
      <c r="J1259" s="15"/>
      <c r="K1259" s="14">
        <v>3</v>
      </c>
      <c r="L1259" s="14">
        <v>3</v>
      </c>
      <c r="M1259" s="14">
        <v>0</v>
      </c>
      <c r="N1259" s="15" t="s">
        <v>463</v>
      </c>
      <c r="O1259" s="15" t="s">
        <v>518</v>
      </c>
      <c r="P1259" s="15"/>
    </row>
    <row r="1260" spans="2:16">
      <c r="B1260" s="5" t="s">
        <v>35</v>
      </c>
      <c r="C1260" s="5" t="s">
        <v>1828</v>
      </c>
      <c r="D1260" s="5" t="s">
        <v>1829</v>
      </c>
      <c r="E1260" s="5"/>
      <c r="F1260" t="str">
        <f t="shared" si="90"/>
        <v>hea</v>
      </c>
      <c r="G1260" t="str">
        <f t="shared" si="91"/>
        <v>hh</v>
      </c>
      <c r="H1260" t="str">
        <f t="shared" si="89"/>
        <v>ue2</v>
      </c>
      <c r="I1260">
        <f t="shared" si="92"/>
        <v>1</v>
      </c>
      <c r="J1260" s="15"/>
      <c r="K1260" s="14">
        <v>3</v>
      </c>
      <c r="L1260" s="14">
        <v>3</v>
      </c>
      <c r="M1260" s="14">
        <v>0</v>
      </c>
      <c r="N1260" s="15" t="s">
        <v>463</v>
      </c>
      <c r="O1260" s="15" t="s">
        <v>518</v>
      </c>
      <c r="P1260" s="15"/>
    </row>
    <row r="1261" spans="2:16">
      <c r="B1261" s="5" t="s">
        <v>1231</v>
      </c>
      <c r="C1261" s="5" t="s">
        <v>1830</v>
      </c>
      <c r="D1261" s="5" t="s">
        <v>1822</v>
      </c>
      <c r="E1261" s="5"/>
      <c r="F1261" t="str">
        <f t="shared" si="90"/>
        <v>hea</v>
      </c>
      <c r="G1261" t="str">
        <f t="shared" si="91"/>
        <v>hh</v>
      </c>
      <c r="H1261" t="str">
        <f t="shared" si="89"/>
        <v>ue2</v>
      </c>
      <c r="I1261">
        <f t="shared" si="92"/>
        <v>1</v>
      </c>
      <c r="J1261" s="15"/>
      <c r="K1261" s="14">
        <v>2</v>
      </c>
      <c r="L1261" s="14">
        <v>2</v>
      </c>
      <c r="M1261" s="14">
        <v>0</v>
      </c>
      <c r="N1261" s="15" t="s">
        <v>463</v>
      </c>
      <c r="O1261" s="15" t="s">
        <v>463</v>
      </c>
      <c r="P1261" s="15"/>
    </row>
    <row r="1262" spans="2:16">
      <c r="B1262" s="5" t="s">
        <v>1234</v>
      </c>
      <c r="C1262" s="5" t="s">
        <v>1831</v>
      </c>
      <c r="D1262" s="5" t="s">
        <v>1822</v>
      </c>
      <c r="E1262" s="5"/>
      <c r="F1262" t="str">
        <f t="shared" si="90"/>
        <v>hea</v>
      </c>
      <c r="G1262" t="str">
        <f t="shared" si="91"/>
        <v>hh</v>
      </c>
      <c r="H1262" t="str">
        <f t="shared" si="89"/>
        <v>ue2</v>
      </c>
      <c r="I1262">
        <f t="shared" si="92"/>
        <v>1</v>
      </c>
      <c r="J1262" s="15"/>
      <c r="K1262" s="14">
        <v>2</v>
      </c>
      <c r="L1262" s="14">
        <v>2</v>
      </c>
      <c r="M1262" s="14">
        <v>0</v>
      </c>
      <c r="N1262" s="15" t="s">
        <v>463</v>
      </c>
      <c r="O1262" s="15" t="s">
        <v>463</v>
      </c>
      <c r="P1262" s="15"/>
    </row>
    <row r="1263" spans="2:16">
      <c r="B1263" s="5" t="s">
        <v>265</v>
      </c>
      <c r="C1263" s="5" t="s">
        <v>1832</v>
      </c>
      <c r="D1263" s="5" t="s">
        <v>1824</v>
      </c>
      <c r="E1263" s="5"/>
      <c r="F1263" t="str">
        <f t="shared" si="90"/>
        <v>hea</v>
      </c>
      <c r="G1263" t="str">
        <f t="shared" si="91"/>
        <v>hh</v>
      </c>
      <c r="H1263" t="str">
        <f t="shared" si="89"/>
        <v>ue2</v>
      </c>
      <c r="I1263">
        <f t="shared" si="92"/>
        <v>1</v>
      </c>
      <c r="J1263" s="14">
        <v>1</v>
      </c>
      <c r="K1263" s="14">
        <v>1</v>
      </c>
      <c r="L1263" s="14">
        <v>1</v>
      </c>
      <c r="M1263" s="14">
        <v>0</v>
      </c>
      <c r="N1263" s="15" t="s">
        <v>463</v>
      </c>
      <c r="O1263" s="15" t="s">
        <v>463</v>
      </c>
      <c r="P1263" s="15"/>
    </row>
    <row r="1264" spans="2:16">
      <c r="B1264" s="5" t="s">
        <v>265</v>
      </c>
      <c r="C1264" s="5" t="s">
        <v>1833</v>
      </c>
      <c r="D1264" s="5" t="s">
        <v>1822</v>
      </c>
      <c r="E1264" s="5"/>
      <c r="F1264" t="str">
        <f t="shared" si="90"/>
        <v>hea</v>
      </c>
      <c r="G1264" t="str">
        <f t="shared" si="91"/>
        <v>hh</v>
      </c>
      <c r="H1264" t="str">
        <f t="shared" si="89"/>
        <v>ue2</v>
      </c>
      <c r="I1264">
        <f t="shared" si="92"/>
        <v>1</v>
      </c>
      <c r="J1264" s="15"/>
      <c r="K1264" s="14">
        <v>2</v>
      </c>
      <c r="L1264" s="14">
        <v>2</v>
      </c>
      <c r="M1264" s="14">
        <v>0</v>
      </c>
      <c r="N1264" s="15" t="s">
        <v>463</v>
      </c>
      <c r="O1264" s="15" t="s">
        <v>463</v>
      </c>
      <c r="P1264" s="15"/>
    </row>
    <row r="1265" spans="2:16">
      <c r="B1265" s="5" t="s">
        <v>1238</v>
      </c>
      <c r="C1265" s="5" t="s">
        <v>1834</v>
      </c>
      <c r="D1265" s="5" t="s">
        <v>1822</v>
      </c>
      <c r="E1265" s="5"/>
      <c r="F1265" t="str">
        <f t="shared" si="90"/>
        <v>hea</v>
      </c>
      <c r="G1265" t="str">
        <f t="shared" si="91"/>
        <v>hh</v>
      </c>
      <c r="H1265" t="str">
        <f t="shared" si="89"/>
        <v>ue2</v>
      </c>
      <c r="I1265">
        <f t="shared" si="92"/>
        <v>1</v>
      </c>
      <c r="J1265" s="15"/>
      <c r="K1265" s="14">
        <v>2</v>
      </c>
      <c r="L1265" s="14">
        <v>2</v>
      </c>
      <c r="M1265" s="14">
        <v>0</v>
      </c>
      <c r="N1265" s="15" t="s">
        <v>463</v>
      </c>
      <c r="O1265" s="15" t="s">
        <v>463</v>
      </c>
      <c r="P1265" s="15"/>
    </row>
    <row r="1266" spans="2:16">
      <c r="B1266" s="5" t="s">
        <v>1240</v>
      </c>
      <c r="C1266" s="5" t="s">
        <v>1835</v>
      </c>
      <c r="D1266" s="5" t="s">
        <v>1822</v>
      </c>
      <c r="E1266" s="5"/>
      <c r="F1266" t="str">
        <f t="shared" si="90"/>
        <v>hea</v>
      </c>
      <c r="G1266" t="str">
        <f t="shared" si="91"/>
        <v>hh</v>
      </c>
      <c r="H1266" t="str">
        <f t="shared" si="89"/>
        <v>ue2</v>
      </c>
      <c r="I1266">
        <f t="shared" si="92"/>
        <v>1</v>
      </c>
      <c r="J1266" s="15"/>
      <c r="K1266" s="14">
        <v>2</v>
      </c>
      <c r="L1266" s="14">
        <v>2</v>
      </c>
      <c r="M1266" s="14">
        <v>0</v>
      </c>
      <c r="N1266" s="15" t="s">
        <v>463</v>
      </c>
      <c r="O1266" s="15" t="s">
        <v>463</v>
      </c>
      <c r="P1266" s="15"/>
    </row>
    <row r="1267" spans="2:16">
      <c r="B1267" s="5" t="s">
        <v>114</v>
      </c>
      <c r="C1267" s="5" t="s">
        <v>1836</v>
      </c>
      <c r="D1267" s="5" t="s">
        <v>1822</v>
      </c>
      <c r="E1267" s="5"/>
      <c r="F1267" t="str">
        <f t="shared" si="90"/>
        <v>hea</v>
      </c>
      <c r="G1267" t="str">
        <f t="shared" si="91"/>
        <v>hh</v>
      </c>
      <c r="H1267" t="str">
        <f t="shared" si="89"/>
        <v>ue2</v>
      </c>
      <c r="I1267">
        <f t="shared" si="92"/>
        <v>1</v>
      </c>
      <c r="J1267" s="15"/>
      <c r="K1267" s="14">
        <v>2</v>
      </c>
      <c r="L1267" s="14">
        <v>2</v>
      </c>
      <c r="M1267" s="14">
        <v>0</v>
      </c>
      <c r="N1267" s="15" t="s">
        <v>463</v>
      </c>
      <c r="O1267" s="15" t="s">
        <v>463</v>
      </c>
      <c r="P1267" s="15"/>
    </row>
    <row r="1268" spans="2:16">
      <c r="B1268" s="5" t="s">
        <v>842</v>
      </c>
      <c r="C1268" s="5" t="s">
        <v>1837</v>
      </c>
      <c r="D1268" s="5" t="s">
        <v>1824</v>
      </c>
      <c r="E1268" s="5"/>
      <c r="F1268" t="str">
        <f t="shared" si="90"/>
        <v>hea</v>
      </c>
      <c r="G1268" t="str">
        <f t="shared" si="91"/>
        <v>hh</v>
      </c>
      <c r="H1268" t="str">
        <f t="shared" si="89"/>
        <v>ue2</v>
      </c>
      <c r="I1268">
        <f t="shared" si="92"/>
        <v>1</v>
      </c>
      <c r="J1268" s="14">
        <v>1</v>
      </c>
      <c r="K1268" s="14">
        <v>1</v>
      </c>
      <c r="L1268" s="14">
        <v>1</v>
      </c>
      <c r="M1268" s="14">
        <v>0</v>
      </c>
      <c r="N1268" s="15" t="s">
        <v>463</v>
      </c>
      <c r="O1268" s="15" t="s">
        <v>463</v>
      </c>
      <c r="P1268" s="15"/>
    </row>
    <row r="1269" spans="2:16">
      <c r="B1269" s="5" t="s">
        <v>842</v>
      </c>
      <c r="C1269" s="5" t="s">
        <v>1838</v>
      </c>
      <c r="D1269" s="5" t="s">
        <v>1822</v>
      </c>
      <c r="E1269" s="5"/>
      <c r="F1269" t="str">
        <f t="shared" si="90"/>
        <v>hea</v>
      </c>
      <c r="G1269" t="str">
        <f t="shared" si="91"/>
        <v>hh</v>
      </c>
      <c r="H1269" t="str">
        <f t="shared" si="89"/>
        <v>ue2</v>
      </c>
      <c r="I1269">
        <f t="shared" si="92"/>
        <v>1</v>
      </c>
      <c r="J1269" s="15"/>
      <c r="K1269" s="14">
        <v>2</v>
      </c>
      <c r="L1269" s="14">
        <v>2</v>
      </c>
      <c r="M1269" s="14">
        <v>0</v>
      </c>
      <c r="N1269" s="15" t="s">
        <v>463</v>
      </c>
      <c r="O1269" s="15" t="s">
        <v>463</v>
      </c>
      <c r="P1269" s="15"/>
    </row>
    <row r="1270" spans="2:16">
      <c r="B1270" s="33" t="s">
        <v>35</v>
      </c>
      <c r="C1270" s="5" t="s">
        <v>1839</v>
      </c>
      <c r="D1270" s="5" t="s">
        <v>1818</v>
      </c>
      <c r="E1270" s="5"/>
      <c r="F1270" t="str">
        <f t="shared" si="90"/>
        <v>hea</v>
      </c>
      <c r="G1270" t="str">
        <f t="shared" si="91"/>
        <v>hh</v>
      </c>
      <c r="H1270" t="str">
        <f t="shared" si="89"/>
        <v>ue2</v>
      </c>
      <c r="I1270">
        <f t="shared" si="92"/>
        <v>1</v>
      </c>
      <c r="J1270" s="15"/>
      <c r="K1270" s="14">
        <v>3</v>
      </c>
      <c r="L1270" s="14">
        <v>3</v>
      </c>
      <c r="M1270" s="14">
        <v>1</v>
      </c>
      <c r="N1270" s="15" t="s">
        <v>518</v>
      </c>
      <c r="O1270" s="15" t="s">
        <v>518</v>
      </c>
      <c r="P1270" s="15" t="s">
        <v>519</v>
      </c>
    </row>
    <row r="1271" spans="2:16">
      <c r="B1271" s="5" t="s">
        <v>277</v>
      </c>
      <c r="C1271" s="5" t="s">
        <v>1840</v>
      </c>
      <c r="D1271" s="5" t="s">
        <v>1822</v>
      </c>
      <c r="E1271" s="5"/>
      <c r="F1271" t="str">
        <f t="shared" si="90"/>
        <v>hea</v>
      </c>
      <c r="G1271" t="str">
        <f t="shared" si="91"/>
        <v>hh</v>
      </c>
      <c r="H1271" t="str">
        <f t="shared" si="89"/>
        <v>ue2</v>
      </c>
      <c r="I1271">
        <f t="shared" si="92"/>
        <v>1</v>
      </c>
      <c r="J1271" s="15"/>
      <c r="K1271" s="14">
        <v>2</v>
      </c>
      <c r="L1271" s="14">
        <v>2</v>
      </c>
      <c r="M1271" s="14">
        <v>0</v>
      </c>
      <c r="N1271" s="15" t="s">
        <v>463</v>
      </c>
      <c r="O1271" s="15" t="s">
        <v>463</v>
      </c>
      <c r="P1271" s="15"/>
    </row>
    <row r="1272" spans="2:16">
      <c r="B1272" s="33" t="s">
        <v>1598</v>
      </c>
      <c r="C1272" s="5" t="s">
        <v>1841</v>
      </c>
      <c r="D1272" s="5" t="s">
        <v>1829</v>
      </c>
      <c r="E1272" s="5"/>
      <c r="F1272" t="str">
        <f t="shared" si="90"/>
        <v>hea</v>
      </c>
      <c r="G1272" t="str">
        <f t="shared" si="91"/>
        <v>hh</v>
      </c>
      <c r="H1272" t="str">
        <f t="shared" si="89"/>
        <v>ue2</v>
      </c>
      <c r="I1272">
        <f t="shared" si="92"/>
        <v>1</v>
      </c>
      <c r="J1272" s="14">
        <v>2</v>
      </c>
      <c r="K1272" s="14">
        <v>3</v>
      </c>
      <c r="L1272" s="14">
        <v>3</v>
      </c>
      <c r="M1272" s="14">
        <v>1</v>
      </c>
      <c r="N1272" s="15" t="s">
        <v>518</v>
      </c>
      <c r="O1272" s="15" t="s">
        <v>518</v>
      </c>
      <c r="P1272" s="15" t="s">
        <v>519</v>
      </c>
    </row>
    <row r="1273" spans="2:16">
      <c r="B1273" s="33" t="s">
        <v>1598</v>
      </c>
      <c r="C1273" s="5" t="s">
        <v>1842</v>
      </c>
      <c r="D1273" s="5" t="s">
        <v>1818</v>
      </c>
      <c r="E1273" s="5"/>
      <c r="F1273" t="str">
        <f t="shared" si="90"/>
        <v>hea</v>
      </c>
      <c r="G1273" t="str">
        <f t="shared" si="91"/>
        <v>hh</v>
      </c>
      <c r="H1273" t="str">
        <f t="shared" si="89"/>
        <v>ue2</v>
      </c>
      <c r="I1273">
        <f t="shared" si="92"/>
        <v>1</v>
      </c>
      <c r="J1273" s="14">
        <v>2</v>
      </c>
      <c r="K1273" s="14">
        <v>3</v>
      </c>
      <c r="L1273" s="14">
        <v>3</v>
      </c>
      <c r="M1273" s="14">
        <v>1</v>
      </c>
      <c r="N1273" s="15" t="s">
        <v>518</v>
      </c>
      <c r="O1273" s="15" t="s">
        <v>518</v>
      </c>
      <c r="P1273" s="15" t="s">
        <v>519</v>
      </c>
    </row>
    <row r="1274" spans="2:16">
      <c r="B1274" s="5" t="s">
        <v>1231</v>
      </c>
      <c r="C1274" s="5" t="s">
        <v>1843</v>
      </c>
      <c r="D1274" s="5" t="s">
        <v>1844</v>
      </c>
      <c r="E1274" s="5"/>
      <c r="F1274" t="str">
        <f t="shared" si="90"/>
        <v>hea</v>
      </c>
      <c r="G1274" t="str">
        <f t="shared" si="91"/>
        <v>hh</v>
      </c>
      <c r="H1274" t="str">
        <f t="shared" si="89"/>
        <v>ue2</v>
      </c>
      <c r="I1274">
        <f t="shared" si="92"/>
        <v>1</v>
      </c>
      <c r="J1274" s="15"/>
      <c r="K1274" s="14">
        <v>2</v>
      </c>
      <c r="L1274" s="14">
        <v>2</v>
      </c>
      <c r="M1274" s="14">
        <v>0</v>
      </c>
      <c r="N1274" s="15" t="s">
        <v>463</v>
      </c>
      <c r="O1274" s="15" t="s">
        <v>463</v>
      </c>
      <c r="P1274" s="15"/>
    </row>
    <row r="1275" spans="2:16">
      <c r="B1275" s="5" t="s">
        <v>1231</v>
      </c>
      <c r="C1275" s="5" t="s">
        <v>1845</v>
      </c>
      <c r="D1275" s="5" t="s">
        <v>1822</v>
      </c>
      <c r="E1275" s="5"/>
      <c r="F1275" t="str">
        <f t="shared" si="90"/>
        <v>hea</v>
      </c>
      <c r="G1275" t="str">
        <f t="shared" si="91"/>
        <v>hh</v>
      </c>
      <c r="H1275" t="str">
        <f t="shared" si="89"/>
        <v>ue2</v>
      </c>
      <c r="I1275">
        <f t="shared" si="92"/>
        <v>1</v>
      </c>
      <c r="J1275" s="15"/>
      <c r="K1275" s="14">
        <v>2</v>
      </c>
      <c r="L1275" s="14">
        <v>2</v>
      </c>
      <c r="M1275" s="14">
        <v>0</v>
      </c>
      <c r="N1275" s="15" t="s">
        <v>463</v>
      </c>
      <c r="O1275" s="15" t="s">
        <v>463</v>
      </c>
      <c r="P1275" s="15"/>
    </row>
    <row r="1276" spans="2:16">
      <c r="B1276" s="5" t="s">
        <v>1234</v>
      </c>
      <c r="C1276" s="5" t="s">
        <v>1846</v>
      </c>
      <c r="D1276" s="5" t="s">
        <v>1844</v>
      </c>
      <c r="E1276" s="5"/>
      <c r="F1276" t="str">
        <f t="shared" si="90"/>
        <v>hea</v>
      </c>
      <c r="G1276" t="str">
        <f t="shared" si="91"/>
        <v>hh</v>
      </c>
      <c r="H1276" t="str">
        <f t="shared" si="89"/>
        <v>ue2</v>
      </c>
      <c r="I1276">
        <f t="shared" si="92"/>
        <v>1</v>
      </c>
      <c r="J1276" s="15"/>
      <c r="K1276" s="14">
        <v>2</v>
      </c>
      <c r="L1276" s="14">
        <v>2</v>
      </c>
      <c r="M1276" s="14">
        <v>0</v>
      </c>
      <c r="N1276" s="15" t="s">
        <v>463</v>
      </c>
      <c r="O1276" s="15" t="s">
        <v>463</v>
      </c>
      <c r="P1276" s="15"/>
    </row>
    <row r="1277" spans="2:16">
      <c r="B1277" s="5" t="s">
        <v>1234</v>
      </c>
      <c r="C1277" s="5" t="s">
        <v>1847</v>
      </c>
      <c r="D1277" s="5" t="s">
        <v>1822</v>
      </c>
      <c r="E1277" s="5"/>
      <c r="F1277" t="str">
        <f t="shared" si="90"/>
        <v>hea</v>
      </c>
      <c r="G1277" t="str">
        <f t="shared" si="91"/>
        <v>hh</v>
      </c>
      <c r="H1277" t="str">
        <f t="shared" si="89"/>
        <v>ue2</v>
      </c>
      <c r="I1277">
        <f t="shared" si="92"/>
        <v>1</v>
      </c>
      <c r="J1277" s="15"/>
      <c r="K1277" s="14">
        <v>2</v>
      </c>
      <c r="L1277" s="14">
        <v>2</v>
      </c>
      <c r="M1277" s="14">
        <v>0</v>
      </c>
      <c r="N1277" s="15" t="s">
        <v>463</v>
      </c>
      <c r="O1277" s="15" t="s">
        <v>463</v>
      </c>
      <c r="P1277" s="15"/>
    </row>
    <row r="1278" spans="2:16">
      <c r="B1278" s="5" t="s">
        <v>265</v>
      </c>
      <c r="C1278" s="5" t="s">
        <v>1848</v>
      </c>
      <c r="D1278" s="5" t="s">
        <v>1824</v>
      </c>
      <c r="E1278" s="5"/>
      <c r="F1278" t="str">
        <f t="shared" si="90"/>
        <v>hea</v>
      </c>
      <c r="G1278" t="str">
        <f t="shared" si="91"/>
        <v>hh</v>
      </c>
      <c r="H1278" t="str">
        <f t="shared" si="89"/>
        <v>ue2</v>
      </c>
      <c r="I1278">
        <f t="shared" si="92"/>
        <v>1</v>
      </c>
      <c r="J1278" s="14">
        <v>1</v>
      </c>
      <c r="K1278" s="14">
        <v>1</v>
      </c>
      <c r="L1278" s="14">
        <v>1</v>
      </c>
      <c r="M1278" s="14">
        <v>0</v>
      </c>
      <c r="N1278" s="15" t="s">
        <v>463</v>
      </c>
      <c r="O1278" s="15" t="s">
        <v>463</v>
      </c>
      <c r="P1278" s="15"/>
    </row>
    <row r="1279" spans="2:16">
      <c r="B1279" s="5" t="s">
        <v>1256</v>
      </c>
      <c r="C1279" s="5" t="s">
        <v>1849</v>
      </c>
      <c r="D1279" s="5" t="s">
        <v>1822</v>
      </c>
      <c r="E1279" s="5"/>
      <c r="F1279" t="str">
        <f t="shared" si="90"/>
        <v>hea</v>
      </c>
      <c r="G1279" t="str">
        <f t="shared" si="91"/>
        <v>hh</v>
      </c>
      <c r="H1279" t="str">
        <f t="shared" si="89"/>
        <v>ue2</v>
      </c>
      <c r="I1279">
        <f t="shared" si="92"/>
        <v>1</v>
      </c>
      <c r="J1279" s="15"/>
      <c r="K1279" s="14">
        <v>2</v>
      </c>
      <c r="L1279" s="14">
        <v>2</v>
      </c>
      <c r="M1279" s="14">
        <v>0</v>
      </c>
      <c r="N1279" s="15" t="s">
        <v>463</v>
      </c>
      <c r="O1279" s="15" t="s">
        <v>463</v>
      </c>
      <c r="P1279" s="15"/>
    </row>
    <row r="1280" spans="2:16">
      <c r="B1280" s="5" t="s">
        <v>1258</v>
      </c>
      <c r="C1280" s="5" t="s">
        <v>1850</v>
      </c>
      <c r="D1280" s="5" t="s">
        <v>1822</v>
      </c>
      <c r="E1280" s="5"/>
      <c r="F1280" t="str">
        <f t="shared" si="90"/>
        <v>hea</v>
      </c>
      <c r="G1280" t="str">
        <f t="shared" si="91"/>
        <v>hh</v>
      </c>
      <c r="H1280" t="str">
        <f t="shared" si="89"/>
        <v>ue2</v>
      </c>
      <c r="I1280">
        <f t="shared" si="92"/>
        <v>1</v>
      </c>
      <c r="J1280" s="15"/>
      <c r="K1280" s="14">
        <v>2</v>
      </c>
      <c r="L1280" s="14">
        <v>2</v>
      </c>
      <c r="M1280" s="14">
        <v>0</v>
      </c>
      <c r="N1280" s="15" t="s">
        <v>463</v>
      </c>
      <c r="O1280" s="15" t="s">
        <v>463</v>
      </c>
      <c r="P1280" s="15"/>
    </row>
    <row r="1281" spans="2:16">
      <c r="B1281" s="5" t="s">
        <v>1238</v>
      </c>
      <c r="C1281" s="5" t="s">
        <v>1851</v>
      </c>
      <c r="D1281" s="5" t="s">
        <v>1822</v>
      </c>
      <c r="E1281" s="5"/>
      <c r="F1281" t="str">
        <f t="shared" si="90"/>
        <v>hea</v>
      </c>
      <c r="G1281" t="str">
        <f t="shared" si="91"/>
        <v>hh</v>
      </c>
      <c r="H1281" t="str">
        <f t="shared" si="89"/>
        <v>ue2</v>
      </c>
      <c r="I1281">
        <f t="shared" si="92"/>
        <v>1</v>
      </c>
      <c r="J1281" s="15"/>
      <c r="K1281" s="14">
        <v>2</v>
      </c>
      <c r="L1281" s="14">
        <v>2</v>
      </c>
      <c r="M1281" s="14">
        <v>0</v>
      </c>
      <c r="N1281" s="15" t="s">
        <v>463</v>
      </c>
      <c r="O1281" s="15" t="s">
        <v>463</v>
      </c>
      <c r="P1281" s="15"/>
    </row>
    <row r="1282" spans="2:16">
      <c r="B1282" s="5" t="s">
        <v>1240</v>
      </c>
      <c r="C1282" s="5" t="s">
        <v>1852</v>
      </c>
      <c r="D1282" s="5" t="s">
        <v>1822</v>
      </c>
      <c r="E1282" s="5"/>
      <c r="F1282" t="str">
        <f t="shared" si="90"/>
        <v>hea</v>
      </c>
      <c r="G1282" t="str">
        <f t="shared" si="91"/>
        <v>hh</v>
      </c>
      <c r="H1282" t="str">
        <f t="shared" si="89"/>
        <v>ue2</v>
      </c>
      <c r="I1282">
        <f t="shared" si="92"/>
        <v>1</v>
      </c>
      <c r="J1282" s="15"/>
      <c r="K1282" s="14">
        <v>2</v>
      </c>
      <c r="L1282" s="14">
        <v>2</v>
      </c>
      <c r="M1282" s="14">
        <v>0</v>
      </c>
      <c r="N1282" s="15" t="s">
        <v>463</v>
      </c>
      <c r="O1282" s="15" t="s">
        <v>463</v>
      </c>
      <c r="P1282" s="15"/>
    </row>
    <row r="1283" spans="2:16">
      <c r="B1283" s="5" t="s">
        <v>265</v>
      </c>
      <c r="C1283" s="5" t="s">
        <v>1853</v>
      </c>
      <c r="D1283" s="5" t="s">
        <v>1854</v>
      </c>
      <c r="E1283" s="5"/>
      <c r="F1283" t="str">
        <f t="shared" si="90"/>
        <v>hea</v>
      </c>
      <c r="G1283" t="str">
        <f t="shared" si="91"/>
        <v>hh</v>
      </c>
      <c r="H1283" t="str">
        <f t="shared" si="89"/>
        <v>ue2</v>
      </c>
      <c r="I1283">
        <f t="shared" si="92"/>
        <v>1</v>
      </c>
      <c r="J1283" s="14">
        <v>1</v>
      </c>
      <c r="K1283" s="14">
        <v>1</v>
      </c>
      <c r="L1283" s="14">
        <v>1</v>
      </c>
      <c r="M1283" s="14">
        <v>0</v>
      </c>
      <c r="N1283" s="15" t="s">
        <v>463</v>
      </c>
      <c r="O1283" s="15" t="s">
        <v>463</v>
      </c>
      <c r="P1283" s="15"/>
    </row>
    <row r="1284" spans="2:16">
      <c r="B1284" s="5" t="s">
        <v>265</v>
      </c>
      <c r="C1284" s="5" t="s">
        <v>1855</v>
      </c>
      <c r="D1284" s="5" t="s">
        <v>1856</v>
      </c>
      <c r="E1284" s="5"/>
      <c r="F1284" t="str">
        <f t="shared" si="90"/>
        <v>hea</v>
      </c>
      <c r="G1284" t="str">
        <f t="shared" si="91"/>
        <v>hh</v>
      </c>
      <c r="H1284" t="str">
        <f t="shared" si="89"/>
        <v>ue2</v>
      </c>
      <c r="I1284">
        <f t="shared" si="92"/>
        <v>1</v>
      </c>
      <c r="J1284" s="14">
        <v>1</v>
      </c>
      <c r="K1284" s="14">
        <v>1</v>
      </c>
      <c r="L1284" s="14">
        <v>1</v>
      </c>
      <c r="M1284" s="14">
        <v>0</v>
      </c>
      <c r="N1284" s="15" t="s">
        <v>463</v>
      </c>
      <c r="O1284" s="15" t="s">
        <v>463</v>
      </c>
      <c r="P1284" s="15"/>
    </row>
    <row r="1285" spans="2:16">
      <c r="B1285" s="5" t="s">
        <v>265</v>
      </c>
      <c r="C1285" s="5" t="s">
        <v>1857</v>
      </c>
      <c r="D1285" s="5" t="s">
        <v>1856</v>
      </c>
      <c r="E1285" s="5"/>
      <c r="F1285" t="str">
        <f t="shared" si="90"/>
        <v>hea</v>
      </c>
      <c r="G1285" t="str">
        <f t="shared" si="91"/>
        <v>hh</v>
      </c>
      <c r="H1285" t="str">
        <f t="shared" si="89"/>
        <v>ue2</v>
      </c>
      <c r="I1285">
        <f t="shared" si="92"/>
        <v>1</v>
      </c>
      <c r="J1285" s="14">
        <v>1</v>
      </c>
      <c r="K1285" s="14">
        <v>1</v>
      </c>
      <c r="L1285" s="14">
        <v>1</v>
      </c>
      <c r="M1285" s="14">
        <v>0</v>
      </c>
      <c r="N1285" s="15" t="s">
        <v>463</v>
      </c>
      <c r="O1285" s="15" t="s">
        <v>463</v>
      </c>
      <c r="P1285" s="15"/>
    </row>
    <row r="1286" spans="2:16">
      <c r="B1286" s="5" t="s">
        <v>265</v>
      </c>
      <c r="C1286" s="5" t="s">
        <v>1858</v>
      </c>
      <c r="D1286" s="5" t="s">
        <v>1856</v>
      </c>
      <c r="E1286" s="5"/>
      <c r="F1286" t="str">
        <f t="shared" si="90"/>
        <v>hea</v>
      </c>
      <c r="G1286" t="str">
        <f t="shared" si="91"/>
        <v>hh</v>
      </c>
      <c r="H1286" t="str">
        <f t="shared" si="89"/>
        <v>ue2</v>
      </c>
      <c r="I1286">
        <f t="shared" si="92"/>
        <v>1</v>
      </c>
      <c r="J1286" s="14">
        <v>1</v>
      </c>
      <c r="K1286" s="14">
        <v>1</v>
      </c>
      <c r="L1286" s="14">
        <v>1</v>
      </c>
      <c r="M1286" s="14">
        <v>0</v>
      </c>
      <c r="N1286" s="15" t="s">
        <v>463</v>
      </c>
      <c r="O1286" s="15" t="s">
        <v>463</v>
      </c>
      <c r="P1286" s="15"/>
    </row>
    <row r="1287" spans="2:16">
      <c r="B1287" s="33" t="s">
        <v>35</v>
      </c>
      <c r="C1287" s="5" t="s">
        <v>1859</v>
      </c>
      <c r="D1287" s="5" t="s">
        <v>1860</v>
      </c>
      <c r="E1287" s="5"/>
      <c r="F1287" t="str">
        <f t="shared" si="90"/>
        <v>hea</v>
      </c>
      <c r="G1287" t="str">
        <f t="shared" si="91"/>
        <v>hh</v>
      </c>
      <c r="H1287" t="str">
        <f t="shared" si="89"/>
        <v>ue2</v>
      </c>
      <c r="I1287">
        <f t="shared" si="92"/>
        <v>1</v>
      </c>
      <c r="J1287" s="15"/>
      <c r="K1287" s="14">
        <v>2</v>
      </c>
      <c r="L1287" s="14">
        <v>2</v>
      </c>
      <c r="M1287" s="14">
        <v>1</v>
      </c>
      <c r="N1287" s="15" t="s">
        <v>518</v>
      </c>
      <c r="O1287" s="15" t="s">
        <v>518</v>
      </c>
      <c r="P1287" s="15" t="s">
        <v>519</v>
      </c>
    </row>
    <row r="1288" spans="2:16">
      <c r="B1288" s="5" t="s">
        <v>265</v>
      </c>
      <c r="C1288" s="5" t="s">
        <v>1861</v>
      </c>
      <c r="D1288" s="5" t="s">
        <v>1856</v>
      </c>
      <c r="E1288" s="5"/>
      <c r="F1288" t="str">
        <f t="shared" si="90"/>
        <v>hea</v>
      </c>
      <c r="G1288" t="str">
        <f t="shared" si="91"/>
        <v>hh</v>
      </c>
      <c r="H1288" t="str">
        <f t="shared" si="89"/>
        <v>ue2</v>
      </c>
      <c r="I1288">
        <f t="shared" si="92"/>
        <v>1</v>
      </c>
      <c r="J1288" s="14">
        <v>1</v>
      </c>
      <c r="K1288" s="14">
        <v>1</v>
      </c>
      <c r="L1288" s="14">
        <v>1</v>
      </c>
      <c r="M1288" s="14">
        <v>0</v>
      </c>
      <c r="N1288" s="15" t="s">
        <v>463</v>
      </c>
      <c r="O1288" s="15" t="s">
        <v>463</v>
      </c>
      <c r="P1288" s="15"/>
    </row>
    <row r="1289" spans="2:16">
      <c r="B1289" s="5" t="s">
        <v>265</v>
      </c>
      <c r="C1289" s="5" t="s">
        <v>1862</v>
      </c>
      <c r="D1289" s="5" t="s">
        <v>1856</v>
      </c>
      <c r="E1289" s="5"/>
      <c r="F1289" t="str">
        <f t="shared" si="90"/>
        <v>hea</v>
      </c>
      <c r="G1289" t="str">
        <f t="shared" si="91"/>
        <v>hh</v>
      </c>
      <c r="H1289" t="str">
        <f t="shared" si="89"/>
        <v>ue2</v>
      </c>
      <c r="I1289">
        <f t="shared" si="92"/>
        <v>1</v>
      </c>
      <c r="J1289" s="14">
        <v>1</v>
      </c>
      <c r="K1289" s="14">
        <v>1</v>
      </c>
      <c r="L1289" s="14">
        <v>1</v>
      </c>
      <c r="M1289" s="14">
        <v>0</v>
      </c>
      <c r="N1289" s="15" t="s">
        <v>463</v>
      </c>
      <c r="O1289" s="15" t="s">
        <v>463</v>
      </c>
      <c r="P1289" s="15"/>
    </row>
    <row r="1290" spans="2:16">
      <c r="B1290" s="33" t="s">
        <v>35</v>
      </c>
      <c r="C1290" s="5" t="s">
        <v>1863</v>
      </c>
      <c r="D1290" s="5" t="s">
        <v>1860</v>
      </c>
      <c r="E1290" s="5"/>
      <c r="F1290" t="str">
        <f t="shared" si="90"/>
        <v>hea</v>
      </c>
      <c r="G1290" t="str">
        <f t="shared" si="91"/>
        <v>hh</v>
      </c>
      <c r="H1290" t="str">
        <f t="shared" si="89"/>
        <v>ue2</v>
      </c>
      <c r="I1290">
        <f t="shared" si="92"/>
        <v>1</v>
      </c>
      <c r="J1290" s="15"/>
      <c r="K1290" s="14">
        <v>2</v>
      </c>
      <c r="L1290" s="14">
        <v>2</v>
      </c>
      <c r="M1290" s="14">
        <v>1</v>
      </c>
      <c r="N1290" s="15" t="s">
        <v>518</v>
      </c>
      <c r="O1290" s="15" t="s">
        <v>518</v>
      </c>
      <c r="P1290" s="15" t="s">
        <v>519</v>
      </c>
    </row>
    <row r="1291" spans="2:16">
      <c r="B1291" s="33" t="s">
        <v>35</v>
      </c>
      <c r="C1291" s="5" t="s">
        <v>1864</v>
      </c>
      <c r="D1291" s="5" t="s">
        <v>1865</v>
      </c>
      <c r="E1291" s="5"/>
      <c r="F1291" t="str">
        <f t="shared" si="90"/>
        <v>hea</v>
      </c>
      <c r="G1291" t="str">
        <f t="shared" si="91"/>
        <v>hh</v>
      </c>
      <c r="H1291" t="str">
        <f t="shared" si="89"/>
        <v>ue2</v>
      </c>
      <c r="I1291">
        <f t="shared" si="92"/>
        <v>1</v>
      </c>
      <c r="J1291" s="15"/>
      <c r="K1291" s="14">
        <v>3</v>
      </c>
      <c r="L1291" s="14">
        <v>3</v>
      </c>
      <c r="M1291" s="14">
        <v>1</v>
      </c>
      <c r="N1291" s="15" t="s">
        <v>518</v>
      </c>
      <c r="O1291" s="15" t="s">
        <v>518</v>
      </c>
      <c r="P1291" s="15" t="s">
        <v>519</v>
      </c>
    </row>
    <row r="1292" spans="2:16">
      <c r="B1292" s="5" t="s">
        <v>47</v>
      </c>
      <c r="C1292" s="5" t="s">
        <v>1866</v>
      </c>
      <c r="D1292" s="5" t="s">
        <v>1867</v>
      </c>
      <c r="E1292" s="5"/>
      <c r="F1292" t="str">
        <f t="shared" si="90"/>
        <v>hea</v>
      </c>
      <c r="G1292" t="str">
        <f t="shared" si="91"/>
        <v>hh</v>
      </c>
      <c r="H1292" t="str">
        <f t="shared" si="89"/>
        <v>ue3</v>
      </c>
      <c r="I1292">
        <f t="shared" si="92"/>
        <v>1</v>
      </c>
      <c r="J1292" s="15"/>
      <c r="K1292" s="14">
        <v>3</v>
      </c>
      <c r="L1292" s="14">
        <v>3</v>
      </c>
      <c r="M1292" s="14">
        <v>0</v>
      </c>
      <c r="N1292" s="15" t="s">
        <v>463</v>
      </c>
      <c r="O1292" s="15" t="s">
        <v>518</v>
      </c>
      <c r="P1292" s="15"/>
    </row>
    <row r="1293" spans="2:16">
      <c r="B1293" s="5" t="s">
        <v>47</v>
      </c>
      <c r="C1293" s="5" t="s">
        <v>1868</v>
      </c>
      <c r="D1293" s="5" t="s">
        <v>1869</v>
      </c>
      <c r="E1293" s="5"/>
      <c r="F1293" t="str">
        <f t="shared" si="90"/>
        <v>hea</v>
      </c>
      <c r="G1293" t="str">
        <f t="shared" si="91"/>
        <v>hh</v>
      </c>
      <c r="H1293" t="str">
        <f t="shared" si="89"/>
        <v>ue3</v>
      </c>
      <c r="I1293">
        <f t="shared" si="92"/>
        <v>1</v>
      </c>
      <c r="J1293" s="15"/>
      <c r="K1293" s="14">
        <v>3</v>
      </c>
      <c r="L1293" s="14">
        <v>3</v>
      </c>
      <c r="M1293" s="14">
        <v>0</v>
      </c>
      <c r="N1293" s="15" t="s">
        <v>463</v>
      </c>
      <c r="O1293" s="15" t="s">
        <v>518</v>
      </c>
      <c r="P1293" s="15"/>
    </row>
    <row r="1294" spans="2:16">
      <c r="B1294" s="5" t="s">
        <v>842</v>
      </c>
      <c r="C1294" s="5" t="s">
        <v>1870</v>
      </c>
      <c r="D1294" s="5" t="s">
        <v>1871</v>
      </c>
      <c r="E1294" s="5"/>
      <c r="F1294" t="str">
        <f t="shared" si="90"/>
        <v>hea</v>
      </c>
      <c r="G1294" t="str">
        <f t="shared" si="91"/>
        <v>hh</v>
      </c>
      <c r="H1294" t="str">
        <f t="shared" si="89"/>
        <v>ue3</v>
      </c>
      <c r="I1294">
        <f t="shared" si="92"/>
        <v>1</v>
      </c>
      <c r="J1294" s="15"/>
      <c r="K1294" s="14">
        <v>2</v>
      </c>
      <c r="L1294" s="14">
        <v>2</v>
      </c>
      <c r="M1294" s="14">
        <v>0</v>
      </c>
      <c r="N1294" s="15" t="s">
        <v>463</v>
      </c>
      <c r="O1294" s="15" t="s">
        <v>463</v>
      </c>
      <c r="P1294" s="15"/>
    </row>
    <row r="1295" spans="2:16">
      <c r="B1295" s="5" t="s">
        <v>842</v>
      </c>
      <c r="C1295" s="5" t="s">
        <v>1872</v>
      </c>
      <c r="D1295" s="5" t="s">
        <v>1873</v>
      </c>
      <c r="E1295" s="5"/>
      <c r="F1295" t="str">
        <f t="shared" si="90"/>
        <v>hea</v>
      </c>
      <c r="G1295" t="str">
        <f t="shared" si="91"/>
        <v>hh</v>
      </c>
      <c r="H1295" t="str">
        <f t="shared" si="89"/>
        <v>ue3</v>
      </c>
      <c r="I1295">
        <f t="shared" si="92"/>
        <v>1</v>
      </c>
      <c r="J1295" s="14">
        <v>1</v>
      </c>
      <c r="K1295" s="14">
        <v>1</v>
      </c>
      <c r="L1295" s="14">
        <v>1</v>
      </c>
      <c r="M1295" s="14">
        <v>0</v>
      </c>
      <c r="N1295" s="15" t="s">
        <v>463</v>
      </c>
      <c r="O1295" s="15" t="s">
        <v>463</v>
      </c>
      <c r="P1295" s="15"/>
    </row>
    <row r="1296" spans="2:16">
      <c r="B1296" s="5" t="s">
        <v>35</v>
      </c>
      <c r="C1296" s="5" t="s">
        <v>1874</v>
      </c>
      <c r="D1296" s="5" t="s">
        <v>1875</v>
      </c>
      <c r="E1296" s="5"/>
      <c r="F1296" t="str">
        <f t="shared" si="90"/>
        <v>hea</v>
      </c>
      <c r="G1296" t="str">
        <f t="shared" si="91"/>
        <v>hh</v>
      </c>
      <c r="H1296" t="str">
        <f t="shared" si="89"/>
        <v>ue3</v>
      </c>
      <c r="I1296">
        <f t="shared" si="92"/>
        <v>1</v>
      </c>
      <c r="J1296" s="15"/>
      <c r="K1296" s="14">
        <v>2</v>
      </c>
      <c r="L1296" s="14">
        <v>2</v>
      </c>
      <c r="M1296" s="14">
        <v>0</v>
      </c>
      <c r="N1296" s="15" t="s">
        <v>463</v>
      </c>
      <c r="O1296" s="15" t="s">
        <v>518</v>
      </c>
      <c r="P1296" s="15"/>
    </row>
    <row r="1297" spans="2:16">
      <c r="B1297" s="5" t="s">
        <v>35</v>
      </c>
      <c r="C1297" s="5" t="s">
        <v>1876</v>
      </c>
      <c r="D1297" s="5" t="s">
        <v>1867</v>
      </c>
      <c r="E1297" s="5"/>
      <c r="F1297" t="str">
        <f t="shared" si="90"/>
        <v>hea</v>
      </c>
      <c r="G1297" t="str">
        <f t="shared" si="91"/>
        <v>hh</v>
      </c>
      <c r="H1297" t="str">
        <f t="shared" si="89"/>
        <v>ue3</v>
      </c>
      <c r="I1297">
        <f t="shared" si="92"/>
        <v>1</v>
      </c>
      <c r="J1297" s="15"/>
      <c r="K1297" s="14">
        <v>3</v>
      </c>
      <c r="L1297" s="14">
        <v>3</v>
      </c>
      <c r="M1297" s="14">
        <v>0</v>
      </c>
      <c r="N1297" s="15" t="s">
        <v>463</v>
      </c>
      <c r="O1297" s="15" t="s">
        <v>518</v>
      </c>
      <c r="P1297" s="15"/>
    </row>
    <row r="1298" spans="2:16">
      <c r="B1298" s="5" t="s">
        <v>35</v>
      </c>
      <c r="C1298" s="5" t="s">
        <v>1877</v>
      </c>
      <c r="D1298" s="5" t="s">
        <v>1867</v>
      </c>
      <c r="E1298" s="5"/>
      <c r="F1298" t="str">
        <f t="shared" si="90"/>
        <v>hea</v>
      </c>
      <c r="G1298" t="str">
        <f t="shared" si="91"/>
        <v>hh</v>
      </c>
      <c r="H1298" t="str">
        <f t="shared" si="89"/>
        <v>ue3</v>
      </c>
      <c r="I1298">
        <f t="shared" si="92"/>
        <v>1</v>
      </c>
      <c r="J1298" s="15"/>
      <c r="K1298" s="14">
        <v>3</v>
      </c>
      <c r="L1298" s="14">
        <v>3</v>
      </c>
      <c r="M1298" s="14">
        <v>0</v>
      </c>
      <c r="N1298" s="15" t="s">
        <v>463</v>
      </c>
      <c r="O1298" s="15" t="s">
        <v>518</v>
      </c>
      <c r="P1298" s="15"/>
    </row>
    <row r="1299" spans="2:16">
      <c r="B1299" s="5" t="s">
        <v>35</v>
      </c>
      <c r="C1299" s="5" t="s">
        <v>1878</v>
      </c>
      <c r="D1299" s="5" t="s">
        <v>1879</v>
      </c>
      <c r="E1299" s="5"/>
      <c r="F1299" t="str">
        <f t="shared" si="90"/>
        <v>hea</v>
      </c>
      <c r="G1299" t="str">
        <f t="shared" si="91"/>
        <v>hh</v>
      </c>
      <c r="H1299" t="str">
        <f t="shared" si="89"/>
        <v>ue3</v>
      </c>
      <c r="I1299">
        <f t="shared" si="92"/>
        <v>1</v>
      </c>
      <c r="J1299" s="15"/>
      <c r="K1299" s="14">
        <v>3</v>
      </c>
      <c r="L1299" s="14">
        <v>3</v>
      </c>
      <c r="M1299" s="14">
        <v>0</v>
      </c>
      <c r="N1299" s="15" t="s">
        <v>463</v>
      </c>
      <c r="O1299" s="15" t="s">
        <v>518</v>
      </c>
      <c r="P1299" s="15"/>
    </row>
    <row r="1300" spans="2:16">
      <c r="B1300" s="5" t="s">
        <v>1231</v>
      </c>
      <c r="C1300" s="5" t="s">
        <v>1880</v>
      </c>
      <c r="D1300" s="5" t="s">
        <v>1871</v>
      </c>
      <c r="E1300" s="5"/>
      <c r="F1300" t="str">
        <f t="shared" si="90"/>
        <v>hea</v>
      </c>
      <c r="G1300" t="str">
        <f t="shared" si="91"/>
        <v>hh</v>
      </c>
      <c r="H1300" t="str">
        <f t="shared" si="89"/>
        <v>ue3</v>
      </c>
      <c r="I1300">
        <f t="shared" si="92"/>
        <v>1</v>
      </c>
      <c r="J1300" s="15"/>
      <c r="K1300" s="14">
        <v>2</v>
      </c>
      <c r="L1300" s="14">
        <v>2</v>
      </c>
      <c r="M1300" s="14">
        <v>0</v>
      </c>
      <c r="N1300" s="15" t="s">
        <v>463</v>
      </c>
      <c r="O1300" s="15" t="s">
        <v>463</v>
      </c>
      <c r="P1300" s="15"/>
    </row>
    <row r="1301" spans="2:16">
      <c r="B1301" s="5" t="s">
        <v>1234</v>
      </c>
      <c r="C1301" s="5" t="s">
        <v>1881</v>
      </c>
      <c r="D1301" s="5" t="s">
        <v>1871</v>
      </c>
      <c r="E1301" s="5"/>
      <c r="F1301" t="str">
        <f t="shared" si="90"/>
        <v>hea</v>
      </c>
      <c r="G1301" t="str">
        <f t="shared" si="91"/>
        <v>hh</v>
      </c>
      <c r="H1301" t="str">
        <f t="shared" si="89"/>
        <v>ue3</v>
      </c>
      <c r="I1301">
        <f t="shared" si="92"/>
        <v>1</v>
      </c>
      <c r="J1301" s="15"/>
      <c r="K1301" s="14">
        <v>2</v>
      </c>
      <c r="L1301" s="14">
        <v>2</v>
      </c>
      <c r="M1301" s="14">
        <v>0</v>
      </c>
      <c r="N1301" s="15" t="s">
        <v>463</v>
      </c>
      <c r="O1301" s="15" t="s">
        <v>463</v>
      </c>
      <c r="P1301" s="15"/>
    </row>
    <row r="1302" spans="2:16">
      <c r="B1302" s="5" t="s">
        <v>265</v>
      </c>
      <c r="C1302" s="5" t="s">
        <v>1882</v>
      </c>
      <c r="D1302" s="5" t="s">
        <v>1873</v>
      </c>
      <c r="E1302" s="5"/>
      <c r="F1302" t="str">
        <f t="shared" si="90"/>
        <v>hea</v>
      </c>
      <c r="G1302" t="str">
        <f t="shared" si="91"/>
        <v>hh</v>
      </c>
      <c r="H1302" t="str">
        <f t="shared" si="89"/>
        <v>ue3</v>
      </c>
      <c r="I1302">
        <f t="shared" si="92"/>
        <v>1</v>
      </c>
      <c r="J1302" s="14">
        <v>1</v>
      </c>
      <c r="K1302" s="14">
        <v>1</v>
      </c>
      <c r="L1302" s="14">
        <v>1</v>
      </c>
      <c r="M1302" s="14">
        <v>0</v>
      </c>
      <c r="N1302" s="15" t="s">
        <v>463</v>
      </c>
      <c r="O1302" s="15" t="s">
        <v>463</v>
      </c>
      <c r="P1302" s="15"/>
    </row>
    <row r="1303" spans="2:16">
      <c r="B1303" s="5" t="s">
        <v>265</v>
      </c>
      <c r="C1303" s="5" t="s">
        <v>1883</v>
      </c>
      <c r="D1303" s="5" t="s">
        <v>1871</v>
      </c>
      <c r="E1303" s="5"/>
      <c r="F1303" t="str">
        <f t="shared" si="90"/>
        <v>hea</v>
      </c>
      <c r="G1303" t="str">
        <f t="shared" si="91"/>
        <v>hh</v>
      </c>
      <c r="H1303" t="str">
        <f t="shared" si="89"/>
        <v>ue3</v>
      </c>
      <c r="I1303">
        <f t="shared" si="92"/>
        <v>1</v>
      </c>
      <c r="J1303" s="15"/>
      <c r="K1303" s="14">
        <v>2</v>
      </c>
      <c r="L1303" s="14">
        <v>2</v>
      </c>
      <c r="M1303" s="14">
        <v>0</v>
      </c>
      <c r="N1303" s="15" t="s">
        <v>463</v>
      </c>
      <c r="O1303" s="15" t="s">
        <v>463</v>
      </c>
      <c r="P1303" s="15"/>
    </row>
    <row r="1304" spans="2:16">
      <c r="B1304" s="5" t="s">
        <v>1238</v>
      </c>
      <c r="C1304" s="5" t="s">
        <v>1884</v>
      </c>
      <c r="D1304" s="5" t="s">
        <v>1871</v>
      </c>
      <c r="E1304" s="5"/>
      <c r="F1304" t="str">
        <f t="shared" si="90"/>
        <v>hea</v>
      </c>
      <c r="G1304" t="str">
        <f t="shared" si="91"/>
        <v>hh</v>
      </c>
      <c r="H1304" t="str">
        <f t="shared" ref="H1304:H1367" si="93">_xlfn.TEXTBEFORE(_xlfn.TEXTAFTER($C1304,_xlfn.CONCAT(G1304,"_")),"_")</f>
        <v>ue3</v>
      </c>
      <c r="I1304">
        <f t="shared" si="92"/>
        <v>1</v>
      </c>
      <c r="J1304" s="15"/>
      <c r="K1304" s="14">
        <v>2</v>
      </c>
      <c r="L1304" s="14">
        <v>2</v>
      </c>
      <c r="M1304" s="14">
        <v>0</v>
      </c>
      <c r="N1304" s="15" t="s">
        <v>463</v>
      </c>
      <c r="O1304" s="15" t="s">
        <v>463</v>
      </c>
      <c r="P1304" s="15"/>
    </row>
    <row r="1305" spans="2:16">
      <c r="B1305" s="5" t="s">
        <v>1240</v>
      </c>
      <c r="C1305" s="5" t="s">
        <v>1885</v>
      </c>
      <c r="D1305" s="5" t="s">
        <v>1871</v>
      </c>
      <c r="E1305" s="5"/>
      <c r="F1305" t="str">
        <f t="shared" si="90"/>
        <v>hea</v>
      </c>
      <c r="G1305" t="str">
        <f t="shared" si="91"/>
        <v>hh</v>
      </c>
      <c r="H1305" t="str">
        <f t="shared" si="93"/>
        <v>ue3</v>
      </c>
      <c r="I1305">
        <f t="shared" si="92"/>
        <v>1</v>
      </c>
      <c r="J1305" s="15"/>
      <c r="K1305" s="14">
        <v>2</v>
      </c>
      <c r="L1305" s="14">
        <v>2</v>
      </c>
      <c r="M1305" s="14">
        <v>0</v>
      </c>
      <c r="N1305" s="15" t="s">
        <v>463</v>
      </c>
      <c r="O1305" s="15" t="s">
        <v>463</v>
      </c>
      <c r="P1305" s="15"/>
    </row>
    <row r="1306" spans="2:16">
      <c r="B1306" s="5" t="s">
        <v>114</v>
      </c>
      <c r="C1306" s="5" t="s">
        <v>1886</v>
      </c>
      <c r="D1306" s="5" t="s">
        <v>1871</v>
      </c>
      <c r="E1306" s="5"/>
      <c r="F1306" t="str">
        <f t="shared" si="90"/>
        <v>hea</v>
      </c>
      <c r="G1306" t="str">
        <f t="shared" si="91"/>
        <v>hh</v>
      </c>
      <c r="H1306" t="str">
        <f t="shared" si="93"/>
        <v>ue3</v>
      </c>
      <c r="I1306">
        <f t="shared" si="92"/>
        <v>1</v>
      </c>
      <c r="J1306" s="15"/>
      <c r="K1306" s="14">
        <v>2</v>
      </c>
      <c r="L1306" s="14">
        <v>2</v>
      </c>
      <c r="M1306" s="14">
        <v>0</v>
      </c>
      <c r="N1306" s="15" t="s">
        <v>463</v>
      </c>
      <c r="O1306" s="15" t="s">
        <v>463</v>
      </c>
      <c r="P1306" s="15"/>
    </row>
    <row r="1307" spans="2:16">
      <c r="B1307" s="5" t="s">
        <v>842</v>
      </c>
      <c r="C1307" s="5" t="s">
        <v>1887</v>
      </c>
      <c r="D1307" s="5" t="s">
        <v>1873</v>
      </c>
      <c r="E1307" s="5"/>
      <c r="F1307" t="str">
        <f t="shared" si="90"/>
        <v>hea</v>
      </c>
      <c r="G1307" t="str">
        <f t="shared" si="91"/>
        <v>hh</v>
      </c>
      <c r="H1307" t="str">
        <f t="shared" si="93"/>
        <v>ue3</v>
      </c>
      <c r="I1307">
        <f t="shared" si="92"/>
        <v>1</v>
      </c>
      <c r="J1307" s="14">
        <v>1</v>
      </c>
      <c r="K1307" s="14">
        <v>1</v>
      </c>
      <c r="L1307" s="14">
        <v>1</v>
      </c>
      <c r="M1307" s="14">
        <v>0</v>
      </c>
      <c r="N1307" s="15" t="s">
        <v>463</v>
      </c>
      <c r="O1307" s="15" t="s">
        <v>463</v>
      </c>
      <c r="P1307" s="15"/>
    </row>
    <row r="1308" spans="2:16">
      <c r="B1308" s="5" t="s">
        <v>842</v>
      </c>
      <c r="C1308" s="5" t="s">
        <v>1888</v>
      </c>
      <c r="D1308" s="5" t="s">
        <v>1871</v>
      </c>
      <c r="E1308" s="5"/>
      <c r="F1308" t="str">
        <f t="shared" si="90"/>
        <v>hea</v>
      </c>
      <c r="G1308" t="str">
        <f t="shared" si="91"/>
        <v>hh</v>
      </c>
      <c r="H1308" t="str">
        <f t="shared" si="93"/>
        <v>ue3</v>
      </c>
      <c r="I1308">
        <f t="shared" si="92"/>
        <v>1</v>
      </c>
      <c r="J1308" s="15"/>
      <c r="K1308" s="14">
        <v>2</v>
      </c>
      <c r="L1308" s="14">
        <v>2</v>
      </c>
      <c r="M1308" s="14">
        <v>0</v>
      </c>
      <c r="N1308" s="15" t="s">
        <v>463</v>
      </c>
      <c r="O1308" s="15" t="s">
        <v>463</v>
      </c>
      <c r="P1308" s="15"/>
    </row>
    <row r="1309" spans="2:16">
      <c r="B1309" s="33" t="s">
        <v>35</v>
      </c>
      <c r="C1309" s="5" t="s">
        <v>1889</v>
      </c>
      <c r="D1309" s="5" t="s">
        <v>1867</v>
      </c>
      <c r="E1309" s="5"/>
      <c r="F1309" t="str">
        <f t="shared" si="90"/>
        <v>hea</v>
      </c>
      <c r="G1309" t="str">
        <f t="shared" si="91"/>
        <v>hh</v>
      </c>
      <c r="H1309" t="str">
        <f t="shared" si="93"/>
        <v>ue3</v>
      </c>
      <c r="I1309">
        <f t="shared" si="92"/>
        <v>1</v>
      </c>
      <c r="J1309" s="15"/>
      <c r="K1309" s="14">
        <v>3</v>
      </c>
      <c r="L1309" s="14">
        <v>3</v>
      </c>
      <c r="M1309" s="14">
        <v>1</v>
      </c>
      <c r="N1309" s="15" t="s">
        <v>518</v>
      </c>
      <c r="O1309" s="15" t="s">
        <v>518</v>
      </c>
      <c r="P1309" s="15" t="s">
        <v>519</v>
      </c>
    </row>
    <row r="1310" spans="2:16">
      <c r="B1310" s="5" t="s">
        <v>277</v>
      </c>
      <c r="C1310" s="5" t="s">
        <v>1890</v>
      </c>
      <c r="D1310" s="5" t="s">
        <v>1871</v>
      </c>
      <c r="E1310" s="5"/>
      <c r="F1310" t="str">
        <f t="shared" ref="F1310:F1373" si="94">_xlfn.TEXTBEFORE($C1310,"_")</f>
        <v>hea</v>
      </c>
      <c r="G1310" t="str">
        <f t="shared" ref="G1310:G1373" si="95">_xlfn.TEXTBEFORE(_xlfn.TEXTAFTER($C1310,_xlfn.CONCAT(F1310,"_")),"_")</f>
        <v>hh</v>
      </c>
      <c r="H1310" t="str">
        <f t="shared" si="93"/>
        <v>ue3</v>
      </c>
      <c r="I1310">
        <f t="shared" si="92"/>
        <v>1</v>
      </c>
      <c r="J1310" s="15"/>
      <c r="K1310" s="14">
        <v>2</v>
      </c>
      <c r="L1310" s="14">
        <v>2</v>
      </c>
      <c r="M1310" s="14">
        <v>0</v>
      </c>
      <c r="N1310" s="15" t="s">
        <v>463</v>
      </c>
      <c r="O1310" s="15" t="s">
        <v>463</v>
      </c>
      <c r="P1310" s="15"/>
    </row>
    <row r="1311" spans="2:16">
      <c r="B1311" s="33" t="s">
        <v>1598</v>
      </c>
      <c r="C1311" s="5" t="s">
        <v>1891</v>
      </c>
      <c r="D1311" s="5" t="s">
        <v>1879</v>
      </c>
      <c r="E1311" s="5"/>
      <c r="F1311" t="str">
        <f t="shared" si="94"/>
        <v>hea</v>
      </c>
      <c r="G1311" t="str">
        <f t="shared" si="95"/>
        <v>hh</v>
      </c>
      <c r="H1311" t="str">
        <f t="shared" si="93"/>
        <v>ue3</v>
      </c>
      <c r="I1311">
        <f t="shared" ref="I1311:I1374" si="96">IF(_xlfn.TEXTBEFORE(C1311,"_ag",,,,0)=0,0,1)</f>
        <v>1</v>
      </c>
      <c r="J1311" s="14">
        <v>2</v>
      </c>
      <c r="K1311" s="14">
        <v>3</v>
      </c>
      <c r="L1311" s="14">
        <v>3</v>
      </c>
      <c r="M1311" s="14">
        <v>1</v>
      </c>
      <c r="N1311" s="15" t="s">
        <v>518</v>
      </c>
      <c r="O1311" s="15" t="s">
        <v>518</v>
      </c>
      <c r="P1311" s="15" t="s">
        <v>519</v>
      </c>
    </row>
    <row r="1312" spans="2:16">
      <c r="B1312" s="33" t="s">
        <v>1598</v>
      </c>
      <c r="C1312" s="5" t="s">
        <v>1892</v>
      </c>
      <c r="D1312" s="5" t="s">
        <v>1867</v>
      </c>
      <c r="E1312" s="5"/>
      <c r="F1312" t="str">
        <f t="shared" si="94"/>
        <v>hea</v>
      </c>
      <c r="G1312" t="str">
        <f t="shared" si="95"/>
        <v>hh</v>
      </c>
      <c r="H1312" t="str">
        <f t="shared" si="93"/>
        <v>ue3</v>
      </c>
      <c r="I1312">
        <f t="shared" si="96"/>
        <v>1</v>
      </c>
      <c r="J1312" s="14">
        <v>2</v>
      </c>
      <c r="K1312" s="14">
        <v>3</v>
      </c>
      <c r="L1312" s="14">
        <v>3</v>
      </c>
      <c r="M1312" s="14">
        <v>1</v>
      </c>
      <c r="N1312" s="15" t="s">
        <v>518</v>
      </c>
      <c r="O1312" s="15" t="s">
        <v>518</v>
      </c>
      <c r="P1312" s="15" t="s">
        <v>519</v>
      </c>
    </row>
    <row r="1313" spans="2:16">
      <c r="B1313" s="5" t="s">
        <v>1231</v>
      </c>
      <c r="C1313" s="5" t="s">
        <v>1893</v>
      </c>
      <c r="D1313" s="5" t="s">
        <v>1894</v>
      </c>
      <c r="E1313" s="5"/>
      <c r="F1313" t="str">
        <f t="shared" si="94"/>
        <v>hea</v>
      </c>
      <c r="G1313" t="str">
        <f t="shared" si="95"/>
        <v>hh</v>
      </c>
      <c r="H1313" t="str">
        <f t="shared" si="93"/>
        <v>ue3</v>
      </c>
      <c r="I1313">
        <f t="shared" si="96"/>
        <v>1</v>
      </c>
      <c r="J1313" s="15"/>
      <c r="K1313" s="14">
        <v>2</v>
      </c>
      <c r="L1313" s="14">
        <v>2</v>
      </c>
      <c r="M1313" s="14">
        <v>0</v>
      </c>
      <c r="N1313" s="15" t="s">
        <v>463</v>
      </c>
      <c r="O1313" s="15" t="s">
        <v>463</v>
      </c>
      <c r="P1313" s="15"/>
    </row>
    <row r="1314" spans="2:16">
      <c r="B1314" s="5" t="s">
        <v>1231</v>
      </c>
      <c r="C1314" s="5" t="s">
        <v>1895</v>
      </c>
      <c r="D1314" s="5" t="s">
        <v>1871</v>
      </c>
      <c r="E1314" s="5"/>
      <c r="F1314" t="str">
        <f t="shared" si="94"/>
        <v>hea</v>
      </c>
      <c r="G1314" t="str">
        <f t="shared" si="95"/>
        <v>hh</v>
      </c>
      <c r="H1314" t="str">
        <f t="shared" si="93"/>
        <v>ue3</v>
      </c>
      <c r="I1314">
        <f t="shared" si="96"/>
        <v>1</v>
      </c>
      <c r="J1314" s="15"/>
      <c r="K1314" s="14">
        <v>2</v>
      </c>
      <c r="L1314" s="14">
        <v>2</v>
      </c>
      <c r="M1314" s="14">
        <v>0</v>
      </c>
      <c r="N1314" s="15" t="s">
        <v>463</v>
      </c>
      <c r="O1314" s="15" t="s">
        <v>463</v>
      </c>
      <c r="P1314" s="15"/>
    </row>
    <row r="1315" spans="2:16">
      <c r="B1315" s="5" t="s">
        <v>1234</v>
      </c>
      <c r="C1315" s="5" t="s">
        <v>1896</v>
      </c>
      <c r="D1315" s="5" t="s">
        <v>1894</v>
      </c>
      <c r="E1315" s="5"/>
      <c r="F1315" t="str">
        <f t="shared" si="94"/>
        <v>hea</v>
      </c>
      <c r="G1315" t="str">
        <f t="shared" si="95"/>
        <v>hh</v>
      </c>
      <c r="H1315" t="str">
        <f t="shared" si="93"/>
        <v>ue3</v>
      </c>
      <c r="I1315">
        <f t="shared" si="96"/>
        <v>1</v>
      </c>
      <c r="J1315" s="15"/>
      <c r="K1315" s="14">
        <v>2</v>
      </c>
      <c r="L1315" s="14">
        <v>2</v>
      </c>
      <c r="M1315" s="14">
        <v>0</v>
      </c>
      <c r="N1315" s="15" t="s">
        <v>463</v>
      </c>
      <c r="O1315" s="15" t="s">
        <v>463</v>
      </c>
      <c r="P1315" s="15"/>
    </row>
    <row r="1316" spans="2:16">
      <c r="B1316" s="5" t="s">
        <v>1234</v>
      </c>
      <c r="C1316" s="5" t="s">
        <v>1897</v>
      </c>
      <c r="D1316" s="5" t="s">
        <v>1871</v>
      </c>
      <c r="E1316" s="5"/>
      <c r="F1316" t="str">
        <f t="shared" si="94"/>
        <v>hea</v>
      </c>
      <c r="G1316" t="str">
        <f t="shared" si="95"/>
        <v>hh</v>
      </c>
      <c r="H1316" t="str">
        <f t="shared" si="93"/>
        <v>ue3</v>
      </c>
      <c r="I1316">
        <f t="shared" si="96"/>
        <v>1</v>
      </c>
      <c r="J1316" s="15"/>
      <c r="K1316" s="14">
        <v>2</v>
      </c>
      <c r="L1316" s="14">
        <v>2</v>
      </c>
      <c r="M1316" s="14">
        <v>0</v>
      </c>
      <c r="N1316" s="15" t="s">
        <v>463</v>
      </c>
      <c r="O1316" s="15" t="s">
        <v>463</v>
      </c>
      <c r="P1316" s="15"/>
    </row>
    <row r="1317" spans="2:16">
      <c r="B1317" s="5" t="s">
        <v>265</v>
      </c>
      <c r="C1317" s="5" t="s">
        <v>1898</v>
      </c>
      <c r="D1317" s="5" t="s">
        <v>1873</v>
      </c>
      <c r="E1317" s="5"/>
      <c r="F1317" t="str">
        <f t="shared" si="94"/>
        <v>hea</v>
      </c>
      <c r="G1317" t="str">
        <f t="shared" si="95"/>
        <v>hh</v>
      </c>
      <c r="H1317" t="str">
        <f t="shared" si="93"/>
        <v>ue3</v>
      </c>
      <c r="I1317">
        <f t="shared" si="96"/>
        <v>1</v>
      </c>
      <c r="J1317" s="14">
        <v>1</v>
      </c>
      <c r="K1317" s="14">
        <v>1</v>
      </c>
      <c r="L1317" s="14">
        <v>1</v>
      </c>
      <c r="M1317" s="14">
        <v>0</v>
      </c>
      <c r="N1317" s="15" t="s">
        <v>463</v>
      </c>
      <c r="O1317" s="15" t="s">
        <v>463</v>
      </c>
      <c r="P1317" s="15"/>
    </row>
    <row r="1318" spans="2:16">
      <c r="B1318" s="5" t="s">
        <v>1256</v>
      </c>
      <c r="C1318" s="5" t="s">
        <v>1899</v>
      </c>
      <c r="D1318" s="5" t="s">
        <v>1871</v>
      </c>
      <c r="E1318" s="5"/>
      <c r="F1318" t="str">
        <f t="shared" si="94"/>
        <v>hea</v>
      </c>
      <c r="G1318" t="str">
        <f t="shared" si="95"/>
        <v>hh</v>
      </c>
      <c r="H1318" t="str">
        <f t="shared" si="93"/>
        <v>ue3</v>
      </c>
      <c r="I1318">
        <f t="shared" si="96"/>
        <v>1</v>
      </c>
      <c r="J1318" s="15"/>
      <c r="K1318" s="14">
        <v>2</v>
      </c>
      <c r="L1318" s="14">
        <v>2</v>
      </c>
      <c r="M1318" s="14">
        <v>0</v>
      </c>
      <c r="N1318" s="15" t="s">
        <v>463</v>
      </c>
      <c r="O1318" s="15" t="s">
        <v>463</v>
      </c>
      <c r="P1318" s="15"/>
    </row>
    <row r="1319" spans="2:16">
      <c r="B1319" s="5" t="s">
        <v>1258</v>
      </c>
      <c r="C1319" s="5" t="s">
        <v>1900</v>
      </c>
      <c r="D1319" s="5" t="s">
        <v>1871</v>
      </c>
      <c r="E1319" s="5"/>
      <c r="F1319" t="str">
        <f t="shared" si="94"/>
        <v>hea</v>
      </c>
      <c r="G1319" t="str">
        <f t="shared" si="95"/>
        <v>hh</v>
      </c>
      <c r="H1319" t="str">
        <f t="shared" si="93"/>
        <v>ue3</v>
      </c>
      <c r="I1319">
        <f t="shared" si="96"/>
        <v>1</v>
      </c>
      <c r="J1319" s="15"/>
      <c r="K1319" s="14">
        <v>2</v>
      </c>
      <c r="L1319" s="14">
        <v>2</v>
      </c>
      <c r="M1319" s="14">
        <v>0</v>
      </c>
      <c r="N1319" s="15" t="s">
        <v>463</v>
      </c>
      <c r="O1319" s="15" t="s">
        <v>463</v>
      </c>
      <c r="P1319" s="15"/>
    </row>
    <row r="1320" spans="2:16">
      <c r="B1320" s="5" t="s">
        <v>1238</v>
      </c>
      <c r="C1320" s="5" t="s">
        <v>1901</v>
      </c>
      <c r="D1320" s="5" t="s">
        <v>1871</v>
      </c>
      <c r="E1320" s="5"/>
      <c r="F1320" t="str">
        <f t="shared" si="94"/>
        <v>hea</v>
      </c>
      <c r="G1320" t="str">
        <f t="shared" si="95"/>
        <v>hh</v>
      </c>
      <c r="H1320" t="str">
        <f t="shared" si="93"/>
        <v>ue3</v>
      </c>
      <c r="I1320">
        <f t="shared" si="96"/>
        <v>1</v>
      </c>
      <c r="J1320" s="15"/>
      <c r="K1320" s="14">
        <v>2</v>
      </c>
      <c r="L1320" s="14">
        <v>2</v>
      </c>
      <c r="M1320" s="14">
        <v>0</v>
      </c>
      <c r="N1320" s="15" t="s">
        <v>463</v>
      </c>
      <c r="O1320" s="15" t="s">
        <v>463</v>
      </c>
      <c r="P1320" s="15"/>
    </row>
    <row r="1321" spans="2:16">
      <c r="B1321" s="5" t="s">
        <v>1240</v>
      </c>
      <c r="C1321" s="5" t="s">
        <v>1902</v>
      </c>
      <c r="D1321" s="5" t="s">
        <v>1871</v>
      </c>
      <c r="E1321" s="5"/>
      <c r="F1321" t="str">
        <f t="shared" si="94"/>
        <v>hea</v>
      </c>
      <c r="G1321" t="str">
        <f t="shared" si="95"/>
        <v>hh</v>
      </c>
      <c r="H1321" t="str">
        <f t="shared" si="93"/>
        <v>ue3</v>
      </c>
      <c r="I1321">
        <f t="shared" si="96"/>
        <v>1</v>
      </c>
      <c r="J1321" s="15"/>
      <c r="K1321" s="14">
        <v>2</v>
      </c>
      <c r="L1321" s="14">
        <v>2</v>
      </c>
      <c r="M1321" s="14">
        <v>0</v>
      </c>
      <c r="N1321" s="15" t="s">
        <v>463</v>
      </c>
      <c r="O1321" s="15" t="s">
        <v>463</v>
      </c>
      <c r="P1321" s="15"/>
    </row>
    <row r="1322" spans="2:16">
      <c r="B1322" s="5" t="s">
        <v>265</v>
      </c>
      <c r="C1322" s="5" t="s">
        <v>1903</v>
      </c>
      <c r="D1322" s="5" t="s">
        <v>1904</v>
      </c>
      <c r="E1322" s="5"/>
      <c r="F1322" t="str">
        <f t="shared" si="94"/>
        <v>hea</v>
      </c>
      <c r="G1322" t="str">
        <f t="shared" si="95"/>
        <v>hh</v>
      </c>
      <c r="H1322" t="str">
        <f t="shared" si="93"/>
        <v>ue3</v>
      </c>
      <c r="I1322">
        <f t="shared" si="96"/>
        <v>1</v>
      </c>
      <c r="J1322" s="14">
        <v>1</v>
      </c>
      <c r="K1322" s="14">
        <v>1</v>
      </c>
      <c r="L1322" s="14">
        <v>1</v>
      </c>
      <c r="M1322" s="14">
        <v>0</v>
      </c>
      <c r="N1322" s="15" t="s">
        <v>463</v>
      </c>
      <c r="O1322" s="15" t="s">
        <v>463</v>
      </c>
      <c r="P1322" s="15"/>
    </row>
    <row r="1323" spans="2:16">
      <c r="B1323" s="5" t="s">
        <v>265</v>
      </c>
      <c r="C1323" s="5" t="s">
        <v>1905</v>
      </c>
      <c r="D1323" s="5" t="s">
        <v>1906</v>
      </c>
      <c r="E1323" s="5"/>
      <c r="F1323" t="str">
        <f t="shared" si="94"/>
        <v>hea</v>
      </c>
      <c r="G1323" t="str">
        <f t="shared" si="95"/>
        <v>hh</v>
      </c>
      <c r="H1323" t="str">
        <f t="shared" si="93"/>
        <v>ue3</v>
      </c>
      <c r="I1323">
        <f t="shared" si="96"/>
        <v>1</v>
      </c>
      <c r="J1323" s="14">
        <v>1</v>
      </c>
      <c r="K1323" s="14">
        <v>1</v>
      </c>
      <c r="L1323" s="14">
        <v>1</v>
      </c>
      <c r="M1323" s="14">
        <v>0</v>
      </c>
      <c r="N1323" s="15" t="s">
        <v>463</v>
      </c>
      <c r="O1323" s="15" t="s">
        <v>463</v>
      </c>
      <c r="P1323" s="15"/>
    </row>
    <row r="1324" spans="2:16">
      <c r="B1324" s="5" t="s">
        <v>265</v>
      </c>
      <c r="C1324" s="5" t="s">
        <v>1907</v>
      </c>
      <c r="D1324" s="5" t="s">
        <v>1906</v>
      </c>
      <c r="E1324" s="5"/>
      <c r="F1324" t="str">
        <f t="shared" si="94"/>
        <v>hea</v>
      </c>
      <c r="G1324" t="str">
        <f t="shared" si="95"/>
        <v>hh</v>
      </c>
      <c r="H1324" t="str">
        <f t="shared" si="93"/>
        <v>ue3</v>
      </c>
      <c r="I1324">
        <f t="shared" si="96"/>
        <v>1</v>
      </c>
      <c r="J1324" s="14">
        <v>1</v>
      </c>
      <c r="K1324" s="14">
        <v>1</v>
      </c>
      <c r="L1324" s="14">
        <v>1</v>
      </c>
      <c r="M1324" s="14">
        <v>0</v>
      </c>
      <c r="N1324" s="15" t="s">
        <v>463</v>
      </c>
      <c r="O1324" s="15" t="s">
        <v>463</v>
      </c>
      <c r="P1324" s="15"/>
    </row>
    <row r="1325" spans="2:16">
      <c r="B1325" s="5" t="s">
        <v>265</v>
      </c>
      <c r="C1325" s="5" t="s">
        <v>1908</v>
      </c>
      <c r="D1325" s="5" t="s">
        <v>1906</v>
      </c>
      <c r="E1325" s="5"/>
      <c r="F1325" t="str">
        <f t="shared" si="94"/>
        <v>hea</v>
      </c>
      <c r="G1325" t="str">
        <f t="shared" si="95"/>
        <v>hh</v>
      </c>
      <c r="H1325" t="str">
        <f t="shared" si="93"/>
        <v>ue3</v>
      </c>
      <c r="I1325">
        <f t="shared" si="96"/>
        <v>1</v>
      </c>
      <c r="J1325" s="14">
        <v>1</v>
      </c>
      <c r="K1325" s="14">
        <v>1</v>
      </c>
      <c r="L1325" s="14">
        <v>1</v>
      </c>
      <c r="M1325" s="14">
        <v>0</v>
      </c>
      <c r="N1325" s="15" t="s">
        <v>463</v>
      </c>
      <c r="O1325" s="15" t="s">
        <v>463</v>
      </c>
      <c r="P1325" s="15"/>
    </row>
    <row r="1326" spans="2:16">
      <c r="B1326" s="33" t="s">
        <v>35</v>
      </c>
      <c r="C1326" s="5" t="s">
        <v>1909</v>
      </c>
      <c r="D1326" s="5" t="s">
        <v>1910</v>
      </c>
      <c r="E1326" s="5"/>
      <c r="F1326" t="str">
        <f t="shared" si="94"/>
        <v>hea</v>
      </c>
      <c r="G1326" t="str">
        <f t="shared" si="95"/>
        <v>hh</v>
      </c>
      <c r="H1326" t="str">
        <f t="shared" si="93"/>
        <v>ue3</v>
      </c>
      <c r="I1326">
        <f t="shared" si="96"/>
        <v>1</v>
      </c>
      <c r="J1326" s="15"/>
      <c r="K1326" s="14">
        <v>2</v>
      </c>
      <c r="L1326" s="14">
        <v>2</v>
      </c>
      <c r="M1326" s="14">
        <v>1</v>
      </c>
      <c r="N1326" s="15" t="s">
        <v>518</v>
      </c>
      <c r="O1326" s="15" t="s">
        <v>518</v>
      </c>
      <c r="P1326" s="15" t="s">
        <v>519</v>
      </c>
    </row>
    <row r="1327" spans="2:16">
      <c r="B1327" s="5" t="s">
        <v>265</v>
      </c>
      <c r="C1327" s="5" t="s">
        <v>1911</v>
      </c>
      <c r="D1327" s="5" t="s">
        <v>1906</v>
      </c>
      <c r="E1327" s="5"/>
      <c r="F1327" t="str">
        <f t="shared" si="94"/>
        <v>hea</v>
      </c>
      <c r="G1327" t="str">
        <f t="shared" si="95"/>
        <v>hh</v>
      </c>
      <c r="H1327" t="str">
        <f t="shared" si="93"/>
        <v>ue3</v>
      </c>
      <c r="I1327">
        <f t="shared" si="96"/>
        <v>1</v>
      </c>
      <c r="J1327" s="14">
        <v>1</v>
      </c>
      <c r="K1327" s="14">
        <v>1</v>
      </c>
      <c r="L1327" s="14">
        <v>1</v>
      </c>
      <c r="M1327" s="14">
        <v>0</v>
      </c>
      <c r="N1327" s="15" t="s">
        <v>463</v>
      </c>
      <c r="O1327" s="15" t="s">
        <v>463</v>
      </c>
      <c r="P1327" s="15"/>
    </row>
    <row r="1328" spans="2:16">
      <c r="B1328" s="5" t="s">
        <v>265</v>
      </c>
      <c r="C1328" s="5" t="s">
        <v>1912</v>
      </c>
      <c r="D1328" s="5" t="s">
        <v>1906</v>
      </c>
      <c r="E1328" s="5"/>
      <c r="F1328" t="str">
        <f t="shared" si="94"/>
        <v>hea</v>
      </c>
      <c r="G1328" t="str">
        <f t="shared" si="95"/>
        <v>hh</v>
      </c>
      <c r="H1328" t="str">
        <f t="shared" si="93"/>
        <v>ue3</v>
      </c>
      <c r="I1328">
        <f t="shared" si="96"/>
        <v>1</v>
      </c>
      <c r="J1328" s="14">
        <v>1</v>
      </c>
      <c r="K1328" s="14">
        <v>1</v>
      </c>
      <c r="L1328" s="14">
        <v>1</v>
      </c>
      <c r="M1328" s="14">
        <v>0</v>
      </c>
      <c r="N1328" s="15" t="s">
        <v>463</v>
      </c>
      <c r="O1328" s="15" t="s">
        <v>463</v>
      </c>
      <c r="P1328" s="15"/>
    </row>
    <row r="1329" spans="2:16">
      <c r="B1329" s="33" t="s">
        <v>35</v>
      </c>
      <c r="C1329" s="5" t="s">
        <v>1913</v>
      </c>
      <c r="D1329" s="5" t="s">
        <v>1910</v>
      </c>
      <c r="E1329" s="5"/>
      <c r="F1329" t="str">
        <f t="shared" si="94"/>
        <v>hea</v>
      </c>
      <c r="G1329" t="str">
        <f t="shared" si="95"/>
        <v>hh</v>
      </c>
      <c r="H1329" t="str">
        <f t="shared" si="93"/>
        <v>ue3</v>
      </c>
      <c r="I1329">
        <f t="shared" si="96"/>
        <v>1</v>
      </c>
      <c r="J1329" s="15"/>
      <c r="K1329" s="14">
        <v>2</v>
      </c>
      <c r="L1329" s="14">
        <v>2</v>
      </c>
      <c r="M1329" s="14">
        <v>1</v>
      </c>
      <c r="N1329" s="15" t="s">
        <v>518</v>
      </c>
      <c r="O1329" s="15" t="s">
        <v>518</v>
      </c>
      <c r="P1329" s="15" t="s">
        <v>519</v>
      </c>
    </row>
    <row r="1330" spans="2:16">
      <c r="B1330" s="33" t="s">
        <v>35</v>
      </c>
      <c r="C1330" s="5" t="s">
        <v>1914</v>
      </c>
      <c r="D1330" s="5" t="s">
        <v>1915</v>
      </c>
      <c r="E1330" s="5"/>
      <c r="F1330" t="str">
        <f t="shared" si="94"/>
        <v>hea</v>
      </c>
      <c r="G1330" t="str">
        <f t="shared" si="95"/>
        <v>hh</v>
      </c>
      <c r="H1330" t="str">
        <f t="shared" si="93"/>
        <v>ue3</v>
      </c>
      <c r="I1330">
        <f t="shared" si="96"/>
        <v>1</v>
      </c>
      <c r="J1330" s="15"/>
      <c r="K1330" s="14">
        <v>3</v>
      </c>
      <c r="L1330" s="14">
        <v>3</v>
      </c>
      <c r="M1330" s="14">
        <v>1</v>
      </c>
      <c r="N1330" s="15" t="s">
        <v>518</v>
      </c>
      <c r="O1330" s="15" t="s">
        <v>518</v>
      </c>
      <c r="P1330" s="15" t="s">
        <v>519</v>
      </c>
    </row>
    <row r="1331" spans="2:16">
      <c r="B1331" s="5" t="s">
        <v>114</v>
      </c>
      <c r="C1331" s="5" t="s">
        <v>1916</v>
      </c>
      <c r="D1331" s="5" t="s">
        <v>1917</v>
      </c>
      <c r="E1331" s="5"/>
      <c r="F1331" t="str">
        <f t="shared" si="94"/>
        <v>hea</v>
      </c>
      <c r="G1331" t="str">
        <f t="shared" si="95"/>
        <v>hh</v>
      </c>
      <c r="H1331" t="str">
        <f t="shared" si="93"/>
        <v>un1</v>
      </c>
      <c r="I1331">
        <f t="shared" si="96"/>
        <v>1</v>
      </c>
      <c r="J1331" s="15"/>
      <c r="K1331" s="14">
        <v>2</v>
      </c>
      <c r="L1331" s="14">
        <v>2</v>
      </c>
      <c r="M1331" s="14">
        <v>0</v>
      </c>
      <c r="N1331" s="15" t="s">
        <v>463</v>
      </c>
      <c r="O1331" s="15" t="s">
        <v>463</v>
      </c>
      <c r="P1331" s="15"/>
    </row>
    <row r="1332" spans="2:16">
      <c r="B1332" s="5" t="s">
        <v>842</v>
      </c>
      <c r="C1332" s="5" t="s">
        <v>1918</v>
      </c>
      <c r="D1332" s="5" t="s">
        <v>1919</v>
      </c>
      <c r="E1332" s="5"/>
      <c r="F1332" t="str">
        <f t="shared" si="94"/>
        <v>hea</v>
      </c>
      <c r="G1332" t="str">
        <f t="shared" si="95"/>
        <v>hh</v>
      </c>
      <c r="H1332" t="str">
        <f t="shared" si="93"/>
        <v>un1</v>
      </c>
      <c r="I1332">
        <f t="shared" si="96"/>
        <v>1</v>
      </c>
      <c r="J1332" s="14">
        <v>1</v>
      </c>
      <c r="K1332" s="14">
        <v>1</v>
      </c>
      <c r="L1332" s="14">
        <v>1</v>
      </c>
      <c r="M1332" s="14">
        <v>0</v>
      </c>
      <c r="N1332" s="15" t="s">
        <v>463</v>
      </c>
      <c r="O1332" s="15" t="s">
        <v>463</v>
      </c>
      <c r="P1332" s="15"/>
    </row>
    <row r="1333" spans="2:16">
      <c r="B1333" s="5" t="s">
        <v>842</v>
      </c>
      <c r="C1333" s="5" t="s">
        <v>1920</v>
      </c>
      <c r="D1333" s="5" t="s">
        <v>1917</v>
      </c>
      <c r="E1333" s="5"/>
      <c r="F1333" t="str">
        <f t="shared" si="94"/>
        <v>hea</v>
      </c>
      <c r="G1333" t="str">
        <f t="shared" si="95"/>
        <v>hh</v>
      </c>
      <c r="H1333" t="str">
        <f t="shared" si="93"/>
        <v>un1</v>
      </c>
      <c r="I1333">
        <f t="shared" si="96"/>
        <v>1</v>
      </c>
      <c r="J1333" s="15"/>
      <c r="K1333" s="14">
        <v>2</v>
      </c>
      <c r="L1333" s="14">
        <v>2</v>
      </c>
      <c r="M1333" s="14">
        <v>0</v>
      </c>
      <c r="N1333" s="15" t="s">
        <v>463</v>
      </c>
      <c r="O1333" s="15" t="s">
        <v>463</v>
      </c>
      <c r="P1333" s="15"/>
    </row>
    <row r="1334" spans="2:16">
      <c r="B1334" s="33" t="s">
        <v>35</v>
      </c>
      <c r="C1334" s="5" t="s">
        <v>1921</v>
      </c>
      <c r="D1334" s="5" t="s">
        <v>1922</v>
      </c>
      <c r="E1334" s="5"/>
      <c r="F1334" t="str">
        <f t="shared" si="94"/>
        <v>hea</v>
      </c>
      <c r="G1334" t="str">
        <f t="shared" si="95"/>
        <v>hh</v>
      </c>
      <c r="H1334" t="str">
        <f t="shared" si="93"/>
        <v>un1</v>
      </c>
      <c r="I1334">
        <f t="shared" si="96"/>
        <v>1</v>
      </c>
      <c r="J1334" s="15"/>
      <c r="K1334" s="14">
        <v>3</v>
      </c>
      <c r="L1334" s="14">
        <v>3</v>
      </c>
      <c r="M1334" s="14">
        <v>1</v>
      </c>
      <c r="N1334" s="15" t="s">
        <v>518</v>
      </c>
      <c r="O1334" s="15" t="s">
        <v>518</v>
      </c>
      <c r="P1334" s="15" t="s">
        <v>519</v>
      </c>
    </row>
    <row r="1335" spans="2:16">
      <c r="B1335" s="5" t="s">
        <v>277</v>
      </c>
      <c r="C1335" s="5" t="s">
        <v>1923</v>
      </c>
      <c r="D1335" s="5" t="s">
        <v>1917</v>
      </c>
      <c r="E1335" s="5"/>
      <c r="F1335" t="str">
        <f t="shared" si="94"/>
        <v>hea</v>
      </c>
      <c r="G1335" t="str">
        <f t="shared" si="95"/>
        <v>hh</v>
      </c>
      <c r="H1335" t="str">
        <f t="shared" si="93"/>
        <v>un1</v>
      </c>
      <c r="I1335">
        <f t="shared" si="96"/>
        <v>1</v>
      </c>
      <c r="J1335" s="15"/>
      <c r="K1335" s="14">
        <v>2</v>
      </c>
      <c r="L1335" s="14">
        <v>2</v>
      </c>
      <c r="M1335" s="14">
        <v>0</v>
      </c>
      <c r="N1335" s="15" t="s">
        <v>463</v>
      </c>
      <c r="O1335" s="15" t="s">
        <v>463</v>
      </c>
      <c r="P1335" s="15"/>
    </row>
    <row r="1336" spans="2:16">
      <c r="B1336" s="33" t="s">
        <v>1598</v>
      </c>
      <c r="C1336" s="5" t="s">
        <v>1924</v>
      </c>
      <c r="D1336" s="5" t="s">
        <v>1925</v>
      </c>
      <c r="E1336" s="5"/>
      <c r="F1336" t="str">
        <f t="shared" si="94"/>
        <v>hea</v>
      </c>
      <c r="G1336" t="str">
        <f t="shared" si="95"/>
        <v>hh</v>
      </c>
      <c r="H1336" t="str">
        <f t="shared" si="93"/>
        <v>un1</v>
      </c>
      <c r="I1336">
        <f t="shared" si="96"/>
        <v>1</v>
      </c>
      <c r="J1336" s="15"/>
      <c r="K1336" s="14">
        <v>3</v>
      </c>
      <c r="L1336" s="14">
        <v>3</v>
      </c>
      <c r="M1336" s="14">
        <v>1</v>
      </c>
      <c r="N1336" s="15" t="s">
        <v>518</v>
      </c>
      <c r="O1336" s="15" t="s">
        <v>518</v>
      </c>
      <c r="P1336" s="15" t="s">
        <v>519</v>
      </c>
    </row>
    <row r="1337" spans="2:16">
      <c r="B1337" s="33" t="s">
        <v>1598</v>
      </c>
      <c r="C1337" s="5" t="s">
        <v>1926</v>
      </c>
      <c r="D1337" s="5" t="s">
        <v>1922</v>
      </c>
      <c r="E1337" s="5"/>
      <c r="F1337" t="str">
        <f t="shared" si="94"/>
        <v>hea</v>
      </c>
      <c r="G1337" t="str">
        <f t="shared" si="95"/>
        <v>hh</v>
      </c>
      <c r="H1337" t="str">
        <f t="shared" si="93"/>
        <v>un1</v>
      </c>
      <c r="I1337">
        <f t="shared" si="96"/>
        <v>1</v>
      </c>
      <c r="J1337" s="15"/>
      <c r="K1337" s="14">
        <v>3</v>
      </c>
      <c r="L1337" s="14">
        <v>3</v>
      </c>
      <c r="M1337" s="14">
        <v>1</v>
      </c>
      <c r="N1337" s="15" t="s">
        <v>518</v>
      </c>
      <c r="O1337" s="15" t="s">
        <v>518</v>
      </c>
      <c r="P1337" s="15" t="s">
        <v>519</v>
      </c>
    </row>
    <row r="1338" spans="2:16">
      <c r="B1338" s="5" t="s">
        <v>1231</v>
      </c>
      <c r="C1338" s="5" t="s">
        <v>1927</v>
      </c>
      <c r="D1338" s="5" t="s">
        <v>1928</v>
      </c>
      <c r="E1338" s="5"/>
      <c r="F1338" t="str">
        <f t="shared" si="94"/>
        <v>hea</v>
      </c>
      <c r="G1338" t="str">
        <f t="shared" si="95"/>
        <v>hh</v>
      </c>
      <c r="H1338" t="str">
        <f t="shared" si="93"/>
        <v>un1</v>
      </c>
      <c r="I1338">
        <f t="shared" si="96"/>
        <v>1</v>
      </c>
      <c r="J1338" s="15"/>
      <c r="K1338" s="14">
        <v>2</v>
      </c>
      <c r="L1338" s="14">
        <v>2</v>
      </c>
      <c r="M1338" s="14">
        <v>0</v>
      </c>
      <c r="N1338" s="15" t="s">
        <v>463</v>
      </c>
      <c r="O1338" s="15" t="s">
        <v>463</v>
      </c>
      <c r="P1338" s="15"/>
    </row>
    <row r="1339" spans="2:16">
      <c r="B1339" s="5" t="s">
        <v>1231</v>
      </c>
      <c r="C1339" s="5" t="s">
        <v>1929</v>
      </c>
      <c r="D1339" s="5" t="s">
        <v>1917</v>
      </c>
      <c r="E1339" s="5"/>
      <c r="F1339" t="str">
        <f t="shared" si="94"/>
        <v>hea</v>
      </c>
      <c r="G1339" t="str">
        <f t="shared" si="95"/>
        <v>hh</v>
      </c>
      <c r="H1339" t="str">
        <f t="shared" si="93"/>
        <v>un1</v>
      </c>
      <c r="I1339">
        <f t="shared" si="96"/>
        <v>1</v>
      </c>
      <c r="J1339" s="15"/>
      <c r="K1339" s="14">
        <v>2</v>
      </c>
      <c r="L1339" s="14">
        <v>2</v>
      </c>
      <c r="M1339" s="14">
        <v>0</v>
      </c>
      <c r="N1339" s="15" t="s">
        <v>463</v>
      </c>
      <c r="O1339" s="15" t="s">
        <v>463</v>
      </c>
      <c r="P1339" s="15"/>
    </row>
    <row r="1340" spans="2:16">
      <c r="B1340" s="5" t="s">
        <v>1234</v>
      </c>
      <c r="C1340" s="5" t="s">
        <v>1930</v>
      </c>
      <c r="D1340" s="5" t="s">
        <v>1928</v>
      </c>
      <c r="E1340" s="5"/>
      <c r="F1340" t="str">
        <f t="shared" si="94"/>
        <v>hea</v>
      </c>
      <c r="G1340" t="str">
        <f t="shared" si="95"/>
        <v>hh</v>
      </c>
      <c r="H1340" t="str">
        <f t="shared" si="93"/>
        <v>un1</v>
      </c>
      <c r="I1340">
        <f t="shared" si="96"/>
        <v>1</v>
      </c>
      <c r="J1340" s="15"/>
      <c r="K1340" s="14">
        <v>2</v>
      </c>
      <c r="L1340" s="14">
        <v>2</v>
      </c>
      <c r="M1340" s="14">
        <v>0</v>
      </c>
      <c r="N1340" s="15" t="s">
        <v>463</v>
      </c>
      <c r="O1340" s="15" t="s">
        <v>463</v>
      </c>
      <c r="P1340" s="15"/>
    </row>
    <row r="1341" spans="2:16">
      <c r="B1341" s="5" t="s">
        <v>1234</v>
      </c>
      <c r="C1341" s="5" t="s">
        <v>1931</v>
      </c>
      <c r="D1341" s="5" t="s">
        <v>1917</v>
      </c>
      <c r="E1341" s="5"/>
      <c r="F1341" t="str">
        <f t="shared" si="94"/>
        <v>hea</v>
      </c>
      <c r="G1341" t="str">
        <f t="shared" si="95"/>
        <v>hh</v>
      </c>
      <c r="H1341" t="str">
        <f t="shared" si="93"/>
        <v>un1</v>
      </c>
      <c r="I1341">
        <f t="shared" si="96"/>
        <v>1</v>
      </c>
      <c r="J1341" s="15"/>
      <c r="K1341" s="14">
        <v>2</v>
      </c>
      <c r="L1341" s="14">
        <v>2</v>
      </c>
      <c r="M1341" s="14">
        <v>0</v>
      </c>
      <c r="N1341" s="15" t="s">
        <v>463</v>
      </c>
      <c r="O1341" s="15" t="s">
        <v>463</v>
      </c>
      <c r="P1341" s="15"/>
    </row>
    <row r="1342" spans="2:16">
      <c r="B1342" s="5" t="s">
        <v>265</v>
      </c>
      <c r="C1342" s="5" t="s">
        <v>1932</v>
      </c>
      <c r="D1342" s="5" t="s">
        <v>1919</v>
      </c>
      <c r="E1342" s="5"/>
      <c r="F1342" t="str">
        <f t="shared" si="94"/>
        <v>hea</v>
      </c>
      <c r="G1342" t="str">
        <f t="shared" si="95"/>
        <v>hh</v>
      </c>
      <c r="H1342" t="str">
        <f t="shared" si="93"/>
        <v>un1</v>
      </c>
      <c r="I1342">
        <f t="shared" si="96"/>
        <v>1</v>
      </c>
      <c r="J1342" s="14">
        <v>1</v>
      </c>
      <c r="K1342" s="14">
        <v>1</v>
      </c>
      <c r="L1342" s="14">
        <v>1</v>
      </c>
      <c r="M1342" s="14">
        <v>0</v>
      </c>
      <c r="N1342" s="15" t="s">
        <v>463</v>
      </c>
      <c r="O1342" s="15" t="s">
        <v>463</v>
      </c>
      <c r="P1342" s="15"/>
    </row>
    <row r="1343" spans="2:16">
      <c r="B1343" s="5" t="s">
        <v>1256</v>
      </c>
      <c r="C1343" s="5" t="s">
        <v>1933</v>
      </c>
      <c r="D1343" s="5" t="s">
        <v>1917</v>
      </c>
      <c r="E1343" s="5"/>
      <c r="F1343" t="str">
        <f t="shared" si="94"/>
        <v>hea</v>
      </c>
      <c r="G1343" t="str">
        <f t="shared" si="95"/>
        <v>hh</v>
      </c>
      <c r="H1343" t="str">
        <f t="shared" si="93"/>
        <v>un1</v>
      </c>
      <c r="I1343">
        <f t="shared" si="96"/>
        <v>1</v>
      </c>
      <c r="J1343" s="15"/>
      <c r="K1343" s="14">
        <v>2</v>
      </c>
      <c r="L1343" s="14">
        <v>2</v>
      </c>
      <c r="M1343" s="14">
        <v>0</v>
      </c>
      <c r="N1343" s="15" t="s">
        <v>463</v>
      </c>
      <c r="O1343" s="15" t="s">
        <v>463</v>
      </c>
      <c r="P1343" s="15"/>
    </row>
    <row r="1344" spans="2:16">
      <c r="B1344" s="5" t="s">
        <v>1258</v>
      </c>
      <c r="C1344" s="5" t="s">
        <v>1934</v>
      </c>
      <c r="D1344" s="5" t="s">
        <v>1917</v>
      </c>
      <c r="E1344" s="5"/>
      <c r="F1344" t="str">
        <f t="shared" si="94"/>
        <v>hea</v>
      </c>
      <c r="G1344" t="str">
        <f t="shared" si="95"/>
        <v>hh</v>
      </c>
      <c r="H1344" t="str">
        <f t="shared" si="93"/>
        <v>un1</v>
      </c>
      <c r="I1344">
        <f t="shared" si="96"/>
        <v>1</v>
      </c>
      <c r="J1344" s="15"/>
      <c r="K1344" s="14">
        <v>2</v>
      </c>
      <c r="L1344" s="14">
        <v>2</v>
      </c>
      <c r="M1344" s="14">
        <v>0</v>
      </c>
      <c r="N1344" s="15" t="s">
        <v>463</v>
      </c>
      <c r="O1344" s="15" t="s">
        <v>463</v>
      </c>
      <c r="P1344" s="15"/>
    </row>
    <row r="1345" spans="2:16">
      <c r="B1345" s="5" t="s">
        <v>1238</v>
      </c>
      <c r="C1345" s="5" t="s">
        <v>1935</v>
      </c>
      <c r="D1345" s="5" t="s">
        <v>1917</v>
      </c>
      <c r="E1345" s="5"/>
      <c r="F1345" t="str">
        <f t="shared" si="94"/>
        <v>hea</v>
      </c>
      <c r="G1345" t="str">
        <f t="shared" si="95"/>
        <v>hh</v>
      </c>
      <c r="H1345" t="str">
        <f t="shared" si="93"/>
        <v>un1</v>
      </c>
      <c r="I1345">
        <f t="shared" si="96"/>
        <v>1</v>
      </c>
      <c r="J1345" s="15"/>
      <c r="K1345" s="14">
        <v>2</v>
      </c>
      <c r="L1345" s="14">
        <v>2</v>
      </c>
      <c r="M1345" s="14">
        <v>0</v>
      </c>
      <c r="N1345" s="15" t="s">
        <v>463</v>
      </c>
      <c r="O1345" s="15" t="s">
        <v>463</v>
      </c>
      <c r="P1345" s="15"/>
    </row>
    <row r="1346" spans="2:16">
      <c r="B1346" s="5" t="s">
        <v>1240</v>
      </c>
      <c r="C1346" s="5" t="s">
        <v>1936</v>
      </c>
      <c r="D1346" s="5" t="s">
        <v>1917</v>
      </c>
      <c r="E1346" s="5"/>
      <c r="F1346" t="str">
        <f t="shared" si="94"/>
        <v>hea</v>
      </c>
      <c r="G1346" t="str">
        <f t="shared" si="95"/>
        <v>hh</v>
      </c>
      <c r="H1346" t="str">
        <f t="shared" si="93"/>
        <v>un1</v>
      </c>
      <c r="I1346">
        <f t="shared" si="96"/>
        <v>1</v>
      </c>
      <c r="J1346" s="15"/>
      <c r="K1346" s="14">
        <v>2</v>
      </c>
      <c r="L1346" s="14">
        <v>2</v>
      </c>
      <c r="M1346" s="14">
        <v>0</v>
      </c>
      <c r="N1346" s="15" t="s">
        <v>463</v>
      </c>
      <c r="O1346" s="15" t="s">
        <v>463</v>
      </c>
      <c r="P1346" s="15"/>
    </row>
    <row r="1347" spans="2:16">
      <c r="B1347" s="5" t="s">
        <v>265</v>
      </c>
      <c r="C1347" s="5" t="s">
        <v>1937</v>
      </c>
      <c r="D1347" s="5" t="s">
        <v>1938</v>
      </c>
      <c r="E1347" s="5"/>
      <c r="F1347" t="str">
        <f t="shared" si="94"/>
        <v>hea</v>
      </c>
      <c r="G1347" t="str">
        <f t="shared" si="95"/>
        <v>hh</v>
      </c>
      <c r="H1347" t="str">
        <f t="shared" si="93"/>
        <v>un1</v>
      </c>
      <c r="I1347">
        <f t="shared" si="96"/>
        <v>1</v>
      </c>
      <c r="J1347" s="14">
        <v>1</v>
      </c>
      <c r="K1347" s="14">
        <v>1</v>
      </c>
      <c r="L1347" s="14">
        <v>1</v>
      </c>
      <c r="M1347" s="14">
        <v>0</v>
      </c>
      <c r="N1347" s="15" t="s">
        <v>463</v>
      </c>
      <c r="O1347" s="15" t="s">
        <v>463</v>
      </c>
      <c r="P1347" s="15"/>
    </row>
    <row r="1348" spans="2:16">
      <c r="B1348" s="5" t="s">
        <v>265</v>
      </c>
      <c r="C1348" s="5" t="s">
        <v>1939</v>
      </c>
      <c r="D1348" s="5" t="s">
        <v>1940</v>
      </c>
      <c r="E1348" s="5"/>
      <c r="F1348" t="str">
        <f t="shared" si="94"/>
        <v>hea</v>
      </c>
      <c r="G1348" t="str">
        <f t="shared" si="95"/>
        <v>hh</v>
      </c>
      <c r="H1348" t="str">
        <f t="shared" si="93"/>
        <v>un1</v>
      </c>
      <c r="I1348">
        <f t="shared" si="96"/>
        <v>1</v>
      </c>
      <c r="J1348" s="14">
        <v>1</v>
      </c>
      <c r="K1348" s="14">
        <v>1</v>
      </c>
      <c r="L1348" s="14">
        <v>1</v>
      </c>
      <c r="M1348" s="14">
        <v>0</v>
      </c>
      <c r="N1348" s="15" t="s">
        <v>463</v>
      </c>
      <c r="O1348" s="15" t="s">
        <v>463</v>
      </c>
      <c r="P1348" s="15"/>
    </row>
    <row r="1349" spans="2:16">
      <c r="B1349" s="5" t="s">
        <v>265</v>
      </c>
      <c r="C1349" s="5" t="s">
        <v>1941</v>
      </c>
      <c r="D1349" s="5" t="s">
        <v>1940</v>
      </c>
      <c r="E1349" s="5"/>
      <c r="F1349" t="str">
        <f t="shared" si="94"/>
        <v>hea</v>
      </c>
      <c r="G1349" t="str">
        <f t="shared" si="95"/>
        <v>hh</v>
      </c>
      <c r="H1349" t="str">
        <f t="shared" si="93"/>
        <v>un1</v>
      </c>
      <c r="I1349">
        <f t="shared" si="96"/>
        <v>1</v>
      </c>
      <c r="J1349" s="14">
        <v>1</v>
      </c>
      <c r="K1349" s="14">
        <v>1</v>
      </c>
      <c r="L1349" s="14">
        <v>1</v>
      </c>
      <c r="M1349" s="14">
        <v>0</v>
      </c>
      <c r="N1349" s="15" t="s">
        <v>463</v>
      </c>
      <c r="O1349" s="15" t="s">
        <v>463</v>
      </c>
      <c r="P1349" s="15"/>
    </row>
    <row r="1350" spans="2:16">
      <c r="B1350" s="5" t="s">
        <v>265</v>
      </c>
      <c r="C1350" s="5" t="s">
        <v>1942</v>
      </c>
      <c r="D1350" s="5" t="s">
        <v>1940</v>
      </c>
      <c r="E1350" s="5"/>
      <c r="F1350" t="str">
        <f t="shared" si="94"/>
        <v>hea</v>
      </c>
      <c r="G1350" t="str">
        <f t="shared" si="95"/>
        <v>hh</v>
      </c>
      <c r="H1350" t="str">
        <f t="shared" si="93"/>
        <v>un1</v>
      </c>
      <c r="I1350">
        <f t="shared" si="96"/>
        <v>1</v>
      </c>
      <c r="J1350" s="14">
        <v>1</v>
      </c>
      <c r="K1350" s="14">
        <v>1</v>
      </c>
      <c r="L1350" s="14">
        <v>1</v>
      </c>
      <c r="M1350" s="14">
        <v>0</v>
      </c>
      <c r="N1350" s="15" t="s">
        <v>463</v>
      </c>
      <c r="O1350" s="15" t="s">
        <v>463</v>
      </c>
      <c r="P1350" s="15"/>
    </row>
    <row r="1351" spans="2:16">
      <c r="B1351" s="33" t="s">
        <v>35</v>
      </c>
      <c r="C1351" s="5" t="s">
        <v>1943</v>
      </c>
      <c r="D1351" s="5" t="s">
        <v>1944</v>
      </c>
      <c r="E1351" s="5"/>
      <c r="F1351" t="str">
        <f t="shared" si="94"/>
        <v>hea</v>
      </c>
      <c r="G1351" t="str">
        <f t="shared" si="95"/>
        <v>hh</v>
      </c>
      <c r="H1351" t="str">
        <f t="shared" si="93"/>
        <v>un1</v>
      </c>
      <c r="I1351">
        <f t="shared" si="96"/>
        <v>1</v>
      </c>
      <c r="J1351" s="15"/>
      <c r="K1351" s="14">
        <v>2</v>
      </c>
      <c r="L1351" s="14">
        <v>2</v>
      </c>
      <c r="M1351" s="14">
        <v>1</v>
      </c>
      <c r="N1351" s="15" t="s">
        <v>518</v>
      </c>
      <c r="O1351" s="15" t="s">
        <v>518</v>
      </c>
      <c r="P1351" s="15" t="s">
        <v>519</v>
      </c>
    </row>
    <row r="1352" spans="2:16">
      <c r="B1352" s="5" t="s">
        <v>265</v>
      </c>
      <c r="C1352" s="5" t="s">
        <v>1945</v>
      </c>
      <c r="D1352" s="5" t="s">
        <v>1940</v>
      </c>
      <c r="E1352" s="5"/>
      <c r="F1352" t="str">
        <f t="shared" si="94"/>
        <v>hea</v>
      </c>
      <c r="G1352" t="str">
        <f t="shared" si="95"/>
        <v>hh</v>
      </c>
      <c r="H1352" t="str">
        <f t="shared" si="93"/>
        <v>un1</v>
      </c>
      <c r="I1352">
        <f t="shared" si="96"/>
        <v>1</v>
      </c>
      <c r="J1352" s="14">
        <v>1</v>
      </c>
      <c r="K1352" s="14">
        <v>1</v>
      </c>
      <c r="L1352" s="14">
        <v>1</v>
      </c>
      <c r="M1352" s="14">
        <v>0</v>
      </c>
      <c r="N1352" s="15" t="s">
        <v>463</v>
      </c>
      <c r="O1352" s="15" t="s">
        <v>463</v>
      </c>
      <c r="P1352" s="15"/>
    </row>
    <row r="1353" spans="2:16">
      <c r="B1353" s="5" t="s">
        <v>265</v>
      </c>
      <c r="C1353" s="5" t="s">
        <v>1946</v>
      </c>
      <c r="D1353" s="5" t="s">
        <v>1940</v>
      </c>
      <c r="E1353" s="5"/>
      <c r="F1353" t="str">
        <f t="shared" si="94"/>
        <v>hea</v>
      </c>
      <c r="G1353" t="str">
        <f t="shared" si="95"/>
        <v>hh</v>
      </c>
      <c r="H1353" t="str">
        <f t="shared" si="93"/>
        <v>un1</v>
      </c>
      <c r="I1353">
        <f t="shared" si="96"/>
        <v>1</v>
      </c>
      <c r="J1353" s="14">
        <v>1</v>
      </c>
      <c r="K1353" s="14">
        <v>1</v>
      </c>
      <c r="L1353" s="14">
        <v>1</v>
      </c>
      <c r="M1353" s="14">
        <v>0</v>
      </c>
      <c r="N1353" s="15" t="s">
        <v>463</v>
      </c>
      <c r="O1353" s="15" t="s">
        <v>463</v>
      </c>
      <c r="P1353" s="15"/>
    </row>
    <row r="1354" spans="2:16">
      <c r="B1354" s="33" t="s">
        <v>35</v>
      </c>
      <c r="C1354" s="5" t="s">
        <v>1947</v>
      </c>
      <c r="D1354" s="5" t="s">
        <v>1944</v>
      </c>
      <c r="E1354" s="5"/>
      <c r="F1354" t="str">
        <f t="shared" si="94"/>
        <v>hea</v>
      </c>
      <c r="G1354" t="str">
        <f t="shared" si="95"/>
        <v>hh</v>
      </c>
      <c r="H1354" t="str">
        <f t="shared" si="93"/>
        <v>un1</v>
      </c>
      <c r="I1354">
        <f t="shared" si="96"/>
        <v>1</v>
      </c>
      <c r="J1354" s="15"/>
      <c r="K1354" s="14">
        <v>2</v>
      </c>
      <c r="L1354" s="14">
        <v>2</v>
      </c>
      <c r="M1354" s="14">
        <v>1</v>
      </c>
      <c r="N1354" s="15" t="s">
        <v>518</v>
      </c>
      <c r="O1354" s="15" t="s">
        <v>518</v>
      </c>
      <c r="P1354" s="15" t="s">
        <v>519</v>
      </c>
    </row>
    <row r="1355" spans="2:16">
      <c r="B1355" s="33" t="s">
        <v>35</v>
      </c>
      <c r="C1355" s="5" t="s">
        <v>1948</v>
      </c>
      <c r="D1355" s="5" t="s">
        <v>1949</v>
      </c>
      <c r="E1355" s="5"/>
      <c r="F1355" t="str">
        <f t="shared" si="94"/>
        <v>hea</v>
      </c>
      <c r="G1355" t="str">
        <f t="shared" si="95"/>
        <v>hh</v>
      </c>
      <c r="H1355" t="str">
        <f t="shared" si="93"/>
        <v>un1</v>
      </c>
      <c r="I1355">
        <f t="shared" si="96"/>
        <v>1</v>
      </c>
      <c r="J1355" s="15"/>
      <c r="K1355" s="14">
        <v>3</v>
      </c>
      <c r="L1355" s="14">
        <v>3</v>
      </c>
      <c r="M1355" s="14">
        <v>1</v>
      </c>
      <c r="N1355" s="15" t="s">
        <v>518</v>
      </c>
      <c r="O1355" s="15" t="s">
        <v>518</v>
      </c>
      <c r="P1355" s="15" t="s">
        <v>519</v>
      </c>
    </row>
    <row r="1356" spans="2:16">
      <c r="B1356" s="5" t="s">
        <v>47</v>
      </c>
      <c r="C1356" s="5" t="s">
        <v>1950</v>
      </c>
      <c r="D1356" s="5" t="s">
        <v>1951</v>
      </c>
      <c r="E1356" s="5"/>
      <c r="F1356" t="str">
        <f t="shared" si="94"/>
        <v>hea</v>
      </c>
      <c r="G1356" t="str">
        <f t="shared" si="95"/>
        <v>hh</v>
      </c>
      <c r="H1356" t="str">
        <f t="shared" si="93"/>
        <v>me1</v>
      </c>
      <c r="I1356">
        <f t="shared" si="96"/>
        <v>1</v>
      </c>
      <c r="J1356" s="15"/>
      <c r="K1356" s="14">
        <v>3</v>
      </c>
      <c r="L1356" s="14">
        <v>3</v>
      </c>
      <c r="M1356" s="14">
        <v>0</v>
      </c>
      <c r="N1356" s="15" t="s">
        <v>463</v>
      </c>
      <c r="O1356" s="15" t="s">
        <v>518</v>
      </c>
      <c r="P1356" s="15"/>
    </row>
    <row r="1357" spans="2:16">
      <c r="B1357" s="5" t="s">
        <v>47</v>
      </c>
      <c r="C1357" s="5" t="s">
        <v>1952</v>
      </c>
      <c r="D1357" s="5" t="s">
        <v>1953</v>
      </c>
      <c r="E1357" s="5"/>
      <c r="F1357" t="str">
        <f t="shared" si="94"/>
        <v>hea</v>
      </c>
      <c r="G1357" t="str">
        <f t="shared" si="95"/>
        <v>hh</v>
      </c>
      <c r="H1357" t="str">
        <f t="shared" si="93"/>
        <v>me1</v>
      </c>
      <c r="I1357">
        <f t="shared" si="96"/>
        <v>1</v>
      </c>
      <c r="J1357" s="15"/>
      <c r="K1357" s="14">
        <v>2</v>
      </c>
      <c r="L1357" s="14">
        <v>2</v>
      </c>
      <c r="M1357" s="14">
        <v>0</v>
      </c>
      <c r="N1357" s="15" t="s">
        <v>463</v>
      </c>
      <c r="O1357" s="15" t="s">
        <v>518</v>
      </c>
      <c r="P1357" s="15"/>
    </row>
    <row r="1358" spans="2:16">
      <c r="B1358" s="5" t="s">
        <v>842</v>
      </c>
      <c r="C1358" s="5" t="s">
        <v>1954</v>
      </c>
      <c r="D1358" s="5" t="s">
        <v>1955</v>
      </c>
      <c r="E1358" s="5"/>
      <c r="F1358" t="str">
        <f t="shared" si="94"/>
        <v>hea</v>
      </c>
      <c r="G1358" t="str">
        <f t="shared" si="95"/>
        <v>hh</v>
      </c>
      <c r="H1358" t="str">
        <f t="shared" si="93"/>
        <v>me1</v>
      </c>
      <c r="I1358">
        <f t="shared" si="96"/>
        <v>1</v>
      </c>
      <c r="J1358" s="15"/>
      <c r="K1358" s="14">
        <v>2</v>
      </c>
      <c r="L1358" s="14">
        <v>2</v>
      </c>
      <c r="M1358" s="14">
        <v>0</v>
      </c>
      <c r="N1358" s="15" t="s">
        <v>463</v>
      </c>
      <c r="O1358" s="15" t="s">
        <v>463</v>
      </c>
      <c r="P1358" s="15"/>
    </row>
    <row r="1359" spans="2:16">
      <c r="B1359" s="5" t="s">
        <v>842</v>
      </c>
      <c r="C1359" s="5" t="s">
        <v>1956</v>
      </c>
      <c r="D1359" s="5" t="s">
        <v>1957</v>
      </c>
      <c r="E1359" s="5"/>
      <c r="F1359" t="str">
        <f t="shared" si="94"/>
        <v>hea</v>
      </c>
      <c r="G1359" t="str">
        <f t="shared" si="95"/>
        <v>hh</v>
      </c>
      <c r="H1359" t="str">
        <f t="shared" si="93"/>
        <v>me1</v>
      </c>
      <c r="I1359">
        <f t="shared" si="96"/>
        <v>1</v>
      </c>
      <c r="J1359" s="14">
        <v>1</v>
      </c>
      <c r="K1359" s="14">
        <v>1</v>
      </c>
      <c r="L1359" s="14">
        <v>1</v>
      </c>
      <c r="M1359" s="14">
        <v>0</v>
      </c>
      <c r="N1359" s="15" t="s">
        <v>463</v>
      </c>
      <c r="O1359" s="15" t="s">
        <v>463</v>
      </c>
      <c r="P1359" s="15"/>
    </row>
    <row r="1360" spans="2:16">
      <c r="B1360" s="5" t="s">
        <v>35</v>
      </c>
      <c r="C1360" s="5" t="s">
        <v>1958</v>
      </c>
      <c r="D1360" s="5" t="s">
        <v>1953</v>
      </c>
      <c r="E1360" s="5"/>
      <c r="F1360" t="str">
        <f t="shared" si="94"/>
        <v>hea</v>
      </c>
      <c r="G1360" t="str">
        <f t="shared" si="95"/>
        <v>hh</v>
      </c>
      <c r="H1360" t="str">
        <f t="shared" si="93"/>
        <v>me1</v>
      </c>
      <c r="I1360">
        <f t="shared" si="96"/>
        <v>1</v>
      </c>
      <c r="J1360" s="15"/>
      <c r="K1360" s="14">
        <v>2</v>
      </c>
      <c r="L1360" s="14">
        <v>2</v>
      </c>
      <c r="M1360" s="14">
        <v>0</v>
      </c>
      <c r="N1360" s="15" t="s">
        <v>463</v>
      </c>
      <c r="O1360" s="15" t="s">
        <v>518</v>
      </c>
      <c r="P1360" s="15"/>
    </row>
    <row r="1361" spans="2:16">
      <c r="B1361" s="5" t="s">
        <v>35</v>
      </c>
      <c r="C1361" s="5" t="s">
        <v>1959</v>
      </c>
      <c r="D1361" s="5" t="s">
        <v>1951</v>
      </c>
      <c r="E1361" s="5"/>
      <c r="F1361" t="str">
        <f t="shared" si="94"/>
        <v>hea</v>
      </c>
      <c r="G1361" t="str">
        <f t="shared" si="95"/>
        <v>hh</v>
      </c>
      <c r="H1361" t="str">
        <f t="shared" si="93"/>
        <v>me1</v>
      </c>
      <c r="I1361">
        <f t="shared" si="96"/>
        <v>1</v>
      </c>
      <c r="J1361" s="15"/>
      <c r="K1361" s="14">
        <v>3</v>
      </c>
      <c r="L1361" s="14">
        <v>3</v>
      </c>
      <c r="M1361" s="14">
        <v>0</v>
      </c>
      <c r="N1361" s="15" t="s">
        <v>463</v>
      </c>
      <c r="O1361" s="15" t="s">
        <v>518</v>
      </c>
      <c r="P1361" s="15"/>
    </row>
    <row r="1362" spans="2:16">
      <c r="B1362" s="5" t="s">
        <v>35</v>
      </c>
      <c r="C1362" s="5" t="s">
        <v>1960</v>
      </c>
      <c r="D1362" s="5" t="s">
        <v>1951</v>
      </c>
      <c r="E1362" s="5"/>
      <c r="F1362" t="str">
        <f t="shared" si="94"/>
        <v>hea</v>
      </c>
      <c r="G1362" t="str">
        <f t="shared" si="95"/>
        <v>hh</v>
      </c>
      <c r="H1362" t="str">
        <f t="shared" si="93"/>
        <v>me1</v>
      </c>
      <c r="I1362">
        <f t="shared" si="96"/>
        <v>1</v>
      </c>
      <c r="J1362" s="15"/>
      <c r="K1362" s="14">
        <v>3</v>
      </c>
      <c r="L1362" s="14">
        <v>3</v>
      </c>
      <c r="M1362" s="14">
        <v>0</v>
      </c>
      <c r="N1362" s="15" t="s">
        <v>463</v>
      </c>
      <c r="O1362" s="15" t="s">
        <v>518</v>
      </c>
      <c r="P1362" s="15"/>
    </row>
    <row r="1363" spans="2:16">
      <c r="B1363" s="5" t="s">
        <v>35</v>
      </c>
      <c r="C1363" s="5" t="s">
        <v>1961</v>
      </c>
      <c r="D1363" s="33" t="s">
        <v>1962</v>
      </c>
      <c r="E1363" s="33"/>
      <c r="F1363" t="str">
        <f t="shared" si="94"/>
        <v>hea</v>
      </c>
      <c r="G1363" t="str">
        <f t="shared" si="95"/>
        <v>hh</v>
      </c>
      <c r="H1363" t="str">
        <f t="shared" si="93"/>
        <v>me1</v>
      </c>
      <c r="I1363">
        <f t="shared" si="96"/>
        <v>1</v>
      </c>
      <c r="J1363" s="15"/>
      <c r="K1363" s="14">
        <v>3</v>
      </c>
      <c r="L1363" s="14">
        <v>3</v>
      </c>
      <c r="M1363" s="14">
        <v>0</v>
      </c>
      <c r="N1363" s="15" t="s">
        <v>463</v>
      </c>
      <c r="O1363" s="15" t="s">
        <v>518</v>
      </c>
      <c r="P1363" s="15"/>
    </row>
    <row r="1364" spans="2:16">
      <c r="B1364" s="5" t="s">
        <v>1231</v>
      </c>
      <c r="C1364" s="5" t="s">
        <v>1963</v>
      </c>
      <c r="D1364" s="5" t="s">
        <v>1955</v>
      </c>
      <c r="E1364" s="5"/>
      <c r="F1364" t="str">
        <f t="shared" si="94"/>
        <v>hea</v>
      </c>
      <c r="G1364" t="str">
        <f t="shared" si="95"/>
        <v>hh</v>
      </c>
      <c r="H1364" t="str">
        <f t="shared" si="93"/>
        <v>me1</v>
      </c>
      <c r="I1364">
        <f t="shared" si="96"/>
        <v>1</v>
      </c>
      <c r="J1364" s="15"/>
      <c r="K1364" s="14">
        <v>2</v>
      </c>
      <c r="L1364" s="14">
        <v>2</v>
      </c>
      <c r="M1364" s="14">
        <v>0</v>
      </c>
      <c r="N1364" s="15" t="s">
        <v>463</v>
      </c>
      <c r="O1364" s="15" t="s">
        <v>463</v>
      </c>
      <c r="P1364" s="15"/>
    </row>
    <row r="1365" spans="2:16">
      <c r="B1365" s="5" t="s">
        <v>1234</v>
      </c>
      <c r="C1365" s="5" t="s">
        <v>1964</v>
      </c>
      <c r="D1365" s="5" t="s">
        <v>1955</v>
      </c>
      <c r="E1365" s="5"/>
      <c r="F1365" t="str">
        <f t="shared" si="94"/>
        <v>hea</v>
      </c>
      <c r="G1365" t="str">
        <f t="shared" si="95"/>
        <v>hh</v>
      </c>
      <c r="H1365" t="str">
        <f t="shared" si="93"/>
        <v>me1</v>
      </c>
      <c r="I1365">
        <f t="shared" si="96"/>
        <v>1</v>
      </c>
      <c r="J1365" s="15"/>
      <c r="K1365" s="14">
        <v>2</v>
      </c>
      <c r="L1365" s="14">
        <v>2</v>
      </c>
      <c r="M1365" s="14">
        <v>0</v>
      </c>
      <c r="N1365" s="15" t="s">
        <v>463</v>
      </c>
      <c r="O1365" s="15" t="s">
        <v>463</v>
      </c>
      <c r="P1365" s="15"/>
    </row>
    <row r="1366" spans="2:16">
      <c r="B1366" s="5" t="s">
        <v>265</v>
      </c>
      <c r="C1366" s="5" t="s">
        <v>1965</v>
      </c>
      <c r="D1366" s="5" t="s">
        <v>1957</v>
      </c>
      <c r="E1366" s="5"/>
      <c r="F1366" t="str">
        <f t="shared" si="94"/>
        <v>hea</v>
      </c>
      <c r="G1366" t="str">
        <f t="shared" si="95"/>
        <v>hh</v>
      </c>
      <c r="H1366" t="str">
        <f t="shared" si="93"/>
        <v>me1</v>
      </c>
      <c r="I1366">
        <f t="shared" si="96"/>
        <v>1</v>
      </c>
      <c r="J1366" s="14">
        <v>1</v>
      </c>
      <c r="K1366" s="14">
        <v>1</v>
      </c>
      <c r="L1366" s="14">
        <v>1</v>
      </c>
      <c r="M1366" s="14">
        <v>0</v>
      </c>
      <c r="N1366" s="15" t="s">
        <v>463</v>
      </c>
      <c r="O1366" s="15" t="s">
        <v>463</v>
      </c>
      <c r="P1366" s="15"/>
    </row>
    <row r="1367" spans="2:16">
      <c r="B1367" s="5" t="s">
        <v>265</v>
      </c>
      <c r="C1367" s="5" t="s">
        <v>1966</v>
      </c>
      <c r="D1367" s="5" t="s">
        <v>1955</v>
      </c>
      <c r="E1367" s="5"/>
      <c r="F1367" t="str">
        <f t="shared" si="94"/>
        <v>hea</v>
      </c>
      <c r="G1367" t="str">
        <f t="shared" si="95"/>
        <v>hh</v>
      </c>
      <c r="H1367" t="str">
        <f t="shared" si="93"/>
        <v>me1</v>
      </c>
      <c r="I1367">
        <f t="shared" si="96"/>
        <v>1</v>
      </c>
      <c r="J1367" s="15"/>
      <c r="K1367" s="14">
        <v>2</v>
      </c>
      <c r="L1367" s="14">
        <v>2</v>
      </c>
      <c r="M1367" s="14">
        <v>0</v>
      </c>
      <c r="N1367" s="15" t="s">
        <v>463</v>
      </c>
      <c r="O1367" s="15" t="s">
        <v>463</v>
      </c>
      <c r="P1367" s="15"/>
    </row>
    <row r="1368" spans="2:16">
      <c r="B1368" s="5" t="s">
        <v>1238</v>
      </c>
      <c r="C1368" s="5" t="s">
        <v>1967</v>
      </c>
      <c r="D1368" s="5" t="s">
        <v>1955</v>
      </c>
      <c r="E1368" s="5"/>
      <c r="F1368" t="str">
        <f t="shared" si="94"/>
        <v>hea</v>
      </c>
      <c r="G1368" t="str">
        <f t="shared" si="95"/>
        <v>hh</v>
      </c>
      <c r="H1368" t="str">
        <f t="shared" ref="H1368:H1431" si="97">_xlfn.TEXTBEFORE(_xlfn.TEXTAFTER($C1368,_xlfn.CONCAT(G1368,"_")),"_")</f>
        <v>me1</v>
      </c>
      <c r="I1368">
        <f t="shared" si="96"/>
        <v>1</v>
      </c>
      <c r="J1368" s="15"/>
      <c r="K1368" s="14">
        <v>2</v>
      </c>
      <c r="L1368" s="14">
        <v>2</v>
      </c>
      <c r="M1368" s="14">
        <v>0</v>
      </c>
      <c r="N1368" s="15" t="s">
        <v>463</v>
      </c>
      <c r="O1368" s="15" t="s">
        <v>463</v>
      </c>
      <c r="P1368" s="15"/>
    </row>
    <row r="1369" spans="2:16">
      <c r="B1369" s="5" t="s">
        <v>1240</v>
      </c>
      <c r="C1369" s="5" t="s">
        <v>1968</v>
      </c>
      <c r="D1369" s="5" t="s">
        <v>1955</v>
      </c>
      <c r="E1369" s="5"/>
      <c r="F1369" t="str">
        <f t="shared" si="94"/>
        <v>hea</v>
      </c>
      <c r="G1369" t="str">
        <f t="shared" si="95"/>
        <v>hh</v>
      </c>
      <c r="H1369" t="str">
        <f t="shared" si="97"/>
        <v>me1</v>
      </c>
      <c r="I1369">
        <f t="shared" si="96"/>
        <v>1</v>
      </c>
      <c r="J1369" s="15"/>
      <c r="K1369" s="14">
        <v>2</v>
      </c>
      <c r="L1369" s="14">
        <v>2</v>
      </c>
      <c r="M1369" s="14">
        <v>0</v>
      </c>
      <c r="N1369" s="15" t="s">
        <v>463</v>
      </c>
      <c r="O1369" s="15" t="s">
        <v>463</v>
      </c>
      <c r="P1369" s="15"/>
    </row>
    <row r="1370" spans="2:16">
      <c r="B1370" s="5" t="s">
        <v>114</v>
      </c>
      <c r="C1370" s="5" t="s">
        <v>1969</v>
      </c>
      <c r="D1370" s="5" t="s">
        <v>1955</v>
      </c>
      <c r="E1370" s="5"/>
      <c r="F1370" t="str">
        <f t="shared" si="94"/>
        <v>hea</v>
      </c>
      <c r="G1370" t="str">
        <f t="shared" si="95"/>
        <v>hh</v>
      </c>
      <c r="H1370" t="str">
        <f t="shared" si="97"/>
        <v>me1</v>
      </c>
      <c r="I1370">
        <f t="shared" si="96"/>
        <v>1</v>
      </c>
      <c r="J1370" s="15"/>
      <c r="K1370" s="14">
        <v>2</v>
      </c>
      <c r="L1370" s="14">
        <v>2</v>
      </c>
      <c r="M1370" s="14">
        <v>0</v>
      </c>
      <c r="N1370" s="15" t="s">
        <v>463</v>
      </c>
      <c r="O1370" s="15" t="s">
        <v>463</v>
      </c>
      <c r="P1370" s="15"/>
    </row>
    <row r="1371" spans="2:16">
      <c r="B1371" s="5" t="s">
        <v>842</v>
      </c>
      <c r="C1371" s="5" t="s">
        <v>1970</v>
      </c>
      <c r="D1371" s="5" t="s">
        <v>1957</v>
      </c>
      <c r="E1371" s="5"/>
      <c r="F1371" t="str">
        <f t="shared" si="94"/>
        <v>hea</v>
      </c>
      <c r="G1371" t="str">
        <f t="shared" si="95"/>
        <v>hh</v>
      </c>
      <c r="H1371" t="str">
        <f t="shared" si="97"/>
        <v>me1</v>
      </c>
      <c r="I1371">
        <f t="shared" si="96"/>
        <v>1</v>
      </c>
      <c r="J1371" s="14">
        <v>1</v>
      </c>
      <c r="K1371" s="14">
        <v>1</v>
      </c>
      <c r="L1371" s="14">
        <v>1</v>
      </c>
      <c r="M1371" s="14">
        <v>0</v>
      </c>
      <c r="N1371" s="15" t="s">
        <v>463</v>
      </c>
      <c r="O1371" s="15" t="s">
        <v>463</v>
      </c>
      <c r="P1371" s="15"/>
    </row>
    <row r="1372" spans="2:16">
      <c r="B1372" s="5" t="s">
        <v>842</v>
      </c>
      <c r="C1372" s="5" t="s">
        <v>1971</v>
      </c>
      <c r="D1372" s="5" t="s">
        <v>1955</v>
      </c>
      <c r="E1372" s="5"/>
      <c r="F1372" t="str">
        <f t="shared" si="94"/>
        <v>hea</v>
      </c>
      <c r="G1372" t="str">
        <f t="shared" si="95"/>
        <v>hh</v>
      </c>
      <c r="H1372" t="str">
        <f t="shared" si="97"/>
        <v>me1</v>
      </c>
      <c r="I1372">
        <f t="shared" si="96"/>
        <v>1</v>
      </c>
      <c r="J1372" s="15"/>
      <c r="K1372" s="14">
        <v>2</v>
      </c>
      <c r="L1372" s="14">
        <v>2</v>
      </c>
      <c r="M1372" s="14">
        <v>0</v>
      </c>
      <c r="N1372" s="15" t="s">
        <v>463</v>
      </c>
      <c r="O1372" s="15" t="s">
        <v>463</v>
      </c>
      <c r="P1372" s="15"/>
    </row>
    <row r="1373" spans="2:16">
      <c r="B1373" s="33" t="s">
        <v>35</v>
      </c>
      <c r="C1373" s="5" t="s">
        <v>1972</v>
      </c>
      <c r="D1373" s="5" t="s">
        <v>1951</v>
      </c>
      <c r="E1373" s="5"/>
      <c r="F1373" t="str">
        <f t="shared" si="94"/>
        <v>hea</v>
      </c>
      <c r="G1373" t="str">
        <f t="shared" si="95"/>
        <v>hh</v>
      </c>
      <c r="H1373" t="str">
        <f t="shared" si="97"/>
        <v>me1</v>
      </c>
      <c r="I1373">
        <f t="shared" si="96"/>
        <v>1</v>
      </c>
      <c r="J1373" s="15"/>
      <c r="K1373" s="14">
        <v>3</v>
      </c>
      <c r="L1373" s="14">
        <v>3</v>
      </c>
      <c r="M1373" s="14">
        <v>1</v>
      </c>
      <c r="N1373" s="15" t="s">
        <v>518</v>
      </c>
      <c r="O1373" s="15" t="s">
        <v>518</v>
      </c>
      <c r="P1373" s="15" t="s">
        <v>519</v>
      </c>
    </row>
    <row r="1374" spans="2:16">
      <c r="B1374" s="5" t="s">
        <v>277</v>
      </c>
      <c r="C1374" s="5" t="s">
        <v>1973</v>
      </c>
      <c r="D1374" s="5" t="s">
        <v>1955</v>
      </c>
      <c r="E1374" s="5"/>
      <c r="F1374" t="str">
        <f t="shared" ref="F1374:F1437" si="98">_xlfn.TEXTBEFORE($C1374,"_")</f>
        <v>hea</v>
      </c>
      <c r="G1374" t="str">
        <f t="shared" ref="G1374:G1437" si="99">_xlfn.TEXTBEFORE(_xlfn.TEXTAFTER($C1374,_xlfn.CONCAT(F1374,"_")),"_")</f>
        <v>hh</v>
      </c>
      <c r="H1374" t="str">
        <f t="shared" si="97"/>
        <v>me1</v>
      </c>
      <c r="I1374">
        <f t="shared" si="96"/>
        <v>1</v>
      </c>
      <c r="J1374" s="15"/>
      <c r="K1374" s="14">
        <v>2</v>
      </c>
      <c r="L1374" s="14">
        <v>2</v>
      </c>
      <c r="M1374" s="14">
        <v>0</v>
      </c>
      <c r="N1374" s="15" t="s">
        <v>463</v>
      </c>
      <c r="O1374" s="15" t="s">
        <v>463</v>
      </c>
      <c r="P1374" s="15"/>
    </row>
    <row r="1375" spans="2:16">
      <c r="B1375" s="33" t="s">
        <v>1598</v>
      </c>
      <c r="C1375" s="5" t="s">
        <v>1974</v>
      </c>
      <c r="D1375" s="33" t="s">
        <v>1962</v>
      </c>
      <c r="E1375" s="33"/>
      <c r="F1375" t="str">
        <f t="shared" si="98"/>
        <v>hea</v>
      </c>
      <c r="G1375" t="str">
        <f t="shared" si="99"/>
        <v>hh</v>
      </c>
      <c r="H1375" t="str">
        <f t="shared" si="97"/>
        <v>me1</v>
      </c>
      <c r="I1375">
        <f t="shared" ref="I1375:I1438" si="100">IF(_xlfn.TEXTBEFORE(C1375,"_ag",,,,0)=0,0,1)</f>
        <v>1</v>
      </c>
      <c r="J1375" s="14">
        <v>2</v>
      </c>
      <c r="K1375" s="14">
        <v>3</v>
      </c>
      <c r="L1375" s="14">
        <v>3</v>
      </c>
      <c r="M1375" s="14">
        <v>1</v>
      </c>
      <c r="N1375" s="15" t="s">
        <v>518</v>
      </c>
      <c r="O1375" s="15" t="s">
        <v>518</v>
      </c>
      <c r="P1375" s="15" t="s">
        <v>519</v>
      </c>
    </row>
    <row r="1376" spans="2:16">
      <c r="B1376" s="33" t="s">
        <v>1598</v>
      </c>
      <c r="C1376" s="5" t="s">
        <v>1975</v>
      </c>
      <c r="D1376" s="5" t="s">
        <v>1951</v>
      </c>
      <c r="E1376" s="5"/>
      <c r="F1376" t="str">
        <f t="shared" si="98"/>
        <v>hea</v>
      </c>
      <c r="G1376" t="str">
        <f t="shared" si="99"/>
        <v>hh</v>
      </c>
      <c r="H1376" t="str">
        <f t="shared" si="97"/>
        <v>me1</v>
      </c>
      <c r="I1376">
        <f t="shared" si="100"/>
        <v>1</v>
      </c>
      <c r="J1376" s="14">
        <v>2</v>
      </c>
      <c r="K1376" s="14">
        <v>3</v>
      </c>
      <c r="L1376" s="14">
        <v>3</v>
      </c>
      <c r="M1376" s="14">
        <v>1</v>
      </c>
      <c r="N1376" s="15" t="s">
        <v>518</v>
      </c>
      <c r="O1376" s="15" t="s">
        <v>518</v>
      </c>
      <c r="P1376" s="15" t="s">
        <v>519</v>
      </c>
    </row>
    <row r="1377" spans="2:16">
      <c r="B1377" s="5" t="s">
        <v>1231</v>
      </c>
      <c r="C1377" s="5" t="s">
        <v>1976</v>
      </c>
      <c r="D1377" s="33" t="s">
        <v>1977</v>
      </c>
      <c r="E1377" s="33"/>
      <c r="F1377" t="str">
        <f t="shared" si="98"/>
        <v>hea</v>
      </c>
      <c r="G1377" t="str">
        <f t="shared" si="99"/>
        <v>hh</v>
      </c>
      <c r="H1377" t="str">
        <f t="shared" si="97"/>
        <v>me1</v>
      </c>
      <c r="I1377">
        <f t="shared" si="100"/>
        <v>1</v>
      </c>
      <c r="J1377" s="15"/>
      <c r="K1377" s="14">
        <v>2</v>
      </c>
      <c r="L1377" s="14">
        <v>2</v>
      </c>
      <c r="M1377" s="14">
        <v>0</v>
      </c>
      <c r="N1377" s="15" t="s">
        <v>463</v>
      </c>
      <c r="O1377" s="15" t="s">
        <v>463</v>
      </c>
      <c r="P1377" s="15"/>
    </row>
    <row r="1378" spans="2:16">
      <c r="B1378" s="5" t="s">
        <v>1231</v>
      </c>
      <c r="C1378" s="5" t="s">
        <v>1978</v>
      </c>
      <c r="D1378" s="5" t="s">
        <v>1955</v>
      </c>
      <c r="E1378" s="5"/>
      <c r="F1378" t="str">
        <f t="shared" si="98"/>
        <v>hea</v>
      </c>
      <c r="G1378" t="str">
        <f t="shared" si="99"/>
        <v>hh</v>
      </c>
      <c r="H1378" t="str">
        <f t="shared" si="97"/>
        <v>me1</v>
      </c>
      <c r="I1378">
        <f t="shared" si="100"/>
        <v>1</v>
      </c>
      <c r="J1378" s="15"/>
      <c r="K1378" s="14">
        <v>2</v>
      </c>
      <c r="L1378" s="14">
        <v>2</v>
      </c>
      <c r="M1378" s="14">
        <v>0</v>
      </c>
      <c r="N1378" s="15" t="s">
        <v>463</v>
      </c>
      <c r="O1378" s="15" t="s">
        <v>463</v>
      </c>
      <c r="P1378" s="15"/>
    </row>
    <row r="1379" spans="2:16">
      <c r="B1379" s="5" t="s">
        <v>1234</v>
      </c>
      <c r="C1379" s="5" t="s">
        <v>1979</v>
      </c>
      <c r="D1379" s="33" t="s">
        <v>1977</v>
      </c>
      <c r="E1379" s="33"/>
      <c r="F1379" t="str">
        <f t="shared" si="98"/>
        <v>hea</v>
      </c>
      <c r="G1379" t="str">
        <f t="shared" si="99"/>
        <v>hh</v>
      </c>
      <c r="H1379" t="str">
        <f t="shared" si="97"/>
        <v>me1</v>
      </c>
      <c r="I1379">
        <f t="shared" si="100"/>
        <v>1</v>
      </c>
      <c r="J1379" s="15"/>
      <c r="K1379" s="14">
        <v>2</v>
      </c>
      <c r="L1379" s="14">
        <v>2</v>
      </c>
      <c r="M1379" s="14">
        <v>0</v>
      </c>
      <c r="N1379" s="15" t="s">
        <v>463</v>
      </c>
      <c r="O1379" s="15" t="s">
        <v>463</v>
      </c>
      <c r="P1379" s="15"/>
    </row>
    <row r="1380" spans="2:16">
      <c r="B1380" s="5" t="s">
        <v>1234</v>
      </c>
      <c r="C1380" s="5" t="s">
        <v>1980</v>
      </c>
      <c r="D1380" s="5" t="s">
        <v>1955</v>
      </c>
      <c r="E1380" s="5"/>
      <c r="F1380" t="str">
        <f t="shared" si="98"/>
        <v>hea</v>
      </c>
      <c r="G1380" t="str">
        <f t="shared" si="99"/>
        <v>hh</v>
      </c>
      <c r="H1380" t="str">
        <f t="shared" si="97"/>
        <v>me1</v>
      </c>
      <c r="I1380">
        <f t="shared" si="100"/>
        <v>1</v>
      </c>
      <c r="J1380" s="15"/>
      <c r="K1380" s="14">
        <v>2</v>
      </c>
      <c r="L1380" s="14">
        <v>2</v>
      </c>
      <c r="M1380" s="14">
        <v>0</v>
      </c>
      <c r="N1380" s="15" t="s">
        <v>463</v>
      </c>
      <c r="O1380" s="15" t="s">
        <v>463</v>
      </c>
      <c r="P1380" s="15"/>
    </row>
    <row r="1381" spans="2:16">
      <c r="B1381" s="5" t="s">
        <v>265</v>
      </c>
      <c r="C1381" s="5" t="s">
        <v>1981</v>
      </c>
      <c r="D1381" s="5" t="s">
        <v>1957</v>
      </c>
      <c r="E1381" s="5"/>
      <c r="F1381" t="str">
        <f t="shared" si="98"/>
        <v>hea</v>
      </c>
      <c r="G1381" t="str">
        <f t="shared" si="99"/>
        <v>hh</v>
      </c>
      <c r="H1381" t="str">
        <f t="shared" si="97"/>
        <v>me1</v>
      </c>
      <c r="I1381">
        <f t="shared" si="100"/>
        <v>1</v>
      </c>
      <c r="J1381" s="14">
        <v>1</v>
      </c>
      <c r="K1381" s="14">
        <v>1</v>
      </c>
      <c r="L1381" s="14">
        <v>1</v>
      </c>
      <c r="M1381" s="14">
        <v>0</v>
      </c>
      <c r="N1381" s="15" t="s">
        <v>463</v>
      </c>
      <c r="O1381" s="15" t="s">
        <v>463</v>
      </c>
      <c r="P1381" s="15"/>
    </row>
    <row r="1382" spans="2:16">
      <c r="B1382" s="5" t="s">
        <v>1256</v>
      </c>
      <c r="C1382" s="5" t="s">
        <v>1982</v>
      </c>
      <c r="D1382" s="5" t="s">
        <v>1955</v>
      </c>
      <c r="E1382" s="5"/>
      <c r="F1382" t="str">
        <f t="shared" si="98"/>
        <v>hea</v>
      </c>
      <c r="G1382" t="str">
        <f t="shared" si="99"/>
        <v>hh</v>
      </c>
      <c r="H1382" t="str">
        <f t="shared" si="97"/>
        <v>me1</v>
      </c>
      <c r="I1382">
        <f t="shared" si="100"/>
        <v>1</v>
      </c>
      <c r="J1382" s="15"/>
      <c r="K1382" s="14">
        <v>2</v>
      </c>
      <c r="L1382" s="14">
        <v>2</v>
      </c>
      <c r="M1382" s="14">
        <v>0</v>
      </c>
      <c r="N1382" s="15" t="s">
        <v>463</v>
      </c>
      <c r="O1382" s="15" t="s">
        <v>463</v>
      </c>
      <c r="P1382" s="15"/>
    </row>
    <row r="1383" spans="2:16">
      <c r="B1383" s="5" t="s">
        <v>1258</v>
      </c>
      <c r="C1383" s="5" t="s">
        <v>1983</v>
      </c>
      <c r="D1383" s="5" t="s">
        <v>1955</v>
      </c>
      <c r="E1383" s="5"/>
      <c r="F1383" t="str">
        <f t="shared" si="98"/>
        <v>hea</v>
      </c>
      <c r="G1383" t="str">
        <f t="shared" si="99"/>
        <v>hh</v>
      </c>
      <c r="H1383" t="str">
        <f t="shared" si="97"/>
        <v>me1</v>
      </c>
      <c r="I1383">
        <f t="shared" si="100"/>
        <v>1</v>
      </c>
      <c r="J1383" s="15"/>
      <c r="K1383" s="14">
        <v>2</v>
      </c>
      <c r="L1383" s="14">
        <v>2</v>
      </c>
      <c r="M1383" s="14">
        <v>0</v>
      </c>
      <c r="N1383" s="15" t="s">
        <v>463</v>
      </c>
      <c r="O1383" s="15" t="s">
        <v>463</v>
      </c>
      <c r="P1383" s="15"/>
    </row>
    <row r="1384" spans="2:16">
      <c r="B1384" s="5" t="s">
        <v>1238</v>
      </c>
      <c r="C1384" s="5" t="s">
        <v>1984</v>
      </c>
      <c r="D1384" s="5" t="s">
        <v>1955</v>
      </c>
      <c r="E1384" s="5"/>
      <c r="F1384" t="str">
        <f t="shared" si="98"/>
        <v>hea</v>
      </c>
      <c r="G1384" t="str">
        <f t="shared" si="99"/>
        <v>hh</v>
      </c>
      <c r="H1384" t="str">
        <f t="shared" si="97"/>
        <v>me1</v>
      </c>
      <c r="I1384">
        <f t="shared" si="100"/>
        <v>1</v>
      </c>
      <c r="J1384" s="15"/>
      <c r="K1384" s="14">
        <v>2</v>
      </c>
      <c r="L1384" s="14">
        <v>2</v>
      </c>
      <c r="M1384" s="14">
        <v>0</v>
      </c>
      <c r="N1384" s="15" t="s">
        <v>463</v>
      </c>
      <c r="O1384" s="15" t="s">
        <v>463</v>
      </c>
      <c r="P1384" s="15"/>
    </row>
    <row r="1385" spans="2:16">
      <c r="B1385" s="5" t="s">
        <v>1240</v>
      </c>
      <c r="C1385" s="5" t="s">
        <v>1985</v>
      </c>
      <c r="D1385" s="5" t="s">
        <v>1955</v>
      </c>
      <c r="E1385" s="5"/>
      <c r="F1385" t="str">
        <f t="shared" si="98"/>
        <v>hea</v>
      </c>
      <c r="G1385" t="str">
        <f t="shared" si="99"/>
        <v>hh</v>
      </c>
      <c r="H1385" t="str">
        <f t="shared" si="97"/>
        <v>me1</v>
      </c>
      <c r="I1385">
        <f t="shared" si="100"/>
        <v>1</v>
      </c>
      <c r="J1385" s="15"/>
      <c r="K1385" s="14">
        <v>2</v>
      </c>
      <c r="L1385" s="14">
        <v>2</v>
      </c>
      <c r="M1385" s="14">
        <v>0</v>
      </c>
      <c r="N1385" s="15" t="s">
        <v>463</v>
      </c>
      <c r="O1385" s="15" t="s">
        <v>463</v>
      </c>
      <c r="P1385" s="15"/>
    </row>
    <row r="1386" spans="2:16">
      <c r="B1386" s="5" t="s">
        <v>265</v>
      </c>
      <c r="C1386" s="5" t="s">
        <v>1986</v>
      </c>
      <c r="D1386" s="5" t="s">
        <v>1987</v>
      </c>
      <c r="E1386" s="5"/>
      <c r="F1386" t="str">
        <f t="shared" si="98"/>
        <v>hea</v>
      </c>
      <c r="G1386" t="str">
        <f t="shared" si="99"/>
        <v>hh</v>
      </c>
      <c r="H1386" t="str">
        <f t="shared" si="97"/>
        <v>me1</v>
      </c>
      <c r="I1386">
        <f t="shared" si="100"/>
        <v>1</v>
      </c>
      <c r="J1386" s="14">
        <v>1</v>
      </c>
      <c r="K1386" s="14">
        <v>1</v>
      </c>
      <c r="L1386" s="14">
        <v>1</v>
      </c>
      <c r="M1386" s="14">
        <v>0</v>
      </c>
      <c r="N1386" s="15" t="s">
        <v>463</v>
      </c>
      <c r="O1386" s="15" t="s">
        <v>463</v>
      </c>
      <c r="P1386" s="15"/>
    </row>
    <row r="1387" spans="2:16">
      <c r="B1387" s="5" t="s">
        <v>265</v>
      </c>
      <c r="C1387" s="5" t="s">
        <v>1988</v>
      </c>
      <c r="D1387" s="5" t="s">
        <v>1989</v>
      </c>
      <c r="E1387" s="5"/>
      <c r="F1387" t="str">
        <f t="shared" si="98"/>
        <v>hea</v>
      </c>
      <c r="G1387" t="str">
        <f t="shared" si="99"/>
        <v>hh</v>
      </c>
      <c r="H1387" t="str">
        <f t="shared" si="97"/>
        <v>me1</v>
      </c>
      <c r="I1387">
        <f t="shared" si="100"/>
        <v>1</v>
      </c>
      <c r="J1387" s="14">
        <v>1</v>
      </c>
      <c r="K1387" s="14">
        <v>1</v>
      </c>
      <c r="L1387" s="14">
        <v>1</v>
      </c>
      <c r="M1387" s="14">
        <v>0</v>
      </c>
      <c r="N1387" s="15" t="s">
        <v>463</v>
      </c>
      <c r="O1387" s="15" t="s">
        <v>463</v>
      </c>
      <c r="P1387" s="15"/>
    </row>
    <row r="1388" spans="2:16">
      <c r="B1388" s="5" t="s">
        <v>265</v>
      </c>
      <c r="C1388" s="5" t="s">
        <v>1990</v>
      </c>
      <c r="D1388" s="5" t="s">
        <v>1989</v>
      </c>
      <c r="E1388" s="5"/>
      <c r="F1388" t="str">
        <f t="shared" si="98"/>
        <v>hea</v>
      </c>
      <c r="G1388" t="str">
        <f t="shared" si="99"/>
        <v>hh</v>
      </c>
      <c r="H1388" t="str">
        <f t="shared" si="97"/>
        <v>me1</v>
      </c>
      <c r="I1388">
        <f t="shared" si="100"/>
        <v>1</v>
      </c>
      <c r="J1388" s="14">
        <v>1</v>
      </c>
      <c r="K1388" s="14">
        <v>1</v>
      </c>
      <c r="L1388" s="14">
        <v>1</v>
      </c>
      <c r="M1388" s="14">
        <v>0</v>
      </c>
      <c r="N1388" s="15" t="s">
        <v>463</v>
      </c>
      <c r="O1388" s="15" t="s">
        <v>463</v>
      </c>
      <c r="P1388" s="15"/>
    </row>
    <row r="1389" spans="2:16">
      <c r="B1389" s="5" t="s">
        <v>265</v>
      </c>
      <c r="C1389" s="5" t="s">
        <v>1991</v>
      </c>
      <c r="D1389" s="5" t="s">
        <v>1989</v>
      </c>
      <c r="E1389" s="5"/>
      <c r="F1389" t="str">
        <f t="shared" si="98"/>
        <v>hea</v>
      </c>
      <c r="G1389" t="str">
        <f t="shared" si="99"/>
        <v>hh</v>
      </c>
      <c r="H1389" t="str">
        <f t="shared" si="97"/>
        <v>me1</v>
      </c>
      <c r="I1389">
        <f t="shared" si="100"/>
        <v>1</v>
      </c>
      <c r="J1389" s="14">
        <v>1</v>
      </c>
      <c r="K1389" s="14">
        <v>1</v>
      </c>
      <c r="L1389" s="14">
        <v>1</v>
      </c>
      <c r="M1389" s="14">
        <v>0</v>
      </c>
      <c r="N1389" s="15" t="s">
        <v>463</v>
      </c>
      <c r="O1389" s="15" t="s">
        <v>463</v>
      </c>
      <c r="P1389" s="15"/>
    </row>
    <row r="1390" spans="2:16">
      <c r="B1390" s="33" t="s">
        <v>35</v>
      </c>
      <c r="C1390" s="5" t="s">
        <v>1992</v>
      </c>
      <c r="D1390" s="5" t="s">
        <v>1993</v>
      </c>
      <c r="E1390" s="5"/>
      <c r="F1390" t="str">
        <f t="shared" si="98"/>
        <v>hea</v>
      </c>
      <c r="G1390" t="str">
        <f t="shared" si="99"/>
        <v>hh</v>
      </c>
      <c r="H1390" t="str">
        <f t="shared" si="97"/>
        <v>me1</v>
      </c>
      <c r="I1390">
        <f t="shared" si="100"/>
        <v>1</v>
      </c>
      <c r="J1390" s="15"/>
      <c r="K1390" s="14">
        <v>2</v>
      </c>
      <c r="L1390" s="14">
        <v>2</v>
      </c>
      <c r="M1390" s="14">
        <v>1</v>
      </c>
      <c r="N1390" s="15" t="s">
        <v>518</v>
      </c>
      <c r="O1390" s="15" t="s">
        <v>518</v>
      </c>
      <c r="P1390" s="15" t="s">
        <v>519</v>
      </c>
    </row>
    <row r="1391" spans="2:16">
      <c r="B1391" s="5" t="s">
        <v>265</v>
      </c>
      <c r="C1391" s="5" t="s">
        <v>1994</v>
      </c>
      <c r="D1391" s="5" t="s">
        <v>1989</v>
      </c>
      <c r="E1391" s="5"/>
      <c r="F1391" t="str">
        <f t="shared" si="98"/>
        <v>hea</v>
      </c>
      <c r="G1391" t="str">
        <f t="shared" si="99"/>
        <v>hh</v>
      </c>
      <c r="H1391" t="str">
        <f t="shared" si="97"/>
        <v>me1</v>
      </c>
      <c r="I1391">
        <f t="shared" si="100"/>
        <v>1</v>
      </c>
      <c r="J1391" s="14">
        <v>1</v>
      </c>
      <c r="K1391" s="14">
        <v>1</v>
      </c>
      <c r="L1391" s="14">
        <v>1</v>
      </c>
      <c r="M1391" s="14">
        <v>0</v>
      </c>
      <c r="N1391" s="15" t="s">
        <v>463</v>
      </c>
      <c r="O1391" s="15" t="s">
        <v>463</v>
      </c>
      <c r="P1391" s="15"/>
    </row>
    <row r="1392" spans="2:16">
      <c r="B1392" s="5" t="s">
        <v>265</v>
      </c>
      <c r="C1392" s="5" t="s">
        <v>1995</v>
      </c>
      <c r="D1392" s="5" t="s">
        <v>1989</v>
      </c>
      <c r="E1392" s="5"/>
      <c r="F1392" t="str">
        <f t="shared" si="98"/>
        <v>hea</v>
      </c>
      <c r="G1392" t="str">
        <f t="shared" si="99"/>
        <v>hh</v>
      </c>
      <c r="H1392" t="str">
        <f t="shared" si="97"/>
        <v>me1</v>
      </c>
      <c r="I1392">
        <f t="shared" si="100"/>
        <v>1</v>
      </c>
      <c r="J1392" s="14">
        <v>1</v>
      </c>
      <c r="K1392" s="14">
        <v>1</v>
      </c>
      <c r="L1392" s="14">
        <v>1</v>
      </c>
      <c r="M1392" s="14">
        <v>0</v>
      </c>
      <c r="N1392" s="15" t="s">
        <v>463</v>
      </c>
      <c r="O1392" s="15" t="s">
        <v>463</v>
      </c>
      <c r="P1392" s="15"/>
    </row>
    <row r="1393" spans="2:16">
      <c r="B1393" s="33" t="s">
        <v>35</v>
      </c>
      <c r="C1393" s="5" t="s">
        <v>1996</v>
      </c>
      <c r="D1393" s="5" t="s">
        <v>1993</v>
      </c>
      <c r="E1393" s="5"/>
      <c r="F1393" t="str">
        <f t="shared" si="98"/>
        <v>hea</v>
      </c>
      <c r="G1393" t="str">
        <f t="shared" si="99"/>
        <v>hh</v>
      </c>
      <c r="H1393" t="str">
        <f t="shared" si="97"/>
        <v>me1</v>
      </c>
      <c r="I1393">
        <f t="shared" si="100"/>
        <v>1</v>
      </c>
      <c r="J1393" s="15"/>
      <c r="K1393" s="14">
        <v>2</v>
      </c>
      <c r="L1393" s="14">
        <v>2</v>
      </c>
      <c r="M1393" s="14">
        <v>1</v>
      </c>
      <c r="N1393" s="15" t="s">
        <v>518</v>
      </c>
      <c r="O1393" s="15" t="s">
        <v>518</v>
      </c>
      <c r="P1393" s="15" t="s">
        <v>519</v>
      </c>
    </row>
    <row r="1394" spans="2:16">
      <c r="B1394" s="33" t="s">
        <v>35</v>
      </c>
      <c r="C1394" s="5" t="s">
        <v>1997</v>
      </c>
      <c r="D1394" s="5" t="s">
        <v>1998</v>
      </c>
      <c r="E1394" s="5"/>
      <c r="F1394" t="str">
        <f t="shared" si="98"/>
        <v>hea</v>
      </c>
      <c r="G1394" t="str">
        <f t="shared" si="99"/>
        <v>hh</v>
      </c>
      <c r="H1394" t="str">
        <f t="shared" si="97"/>
        <v>me1</v>
      </c>
      <c r="I1394">
        <f t="shared" si="100"/>
        <v>1</v>
      </c>
      <c r="J1394" s="15"/>
      <c r="K1394" s="14">
        <v>3</v>
      </c>
      <c r="L1394" s="14">
        <v>3</v>
      </c>
      <c r="M1394" s="14">
        <v>1</v>
      </c>
      <c r="N1394" s="15" t="s">
        <v>518</v>
      </c>
      <c r="O1394" s="15" t="s">
        <v>518</v>
      </c>
      <c r="P1394" s="15" t="s">
        <v>519</v>
      </c>
    </row>
    <row r="1395" spans="2:16">
      <c r="B1395" s="5" t="s">
        <v>47</v>
      </c>
      <c r="C1395" s="5" t="s">
        <v>1999</v>
      </c>
      <c r="D1395" s="5" t="s">
        <v>2000</v>
      </c>
      <c r="E1395" s="5"/>
      <c r="F1395" t="str">
        <f t="shared" si="98"/>
        <v>hea</v>
      </c>
      <c r="G1395" t="str">
        <f t="shared" si="99"/>
        <v>hh</v>
      </c>
      <c r="H1395" t="str">
        <f t="shared" si="97"/>
        <v>me2</v>
      </c>
      <c r="I1395">
        <f t="shared" si="100"/>
        <v>1</v>
      </c>
      <c r="J1395" s="15"/>
      <c r="K1395" s="14">
        <v>3</v>
      </c>
      <c r="L1395" s="14">
        <v>3</v>
      </c>
      <c r="M1395" s="14">
        <v>0</v>
      </c>
      <c r="N1395" s="15" t="s">
        <v>463</v>
      </c>
      <c r="O1395" s="15" t="s">
        <v>518</v>
      </c>
      <c r="P1395" s="15"/>
    </row>
    <row r="1396" spans="2:16">
      <c r="B1396" s="5" t="s">
        <v>47</v>
      </c>
      <c r="C1396" s="5" t="s">
        <v>2001</v>
      </c>
      <c r="D1396" s="5" t="s">
        <v>2002</v>
      </c>
      <c r="E1396" s="5"/>
      <c r="F1396" t="str">
        <f t="shared" si="98"/>
        <v>hea</v>
      </c>
      <c r="G1396" t="str">
        <f t="shared" si="99"/>
        <v>hh</v>
      </c>
      <c r="H1396" t="str">
        <f t="shared" si="97"/>
        <v>me2</v>
      </c>
      <c r="I1396">
        <f t="shared" si="100"/>
        <v>1</v>
      </c>
      <c r="J1396" s="15"/>
      <c r="K1396" s="14">
        <v>2</v>
      </c>
      <c r="L1396" s="14">
        <v>2</v>
      </c>
      <c r="M1396" s="14">
        <v>0</v>
      </c>
      <c r="N1396" s="15" t="s">
        <v>463</v>
      </c>
      <c r="O1396" s="15" t="s">
        <v>518</v>
      </c>
      <c r="P1396" s="15"/>
    </row>
    <row r="1397" spans="2:16">
      <c r="B1397" s="5" t="s">
        <v>842</v>
      </c>
      <c r="C1397" s="5" t="s">
        <v>2003</v>
      </c>
      <c r="D1397" s="5" t="s">
        <v>2004</v>
      </c>
      <c r="E1397" s="5"/>
      <c r="F1397" t="str">
        <f t="shared" si="98"/>
        <v>hea</v>
      </c>
      <c r="G1397" t="str">
        <f t="shared" si="99"/>
        <v>hh</v>
      </c>
      <c r="H1397" t="str">
        <f t="shared" si="97"/>
        <v>me2</v>
      </c>
      <c r="I1397">
        <f t="shared" si="100"/>
        <v>1</v>
      </c>
      <c r="J1397" s="15"/>
      <c r="K1397" s="14">
        <v>2</v>
      </c>
      <c r="L1397" s="14">
        <v>2</v>
      </c>
      <c r="M1397" s="14">
        <v>0</v>
      </c>
      <c r="N1397" s="15" t="s">
        <v>463</v>
      </c>
      <c r="O1397" s="15" t="s">
        <v>463</v>
      </c>
      <c r="P1397" s="15"/>
    </row>
    <row r="1398" spans="2:16">
      <c r="B1398" s="5" t="s">
        <v>842</v>
      </c>
      <c r="C1398" s="5" t="s">
        <v>2005</v>
      </c>
      <c r="D1398" s="5" t="s">
        <v>2006</v>
      </c>
      <c r="E1398" s="5"/>
      <c r="F1398" t="str">
        <f t="shared" si="98"/>
        <v>hea</v>
      </c>
      <c r="G1398" t="str">
        <f t="shared" si="99"/>
        <v>hh</v>
      </c>
      <c r="H1398" t="str">
        <f t="shared" si="97"/>
        <v>me2</v>
      </c>
      <c r="I1398">
        <f t="shared" si="100"/>
        <v>1</v>
      </c>
      <c r="J1398" s="14">
        <v>1</v>
      </c>
      <c r="K1398" s="14">
        <v>1</v>
      </c>
      <c r="L1398" s="14">
        <v>1</v>
      </c>
      <c r="M1398" s="14">
        <v>0</v>
      </c>
      <c r="N1398" s="15" t="s">
        <v>463</v>
      </c>
      <c r="O1398" s="15" t="s">
        <v>463</v>
      </c>
      <c r="P1398" s="15"/>
    </row>
    <row r="1399" spans="2:16">
      <c r="B1399" s="5" t="s">
        <v>35</v>
      </c>
      <c r="C1399" s="5" t="s">
        <v>2007</v>
      </c>
      <c r="D1399" s="5" t="s">
        <v>2002</v>
      </c>
      <c r="E1399" s="5"/>
      <c r="F1399" t="str">
        <f t="shared" si="98"/>
        <v>hea</v>
      </c>
      <c r="G1399" t="str">
        <f t="shared" si="99"/>
        <v>hh</v>
      </c>
      <c r="H1399" t="str">
        <f t="shared" si="97"/>
        <v>me2</v>
      </c>
      <c r="I1399">
        <f t="shared" si="100"/>
        <v>1</v>
      </c>
      <c r="J1399" s="15"/>
      <c r="K1399" s="14">
        <v>2</v>
      </c>
      <c r="L1399" s="14">
        <v>2</v>
      </c>
      <c r="M1399" s="14">
        <v>0</v>
      </c>
      <c r="N1399" s="15" t="s">
        <v>463</v>
      </c>
      <c r="O1399" s="15" t="s">
        <v>518</v>
      </c>
      <c r="P1399" s="15"/>
    </row>
    <row r="1400" spans="2:16">
      <c r="B1400" s="5" t="s">
        <v>35</v>
      </c>
      <c r="C1400" s="5" t="s">
        <v>2008</v>
      </c>
      <c r="D1400" s="5" t="s">
        <v>2000</v>
      </c>
      <c r="E1400" s="5"/>
      <c r="F1400" t="str">
        <f t="shared" si="98"/>
        <v>hea</v>
      </c>
      <c r="G1400" t="str">
        <f t="shared" si="99"/>
        <v>hh</v>
      </c>
      <c r="H1400" t="str">
        <f t="shared" si="97"/>
        <v>me2</v>
      </c>
      <c r="I1400">
        <f t="shared" si="100"/>
        <v>1</v>
      </c>
      <c r="J1400" s="15"/>
      <c r="K1400" s="14">
        <v>3</v>
      </c>
      <c r="L1400" s="14">
        <v>3</v>
      </c>
      <c r="M1400" s="14">
        <v>0</v>
      </c>
      <c r="N1400" s="15" t="s">
        <v>463</v>
      </c>
      <c r="O1400" s="15" t="s">
        <v>518</v>
      </c>
      <c r="P1400" s="15"/>
    </row>
    <row r="1401" spans="2:16">
      <c r="B1401" s="5" t="s">
        <v>35</v>
      </c>
      <c r="C1401" s="5" t="s">
        <v>2009</v>
      </c>
      <c r="D1401" s="5" t="s">
        <v>2000</v>
      </c>
      <c r="E1401" s="5"/>
      <c r="F1401" t="str">
        <f t="shared" si="98"/>
        <v>hea</v>
      </c>
      <c r="G1401" t="str">
        <f t="shared" si="99"/>
        <v>hh</v>
      </c>
      <c r="H1401" t="str">
        <f t="shared" si="97"/>
        <v>me2</v>
      </c>
      <c r="I1401">
        <f t="shared" si="100"/>
        <v>1</v>
      </c>
      <c r="J1401" s="15"/>
      <c r="K1401" s="14">
        <v>3</v>
      </c>
      <c r="L1401" s="14">
        <v>3</v>
      </c>
      <c r="M1401" s="14">
        <v>0</v>
      </c>
      <c r="N1401" s="15" t="s">
        <v>463</v>
      </c>
      <c r="O1401" s="15" t="s">
        <v>518</v>
      </c>
      <c r="P1401" s="15"/>
    </row>
    <row r="1402" spans="2:16">
      <c r="B1402" s="5" t="s">
        <v>35</v>
      </c>
      <c r="C1402" s="5" t="s">
        <v>2010</v>
      </c>
      <c r="D1402" s="33" t="s">
        <v>2011</v>
      </c>
      <c r="E1402" s="33"/>
      <c r="F1402" t="str">
        <f t="shared" si="98"/>
        <v>hea</v>
      </c>
      <c r="G1402" t="str">
        <f t="shared" si="99"/>
        <v>hh</v>
      </c>
      <c r="H1402" t="str">
        <f t="shared" si="97"/>
        <v>me2</v>
      </c>
      <c r="I1402">
        <f t="shared" si="100"/>
        <v>1</v>
      </c>
      <c r="J1402" s="15"/>
      <c r="K1402" s="14">
        <v>3</v>
      </c>
      <c r="L1402" s="14">
        <v>3</v>
      </c>
      <c r="M1402" s="14">
        <v>0</v>
      </c>
      <c r="N1402" s="15" t="s">
        <v>463</v>
      </c>
      <c r="O1402" s="15" t="s">
        <v>518</v>
      </c>
      <c r="P1402" s="15"/>
    </row>
    <row r="1403" spans="2:16">
      <c r="B1403" s="5" t="s">
        <v>1231</v>
      </c>
      <c r="C1403" s="5" t="s">
        <v>2012</v>
      </c>
      <c r="D1403" s="5" t="s">
        <v>2004</v>
      </c>
      <c r="E1403" s="5"/>
      <c r="F1403" t="str">
        <f t="shared" si="98"/>
        <v>hea</v>
      </c>
      <c r="G1403" t="str">
        <f t="shared" si="99"/>
        <v>hh</v>
      </c>
      <c r="H1403" t="str">
        <f t="shared" si="97"/>
        <v>me2</v>
      </c>
      <c r="I1403">
        <f t="shared" si="100"/>
        <v>1</v>
      </c>
      <c r="J1403" s="15"/>
      <c r="K1403" s="14">
        <v>2</v>
      </c>
      <c r="L1403" s="14">
        <v>2</v>
      </c>
      <c r="M1403" s="14">
        <v>0</v>
      </c>
      <c r="N1403" s="15" t="s">
        <v>463</v>
      </c>
      <c r="O1403" s="15" t="s">
        <v>463</v>
      </c>
      <c r="P1403" s="15"/>
    </row>
    <row r="1404" spans="2:16">
      <c r="B1404" s="5" t="s">
        <v>1234</v>
      </c>
      <c r="C1404" s="5" t="s">
        <v>2013</v>
      </c>
      <c r="D1404" s="5" t="s">
        <v>2004</v>
      </c>
      <c r="E1404" s="5"/>
      <c r="F1404" t="str">
        <f t="shared" si="98"/>
        <v>hea</v>
      </c>
      <c r="G1404" t="str">
        <f t="shared" si="99"/>
        <v>hh</v>
      </c>
      <c r="H1404" t="str">
        <f t="shared" si="97"/>
        <v>me2</v>
      </c>
      <c r="I1404">
        <f t="shared" si="100"/>
        <v>1</v>
      </c>
      <c r="J1404" s="15"/>
      <c r="K1404" s="14">
        <v>2</v>
      </c>
      <c r="L1404" s="14">
        <v>2</v>
      </c>
      <c r="M1404" s="14">
        <v>0</v>
      </c>
      <c r="N1404" s="15" t="s">
        <v>463</v>
      </c>
      <c r="O1404" s="15" t="s">
        <v>463</v>
      </c>
      <c r="P1404" s="15"/>
    </row>
    <row r="1405" spans="2:16">
      <c r="B1405" s="5" t="s">
        <v>265</v>
      </c>
      <c r="C1405" s="5" t="s">
        <v>2014</v>
      </c>
      <c r="D1405" s="5" t="s">
        <v>2006</v>
      </c>
      <c r="E1405" s="5"/>
      <c r="F1405" t="str">
        <f t="shared" si="98"/>
        <v>hea</v>
      </c>
      <c r="G1405" t="str">
        <f t="shared" si="99"/>
        <v>hh</v>
      </c>
      <c r="H1405" t="str">
        <f t="shared" si="97"/>
        <v>me2</v>
      </c>
      <c r="I1405">
        <f t="shared" si="100"/>
        <v>1</v>
      </c>
      <c r="J1405" s="14">
        <v>1</v>
      </c>
      <c r="K1405" s="14">
        <v>1</v>
      </c>
      <c r="L1405" s="14">
        <v>1</v>
      </c>
      <c r="M1405" s="14">
        <v>0</v>
      </c>
      <c r="N1405" s="15" t="s">
        <v>463</v>
      </c>
      <c r="O1405" s="15" t="s">
        <v>463</v>
      </c>
      <c r="P1405" s="15"/>
    </row>
    <row r="1406" spans="2:16">
      <c r="B1406" s="5" t="s">
        <v>265</v>
      </c>
      <c r="C1406" s="5" t="s">
        <v>2015</v>
      </c>
      <c r="D1406" s="5" t="s">
        <v>2004</v>
      </c>
      <c r="E1406" s="5"/>
      <c r="F1406" t="str">
        <f t="shared" si="98"/>
        <v>hea</v>
      </c>
      <c r="G1406" t="str">
        <f t="shared" si="99"/>
        <v>hh</v>
      </c>
      <c r="H1406" t="str">
        <f t="shared" si="97"/>
        <v>me2</v>
      </c>
      <c r="I1406">
        <f t="shared" si="100"/>
        <v>1</v>
      </c>
      <c r="J1406" s="15"/>
      <c r="K1406" s="14">
        <v>2</v>
      </c>
      <c r="L1406" s="14">
        <v>2</v>
      </c>
      <c r="M1406" s="14">
        <v>0</v>
      </c>
      <c r="N1406" s="15" t="s">
        <v>463</v>
      </c>
      <c r="O1406" s="15" t="s">
        <v>463</v>
      </c>
      <c r="P1406" s="15"/>
    </row>
    <row r="1407" spans="2:16">
      <c r="B1407" s="5" t="s">
        <v>1238</v>
      </c>
      <c r="C1407" s="5" t="s">
        <v>2016</v>
      </c>
      <c r="D1407" s="5" t="s">
        <v>2004</v>
      </c>
      <c r="E1407" s="5"/>
      <c r="F1407" t="str">
        <f t="shared" si="98"/>
        <v>hea</v>
      </c>
      <c r="G1407" t="str">
        <f t="shared" si="99"/>
        <v>hh</v>
      </c>
      <c r="H1407" t="str">
        <f t="shared" si="97"/>
        <v>me2</v>
      </c>
      <c r="I1407">
        <f t="shared" si="100"/>
        <v>1</v>
      </c>
      <c r="J1407" s="15"/>
      <c r="K1407" s="14">
        <v>2</v>
      </c>
      <c r="L1407" s="14">
        <v>2</v>
      </c>
      <c r="M1407" s="14">
        <v>0</v>
      </c>
      <c r="N1407" s="15" t="s">
        <v>463</v>
      </c>
      <c r="O1407" s="15" t="s">
        <v>463</v>
      </c>
      <c r="P1407" s="15"/>
    </row>
    <row r="1408" spans="2:16">
      <c r="B1408" s="5" t="s">
        <v>1240</v>
      </c>
      <c r="C1408" s="5" t="s">
        <v>2017</v>
      </c>
      <c r="D1408" s="5" t="s">
        <v>2004</v>
      </c>
      <c r="E1408" s="5"/>
      <c r="F1408" t="str">
        <f t="shared" si="98"/>
        <v>hea</v>
      </c>
      <c r="G1408" t="str">
        <f t="shared" si="99"/>
        <v>hh</v>
      </c>
      <c r="H1408" t="str">
        <f t="shared" si="97"/>
        <v>me2</v>
      </c>
      <c r="I1408">
        <f t="shared" si="100"/>
        <v>1</v>
      </c>
      <c r="J1408" s="15"/>
      <c r="K1408" s="14">
        <v>2</v>
      </c>
      <c r="L1408" s="14">
        <v>2</v>
      </c>
      <c r="M1408" s="14">
        <v>0</v>
      </c>
      <c r="N1408" s="15" t="s">
        <v>463</v>
      </c>
      <c r="O1408" s="15" t="s">
        <v>463</v>
      </c>
      <c r="P1408" s="15"/>
    </row>
    <row r="1409" spans="2:16">
      <c r="B1409" s="5" t="s">
        <v>114</v>
      </c>
      <c r="C1409" s="5" t="s">
        <v>2018</v>
      </c>
      <c r="D1409" s="5" t="s">
        <v>2004</v>
      </c>
      <c r="E1409" s="5"/>
      <c r="F1409" t="str">
        <f t="shared" si="98"/>
        <v>hea</v>
      </c>
      <c r="G1409" t="str">
        <f t="shared" si="99"/>
        <v>hh</v>
      </c>
      <c r="H1409" t="str">
        <f t="shared" si="97"/>
        <v>me2</v>
      </c>
      <c r="I1409">
        <f t="shared" si="100"/>
        <v>1</v>
      </c>
      <c r="J1409" s="15"/>
      <c r="K1409" s="14">
        <v>2</v>
      </c>
      <c r="L1409" s="14">
        <v>2</v>
      </c>
      <c r="M1409" s="14">
        <v>0</v>
      </c>
      <c r="N1409" s="15" t="s">
        <v>463</v>
      </c>
      <c r="O1409" s="15" t="s">
        <v>463</v>
      </c>
      <c r="P1409" s="15"/>
    </row>
    <row r="1410" spans="2:16">
      <c r="B1410" s="5" t="s">
        <v>842</v>
      </c>
      <c r="C1410" s="5" t="s">
        <v>2019</v>
      </c>
      <c r="D1410" s="5" t="s">
        <v>2006</v>
      </c>
      <c r="E1410" s="5"/>
      <c r="F1410" t="str">
        <f t="shared" si="98"/>
        <v>hea</v>
      </c>
      <c r="G1410" t="str">
        <f t="shared" si="99"/>
        <v>hh</v>
      </c>
      <c r="H1410" t="str">
        <f t="shared" si="97"/>
        <v>me2</v>
      </c>
      <c r="I1410">
        <f t="shared" si="100"/>
        <v>1</v>
      </c>
      <c r="J1410" s="14">
        <v>1</v>
      </c>
      <c r="K1410" s="14">
        <v>1</v>
      </c>
      <c r="L1410" s="14">
        <v>1</v>
      </c>
      <c r="M1410" s="14">
        <v>0</v>
      </c>
      <c r="N1410" s="15" t="s">
        <v>463</v>
      </c>
      <c r="O1410" s="15" t="s">
        <v>463</v>
      </c>
      <c r="P1410" s="15"/>
    </row>
    <row r="1411" spans="2:16">
      <c r="B1411" s="5" t="s">
        <v>842</v>
      </c>
      <c r="C1411" s="5" t="s">
        <v>2020</v>
      </c>
      <c r="D1411" s="5" t="s">
        <v>2004</v>
      </c>
      <c r="E1411" s="5"/>
      <c r="F1411" t="str">
        <f t="shared" si="98"/>
        <v>hea</v>
      </c>
      <c r="G1411" t="str">
        <f t="shared" si="99"/>
        <v>hh</v>
      </c>
      <c r="H1411" t="str">
        <f t="shared" si="97"/>
        <v>me2</v>
      </c>
      <c r="I1411">
        <f t="shared" si="100"/>
        <v>1</v>
      </c>
      <c r="J1411" s="15"/>
      <c r="K1411" s="14">
        <v>2</v>
      </c>
      <c r="L1411" s="14">
        <v>2</v>
      </c>
      <c r="M1411" s="14">
        <v>0</v>
      </c>
      <c r="N1411" s="15" t="s">
        <v>463</v>
      </c>
      <c r="O1411" s="15" t="s">
        <v>463</v>
      </c>
      <c r="P1411" s="15"/>
    </row>
    <row r="1412" spans="2:16">
      <c r="B1412" s="33" t="s">
        <v>35</v>
      </c>
      <c r="C1412" s="5" t="s">
        <v>2021</v>
      </c>
      <c r="D1412" s="5" t="s">
        <v>2000</v>
      </c>
      <c r="E1412" s="5"/>
      <c r="F1412" t="str">
        <f t="shared" si="98"/>
        <v>hea</v>
      </c>
      <c r="G1412" t="str">
        <f t="shared" si="99"/>
        <v>hh</v>
      </c>
      <c r="H1412" t="str">
        <f t="shared" si="97"/>
        <v>me2</v>
      </c>
      <c r="I1412">
        <f t="shared" si="100"/>
        <v>1</v>
      </c>
      <c r="J1412" s="15"/>
      <c r="K1412" s="14">
        <v>3</v>
      </c>
      <c r="L1412" s="14">
        <v>3</v>
      </c>
      <c r="M1412" s="14">
        <v>1</v>
      </c>
      <c r="N1412" s="15" t="s">
        <v>518</v>
      </c>
      <c r="O1412" s="15" t="s">
        <v>518</v>
      </c>
      <c r="P1412" s="15" t="s">
        <v>519</v>
      </c>
    </row>
    <row r="1413" spans="2:16">
      <c r="B1413" s="5" t="s">
        <v>277</v>
      </c>
      <c r="C1413" s="5" t="s">
        <v>2022</v>
      </c>
      <c r="D1413" s="5" t="s">
        <v>2004</v>
      </c>
      <c r="E1413" s="5"/>
      <c r="F1413" t="str">
        <f t="shared" si="98"/>
        <v>hea</v>
      </c>
      <c r="G1413" t="str">
        <f t="shared" si="99"/>
        <v>hh</v>
      </c>
      <c r="H1413" t="str">
        <f t="shared" si="97"/>
        <v>me2</v>
      </c>
      <c r="I1413">
        <f t="shared" si="100"/>
        <v>1</v>
      </c>
      <c r="J1413" s="15"/>
      <c r="K1413" s="14">
        <v>2</v>
      </c>
      <c r="L1413" s="14">
        <v>2</v>
      </c>
      <c r="M1413" s="14">
        <v>0</v>
      </c>
      <c r="N1413" s="15" t="s">
        <v>463</v>
      </c>
      <c r="O1413" s="15" t="s">
        <v>463</v>
      </c>
      <c r="P1413" s="15"/>
    </row>
    <row r="1414" spans="2:16">
      <c r="B1414" s="33" t="s">
        <v>1598</v>
      </c>
      <c r="C1414" s="5" t="s">
        <v>2023</v>
      </c>
      <c r="D1414" s="33" t="s">
        <v>2011</v>
      </c>
      <c r="E1414" s="33"/>
      <c r="F1414" t="str">
        <f t="shared" si="98"/>
        <v>hea</v>
      </c>
      <c r="G1414" t="str">
        <f t="shared" si="99"/>
        <v>hh</v>
      </c>
      <c r="H1414" t="str">
        <f t="shared" si="97"/>
        <v>me2</v>
      </c>
      <c r="I1414">
        <f t="shared" si="100"/>
        <v>1</v>
      </c>
      <c r="J1414" s="14">
        <v>2</v>
      </c>
      <c r="K1414" s="14">
        <v>3</v>
      </c>
      <c r="L1414" s="14">
        <v>3</v>
      </c>
      <c r="M1414" s="14">
        <v>1</v>
      </c>
      <c r="N1414" s="15" t="s">
        <v>518</v>
      </c>
      <c r="O1414" s="15" t="s">
        <v>518</v>
      </c>
      <c r="P1414" s="15" t="s">
        <v>519</v>
      </c>
    </row>
    <row r="1415" spans="2:16">
      <c r="B1415" s="33" t="s">
        <v>1598</v>
      </c>
      <c r="C1415" s="5" t="s">
        <v>2024</v>
      </c>
      <c r="D1415" s="5" t="s">
        <v>2000</v>
      </c>
      <c r="E1415" s="5"/>
      <c r="F1415" t="str">
        <f t="shared" si="98"/>
        <v>hea</v>
      </c>
      <c r="G1415" t="str">
        <f t="shared" si="99"/>
        <v>hh</v>
      </c>
      <c r="H1415" t="str">
        <f t="shared" si="97"/>
        <v>me2</v>
      </c>
      <c r="I1415">
        <f t="shared" si="100"/>
        <v>1</v>
      </c>
      <c r="J1415" s="14">
        <v>2</v>
      </c>
      <c r="K1415" s="14">
        <v>3</v>
      </c>
      <c r="L1415" s="14">
        <v>3</v>
      </c>
      <c r="M1415" s="14">
        <v>1</v>
      </c>
      <c r="N1415" s="15" t="s">
        <v>518</v>
      </c>
      <c r="O1415" s="15" t="s">
        <v>518</v>
      </c>
      <c r="P1415" s="15" t="s">
        <v>519</v>
      </c>
    </row>
    <row r="1416" spans="2:16">
      <c r="B1416" s="5" t="s">
        <v>1231</v>
      </c>
      <c r="C1416" s="5" t="s">
        <v>2025</v>
      </c>
      <c r="D1416" s="33" t="s">
        <v>2026</v>
      </c>
      <c r="E1416" s="33"/>
      <c r="F1416" t="str">
        <f t="shared" si="98"/>
        <v>hea</v>
      </c>
      <c r="G1416" t="str">
        <f t="shared" si="99"/>
        <v>hh</v>
      </c>
      <c r="H1416" t="str">
        <f t="shared" si="97"/>
        <v>me2</v>
      </c>
      <c r="I1416">
        <f t="shared" si="100"/>
        <v>1</v>
      </c>
      <c r="J1416" s="15"/>
      <c r="K1416" s="14">
        <v>2</v>
      </c>
      <c r="L1416" s="14">
        <v>2</v>
      </c>
      <c r="M1416" s="14">
        <v>0</v>
      </c>
      <c r="N1416" s="15" t="s">
        <v>463</v>
      </c>
      <c r="O1416" s="15" t="s">
        <v>463</v>
      </c>
      <c r="P1416" s="15"/>
    </row>
    <row r="1417" spans="2:16">
      <c r="B1417" s="5" t="s">
        <v>1231</v>
      </c>
      <c r="C1417" s="5" t="s">
        <v>2027</v>
      </c>
      <c r="D1417" s="5" t="s">
        <v>2004</v>
      </c>
      <c r="E1417" s="5"/>
      <c r="F1417" t="str">
        <f t="shared" si="98"/>
        <v>hea</v>
      </c>
      <c r="G1417" t="str">
        <f t="shared" si="99"/>
        <v>hh</v>
      </c>
      <c r="H1417" t="str">
        <f t="shared" si="97"/>
        <v>me2</v>
      </c>
      <c r="I1417">
        <f t="shared" si="100"/>
        <v>1</v>
      </c>
      <c r="J1417" s="15"/>
      <c r="K1417" s="14">
        <v>2</v>
      </c>
      <c r="L1417" s="14">
        <v>2</v>
      </c>
      <c r="M1417" s="14">
        <v>0</v>
      </c>
      <c r="N1417" s="15" t="s">
        <v>463</v>
      </c>
      <c r="O1417" s="15" t="s">
        <v>463</v>
      </c>
      <c r="P1417" s="15"/>
    </row>
    <row r="1418" spans="2:16">
      <c r="B1418" s="5" t="s">
        <v>1234</v>
      </c>
      <c r="C1418" s="5" t="s">
        <v>2028</v>
      </c>
      <c r="D1418" s="33" t="s">
        <v>2026</v>
      </c>
      <c r="E1418" s="33"/>
      <c r="F1418" t="str">
        <f t="shared" si="98"/>
        <v>hea</v>
      </c>
      <c r="G1418" t="str">
        <f t="shared" si="99"/>
        <v>hh</v>
      </c>
      <c r="H1418" t="str">
        <f t="shared" si="97"/>
        <v>me2</v>
      </c>
      <c r="I1418">
        <f t="shared" si="100"/>
        <v>1</v>
      </c>
      <c r="J1418" s="15"/>
      <c r="K1418" s="14">
        <v>2</v>
      </c>
      <c r="L1418" s="14">
        <v>2</v>
      </c>
      <c r="M1418" s="14">
        <v>0</v>
      </c>
      <c r="N1418" s="15" t="s">
        <v>463</v>
      </c>
      <c r="O1418" s="15" t="s">
        <v>463</v>
      </c>
      <c r="P1418" s="15"/>
    </row>
    <row r="1419" spans="2:16">
      <c r="B1419" s="5" t="s">
        <v>1234</v>
      </c>
      <c r="C1419" s="5" t="s">
        <v>2029</v>
      </c>
      <c r="D1419" s="5" t="s">
        <v>2004</v>
      </c>
      <c r="E1419" s="5"/>
      <c r="F1419" t="str">
        <f t="shared" si="98"/>
        <v>hea</v>
      </c>
      <c r="G1419" t="str">
        <f t="shared" si="99"/>
        <v>hh</v>
      </c>
      <c r="H1419" t="str">
        <f t="shared" si="97"/>
        <v>me2</v>
      </c>
      <c r="I1419">
        <f t="shared" si="100"/>
        <v>1</v>
      </c>
      <c r="J1419" s="15"/>
      <c r="K1419" s="14">
        <v>2</v>
      </c>
      <c r="L1419" s="14">
        <v>2</v>
      </c>
      <c r="M1419" s="14">
        <v>0</v>
      </c>
      <c r="N1419" s="15" t="s">
        <v>463</v>
      </c>
      <c r="O1419" s="15" t="s">
        <v>463</v>
      </c>
      <c r="P1419" s="15"/>
    </row>
    <row r="1420" spans="2:16">
      <c r="B1420" s="5" t="s">
        <v>265</v>
      </c>
      <c r="C1420" s="5" t="s">
        <v>2030</v>
      </c>
      <c r="D1420" s="5" t="s">
        <v>2006</v>
      </c>
      <c r="E1420" s="5"/>
      <c r="F1420" t="str">
        <f t="shared" si="98"/>
        <v>hea</v>
      </c>
      <c r="G1420" t="str">
        <f t="shared" si="99"/>
        <v>hh</v>
      </c>
      <c r="H1420" t="str">
        <f t="shared" si="97"/>
        <v>me2</v>
      </c>
      <c r="I1420">
        <f t="shared" si="100"/>
        <v>1</v>
      </c>
      <c r="J1420" s="14">
        <v>1</v>
      </c>
      <c r="K1420" s="14">
        <v>1</v>
      </c>
      <c r="L1420" s="14">
        <v>1</v>
      </c>
      <c r="M1420" s="14">
        <v>0</v>
      </c>
      <c r="N1420" s="15" t="s">
        <v>463</v>
      </c>
      <c r="O1420" s="15" t="s">
        <v>463</v>
      </c>
      <c r="P1420" s="15"/>
    </row>
    <row r="1421" spans="2:16">
      <c r="B1421" s="5" t="s">
        <v>1256</v>
      </c>
      <c r="C1421" s="5" t="s">
        <v>2031</v>
      </c>
      <c r="D1421" s="5" t="s">
        <v>2004</v>
      </c>
      <c r="E1421" s="5"/>
      <c r="F1421" t="str">
        <f t="shared" si="98"/>
        <v>hea</v>
      </c>
      <c r="G1421" t="str">
        <f t="shared" si="99"/>
        <v>hh</v>
      </c>
      <c r="H1421" t="str">
        <f t="shared" si="97"/>
        <v>me2</v>
      </c>
      <c r="I1421">
        <f t="shared" si="100"/>
        <v>1</v>
      </c>
      <c r="J1421" s="15"/>
      <c r="K1421" s="14">
        <v>2</v>
      </c>
      <c r="L1421" s="14">
        <v>2</v>
      </c>
      <c r="M1421" s="14">
        <v>0</v>
      </c>
      <c r="N1421" s="15" t="s">
        <v>463</v>
      </c>
      <c r="O1421" s="15" t="s">
        <v>463</v>
      </c>
      <c r="P1421" s="15"/>
    </row>
    <row r="1422" spans="2:16">
      <c r="B1422" s="5" t="s">
        <v>1258</v>
      </c>
      <c r="C1422" s="5" t="s">
        <v>2032</v>
      </c>
      <c r="D1422" s="5" t="s">
        <v>2004</v>
      </c>
      <c r="E1422" s="5"/>
      <c r="F1422" t="str">
        <f t="shared" si="98"/>
        <v>hea</v>
      </c>
      <c r="G1422" t="str">
        <f t="shared" si="99"/>
        <v>hh</v>
      </c>
      <c r="H1422" t="str">
        <f t="shared" si="97"/>
        <v>me2</v>
      </c>
      <c r="I1422">
        <f t="shared" si="100"/>
        <v>1</v>
      </c>
      <c r="J1422" s="15"/>
      <c r="K1422" s="14">
        <v>2</v>
      </c>
      <c r="L1422" s="14">
        <v>2</v>
      </c>
      <c r="M1422" s="14">
        <v>0</v>
      </c>
      <c r="N1422" s="15" t="s">
        <v>463</v>
      </c>
      <c r="O1422" s="15" t="s">
        <v>463</v>
      </c>
      <c r="P1422" s="15"/>
    </row>
    <row r="1423" spans="2:16">
      <c r="B1423" s="5" t="s">
        <v>1238</v>
      </c>
      <c r="C1423" s="5" t="s">
        <v>2033</v>
      </c>
      <c r="D1423" s="5" t="s">
        <v>2004</v>
      </c>
      <c r="E1423" s="5"/>
      <c r="F1423" t="str">
        <f t="shared" si="98"/>
        <v>hea</v>
      </c>
      <c r="G1423" t="str">
        <f t="shared" si="99"/>
        <v>hh</v>
      </c>
      <c r="H1423" t="str">
        <f t="shared" si="97"/>
        <v>me2</v>
      </c>
      <c r="I1423">
        <f t="shared" si="100"/>
        <v>1</v>
      </c>
      <c r="J1423" s="15"/>
      <c r="K1423" s="14">
        <v>2</v>
      </c>
      <c r="L1423" s="14">
        <v>2</v>
      </c>
      <c r="M1423" s="14">
        <v>0</v>
      </c>
      <c r="N1423" s="15" t="s">
        <v>463</v>
      </c>
      <c r="O1423" s="15" t="s">
        <v>463</v>
      </c>
      <c r="P1423" s="15"/>
    </row>
    <row r="1424" spans="2:16">
      <c r="B1424" s="5" t="s">
        <v>1240</v>
      </c>
      <c r="C1424" s="5" t="s">
        <v>2034</v>
      </c>
      <c r="D1424" s="5" t="s">
        <v>2004</v>
      </c>
      <c r="E1424" s="5"/>
      <c r="F1424" t="str">
        <f t="shared" si="98"/>
        <v>hea</v>
      </c>
      <c r="G1424" t="str">
        <f t="shared" si="99"/>
        <v>hh</v>
      </c>
      <c r="H1424" t="str">
        <f t="shared" si="97"/>
        <v>me2</v>
      </c>
      <c r="I1424">
        <f t="shared" si="100"/>
        <v>1</v>
      </c>
      <c r="J1424" s="15"/>
      <c r="K1424" s="14">
        <v>2</v>
      </c>
      <c r="L1424" s="14">
        <v>2</v>
      </c>
      <c r="M1424" s="14">
        <v>0</v>
      </c>
      <c r="N1424" s="15" t="s">
        <v>463</v>
      </c>
      <c r="O1424" s="15" t="s">
        <v>463</v>
      </c>
      <c r="P1424" s="15"/>
    </row>
    <row r="1425" spans="2:16">
      <c r="B1425" s="5" t="s">
        <v>265</v>
      </c>
      <c r="C1425" s="5" t="s">
        <v>2035</v>
      </c>
      <c r="D1425" s="5" t="s">
        <v>2036</v>
      </c>
      <c r="E1425" s="5"/>
      <c r="F1425" t="str">
        <f t="shared" si="98"/>
        <v>hea</v>
      </c>
      <c r="G1425" t="str">
        <f t="shared" si="99"/>
        <v>hh</v>
      </c>
      <c r="H1425" t="str">
        <f t="shared" si="97"/>
        <v>me2</v>
      </c>
      <c r="I1425">
        <f t="shared" si="100"/>
        <v>1</v>
      </c>
      <c r="J1425" s="14">
        <v>1</v>
      </c>
      <c r="K1425" s="14">
        <v>1</v>
      </c>
      <c r="L1425" s="14">
        <v>1</v>
      </c>
      <c r="M1425" s="14">
        <v>0</v>
      </c>
      <c r="N1425" s="15" t="s">
        <v>463</v>
      </c>
      <c r="O1425" s="15" t="s">
        <v>463</v>
      </c>
      <c r="P1425" s="15"/>
    </row>
    <row r="1426" spans="2:16">
      <c r="B1426" s="5" t="s">
        <v>265</v>
      </c>
      <c r="C1426" s="5" t="s">
        <v>2037</v>
      </c>
      <c r="D1426" s="5" t="s">
        <v>2038</v>
      </c>
      <c r="E1426" s="5"/>
      <c r="F1426" t="str">
        <f t="shared" si="98"/>
        <v>hea</v>
      </c>
      <c r="G1426" t="str">
        <f t="shared" si="99"/>
        <v>hh</v>
      </c>
      <c r="H1426" t="str">
        <f t="shared" si="97"/>
        <v>me2</v>
      </c>
      <c r="I1426">
        <f t="shared" si="100"/>
        <v>1</v>
      </c>
      <c r="J1426" s="14">
        <v>1</v>
      </c>
      <c r="K1426" s="14">
        <v>1</v>
      </c>
      <c r="L1426" s="14">
        <v>1</v>
      </c>
      <c r="M1426" s="14">
        <v>0</v>
      </c>
      <c r="N1426" s="15" t="s">
        <v>463</v>
      </c>
      <c r="O1426" s="15" t="s">
        <v>463</v>
      </c>
      <c r="P1426" s="15"/>
    </row>
    <row r="1427" spans="2:16">
      <c r="B1427" s="5" t="s">
        <v>265</v>
      </c>
      <c r="C1427" s="5" t="s">
        <v>2039</v>
      </c>
      <c r="D1427" s="5" t="s">
        <v>2038</v>
      </c>
      <c r="E1427" s="5"/>
      <c r="F1427" t="str">
        <f t="shared" si="98"/>
        <v>hea</v>
      </c>
      <c r="G1427" t="str">
        <f t="shared" si="99"/>
        <v>hh</v>
      </c>
      <c r="H1427" t="str">
        <f t="shared" si="97"/>
        <v>me2</v>
      </c>
      <c r="I1427">
        <f t="shared" si="100"/>
        <v>1</v>
      </c>
      <c r="J1427" s="14">
        <v>1</v>
      </c>
      <c r="K1427" s="14">
        <v>1</v>
      </c>
      <c r="L1427" s="14">
        <v>1</v>
      </c>
      <c r="M1427" s="14">
        <v>0</v>
      </c>
      <c r="N1427" s="15" t="s">
        <v>463</v>
      </c>
      <c r="O1427" s="15" t="s">
        <v>463</v>
      </c>
      <c r="P1427" s="15"/>
    </row>
    <row r="1428" spans="2:16">
      <c r="B1428" s="5" t="s">
        <v>265</v>
      </c>
      <c r="C1428" s="5" t="s">
        <v>2040</v>
      </c>
      <c r="D1428" s="5" t="s">
        <v>2038</v>
      </c>
      <c r="E1428" s="5"/>
      <c r="F1428" t="str">
        <f t="shared" si="98"/>
        <v>hea</v>
      </c>
      <c r="G1428" t="str">
        <f t="shared" si="99"/>
        <v>hh</v>
      </c>
      <c r="H1428" t="str">
        <f t="shared" si="97"/>
        <v>me2</v>
      </c>
      <c r="I1428">
        <f t="shared" si="100"/>
        <v>1</v>
      </c>
      <c r="J1428" s="14">
        <v>1</v>
      </c>
      <c r="K1428" s="14">
        <v>1</v>
      </c>
      <c r="L1428" s="14">
        <v>1</v>
      </c>
      <c r="M1428" s="14">
        <v>0</v>
      </c>
      <c r="N1428" s="15" t="s">
        <v>463</v>
      </c>
      <c r="O1428" s="15" t="s">
        <v>463</v>
      </c>
      <c r="P1428" s="15"/>
    </row>
    <row r="1429" spans="2:16">
      <c r="B1429" s="33" t="s">
        <v>35</v>
      </c>
      <c r="C1429" s="5" t="s">
        <v>2041</v>
      </c>
      <c r="D1429" s="5" t="s">
        <v>2042</v>
      </c>
      <c r="E1429" s="5"/>
      <c r="F1429" t="str">
        <f t="shared" si="98"/>
        <v>hea</v>
      </c>
      <c r="G1429" t="str">
        <f t="shared" si="99"/>
        <v>hh</v>
      </c>
      <c r="H1429" t="str">
        <f t="shared" si="97"/>
        <v>me2</v>
      </c>
      <c r="I1429">
        <f t="shared" si="100"/>
        <v>1</v>
      </c>
      <c r="J1429" s="15"/>
      <c r="K1429" s="14">
        <v>2</v>
      </c>
      <c r="L1429" s="14">
        <v>2</v>
      </c>
      <c r="M1429" s="14">
        <v>1</v>
      </c>
      <c r="N1429" s="15" t="s">
        <v>518</v>
      </c>
      <c r="O1429" s="15" t="s">
        <v>518</v>
      </c>
      <c r="P1429" s="15" t="s">
        <v>519</v>
      </c>
    </row>
    <row r="1430" spans="2:16">
      <c r="B1430" s="5" t="s">
        <v>265</v>
      </c>
      <c r="C1430" s="5" t="s">
        <v>2043</v>
      </c>
      <c r="D1430" s="5" t="s">
        <v>2038</v>
      </c>
      <c r="E1430" s="5"/>
      <c r="F1430" t="str">
        <f t="shared" si="98"/>
        <v>hea</v>
      </c>
      <c r="G1430" t="str">
        <f t="shared" si="99"/>
        <v>hh</v>
      </c>
      <c r="H1430" t="str">
        <f t="shared" si="97"/>
        <v>me2</v>
      </c>
      <c r="I1430">
        <f t="shared" si="100"/>
        <v>1</v>
      </c>
      <c r="J1430" s="14">
        <v>1</v>
      </c>
      <c r="K1430" s="14">
        <v>1</v>
      </c>
      <c r="L1430" s="14">
        <v>1</v>
      </c>
      <c r="M1430" s="14">
        <v>0</v>
      </c>
      <c r="N1430" s="15" t="s">
        <v>463</v>
      </c>
      <c r="O1430" s="15" t="s">
        <v>463</v>
      </c>
      <c r="P1430" s="15"/>
    </row>
    <row r="1431" spans="2:16">
      <c r="B1431" s="5" t="s">
        <v>265</v>
      </c>
      <c r="C1431" s="5" t="s">
        <v>2044</v>
      </c>
      <c r="D1431" s="5" t="s">
        <v>2038</v>
      </c>
      <c r="E1431" s="5"/>
      <c r="F1431" t="str">
        <f t="shared" si="98"/>
        <v>hea</v>
      </c>
      <c r="G1431" t="str">
        <f t="shared" si="99"/>
        <v>hh</v>
      </c>
      <c r="H1431" t="str">
        <f t="shared" si="97"/>
        <v>me2</v>
      </c>
      <c r="I1431">
        <f t="shared" si="100"/>
        <v>1</v>
      </c>
      <c r="J1431" s="14">
        <v>1</v>
      </c>
      <c r="K1431" s="14">
        <v>1</v>
      </c>
      <c r="L1431" s="14">
        <v>1</v>
      </c>
      <c r="M1431" s="14">
        <v>0</v>
      </c>
      <c r="N1431" s="15" t="s">
        <v>463</v>
      </c>
      <c r="O1431" s="15" t="s">
        <v>463</v>
      </c>
      <c r="P1431" s="15"/>
    </row>
    <row r="1432" spans="2:16">
      <c r="B1432" s="33" t="s">
        <v>35</v>
      </c>
      <c r="C1432" s="5" t="s">
        <v>2045</v>
      </c>
      <c r="D1432" s="5" t="s">
        <v>2042</v>
      </c>
      <c r="E1432" s="5"/>
      <c r="F1432" t="str">
        <f t="shared" si="98"/>
        <v>hea</v>
      </c>
      <c r="G1432" t="str">
        <f t="shared" si="99"/>
        <v>hh</v>
      </c>
      <c r="H1432" t="str">
        <f t="shared" ref="H1432:H1495" si="101">_xlfn.TEXTBEFORE(_xlfn.TEXTAFTER($C1432,_xlfn.CONCAT(G1432,"_")),"_")</f>
        <v>me2</v>
      </c>
      <c r="I1432">
        <f t="shared" si="100"/>
        <v>1</v>
      </c>
      <c r="J1432" s="15"/>
      <c r="K1432" s="14">
        <v>2</v>
      </c>
      <c r="L1432" s="14">
        <v>2</v>
      </c>
      <c r="M1432" s="14">
        <v>1</v>
      </c>
      <c r="N1432" s="15" t="s">
        <v>518</v>
      </c>
      <c r="O1432" s="15" t="s">
        <v>518</v>
      </c>
      <c r="P1432" s="15" t="s">
        <v>519</v>
      </c>
    </row>
    <row r="1433" spans="2:16">
      <c r="B1433" s="33" t="s">
        <v>35</v>
      </c>
      <c r="C1433" s="5" t="s">
        <v>2046</v>
      </c>
      <c r="D1433" s="5" t="s">
        <v>2047</v>
      </c>
      <c r="E1433" s="5"/>
      <c r="F1433" t="str">
        <f t="shared" si="98"/>
        <v>hea</v>
      </c>
      <c r="G1433" t="str">
        <f t="shared" si="99"/>
        <v>hh</v>
      </c>
      <c r="H1433" t="str">
        <f t="shared" si="101"/>
        <v>me2</v>
      </c>
      <c r="I1433">
        <f t="shared" si="100"/>
        <v>1</v>
      </c>
      <c r="J1433" s="15"/>
      <c r="K1433" s="14">
        <v>3</v>
      </c>
      <c r="L1433" s="14">
        <v>3</v>
      </c>
      <c r="M1433" s="14">
        <v>1</v>
      </c>
      <c r="N1433" s="15" t="s">
        <v>518</v>
      </c>
      <c r="O1433" s="15" t="s">
        <v>518</v>
      </c>
      <c r="P1433" s="15" t="s">
        <v>519</v>
      </c>
    </row>
    <row r="1434" spans="2:16">
      <c r="B1434" s="5" t="s">
        <v>47</v>
      </c>
      <c r="C1434" s="5" t="s">
        <v>2048</v>
      </c>
      <c r="D1434" s="5" t="s">
        <v>2049</v>
      </c>
      <c r="E1434" s="5"/>
      <c r="F1434" t="str">
        <f t="shared" si="98"/>
        <v>hea</v>
      </c>
      <c r="G1434" t="str">
        <f t="shared" si="99"/>
        <v>hh</v>
      </c>
      <c r="H1434" t="str">
        <f t="shared" si="101"/>
        <v>me3</v>
      </c>
      <c r="I1434">
        <f t="shared" si="100"/>
        <v>1</v>
      </c>
      <c r="J1434" s="15"/>
      <c r="K1434" s="14">
        <v>3</v>
      </c>
      <c r="L1434" s="14">
        <v>3</v>
      </c>
      <c r="M1434" s="14">
        <v>0</v>
      </c>
      <c r="N1434" s="15" t="s">
        <v>463</v>
      </c>
      <c r="O1434" s="15" t="s">
        <v>518</v>
      </c>
      <c r="P1434" s="15"/>
    </row>
    <row r="1435" spans="2:16">
      <c r="B1435" s="5" t="s">
        <v>47</v>
      </c>
      <c r="C1435" s="5" t="s">
        <v>2050</v>
      </c>
      <c r="D1435" s="5" t="s">
        <v>2051</v>
      </c>
      <c r="E1435" s="5"/>
      <c r="F1435" t="str">
        <f t="shared" si="98"/>
        <v>hea</v>
      </c>
      <c r="G1435" t="str">
        <f t="shared" si="99"/>
        <v>hh</v>
      </c>
      <c r="H1435" t="str">
        <f t="shared" si="101"/>
        <v>me3</v>
      </c>
      <c r="I1435">
        <f t="shared" si="100"/>
        <v>1</v>
      </c>
      <c r="J1435" s="15"/>
      <c r="K1435" s="14">
        <v>2</v>
      </c>
      <c r="L1435" s="14">
        <v>2</v>
      </c>
      <c r="M1435" s="14">
        <v>0</v>
      </c>
      <c r="N1435" s="15" t="s">
        <v>463</v>
      </c>
      <c r="O1435" s="15" t="s">
        <v>518</v>
      </c>
      <c r="P1435" s="15"/>
    </row>
    <row r="1436" spans="2:16">
      <c r="B1436" s="5" t="s">
        <v>842</v>
      </c>
      <c r="C1436" s="5" t="s">
        <v>2052</v>
      </c>
      <c r="D1436" s="5" t="s">
        <v>2053</v>
      </c>
      <c r="E1436" s="5"/>
      <c r="F1436" t="str">
        <f t="shared" si="98"/>
        <v>hea</v>
      </c>
      <c r="G1436" t="str">
        <f t="shared" si="99"/>
        <v>hh</v>
      </c>
      <c r="H1436" t="str">
        <f t="shared" si="101"/>
        <v>me3</v>
      </c>
      <c r="I1436">
        <f t="shared" si="100"/>
        <v>1</v>
      </c>
      <c r="J1436" s="15"/>
      <c r="K1436" s="14">
        <v>2</v>
      </c>
      <c r="L1436" s="14">
        <v>2</v>
      </c>
      <c r="M1436" s="14">
        <v>0</v>
      </c>
      <c r="N1436" s="15" t="s">
        <v>463</v>
      </c>
      <c r="O1436" s="15" t="s">
        <v>463</v>
      </c>
      <c r="P1436" s="15"/>
    </row>
    <row r="1437" spans="2:16">
      <c r="B1437" s="5" t="s">
        <v>842</v>
      </c>
      <c r="C1437" s="5" t="s">
        <v>2054</v>
      </c>
      <c r="D1437" s="5" t="s">
        <v>2055</v>
      </c>
      <c r="E1437" s="5"/>
      <c r="F1437" t="str">
        <f t="shared" si="98"/>
        <v>hea</v>
      </c>
      <c r="G1437" t="str">
        <f t="shared" si="99"/>
        <v>hh</v>
      </c>
      <c r="H1437" t="str">
        <f t="shared" si="101"/>
        <v>me3</v>
      </c>
      <c r="I1437">
        <f t="shared" si="100"/>
        <v>1</v>
      </c>
      <c r="J1437" s="14">
        <v>1</v>
      </c>
      <c r="K1437" s="14">
        <v>1</v>
      </c>
      <c r="L1437" s="14">
        <v>1</v>
      </c>
      <c r="M1437" s="14">
        <v>0</v>
      </c>
      <c r="N1437" s="15" t="s">
        <v>463</v>
      </c>
      <c r="O1437" s="15" t="s">
        <v>463</v>
      </c>
      <c r="P1437" s="15"/>
    </row>
    <row r="1438" spans="2:16">
      <c r="B1438" s="5" t="s">
        <v>35</v>
      </c>
      <c r="C1438" s="5" t="s">
        <v>2056</v>
      </c>
      <c r="D1438" s="5" t="s">
        <v>2051</v>
      </c>
      <c r="E1438" s="5"/>
      <c r="F1438" t="str">
        <f t="shared" ref="F1438:F1501" si="102">_xlfn.TEXTBEFORE($C1438,"_")</f>
        <v>hea</v>
      </c>
      <c r="G1438" t="str">
        <f t="shared" ref="G1438:G1501" si="103">_xlfn.TEXTBEFORE(_xlfn.TEXTAFTER($C1438,_xlfn.CONCAT(F1438,"_")),"_")</f>
        <v>hh</v>
      </c>
      <c r="H1438" t="str">
        <f t="shared" si="101"/>
        <v>me3</v>
      </c>
      <c r="I1438">
        <f t="shared" si="100"/>
        <v>1</v>
      </c>
      <c r="J1438" s="15"/>
      <c r="K1438" s="14">
        <v>2</v>
      </c>
      <c r="L1438" s="14">
        <v>2</v>
      </c>
      <c r="M1438" s="14">
        <v>0</v>
      </c>
      <c r="N1438" s="15" t="s">
        <v>463</v>
      </c>
      <c r="O1438" s="15" t="s">
        <v>518</v>
      </c>
      <c r="P1438" s="15"/>
    </row>
    <row r="1439" spans="2:16">
      <c r="B1439" s="5" t="s">
        <v>35</v>
      </c>
      <c r="C1439" s="5" t="s">
        <v>2057</v>
      </c>
      <c r="D1439" s="5" t="s">
        <v>2049</v>
      </c>
      <c r="E1439" s="5"/>
      <c r="F1439" t="str">
        <f t="shared" si="102"/>
        <v>hea</v>
      </c>
      <c r="G1439" t="str">
        <f t="shared" si="103"/>
        <v>hh</v>
      </c>
      <c r="H1439" t="str">
        <f t="shared" si="101"/>
        <v>me3</v>
      </c>
      <c r="I1439">
        <f t="shared" ref="I1439:I1502" si="104">IF(_xlfn.TEXTBEFORE(C1439,"_ag",,,,0)=0,0,1)</f>
        <v>1</v>
      </c>
      <c r="J1439" s="15"/>
      <c r="K1439" s="14">
        <v>3</v>
      </c>
      <c r="L1439" s="14">
        <v>3</v>
      </c>
      <c r="M1439" s="14">
        <v>0</v>
      </c>
      <c r="N1439" s="15" t="s">
        <v>463</v>
      </c>
      <c r="O1439" s="15" t="s">
        <v>518</v>
      </c>
      <c r="P1439" s="15"/>
    </row>
    <row r="1440" spans="2:16">
      <c r="B1440" s="5" t="s">
        <v>35</v>
      </c>
      <c r="C1440" s="5" t="s">
        <v>2058</v>
      </c>
      <c r="D1440" s="5" t="s">
        <v>2049</v>
      </c>
      <c r="E1440" s="5"/>
      <c r="F1440" t="str">
        <f t="shared" si="102"/>
        <v>hea</v>
      </c>
      <c r="G1440" t="str">
        <f t="shared" si="103"/>
        <v>hh</v>
      </c>
      <c r="H1440" t="str">
        <f t="shared" si="101"/>
        <v>me3</v>
      </c>
      <c r="I1440">
        <f t="shared" si="104"/>
        <v>1</v>
      </c>
      <c r="J1440" s="15"/>
      <c r="K1440" s="14">
        <v>3</v>
      </c>
      <c r="L1440" s="14">
        <v>3</v>
      </c>
      <c r="M1440" s="14">
        <v>0</v>
      </c>
      <c r="N1440" s="15" t="s">
        <v>463</v>
      </c>
      <c r="O1440" s="15" t="s">
        <v>518</v>
      </c>
      <c r="P1440" s="15"/>
    </row>
    <row r="1441" spans="2:16">
      <c r="B1441" s="5" t="s">
        <v>35</v>
      </c>
      <c r="C1441" s="5" t="s">
        <v>2059</v>
      </c>
      <c r="D1441" s="33" t="s">
        <v>2060</v>
      </c>
      <c r="E1441" s="33"/>
      <c r="F1441" t="str">
        <f t="shared" si="102"/>
        <v>hea</v>
      </c>
      <c r="G1441" t="str">
        <f t="shared" si="103"/>
        <v>hh</v>
      </c>
      <c r="H1441" t="str">
        <f t="shared" si="101"/>
        <v>me3</v>
      </c>
      <c r="I1441">
        <f t="shared" si="104"/>
        <v>1</v>
      </c>
      <c r="J1441" s="15"/>
      <c r="K1441" s="14">
        <v>3</v>
      </c>
      <c r="L1441" s="14">
        <v>3</v>
      </c>
      <c r="M1441" s="14">
        <v>0</v>
      </c>
      <c r="N1441" s="15" t="s">
        <v>463</v>
      </c>
      <c r="O1441" s="15" t="s">
        <v>518</v>
      </c>
      <c r="P1441" s="15"/>
    </row>
    <row r="1442" spans="2:16">
      <c r="B1442" s="5" t="s">
        <v>1231</v>
      </c>
      <c r="C1442" s="5" t="s">
        <v>2061</v>
      </c>
      <c r="D1442" s="5" t="s">
        <v>2053</v>
      </c>
      <c r="E1442" s="5"/>
      <c r="F1442" t="str">
        <f t="shared" si="102"/>
        <v>hea</v>
      </c>
      <c r="G1442" t="str">
        <f t="shared" si="103"/>
        <v>hh</v>
      </c>
      <c r="H1442" t="str">
        <f t="shared" si="101"/>
        <v>me3</v>
      </c>
      <c r="I1442">
        <f t="shared" si="104"/>
        <v>1</v>
      </c>
      <c r="J1442" s="15"/>
      <c r="K1442" s="14">
        <v>2</v>
      </c>
      <c r="L1442" s="14">
        <v>2</v>
      </c>
      <c r="M1442" s="14">
        <v>0</v>
      </c>
      <c r="N1442" s="15" t="s">
        <v>463</v>
      </c>
      <c r="O1442" s="15" t="s">
        <v>463</v>
      </c>
      <c r="P1442" s="15"/>
    </row>
    <row r="1443" spans="2:16">
      <c r="B1443" s="5" t="s">
        <v>1234</v>
      </c>
      <c r="C1443" s="5" t="s">
        <v>2062</v>
      </c>
      <c r="D1443" s="5" t="s">
        <v>2053</v>
      </c>
      <c r="E1443" s="5"/>
      <c r="F1443" t="str">
        <f t="shared" si="102"/>
        <v>hea</v>
      </c>
      <c r="G1443" t="str">
        <f t="shared" si="103"/>
        <v>hh</v>
      </c>
      <c r="H1443" t="str">
        <f t="shared" si="101"/>
        <v>me3</v>
      </c>
      <c r="I1443">
        <f t="shared" si="104"/>
        <v>1</v>
      </c>
      <c r="J1443" s="15"/>
      <c r="K1443" s="14">
        <v>2</v>
      </c>
      <c r="L1443" s="14">
        <v>2</v>
      </c>
      <c r="M1443" s="14">
        <v>0</v>
      </c>
      <c r="N1443" s="15" t="s">
        <v>463</v>
      </c>
      <c r="O1443" s="15" t="s">
        <v>463</v>
      </c>
      <c r="P1443" s="15"/>
    </row>
    <row r="1444" spans="2:16">
      <c r="B1444" s="5" t="s">
        <v>265</v>
      </c>
      <c r="C1444" s="5" t="s">
        <v>2063</v>
      </c>
      <c r="D1444" s="5" t="s">
        <v>2055</v>
      </c>
      <c r="E1444" s="5"/>
      <c r="F1444" t="str">
        <f t="shared" si="102"/>
        <v>hea</v>
      </c>
      <c r="G1444" t="str">
        <f t="shared" si="103"/>
        <v>hh</v>
      </c>
      <c r="H1444" t="str">
        <f t="shared" si="101"/>
        <v>me3</v>
      </c>
      <c r="I1444">
        <f t="shared" si="104"/>
        <v>1</v>
      </c>
      <c r="J1444" s="14">
        <v>1</v>
      </c>
      <c r="K1444" s="14">
        <v>1</v>
      </c>
      <c r="L1444" s="14">
        <v>1</v>
      </c>
      <c r="M1444" s="14">
        <v>0</v>
      </c>
      <c r="N1444" s="15" t="s">
        <v>463</v>
      </c>
      <c r="O1444" s="15" t="s">
        <v>463</v>
      </c>
      <c r="P1444" s="15"/>
    </row>
    <row r="1445" spans="2:16">
      <c r="B1445" s="5" t="s">
        <v>265</v>
      </c>
      <c r="C1445" s="5" t="s">
        <v>2064</v>
      </c>
      <c r="D1445" s="5" t="s">
        <v>2053</v>
      </c>
      <c r="E1445" s="5"/>
      <c r="F1445" t="str">
        <f t="shared" si="102"/>
        <v>hea</v>
      </c>
      <c r="G1445" t="str">
        <f t="shared" si="103"/>
        <v>hh</v>
      </c>
      <c r="H1445" t="str">
        <f t="shared" si="101"/>
        <v>me3</v>
      </c>
      <c r="I1445">
        <f t="shared" si="104"/>
        <v>1</v>
      </c>
      <c r="J1445" s="15"/>
      <c r="K1445" s="14">
        <v>2</v>
      </c>
      <c r="L1445" s="14">
        <v>2</v>
      </c>
      <c r="M1445" s="14">
        <v>0</v>
      </c>
      <c r="N1445" s="15" t="s">
        <v>463</v>
      </c>
      <c r="O1445" s="15" t="s">
        <v>463</v>
      </c>
      <c r="P1445" s="15"/>
    </row>
    <row r="1446" spans="2:16">
      <c r="B1446" s="5" t="s">
        <v>1238</v>
      </c>
      <c r="C1446" s="5" t="s">
        <v>2065</v>
      </c>
      <c r="D1446" s="5" t="s">
        <v>2053</v>
      </c>
      <c r="E1446" s="5"/>
      <c r="F1446" t="str">
        <f t="shared" si="102"/>
        <v>hea</v>
      </c>
      <c r="G1446" t="str">
        <f t="shared" si="103"/>
        <v>hh</v>
      </c>
      <c r="H1446" t="str">
        <f t="shared" si="101"/>
        <v>me3</v>
      </c>
      <c r="I1446">
        <f t="shared" si="104"/>
        <v>1</v>
      </c>
      <c r="J1446" s="15"/>
      <c r="K1446" s="14">
        <v>2</v>
      </c>
      <c r="L1446" s="14">
        <v>2</v>
      </c>
      <c r="M1446" s="14">
        <v>0</v>
      </c>
      <c r="N1446" s="15" t="s">
        <v>463</v>
      </c>
      <c r="O1446" s="15" t="s">
        <v>463</v>
      </c>
      <c r="P1446" s="15"/>
    </row>
    <row r="1447" spans="2:16">
      <c r="B1447" s="5" t="s">
        <v>1240</v>
      </c>
      <c r="C1447" s="5" t="s">
        <v>2066</v>
      </c>
      <c r="D1447" s="5" t="s">
        <v>2053</v>
      </c>
      <c r="E1447" s="5"/>
      <c r="F1447" t="str">
        <f t="shared" si="102"/>
        <v>hea</v>
      </c>
      <c r="G1447" t="str">
        <f t="shared" si="103"/>
        <v>hh</v>
      </c>
      <c r="H1447" t="str">
        <f t="shared" si="101"/>
        <v>me3</v>
      </c>
      <c r="I1447">
        <f t="shared" si="104"/>
        <v>1</v>
      </c>
      <c r="J1447" s="15"/>
      <c r="K1447" s="14">
        <v>2</v>
      </c>
      <c r="L1447" s="14">
        <v>2</v>
      </c>
      <c r="M1447" s="14">
        <v>0</v>
      </c>
      <c r="N1447" s="15" t="s">
        <v>463</v>
      </c>
      <c r="O1447" s="15" t="s">
        <v>463</v>
      </c>
      <c r="P1447" s="15"/>
    </row>
    <row r="1448" spans="2:16">
      <c r="B1448" s="5" t="s">
        <v>114</v>
      </c>
      <c r="C1448" s="5" t="s">
        <v>2067</v>
      </c>
      <c r="D1448" s="5" t="s">
        <v>2053</v>
      </c>
      <c r="E1448" s="5"/>
      <c r="F1448" t="str">
        <f t="shared" si="102"/>
        <v>hea</v>
      </c>
      <c r="G1448" t="str">
        <f t="shared" si="103"/>
        <v>hh</v>
      </c>
      <c r="H1448" t="str">
        <f t="shared" si="101"/>
        <v>me3</v>
      </c>
      <c r="I1448">
        <f t="shared" si="104"/>
        <v>1</v>
      </c>
      <c r="J1448" s="15"/>
      <c r="K1448" s="14">
        <v>2</v>
      </c>
      <c r="L1448" s="14">
        <v>2</v>
      </c>
      <c r="M1448" s="14">
        <v>0</v>
      </c>
      <c r="N1448" s="15" t="s">
        <v>463</v>
      </c>
      <c r="O1448" s="15" t="s">
        <v>463</v>
      </c>
      <c r="P1448" s="15"/>
    </row>
    <row r="1449" spans="2:16">
      <c r="B1449" s="5" t="s">
        <v>842</v>
      </c>
      <c r="C1449" s="5" t="s">
        <v>2068</v>
      </c>
      <c r="D1449" s="5" t="s">
        <v>2055</v>
      </c>
      <c r="E1449" s="5"/>
      <c r="F1449" t="str">
        <f t="shared" si="102"/>
        <v>hea</v>
      </c>
      <c r="G1449" t="str">
        <f t="shared" si="103"/>
        <v>hh</v>
      </c>
      <c r="H1449" t="str">
        <f t="shared" si="101"/>
        <v>me3</v>
      </c>
      <c r="I1449">
        <f t="shared" si="104"/>
        <v>1</v>
      </c>
      <c r="J1449" s="14">
        <v>1</v>
      </c>
      <c r="K1449" s="14">
        <v>1</v>
      </c>
      <c r="L1449" s="14">
        <v>1</v>
      </c>
      <c r="M1449" s="14">
        <v>0</v>
      </c>
      <c r="N1449" s="15" t="s">
        <v>463</v>
      </c>
      <c r="O1449" s="15" t="s">
        <v>463</v>
      </c>
      <c r="P1449" s="15"/>
    </row>
    <row r="1450" spans="2:16">
      <c r="B1450" s="5" t="s">
        <v>842</v>
      </c>
      <c r="C1450" s="5" t="s">
        <v>2069</v>
      </c>
      <c r="D1450" s="5" t="s">
        <v>2053</v>
      </c>
      <c r="E1450" s="5"/>
      <c r="F1450" t="str">
        <f t="shared" si="102"/>
        <v>hea</v>
      </c>
      <c r="G1450" t="str">
        <f t="shared" si="103"/>
        <v>hh</v>
      </c>
      <c r="H1450" t="str">
        <f t="shared" si="101"/>
        <v>me3</v>
      </c>
      <c r="I1450">
        <f t="shared" si="104"/>
        <v>1</v>
      </c>
      <c r="J1450" s="15"/>
      <c r="K1450" s="14">
        <v>2</v>
      </c>
      <c r="L1450" s="14">
        <v>2</v>
      </c>
      <c r="M1450" s="14">
        <v>0</v>
      </c>
      <c r="N1450" s="15" t="s">
        <v>463</v>
      </c>
      <c r="O1450" s="15" t="s">
        <v>463</v>
      </c>
      <c r="P1450" s="15"/>
    </row>
    <row r="1451" spans="2:16">
      <c r="B1451" s="33" t="s">
        <v>35</v>
      </c>
      <c r="C1451" s="5" t="s">
        <v>2070</v>
      </c>
      <c r="D1451" s="5" t="s">
        <v>2049</v>
      </c>
      <c r="E1451" s="5"/>
      <c r="F1451" t="str">
        <f t="shared" si="102"/>
        <v>hea</v>
      </c>
      <c r="G1451" t="str">
        <f t="shared" si="103"/>
        <v>hh</v>
      </c>
      <c r="H1451" t="str">
        <f t="shared" si="101"/>
        <v>me3</v>
      </c>
      <c r="I1451">
        <f t="shared" si="104"/>
        <v>1</v>
      </c>
      <c r="J1451" s="15"/>
      <c r="K1451" s="14">
        <v>3</v>
      </c>
      <c r="L1451" s="14">
        <v>3</v>
      </c>
      <c r="M1451" s="14">
        <v>1</v>
      </c>
      <c r="N1451" s="15" t="s">
        <v>518</v>
      </c>
      <c r="O1451" s="15" t="s">
        <v>518</v>
      </c>
      <c r="P1451" s="15" t="s">
        <v>519</v>
      </c>
    </row>
    <row r="1452" spans="2:16">
      <c r="B1452" s="5" t="s">
        <v>277</v>
      </c>
      <c r="C1452" s="5" t="s">
        <v>2071</v>
      </c>
      <c r="D1452" s="5" t="s">
        <v>2053</v>
      </c>
      <c r="E1452" s="5"/>
      <c r="F1452" t="str">
        <f t="shared" si="102"/>
        <v>hea</v>
      </c>
      <c r="G1452" t="str">
        <f t="shared" si="103"/>
        <v>hh</v>
      </c>
      <c r="H1452" t="str">
        <f t="shared" si="101"/>
        <v>me3</v>
      </c>
      <c r="I1452">
        <f t="shared" si="104"/>
        <v>1</v>
      </c>
      <c r="J1452" s="15"/>
      <c r="K1452" s="14">
        <v>2</v>
      </c>
      <c r="L1452" s="14">
        <v>2</v>
      </c>
      <c r="M1452" s="14">
        <v>0</v>
      </c>
      <c r="N1452" s="15" t="s">
        <v>463</v>
      </c>
      <c r="O1452" s="15" t="s">
        <v>463</v>
      </c>
      <c r="P1452" s="15"/>
    </row>
    <row r="1453" spans="2:16">
      <c r="B1453" s="33" t="s">
        <v>1598</v>
      </c>
      <c r="C1453" s="5" t="s">
        <v>2072</v>
      </c>
      <c r="D1453" s="33" t="s">
        <v>2060</v>
      </c>
      <c r="E1453" s="33"/>
      <c r="F1453" t="str">
        <f t="shared" si="102"/>
        <v>hea</v>
      </c>
      <c r="G1453" t="str">
        <f t="shared" si="103"/>
        <v>hh</v>
      </c>
      <c r="H1453" t="str">
        <f t="shared" si="101"/>
        <v>me3</v>
      </c>
      <c r="I1453">
        <f t="shared" si="104"/>
        <v>1</v>
      </c>
      <c r="J1453" s="14">
        <v>2</v>
      </c>
      <c r="K1453" s="14">
        <v>3</v>
      </c>
      <c r="L1453" s="14">
        <v>3</v>
      </c>
      <c r="M1453" s="14">
        <v>1</v>
      </c>
      <c r="N1453" s="15" t="s">
        <v>518</v>
      </c>
      <c r="O1453" s="15" t="s">
        <v>518</v>
      </c>
      <c r="P1453" s="15" t="s">
        <v>519</v>
      </c>
    </row>
    <row r="1454" spans="2:16">
      <c r="B1454" s="33" t="s">
        <v>1598</v>
      </c>
      <c r="C1454" s="5" t="s">
        <v>2073</v>
      </c>
      <c r="D1454" s="5" t="s">
        <v>2049</v>
      </c>
      <c r="E1454" s="5"/>
      <c r="F1454" t="str">
        <f t="shared" si="102"/>
        <v>hea</v>
      </c>
      <c r="G1454" t="str">
        <f t="shared" si="103"/>
        <v>hh</v>
      </c>
      <c r="H1454" t="str">
        <f t="shared" si="101"/>
        <v>me3</v>
      </c>
      <c r="I1454">
        <f t="shared" si="104"/>
        <v>1</v>
      </c>
      <c r="J1454" s="14">
        <v>2</v>
      </c>
      <c r="K1454" s="14">
        <v>3</v>
      </c>
      <c r="L1454" s="14">
        <v>3</v>
      </c>
      <c r="M1454" s="14">
        <v>1</v>
      </c>
      <c r="N1454" s="15" t="s">
        <v>518</v>
      </c>
      <c r="O1454" s="15" t="s">
        <v>518</v>
      </c>
      <c r="P1454" s="15" t="s">
        <v>519</v>
      </c>
    </row>
    <row r="1455" spans="2:16">
      <c r="B1455" s="5" t="s">
        <v>1231</v>
      </c>
      <c r="C1455" s="5" t="s">
        <v>2074</v>
      </c>
      <c r="D1455" s="33" t="s">
        <v>2075</v>
      </c>
      <c r="E1455" s="33"/>
      <c r="F1455" t="str">
        <f t="shared" si="102"/>
        <v>hea</v>
      </c>
      <c r="G1455" t="str">
        <f t="shared" si="103"/>
        <v>hh</v>
      </c>
      <c r="H1455" t="str">
        <f t="shared" si="101"/>
        <v>me3</v>
      </c>
      <c r="I1455">
        <f t="shared" si="104"/>
        <v>1</v>
      </c>
      <c r="J1455" s="15"/>
      <c r="K1455" s="14">
        <v>2</v>
      </c>
      <c r="L1455" s="14">
        <v>2</v>
      </c>
      <c r="M1455" s="14">
        <v>0</v>
      </c>
      <c r="N1455" s="15" t="s">
        <v>463</v>
      </c>
      <c r="O1455" s="15" t="s">
        <v>463</v>
      </c>
      <c r="P1455" s="15"/>
    </row>
    <row r="1456" spans="2:16">
      <c r="B1456" s="5" t="s">
        <v>1231</v>
      </c>
      <c r="C1456" s="5" t="s">
        <v>2076</v>
      </c>
      <c r="D1456" s="5" t="s">
        <v>2053</v>
      </c>
      <c r="E1456" s="5"/>
      <c r="F1456" t="str">
        <f t="shared" si="102"/>
        <v>hea</v>
      </c>
      <c r="G1456" t="str">
        <f t="shared" si="103"/>
        <v>hh</v>
      </c>
      <c r="H1456" t="str">
        <f t="shared" si="101"/>
        <v>me3</v>
      </c>
      <c r="I1456">
        <f t="shared" si="104"/>
        <v>1</v>
      </c>
      <c r="J1456" s="15"/>
      <c r="K1456" s="14">
        <v>2</v>
      </c>
      <c r="L1456" s="14">
        <v>2</v>
      </c>
      <c r="M1456" s="14">
        <v>0</v>
      </c>
      <c r="N1456" s="15" t="s">
        <v>463</v>
      </c>
      <c r="O1456" s="15" t="s">
        <v>463</v>
      </c>
      <c r="P1456" s="15"/>
    </row>
    <row r="1457" spans="2:16">
      <c r="B1457" s="5" t="s">
        <v>1234</v>
      </c>
      <c r="C1457" s="5" t="s">
        <v>2077</v>
      </c>
      <c r="D1457" s="33" t="s">
        <v>2075</v>
      </c>
      <c r="E1457" s="33"/>
      <c r="F1457" t="str">
        <f t="shared" si="102"/>
        <v>hea</v>
      </c>
      <c r="G1457" t="str">
        <f t="shared" si="103"/>
        <v>hh</v>
      </c>
      <c r="H1457" t="str">
        <f t="shared" si="101"/>
        <v>me3</v>
      </c>
      <c r="I1457">
        <f t="shared" si="104"/>
        <v>1</v>
      </c>
      <c r="J1457" s="15"/>
      <c r="K1457" s="14">
        <v>2</v>
      </c>
      <c r="L1457" s="14">
        <v>2</v>
      </c>
      <c r="M1457" s="14">
        <v>0</v>
      </c>
      <c r="N1457" s="15" t="s">
        <v>463</v>
      </c>
      <c r="O1457" s="15" t="s">
        <v>463</v>
      </c>
      <c r="P1457" s="15"/>
    </row>
    <row r="1458" spans="2:16">
      <c r="B1458" s="5" t="s">
        <v>1234</v>
      </c>
      <c r="C1458" s="5" t="s">
        <v>2078</v>
      </c>
      <c r="D1458" s="5" t="s">
        <v>2053</v>
      </c>
      <c r="E1458" s="5"/>
      <c r="F1458" t="str">
        <f t="shared" si="102"/>
        <v>hea</v>
      </c>
      <c r="G1458" t="str">
        <f t="shared" si="103"/>
        <v>hh</v>
      </c>
      <c r="H1458" t="str">
        <f t="shared" si="101"/>
        <v>me3</v>
      </c>
      <c r="I1458">
        <f t="shared" si="104"/>
        <v>1</v>
      </c>
      <c r="J1458" s="15"/>
      <c r="K1458" s="14">
        <v>2</v>
      </c>
      <c r="L1458" s="14">
        <v>2</v>
      </c>
      <c r="M1458" s="14">
        <v>0</v>
      </c>
      <c r="N1458" s="15" t="s">
        <v>463</v>
      </c>
      <c r="O1458" s="15" t="s">
        <v>463</v>
      </c>
      <c r="P1458" s="15"/>
    </row>
    <row r="1459" spans="2:16">
      <c r="B1459" s="5" t="s">
        <v>265</v>
      </c>
      <c r="C1459" s="5" t="s">
        <v>2079</v>
      </c>
      <c r="D1459" s="5" t="s">
        <v>2055</v>
      </c>
      <c r="E1459" s="5"/>
      <c r="F1459" t="str">
        <f t="shared" si="102"/>
        <v>hea</v>
      </c>
      <c r="G1459" t="str">
        <f t="shared" si="103"/>
        <v>hh</v>
      </c>
      <c r="H1459" t="str">
        <f t="shared" si="101"/>
        <v>me3</v>
      </c>
      <c r="I1459">
        <f t="shared" si="104"/>
        <v>1</v>
      </c>
      <c r="J1459" s="14">
        <v>1</v>
      </c>
      <c r="K1459" s="14">
        <v>1</v>
      </c>
      <c r="L1459" s="14">
        <v>1</v>
      </c>
      <c r="M1459" s="14">
        <v>0</v>
      </c>
      <c r="N1459" s="15" t="s">
        <v>463</v>
      </c>
      <c r="O1459" s="15" t="s">
        <v>463</v>
      </c>
      <c r="P1459" s="15"/>
    </row>
    <row r="1460" spans="2:16">
      <c r="B1460" s="5" t="s">
        <v>1256</v>
      </c>
      <c r="C1460" s="5" t="s">
        <v>2080</v>
      </c>
      <c r="D1460" s="5" t="s">
        <v>2053</v>
      </c>
      <c r="E1460" s="5"/>
      <c r="F1460" t="str">
        <f t="shared" si="102"/>
        <v>hea</v>
      </c>
      <c r="G1460" t="str">
        <f t="shared" si="103"/>
        <v>hh</v>
      </c>
      <c r="H1460" t="str">
        <f t="shared" si="101"/>
        <v>me3</v>
      </c>
      <c r="I1460">
        <f t="shared" si="104"/>
        <v>1</v>
      </c>
      <c r="J1460" s="15"/>
      <c r="K1460" s="14">
        <v>2</v>
      </c>
      <c r="L1460" s="14">
        <v>2</v>
      </c>
      <c r="M1460" s="14">
        <v>0</v>
      </c>
      <c r="N1460" s="15" t="s">
        <v>463</v>
      </c>
      <c r="O1460" s="15" t="s">
        <v>463</v>
      </c>
      <c r="P1460" s="15"/>
    </row>
    <row r="1461" spans="2:16">
      <c r="B1461" s="5" t="s">
        <v>1258</v>
      </c>
      <c r="C1461" s="5" t="s">
        <v>2081</v>
      </c>
      <c r="D1461" s="5" t="s">
        <v>2053</v>
      </c>
      <c r="E1461" s="5"/>
      <c r="F1461" t="str">
        <f t="shared" si="102"/>
        <v>hea</v>
      </c>
      <c r="G1461" t="str">
        <f t="shared" si="103"/>
        <v>hh</v>
      </c>
      <c r="H1461" t="str">
        <f t="shared" si="101"/>
        <v>me3</v>
      </c>
      <c r="I1461">
        <f t="shared" si="104"/>
        <v>1</v>
      </c>
      <c r="J1461" s="15"/>
      <c r="K1461" s="14">
        <v>2</v>
      </c>
      <c r="L1461" s="14">
        <v>2</v>
      </c>
      <c r="M1461" s="14">
        <v>0</v>
      </c>
      <c r="N1461" s="15" t="s">
        <v>463</v>
      </c>
      <c r="O1461" s="15" t="s">
        <v>463</v>
      </c>
      <c r="P1461" s="15"/>
    </row>
    <row r="1462" spans="2:16">
      <c r="B1462" s="5" t="s">
        <v>1238</v>
      </c>
      <c r="C1462" s="5" t="s">
        <v>2082</v>
      </c>
      <c r="D1462" s="5" t="s">
        <v>2053</v>
      </c>
      <c r="E1462" s="5"/>
      <c r="F1462" t="str">
        <f t="shared" si="102"/>
        <v>hea</v>
      </c>
      <c r="G1462" t="str">
        <f t="shared" si="103"/>
        <v>hh</v>
      </c>
      <c r="H1462" t="str">
        <f t="shared" si="101"/>
        <v>me3</v>
      </c>
      <c r="I1462">
        <f t="shared" si="104"/>
        <v>1</v>
      </c>
      <c r="J1462" s="15"/>
      <c r="K1462" s="14">
        <v>2</v>
      </c>
      <c r="L1462" s="14">
        <v>2</v>
      </c>
      <c r="M1462" s="14">
        <v>0</v>
      </c>
      <c r="N1462" s="15" t="s">
        <v>463</v>
      </c>
      <c r="O1462" s="15" t="s">
        <v>463</v>
      </c>
      <c r="P1462" s="15"/>
    </row>
    <row r="1463" spans="2:16">
      <c r="B1463" s="5" t="s">
        <v>1240</v>
      </c>
      <c r="C1463" s="5" t="s">
        <v>2083</v>
      </c>
      <c r="D1463" s="5" t="s">
        <v>2053</v>
      </c>
      <c r="E1463" s="5"/>
      <c r="F1463" t="str">
        <f t="shared" si="102"/>
        <v>hea</v>
      </c>
      <c r="G1463" t="str">
        <f t="shared" si="103"/>
        <v>hh</v>
      </c>
      <c r="H1463" t="str">
        <f t="shared" si="101"/>
        <v>me3</v>
      </c>
      <c r="I1463">
        <f t="shared" si="104"/>
        <v>1</v>
      </c>
      <c r="J1463" s="15"/>
      <c r="K1463" s="14">
        <v>2</v>
      </c>
      <c r="L1463" s="14">
        <v>2</v>
      </c>
      <c r="M1463" s="14">
        <v>0</v>
      </c>
      <c r="N1463" s="15" t="s">
        <v>463</v>
      </c>
      <c r="O1463" s="15" t="s">
        <v>463</v>
      </c>
      <c r="P1463" s="15"/>
    </row>
    <row r="1464" spans="2:16">
      <c r="B1464" s="5" t="s">
        <v>265</v>
      </c>
      <c r="C1464" s="5" t="s">
        <v>2084</v>
      </c>
      <c r="D1464" s="5" t="s">
        <v>2085</v>
      </c>
      <c r="E1464" s="5"/>
      <c r="F1464" t="str">
        <f t="shared" si="102"/>
        <v>hea</v>
      </c>
      <c r="G1464" t="str">
        <f t="shared" si="103"/>
        <v>hh</v>
      </c>
      <c r="H1464" t="str">
        <f t="shared" si="101"/>
        <v>me3</v>
      </c>
      <c r="I1464">
        <f t="shared" si="104"/>
        <v>1</v>
      </c>
      <c r="J1464" s="14">
        <v>1</v>
      </c>
      <c r="K1464" s="14">
        <v>1</v>
      </c>
      <c r="L1464" s="14">
        <v>1</v>
      </c>
      <c r="M1464" s="14">
        <v>0</v>
      </c>
      <c r="N1464" s="15" t="s">
        <v>463</v>
      </c>
      <c r="O1464" s="15" t="s">
        <v>463</v>
      </c>
      <c r="P1464" s="15"/>
    </row>
    <row r="1465" spans="2:16">
      <c r="B1465" s="5" t="s">
        <v>265</v>
      </c>
      <c r="C1465" s="5" t="s">
        <v>2086</v>
      </c>
      <c r="D1465" s="5" t="s">
        <v>2087</v>
      </c>
      <c r="E1465" s="5"/>
      <c r="F1465" t="str">
        <f t="shared" si="102"/>
        <v>hea</v>
      </c>
      <c r="G1465" t="str">
        <f t="shared" si="103"/>
        <v>hh</v>
      </c>
      <c r="H1465" t="str">
        <f t="shared" si="101"/>
        <v>me3</v>
      </c>
      <c r="I1465">
        <f t="shared" si="104"/>
        <v>1</v>
      </c>
      <c r="J1465" s="14">
        <v>1</v>
      </c>
      <c r="K1465" s="14">
        <v>1</v>
      </c>
      <c r="L1465" s="14">
        <v>1</v>
      </c>
      <c r="M1465" s="14">
        <v>0</v>
      </c>
      <c r="N1465" s="15" t="s">
        <v>463</v>
      </c>
      <c r="O1465" s="15" t="s">
        <v>463</v>
      </c>
      <c r="P1465" s="15"/>
    </row>
    <row r="1466" spans="2:16">
      <c r="B1466" s="5" t="s">
        <v>265</v>
      </c>
      <c r="C1466" s="5" t="s">
        <v>2088</v>
      </c>
      <c r="D1466" s="5" t="s">
        <v>2087</v>
      </c>
      <c r="E1466" s="5"/>
      <c r="F1466" t="str">
        <f t="shared" si="102"/>
        <v>hea</v>
      </c>
      <c r="G1466" t="str">
        <f t="shared" si="103"/>
        <v>hh</v>
      </c>
      <c r="H1466" t="str">
        <f t="shared" si="101"/>
        <v>me3</v>
      </c>
      <c r="I1466">
        <f t="shared" si="104"/>
        <v>1</v>
      </c>
      <c r="J1466" s="14">
        <v>1</v>
      </c>
      <c r="K1466" s="14">
        <v>1</v>
      </c>
      <c r="L1466" s="14">
        <v>1</v>
      </c>
      <c r="M1466" s="14">
        <v>0</v>
      </c>
      <c r="N1466" s="15" t="s">
        <v>463</v>
      </c>
      <c r="O1466" s="15" t="s">
        <v>463</v>
      </c>
      <c r="P1466" s="15"/>
    </row>
    <row r="1467" spans="2:16">
      <c r="B1467" s="5" t="s">
        <v>265</v>
      </c>
      <c r="C1467" s="5" t="s">
        <v>2089</v>
      </c>
      <c r="D1467" s="5" t="s">
        <v>2087</v>
      </c>
      <c r="E1467" s="5"/>
      <c r="F1467" t="str">
        <f t="shared" si="102"/>
        <v>hea</v>
      </c>
      <c r="G1467" t="str">
        <f t="shared" si="103"/>
        <v>hh</v>
      </c>
      <c r="H1467" t="str">
        <f t="shared" si="101"/>
        <v>me3</v>
      </c>
      <c r="I1467">
        <f t="shared" si="104"/>
        <v>1</v>
      </c>
      <c r="J1467" s="14">
        <v>1</v>
      </c>
      <c r="K1467" s="14">
        <v>1</v>
      </c>
      <c r="L1467" s="14">
        <v>1</v>
      </c>
      <c r="M1467" s="14">
        <v>0</v>
      </c>
      <c r="N1467" s="15" t="s">
        <v>463</v>
      </c>
      <c r="O1467" s="15" t="s">
        <v>463</v>
      </c>
      <c r="P1467" s="15"/>
    </row>
    <row r="1468" spans="2:16">
      <c r="B1468" s="33" t="s">
        <v>35</v>
      </c>
      <c r="C1468" s="5" t="s">
        <v>2090</v>
      </c>
      <c r="D1468" s="5" t="s">
        <v>2091</v>
      </c>
      <c r="E1468" s="5"/>
      <c r="F1468" t="str">
        <f t="shared" si="102"/>
        <v>hea</v>
      </c>
      <c r="G1468" t="str">
        <f t="shared" si="103"/>
        <v>hh</v>
      </c>
      <c r="H1468" t="str">
        <f t="shared" si="101"/>
        <v>me3</v>
      </c>
      <c r="I1468">
        <f t="shared" si="104"/>
        <v>1</v>
      </c>
      <c r="J1468" s="15"/>
      <c r="K1468" s="14">
        <v>2</v>
      </c>
      <c r="L1468" s="14">
        <v>2</v>
      </c>
      <c r="M1468" s="14">
        <v>1</v>
      </c>
      <c r="N1468" s="15" t="s">
        <v>518</v>
      </c>
      <c r="O1468" s="15" t="s">
        <v>518</v>
      </c>
      <c r="P1468" s="15" t="s">
        <v>519</v>
      </c>
    </row>
    <row r="1469" spans="2:16">
      <c r="B1469" s="5" t="s">
        <v>265</v>
      </c>
      <c r="C1469" s="5" t="s">
        <v>2092</v>
      </c>
      <c r="D1469" s="5" t="s">
        <v>2087</v>
      </c>
      <c r="E1469" s="5"/>
      <c r="F1469" t="str">
        <f t="shared" si="102"/>
        <v>hea</v>
      </c>
      <c r="G1469" t="str">
        <f t="shared" si="103"/>
        <v>hh</v>
      </c>
      <c r="H1469" t="str">
        <f t="shared" si="101"/>
        <v>me3</v>
      </c>
      <c r="I1469">
        <f t="shared" si="104"/>
        <v>1</v>
      </c>
      <c r="J1469" s="14">
        <v>1</v>
      </c>
      <c r="K1469" s="14">
        <v>1</v>
      </c>
      <c r="L1469" s="14">
        <v>1</v>
      </c>
      <c r="M1469" s="14">
        <v>0</v>
      </c>
      <c r="N1469" s="15" t="s">
        <v>463</v>
      </c>
      <c r="O1469" s="15" t="s">
        <v>463</v>
      </c>
      <c r="P1469" s="15"/>
    </row>
    <row r="1470" spans="2:16">
      <c r="B1470" s="5" t="s">
        <v>265</v>
      </c>
      <c r="C1470" s="5" t="s">
        <v>2093</v>
      </c>
      <c r="D1470" s="5" t="s">
        <v>2087</v>
      </c>
      <c r="E1470" s="5"/>
      <c r="F1470" t="str">
        <f t="shared" si="102"/>
        <v>hea</v>
      </c>
      <c r="G1470" t="str">
        <f t="shared" si="103"/>
        <v>hh</v>
      </c>
      <c r="H1470" t="str">
        <f t="shared" si="101"/>
        <v>me3</v>
      </c>
      <c r="I1470">
        <f t="shared" si="104"/>
        <v>1</v>
      </c>
      <c r="J1470" s="14">
        <v>1</v>
      </c>
      <c r="K1470" s="14">
        <v>1</v>
      </c>
      <c r="L1470" s="14">
        <v>1</v>
      </c>
      <c r="M1470" s="14">
        <v>0</v>
      </c>
      <c r="N1470" s="15" t="s">
        <v>463</v>
      </c>
      <c r="O1470" s="15" t="s">
        <v>463</v>
      </c>
      <c r="P1470" s="15"/>
    </row>
    <row r="1471" spans="2:16">
      <c r="B1471" s="33" t="s">
        <v>35</v>
      </c>
      <c r="C1471" s="5" t="s">
        <v>2094</v>
      </c>
      <c r="D1471" s="5" t="s">
        <v>2091</v>
      </c>
      <c r="E1471" s="5"/>
      <c r="F1471" t="str">
        <f t="shared" si="102"/>
        <v>hea</v>
      </c>
      <c r="G1471" t="str">
        <f t="shared" si="103"/>
        <v>hh</v>
      </c>
      <c r="H1471" t="str">
        <f t="shared" si="101"/>
        <v>me3</v>
      </c>
      <c r="I1471">
        <f t="shared" si="104"/>
        <v>1</v>
      </c>
      <c r="J1471" s="15"/>
      <c r="K1471" s="14">
        <v>2</v>
      </c>
      <c r="L1471" s="14">
        <v>2</v>
      </c>
      <c r="M1471" s="14">
        <v>1</v>
      </c>
      <c r="N1471" s="15" t="s">
        <v>518</v>
      </c>
      <c r="O1471" s="15" t="s">
        <v>518</v>
      </c>
      <c r="P1471" s="15" t="s">
        <v>519</v>
      </c>
    </row>
    <row r="1472" spans="2:16">
      <c r="B1472" s="33" t="s">
        <v>35</v>
      </c>
      <c r="C1472" s="5" t="s">
        <v>2095</v>
      </c>
      <c r="D1472" s="5" t="s">
        <v>2096</v>
      </c>
      <c r="E1472" s="5"/>
      <c r="F1472" t="str">
        <f t="shared" si="102"/>
        <v>hea</v>
      </c>
      <c r="G1472" t="str">
        <f t="shared" si="103"/>
        <v>hh</v>
      </c>
      <c r="H1472" t="str">
        <f t="shared" si="101"/>
        <v>me3</v>
      </c>
      <c r="I1472">
        <f t="shared" si="104"/>
        <v>1</v>
      </c>
      <c r="J1472" s="15"/>
      <c r="K1472" s="14">
        <v>3</v>
      </c>
      <c r="L1472" s="14">
        <v>3</v>
      </c>
      <c r="M1472" s="14">
        <v>1</v>
      </c>
      <c r="N1472" s="15" t="s">
        <v>518</v>
      </c>
      <c r="O1472" s="15" t="s">
        <v>518</v>
      </c>
      <c r="P1472" s="15" t="s">
        <v>519</v>
      </c>
    </row>
    <row r="1473" spans="2:16">
      <c r="B1473" s="5" t="s">
        <v>114</v>
      </c>
      <c r="C1473" s="5" t="s">
        <v>2097</v>
      </c>
      <c r="D1473" s="5" t="s">
        <v>2098</v>
      </c>
      <c r="E1473" s="5"/>
      <c r="F1473" t="str">
        <f t="shared" si="102"/>
        <v>hea</v>
      </c>
      <c r="G1473" t="str">
        <f t="shared" si="103"/>
        <v>hh</v>
      </c>
      <c r="H1473" t="str">
        <f t="shared" si="101"/>
        <v>mn1</v>
      </c>
      <c r="I1473">
        <f t="shared" si="104"/>
        <v>1</v>
      </c>
      <c r="J1473" s="15"/>
      <c r="K1473" s="14">
        <v>2</v>
      </c>
      <c r="L1473" s="14">
        <v>2</v>
      </c>
      <c r="M1473" s="14">
        <v>0</v>
      </c>
      <c r="N1473" s="15" t="s">
        <v>463</v>
      </c>
      <c r="O1473" s="15" t="s">
        <v>463</v>
      </c>
      <c r="P1473" s="15"/>
    </row>
    <row r="1474" spans="2:16">
      <c r="B1474" s="5" t="s">
        <v>842</v>
      </c>
      <c r="C1474" s="5" t="s">
        <v>2099</v>
      </c>
      <c r="D1474" s="5" t="s">
        <v>2100</v>
      </c>
      <c r="E1474" s="5"/>
      <c r="F1474" t="str">
        <f t="shared" si="102"/>
        <v>hea</v>
      </c>
      <c r="G1474" t="str">
        <f t="shared" si="103"/>
        <v>hh</v>
      </c>
      <c r="H1474" t="str">
        <f t="shared" si="101"/>
        <v>mn1</v>
      </c>
      <c r="I1474">
        <f t="shared" si="104"/>
        <v>1</v>
      </c>
      <c r="J1474" s="14">
        <v>1</v>
      </c>
      <c r="K1474" s="14">
        <v>1</v>
      </c>
      <c r="L1474" s="14">
        <v>1</v>
      </c>
      <c r="M1474" s="14">
        <v>0</v>
      </c>
      <c r="N1474" s="15" t="s">
        <v>463</v>
      </c>
      <c r="O1474" s="15" t="s">
        <v>463</v>
      </c>
      <c r="P1474" s="15"/>
    </row>
    <row r="1475" spans="2:16">
      <c r="B1475" s="5" t="s">
        <v>842</v>
      </c>
      <c r="C1475" s="5" t="s">
        <v>2101</v>
      </c>
      <c r="D1475" s="5" t="s">
        <v>2098</v>
      </c>
      <c r="E1475" s="5"/>
      <c r="F1475" t="str">
        <f t="shared" si="102"/>
        <v>hea</v>
      </c>
      <c r="G1475" t="str">
        <f t="shared" si="103"/>
        <v>hh</v>
      </c>
      <c r="H1475" t="str">
        <f t="shared" si="101"/>
        <v>mn1</v>
      </c>
      <c r="I1475">
        <f t="shared" si="104"/>
        <v>1</v>
      </c>
      <c r="J1475" s="15"/>
      <c r="K1475" s="14">
        <v>2</v>
      </c>
      <c r="L1475" s="14">
        <v>2</v>
      </c>
      <c r="M1475" s="14">
        <v>0</v>
      </c>
      <c r="N1475" s="15" t="s">
        <v>463</v>
      </c>
      <c r="O1475" s="15" t="s">
        <v>463</v>
      </c>
      <c r="P1475" s="15"/>
    </row>
    <row r="1476" spans="2:16">
      <c r="B1476" s="33" t="s">
        <v>35</v>
      </c>
      <c r="C1476" s="5" t="s">
        <v>2102</v>
      </c>
      <c r="D1476" s="5" t="s">
        <v>2103</v>
      </c>
      <c r="E1476" s="5"/>
      <c r="F1476" t="str">
        <f t="shared" si="102"/>
        <v>hea</v>
      </c>
      <c r="G1476" t="str">
        <f t="shared" si="103"/>
        <v>hh</v>
      </c>
      <c r="H1476" t="str">
        <f t="shared" si="101"/>
        <v>mn1</v>
      </c>
      <c r="I1476">
        <f t="shared" si="104"/>
        <v>1</v>
      </c>
      <c r="J1476" s="15"/>
      <c r="K1476" s="14">
        <v>3</v>
      </c>
      <c r="L1476" s="14">
        <v>3</v>
      </c>
      <c r="M1476" s="14">
        <v>1</v>
      </c>
      <c r="N1476" s="15" t="s">
        <v>518</v>
      </c>
      <c r="O1476" s="15" t="s">
        <v>518</v>
      </c>
      <c r="P1476" s="15" t="s">
        <v>519</v>
      </c>
    </row>
    <row r="1477" spans="2:16">
      <c r="B1477" s="5" t="s">
        <v>277</v>
      </c>
      <c r="C1477" s="5" t="s">
        <v>2104</v>
      </c>
      <c r="D1477" s="5" t="s">
        <v>2098</v>
      </c>
      <c r="E1477" s="5"/>
      <c r="F1477" t="str">
        <f t="shared" si="102"/>
        <v>hea</v>
      </c>
      <c r="G1477" t="str">
        <f t="shared" si="103"/>
        <v>hh</v>
      </c>
      <c r="H1477" t="str">
        <f t="shared" si="101"/>
        <v>mn1</v>
      </c>
      <c r="I1477">
        <f t="shared" si="104"/>
        <v>1</v>
      </c>
      <c r="J1477" s="15"/>
      <c r="K1477" s="14">
        <v>2</v>
      </c>
      <c r="L1477" s="14">
        <v>2</v>
      </c>
      <c r="M1477" s="14">
        <v>0</v>
      </c>
      <c r="N1477" s="15" t="s">
        <v>463</v>
      </c>
      <c r="O1477" s="15" t="s">
        <v>463</v>
      </c>
      <c r="P1477" s="15"/>
    </row>
    <row r="1478" spans="2:16">
      <c r="B1478" s="33" t="s">
        <v>1598</v>
      </c>
      <c r="C1478" s="5" t="s">
        <v>2105</v>
      </c>
      <c r="D1478" s="34" t="s">
        <v>2106</v>
      </c>
      <c r="E1478" s="34"/>
      <c r="F1478" t="str">
        <f t="shared" si="102"/>
        <v>hea</v>
      </c>
      <c r="G1478" t="str">
        <f t="shared" si="103"/>
        <v>hh</v>
      </c>
      <c r="H1478" t="str">
        <f t="shared" si="101"/>
        <v>mn1</v>
      </c>
      <c r="I1478">
        <f t="shared" si="104"/>
        <v>1</v>
      </c>
      <c r="J1478" s="15"/>
      <c r="K1478" s="14">
        <v>3</v>
      </c>
      <c r="L1478" s="14">
        <v>3</v>
      </c>
      <c r="M1478" s="14">
        <v>1</v>
      </c>
      <c r="N1478" s="15" t="s">
        <v>518</v>
      </c>
      <c r="O1478" s="15" t="s">
        <v>518</v>
      </c>
      <c r="P1478" s="15" t="s">
        <v>519</v>
      </c>
    </row>
    <row r="1479" spans="2:16">
      <c r="B1479" s="33" t="s">
        <v>1598</v>
      </c>
      <c r="C1479" s="5" t="s">
        <v>2107</v>
      </c>
      <c r="D1479" s="5" t="s">
        <v>2103</v>
      </c>
      <c r="E1479" s="5"/>
      <c r="F1479" t="str">
        <f t="shared" si="102"/>
        <v>hea</v>
      </c>
      <c r="G1479" t="str">
        <f t="shared" si="103"/>
        <v>hh</v>
      </c>
      <c r="H1479" t="str">
        <f t="shared" si="101"/>
        <v>mn1</v>
      </c>
      <c r="I1479">
        <f t="shared" si="104"/>
        <v>1</v>
      </c>
      <c r="J1479" s="14">
        <v>2</v>
      </c>
      <c r="K1479" s="14">
        <v>3</v>
      </c>
      <c r="L1479" s="14">
        <v>3</v>
      </c>
      <c r="M1479" s="14">
        <v>1</v>
      </c>
      <c r="N1479" s="15" t="s">
        <v>518</v>
      </c>
      <c r="O1479" s="15" t="s">
        <v>518</v>
      </c>
      <c r="P1479" s="15" t="s">
        <v>519</v>
      </c>
    </row>
    <row r="1480" spans="2:16">
      <c r="B1480" s="5" t="s">
        <v>1231</v>
      </c>
      <c r="C1480" s="5" t="s">
        <v>2108</v>
      </c>
      <c r="D1480" s="34" t="s">
        <v>2109</v>
      </c>
      <c r="E1480" s="34"/>
      <c r="F1480" t="str">
        <f t="shared" si="102"/>
        <v>hea</v>
      </c>
      <c r="G1480" t="str">
        <f t="shared" si="103"/>
        <v>hh</v>
      </c>
      <c r="H1480" t="str">
        <f t="shared" si="101"/>
        <v>mn1</v>
      </c>
      <c r="I1480">
        <f t="shared" si="104"/>
        <v>1</v>
      </c>
      <c r="J1480" s="15"/>
      <c r="K1480" s="14">
        <v>2</v>
      </c>
      <c r="L1480" s="14">
        <v>2</v>
      </c>
      <c r="M1480" s="14">
        <v>0</v>
      </c>
      <c r="N1480" s="15" t="s">
        <v>463</v>
      </c>
      <c r="O1480" s="15" t="s">
        <v>463</v>
      </c>
      <c r="P1480" s="15"/>
    </row>
    <row r="1481" spans="2:16">
      <c r="B1481" s="5" t="s">
        <v>1231</v>
      </c>
      <c r="C1481" s="5" t="s">
        <v>2110</v>
      </c>
      <c r="D1481" s="5" t="s">
        <v>2098</v>
      </c>
      <c r="E1481" s="5"/>
      <c r="F1481" t="str">
        <f t="shared" si="102"/>
        <v>hea</v>
      </c>
      <c r="G1481" t="str">
        <f t="shared" si="103"/>
        <v>hh</v>
      </c>
      <c r="H1481" t="str">
        <f t="shared" si="101"/>
        <v>mn1</v>
      </c>
      <c r="I1481">
        <f t="shared" si="104"/>
        <v>1</v>
      </c>
      <c r="J1481" s="15"/>
      <c r="K1481" s="14">
        <v>2</v>
      </c>
      <c r="L1481" s="14">
        <v>2</v>
      </c>
      <c r="M1481" s="14">
        <v>0</v>
      </c>
      <c r="N1481" s="15" t="s">
        <v>463</v>
      </c>
      <c r="O1481" s="15" t="s">
        <v>463</v>
      </c>
      <c r="P1481" s="15"/>
    </row>
    <row r="1482" spans="2:16">
      <c r="B1482" s="5" t="s">
        <v>1234</v>
      </c>
      <c r="C1482" s="5" t="s">
        <v>2111</v>
      </c>
      <c r="D1482" s="34" t="s">
        <v>2109</v>
      </c>
      <c r="E1482" s="34"/>
      <c r="F1482" t="str">
        <f t="shared" si="102"/>
        <v>hea</v>
      </c>
      <c r="G1482" t="str">
        <f t="shared" si="103"/>
        <v>hh</v>
      </c>
      <c r="H1482" t="str">
        <f t="shared" si="101"/>
        <v>mn1</v>
      </c>
      <c r="I1482">
        <f t="shared" si="104"/>
        <v>1</v>
      </c>
      <c r="J1482" s="15"/>
      <c r="K1482" s="14">
        <v>2</v>
      </c>
      <c r="L1482" s="14">
        <v>2</v>
      </c>
      <c r="M1482" s="14">
        <v>0</v>
      </c>
      <c r="N1482" s="15" t="s">
        <v>463</v>
      </c>
      <c r="O1482" s="15" t="s">
        <v>463</v>
      </c>
      <c r="P1482" s="15"/>
    </row>
    <row r="1483" spans="2:16">
      <c r="B1483" s="5" t="s">
        <v>1234</v>
      </c>
      <c r="C1483" s="5" t="s">
        <v>2112</v>
      </c>
      <c r="D1483" s="5" t="s">
        <v>2098</v>
      </c>
      <c r="E1483" s="5"/>
      <c r="F1483" t="str">
        <f t="shared" si="102"/>
        <v>hea</v>
      </c>
      <c r="G1483" t="str">
        <f t="shared" si="103"/>
        <v>hh</v>
      </c>
      <c r="H1483" t="str">
        <f t="shared" si="101"/>
        <v>mn1</v>
      </c>
      <c r="I1483">
        <f t="shared" si="104"/>
        <v>1</v>
      </c>
      <c r="J1483" s="15"/>
      <c r="K1483" s="14">
        <v>2</v>
      </c>
      <c r="L1483" s="14">
        <v>2</v>
      </c>
      <c r="M1483" s="14">
        <v>0</v>
      </c>
      <c r="N1483" s="15" t="s">
        <v>463</v>
      </c>
      <c r="O1483" s="15" t="s">
        <v>463</v>
      </c>
      <c r="P1483" s="15"/>
    </row>
    <row r="1484" spans="2:16">
      <c r="B1484" s="5" t="s">
        <v>265</v>
      </c>
      <c r="C1484" s="5" t="s">
        <v>2113</v>
      </c>
      <c r="D1484" s="5" t="s">
        <v>2100</v>
      </c>
      <c r="E1484" s="5"/>
      <c r="F1484" t="str">
        <f t="shared" si="102"/>
        <v>hea</v>
      </c>
      <c r="G1484" t="str">
        <f t="shared" si="103"/>
        <v>hh</v>
      </c>
      <c r="H1484" t="str">
        <f t="shared" si="101"/>
        <v>mn1</v>
      </c>
      <c r="I1484">
        <f t="shared" si="104"/>
        <v>1</v>
      </c>
      <c r="J1484" s="14">
        <v>1</v>
      </c>
      <c r="K1484" s="14">
        <v>1</v>
      </c>
      <c r="L1484" s="14">
        <v>1</v>
      </c>
      <c r="M1484" s="14">
        <v>0</v>
      </c>
      <c r="N1484" s="15" t="s">
        <v>463</v>
      </c>
      <c r="O1484" s="15" t="s">
        <v>463</v>
      </c>
      <c r="P1484" s="15"/>
    </row>
    <row r="1485" spans="2:16">
      <c r="B1485" s="5" t="s">
        <v>1256</v>
      </c>
      <c r="C1485" s="5" t="s">
        <v>2114</v>
      </c>
      <c r="D1485" s="5" t="s">
        <v>2098</v>
      </c>
      <c r="E1485" s="5"/>
      <c r="F1485" t="str">
        <f t="shared" si="102"/>
        <v>hea</v>
      </c>
      <c r="G1485" t="str">
        <f t="shared" si="103"/>
        <v>hh</v>
      </c>
      <c r="H1485" t="str">
        <f t="shared" si="101"/>
        <v>mn1</v>
      </c>
      <c r="I1485">
        <f t="shared" si="104"/>
        <v>1</v>
      </c>
      <c r="J1485" s="15"/>
      <c r="K1485" s="14">
        <v>2</v>
      </c>
      <c r="L1485" s="14">
        <v>2</v>
      </c>
      <c r="M1485" s="14">
        <v>0</v>
      </c>
      <c r="N1485" s="15" t="s">
        <v>463</v>
      </c>
      <c r="O1485" s="15" t="s">
        <v>463</v>
      </c>
      <c r="P1485" s="15"/>
    </row>
    <row r="1486" spans="2:16">
      <c r="B1486" s="5" t="s">
        <v>1258</v>
      </c>
      <c r="C1486" s="5" t="s">
        <v>2115</v>
      </c>
      <c r="D1486" s="5" t="s">
        <v>2098</v>
      </c>
      <c r="E1486" s="5"/>
      <c r="F1486" t="str">
        <f t="shared" si="102"/>
        <v>hea</v>
      </c>
      <c r="G1486" t="str">
        <f t="shared" si="103"/>
        <v>hh</v>
      </c>
      <c r="H1486" t="str">
        <f t="shared" si="101"/>
        <v>mn1</v>
      </c>
      <c r="I1486">
        <f t="shared" si="104"/>
        <v>1</v>
      </c>
      <c r="J1486" s="15"/>
      <c r="K1486" s="14">
        <v>2</v>
      </c>
      <c r="L1486" s="14">
        <v>2</v>
      </c>
      <c r="M1486" s="14">
        <v>0</v>
      </c>
      <c r="N1486" s="15" t="s">
        <v>463</v>
      </c>
      <c r="O1486" s="15" t="s">
        <v>463</v>
      </c>
      <c r="P1486" s="15"/>
    </row>
    <row r="1487" spans="2:16">
      <c r="B1487" s="5" t="s">
        <v>1238</v>
      </c>
      <c r="C1487" s="5" t="s">
        <v>2116</v>
      </c>
      <c r="D1487" s="5" t="s">
        <v>2098</v>
      </c>
      <c r="E1487" s="5"/>
      <c r="F1487" t="str">
        <f t="shared" si="102"/>
        <v>hea</v>
      </c>
      <c r="G1487" t="str">
        <f t="shared" si="103"/>
        <v>hh</v>
      </c>
      <c r="H1487" t="str">
        <f t="shared" si="101"/>
        <v>mn1</v>
      </c>
      <c r="I1487">
        <f t="shared" si="104"/>
        <v>1</v>
      </c>
      <c r="J1487" s="15"/>
      <c r="K1487" s="14">
        <v>2</v>
      </c>
      <c r="L1487" s="14">
        <v>2</v>
      </c>
      <c r="M1487" s="14">
        <v>0</v>
      </c>
      <c r="N1487" s="15" t="s">
        <v>463</v>
      </c>
      <c r="O1487" s="15" t="s">
        <v>463</v>
      </c>
      <c r="P1487" s="15"/>
    </row>
    <row r="1488" spans="2:16">
      <c r="B1488" s="5" t="s">
        <v>1240</v>
      </c>
      <c r="C1488" s="5" t="s">
        <v>2117</v>
      </c>
      <c r="D1488" s="5" t="s">
        <v>2098</v>
      </c>
      <c r="E1488" s="5"/>
      <c r="F1488" t="str">
        <f t="shared" si="102"/>
        <v>hea</v>
      </c>
      <c r="G1488" t="str">
        <f t="shared" si="103"/>
        <v>hh</v>
      </c>
      <c r="H1488" t="str">
        <f t="shared" si="101"/>
        <v>mn1</v>
      </c>
      <c r="I1488">
        <f t="shared" si="104"/>
        <v>1</v>
      </c>
      <c r="J1488" s="15"/>
      <c r="K1488" s="14">
        <v>2</v>
      </c>
      <c r="L1488" s="14">
        <v>2</v>
      </c>
      <c r="M1488" s="14">
        <v>0</v>
      </c>
      <c r="N1488" s="15" t="s">
        <v>463</v>
      </c>
      <c r="O1488" s="15" t="s">
        <v>463</v>
      </c>
      <c r="P1488" s="15"/>
    </row>
    <row r="1489" spans="2:57">
      <c r="B1489" s="5" t="s">
        <v>265</v>
      </c>
      <c r="C1489" s="5" t="s">
        <v>2118</v>
      </c>
      <c r="D1489" s="5" t="s">
        <v>2119</v>
      </c>
      <c r="E1489" s="5"/>
      <c r="F1489" t="str">
        <f t="shared" si="102"/>
        <v>hea</v>
      </c>
      <c r="G1489" t="str">
        <f t="shared" si="103"/>
        <v>hh</v>
      </c>
      <c r="H1489" t="str">
        <f t="shared" si="101"/>
        <v>mn1</v>
      </c>
      <c r="I1489">
        <f t="shared" si="104"/>
        <v>1</v>
      </c>
      <c r="J1489" s="14">
        <v>1</v>
      </c>
      <c r="K1489" s="14">
        <v>1</v>
      </c>
      <c r="L1489" s="14">
        <v>1</v>
      </c>
      <c r="M1489" s="14">
        <v>0</v>
      </c>
      <c r="N1489" s="15" t="s">
        <v>463</v>
      </c>
      <c r="O1489" s="15" t="s">
        <v>463</v>
      </c>
      <c r="P1489" s="15"/>
    </row>
    <row r="1490" spans="2:57">
      <c r="B1490" s="5" t="s">
        <v>265</v>
      </c>
      <c r="C1490" s="5" t="s">
        <v>2120</v>
      </c>
      <c r="D1490" s="5" t="s">
        <v>2121</v>
      </c>
      <c r="E1490" s="5"/>
      <c r="F1490" t="str">
        <f t="shared" si="102"/>
        <v>hea</v>
      </c>
      <c r="G1490" t="str">
        <f t="shared" si="103"/>
        <v>hh</v>
      </c>
      <c r="H1490" t="str">
        <f t="shared" si="101"/>
        <v>mn1</v>
      </c>
      <c r="I1490">
        <f t="shared" si="104"/>
        <v>1</v>
      </c>
      <c r="J1490" s="14">
        <v>1</v>
      </c>
      <c r="K1490" s="14">
        <v>1</v>
      </c>
      <c r="L1490" s="14">
        <v>1</v>
      </c>
      <c r="M1490" s="14">
        <v>0</v>
      </c>
      <c r="N1490" s="15" t="s">
        <v>463</v>
      </c>
      <c r="O1490" s="15" t="s">
        <v>463</v>
      </c>
      <c r="P1490" s="15"/>
    </row>
    <row r="1491" spans="2:57">
      <c r="B1491" s="5" t="s">
        <v>265</v>
      </c>
      <c r="C1491" s="5" t="s">
        <v>2122</v>
      </c>
      <c r="D1491" s="5" t="s">
        <v>2121</v>
      </c>
      <c r="E1491" s="5"/>
      <c r="F1491" t="str">
        <f t="shared" si="102"/>
        <v>hea</v>
      </c>
      <c r="G1491" t="str">
        <f t="shared" si="103"/>
        <v>hh</v>
      </c>
      <c r="H1491" t="str">
        <f t="shared" si="101"/>
        <v>mn1</v>
      </c>
      <c r="I1491">
        <f t="shared" si="104"/>
        <v>1</v>
      </c>
      <c r="J1491" s="14">
        <v>1</v>
      </c>
      <c r="K1491" s="14">
        <v>1</v>
      </c>
      <c r="L1491" s="14">
        <v>1</v>
      </c>
      <c r="M1491" s="14">
        <v>0</v>
      </c>
      <c r="N1491" s="15" t="s">
        <v>463</v>
      </c>
      <c r="O1491" s="15" t="s">
        <v>463</v>
      </c>
      <c r="P1491" s="15"/>
    </row>
    <row r="1492" spans="2:57">
      <c r="B1492" s="5" t="s">
        <v>265</v>
      </c>
      <c r="C1492" s="5" t="s">
        <v>2123</v>
      </c>
      <c r="D1492" s="5" t="s">
        <v>2121</v>
      </c>
      <c r="E1492" s="5"/>
      <c r="F1492" t="str">
        <f t="shared" si="102"/>
        <v>hea</v>
      </c>
      <c r="G1492" t="str">
        <f t="shared" si="103"/>
        <v>hh</v>
      </c>
      <c r="H1492" t="str">
        <f t="shared" si="101"/>
        <v>mn1</v>
      </c>
      <c r="I1492">
        <f t="shared" si="104"/>
        <v>1</v>
      </c>
      <c r="J1492" s="14">
        <v>1</v>
      </c>
      <c r="K1492" s="14">
        <v>1</v>
      </c>
      <c r="L1492" s="14">
        <v>1</v>
      </c>
      <c r="M1492" s="14">
        <v>0</v>
      </c>
      <c r="N1492" s="15" t="s">
        <v>463</v>
      </c>
      <c r="O1492" s="15" t="s">
        <v>463</v>
      </c>
      <c r="P1492" s="15"/>
    </row>
    <row r="1493" spans="2:57">
      <c r="B1493" s="33" t="s">
        <v>35</v>
      </c>
      <c r="C1493" s="5" t="s">
        <v>2124</v>
      </c>
      <c r="D1493" s="5" t="s">
        <v>2125</v>
      </c>
      <c r="E1493" s="5"/>
      <c r="F1493" t="str">
        <f t="shared" si="102"/>
        <v>hea</v>
      </c>
      <c r="G1493" t="str">
        <f t="shared" si="103"/>
        <v>hh</v>
      </c>
      <c r="H1493" t="str">
        <f t="shared" si="101"/>
        <v>mn1</v>
      </c>
      <c r="I1493">
        <f t="shared" si="104"/>
        <v>1</v>
      </c>
      <c r="J1493" s="14">
        <v>2</v>
      </c>
      <c r="K1493" s="14">
        <v>2</v>
      </c>
      <c r="L1493" s="14">
        <v>2</v>
      </c>
      <c r="M1493" s="14">
        <v>1</v>
      </c>
      <c r="N1493" s="15" t="s">
        <v>518</v>
      </c>
      <c r="O1493" s="15" t="s">
        <v>518</v>
      </c>
      <c r="P1493" s="15" t="s">
        <v>519</v>
      </c>
    </row>
    <row r="1494" spans="2:57">
      <c r="B1494" s="5" t="s">
        <v>265</v>
      </c>
      <c r="C1494" s="5" t="s">
        <v>2126</v>
      </c>
      <c r="D1494" s="5" t="s">
        <v>2121</v>
      </c>
      <c r="E1494" s="5"/>
      <c r="F1494" t="str">
        <f t="shared" si="102"/>
        <v>hea</v>
      </c>
      <c r="G1494" t="str">
        <f t="shared" si="103"/>
        <v>hh</v>
      </c>
      <c r="H1494" t="str">
        <f t="shared" si="101"/>
        <v>mn1</v>
      </c>
      <c r="I1494">
        <f t="shared" si="104"/>
        <v>1</v>
      </c>
      <c r="J1494" s="14">
        <v>1</v>
      </c>
      <c r="K1494" s="14">
        <v>1</v>
      </c>
      <c r="L1494" s="14">
        <v>1</v>
      </c>
      <c r="M1494" s="14">
        <v>0</v>
      </c>
      <c r="N1494" s="15" t="s">
        <v>463</v>
      </c>
      <c r="O1494" s="15" t="s">
        <v>463</v>
      </c>
      <c r="P1494" s="15"/>
    </row>
    <row r="1495" spans="2:57">
      <c r="B1495" s="5" t="s">
        <v>265</v>
      </c>
      <c r="C1495" s="5" t="s">
        <v>2127</v>
      </c>
      <c r="D1495" s="5" t="s">
        <v>2121</v>
      </c>
      <c r="E1495" s="5"/>
      <c r="F1495" t="str">
        <f t="shared" si="102"/>
        <v>hea</v>
      </c>
      <c r="G1495" t="str">
        <f t="shared" si="103"/>
        <v>hh</v>
      </c>
      <c r="H1495" t="str">
        <f t="shared" si="101"/>
        <v>mn1</v>
      </c>
      <c r="I1495">
        <f t="shared" si="104"/>
        <v>1</v>
      </c>
      <c r="J1495" s="14">
        <v>1</v>
      </c>
      <c r="K1495" s="14">
        <v>1</v>
      </c>
      <c r="L1495" s="14">
        <v>1</v>
      </c>
      <c r="M1495" s="14">
        <v>0</v>
      </c>
      <c r="N1495" s="15" t="s">
        <v>463</v>
      </c>
      <c r="O1495" s="15" t="s">
        <v>463</v>
      </c>
      <c r="P1495" s="15"/>
    </row>
    <row r="1496" spans="2:57">
      <c r="B1496" s="33" t="s">
        <v>35</v>
      </c>
      <c r="C1496" s="5" t="s">
        <v>2128</v>
      </c>
      <c r="D1496" s="5" t="s">
        <v>2125</v>
      </c>
      <c r="E1496" s="5"/>
      <c r="F1496" t="str">
        <f t="shared" si="102"/>
        <v>hea</v>
      </c>
      <c r="G1496" t="str">
        <f t="shared" si="103"/>
        <v>hh</v>
      </c>
      <c r="H1496" t="str">
        <f t="shared" ref="H1496:H1551" si="105">_xlfn.TEXTBEFORE(_xlfn.TEXTAFTER($C1496,_xlfn.CONCAT(G1496,"_")),"_")</f>
        <v>mn1</v>
      </c>
      <c r="I1496">
        <f t="shared" si="104"/>
        <v>1</v>
      </c>
      <c r="J1496" s="15"/>
      <c r="K1496" s="14">
        <v>2</v>
      </c>
      <c r="L1496" s="14">
        <v>2</v>
      </c>
      <c r="M1496" s="14">
        <v>1</v>
      </c>
      <c r="N1496" s="15" t="s">
        <v>518</v>
      </c>
      <c r="O1496" s="15" t="s">
        <v>518</v>
      </c>
      <c r="P1496" s="15" t="s">
        <v>519</v>
      </c>
    </row>
    <row r="1497" spans="2:57">
      <c r="B1497" s="33" t="s">
        <v>35</v>
      </c>
      <c r="C1497" s="5" t="s">
        <v>2129</v>
      </c>
      <c r="D1497" s="5" t="s">
        <v>2130</v>
      </c>
      <c r="E1497" s="5"/>
      <c r="F1497" t="str">
        <f t="shared" si="102"/>
        <v>hea</v>
      </c>
      <c r="G1497" t="str">
        <f t="shared" si="103"/>
        <v>hh</v>
      </c>
      <c r="H1497" t="str">
        <f t="shared" si="105"/>
        <v>mn1</v>
      </c>
      <c r="I1497">
        <f t="shared" si="104"/>
        <v>1</v>
      </c>
      <c r="J1497" s="15"/>
      <c r="K1497" s="14">
        <v>3</v>
      </c>
      <c r="L1497" s="14">
        <v>3</v>
      </c>
      <c r="M1497" s="14">
        <v>1</v>
      </c>
      <c r="N1497" s="15" t="s">
        <v>518</v>
      </c>
      <c r="O1497" s="15" t="s">
        <v>518</v>
      </c>
      <c r="P1497" s="15" t="s">
        <v>519</v>
      </c>
    </row>
    <row r="1498" spans="2:57">
      <c r="B1498" s="5" t="s">
        <v>2131</v>
      </c>
      <c r="C1498" s="5" t="s">
        <v>2132</v>
      </c>
      <c r="D1498" s="5" t="s">
        <v>1225</v>
      </c>
      <c r="E1498" s="35"/>
      <c r="F1498" t="str">
        <f t="shared" si="102"/>
        <v>hea</v>
      </c>
      <c r="G1498" t="str">
        <f t="shared" si="103"/>
        <v>hh</v>
      </c>
      <c r="H1498" t="str">
        <f t="shared" si="105"/>
        <v>savings</v>
      </c>
      <c r="I1498">
        <f t="shared" si="104"/>
        <v>1</v>
      </c>
      <c r="J1498" s="36">
        <v>1</v>
      </c>
      <c r="K1498" s="36">
        <v>1</v>
      </c>
      <c r="L1498" s="36">
        <v>1</v>
      </c>
      <c r="M1498" s="36">
        <v>0</v>
      </c>
      <c r="N1498" s="37" t="s">
        <v>463</v>
      </c>
      <c r="O1498" s="37" t="s">
        <v>463</v>
      </c>
      <c r="P1498" s="38"/>
      <c r="Q1498" s="39"/>
      <c r="R1498" s="39"/>
      <c r="S1498" s="39"/>
      <c r="T1498" s="39"/>
      <c r="U1498" s="39"/>
      <c r="V1498" s="39"/>
      <c r="W1498" s="39"/>
      <c r="X1498" s="39"/>
      <c r="Y1498" s="39"/>
      <c r="Z1498" s="39"/>
      <c r="AA1498" s="39"/>
      <c r="AB1498" s="39"/>
      <c r="AC1498" s="39"/>
      <c r="AD1498" s="39"/>
      <c r="AE1498" s="39"/>
      <c r="AF1498" s="39"/>
      <c r="AG1498" s="39"/>
      <c r="AH1498" s="39"/>
      <c r="AI1498" s="39"/>
      <c r="AJ1498" s="39"/>
      <c r="AK1498" s="39"/>
      <c r="AL1498" s="39"/>
      <c r="AM1498" s="39"/>
      <c r="AN1498" s="39"/>
      <c r="AO1498" s="39"/>
      <c r="AP1498" s="39"/>
      <c r="AQ1498" s="39"/>
      <c r="AR1498" s="39"/>
      <c r="AS1498" s="39"/>
      <c r="AT1498" s="39"/>
      <c r="AU1498" s="39"/>
      <c r="AV1498" s="39"/>
      <c r="AW1498" s="39"/>
      <c r="AX1498" s="39"/>
      <c r="AY1498" s="39"/>
      <c r="AZ1498" s="39"/>
      <c r="BA1498" s="39"/>
      <c r="BB1498" s="39"/>
      <c r="BC1498" s="39"/>
      <c r="BD1498" s="39"/>
      <c r="BE1498" s="39"/>
    </row>
    <row r="1499" spans="2:57">
      <c r="B1499" s="5" t="s">
        <v>2131</v>
      </c>
      <c r="C1499" s="5" t="s">
        <v>2133</v>
      </c>
      <c r="D1499" s="5" t="s">
        <v>1225</v>
      </c>
      <c r="E1499" s="12"/>
      <c r="F1499" t="str">
        <f t="shared" si="102"/>
        <v>hea</v>
      </c>
      <c r="G1499" t="str">
        <f t="shared" si="103"/>
        <v>hh</v>
      </c>
      <c r="H1499" t="str">
        <f t="shared" si="105"/>
        <v>savings</v>
      </c>
      <c r="I1499">
        <f t="shared" si="104"/>
        <v>1</v>
      </c>
      <c r="J1499" s="40">
        <v>1</v>
      </c>
      <c r="K1499" s="40">
        <v>1</v>
      </c>
      <c r="L1499" s="40">
        <v>1</v>
      </c>
      <c r="M1499" s="40">
        <v>0</v>
      </c>
      <c r="N1499" s="41" t="s">
        <v>463</v>
      </c>
      <c r="O1499" s="41" t="s">
        <v>463</v>
      </c>
      <c r="P1499" s="15"/>
    </row>
    <row r="1500" spans="2:57">
      <c r="B1500" s="5" t="s">
        <v>2131</v>
      </c>
      <c r="C1500" s="5" t="s">
        <v>2134</v>
      </c>
      <c r="D1500" s="5" t="s">
        <v>1225</v>
      </c>
      <c r="E1500" s="12"/>
      <c r="F1500" t="str">
        <f t="shared" si="102"/>
        <v>hea</v>
      </c>
      <c r="G1500" t="str">
        <f t="shared" si="103"/>
        <v>hh</v>
      </c>
      <c r="H1500" t="str">
        <f t="shared" si="105"/>
        <v>savings</v>
      </c>
      <c r="I1500">
        <f t="shared" si="104"/>
        <v>1</v>
      </c>
      <c r="J1500" s="40">
        <v>1</v>
      </c>
      <c r="K1500" s="40">
        <v>2</v>
      </c>
      <c r="L1500" s="40">
        <v>2</v>
      </c>
      <c r="M1500" s="40">
        <v>1</v>
      </c>
      <c r="N1500" s="41" t="s">
        <v>518</v>
      </c>
      <c r="O1500" s="41" t="s">
        <v>518</v>
      </c>
      <c r="P1500" s="41" t="s">
        <v>519</v>
      </c>
    </row>
    <row r="1501" spans="2:57">
      <c r="B1501" s="5" t="s">
        <v>2131</v>
      </c>
      <c r="C1501" s="5" t="s">
        <v>2135</v>
      </c>
      <c r="D1501" s="5" t="s">
        <v>1225</v>
      </c>
      <c r="E1501" s="12"/>
      <c r="F1501" t="str">
        <f t="shared" si="102"/>
        <v>hea</v>
      </c>
      <c r="G1501" t="str">
        <f t="shared" si="103"/>
        <v>hh</v>
      </c>
      <c r="H1501" t="str">
        <f t="shared" si="105"/>
        <v>savings</v>
      </c>
      <c r="I1501">
        <f t="shared" si="104"/>
        <v>1</v>
      </c>
      <c r="J1501" s="40">
        <v>1</v>
      </c>
      <c r="K1501" s="40">
        <v>2</v>
      </c>
      <c r="L1501" s="40">
        <v>2</v>
      </c>
      <c r="M1501" s="40">
        <v>1</v>
      </c>
      <c r="N1501" s="41" t="s">
        <v>518</v>
      </c>
      <c r="O1501" s="41" t="s">
        <v>518</v>
      </c>
      <c r="P1501" s="41" t="s">
        <v>519</v>
      </c>
    </row>
    <row r="1502" spans="2:57">
      <c r="B1502" s="5" t="s">
        <v>2136</v>
      </c>
      <c r="C1502" s="5" t="s">
        <v>2137</v>
      </c>
      <c r="D1502" s="5" t="s">
        <v>1581</v>
      </c>
      <c r="E1502" s="12"/>
      <c r="F1502" t="str">
        <f t="shared" ref="F1502:F1565" si="106">_xlfn.TEXTBEFORE($C1502,"_")</f>
        <v>hea</v>
      </c>
      <c r="G1502" t="str">
        <f t="shared" ref="G1502:G1565" si="107">_xlfn.TEXTBEFORE(_xlfn.TEXTAFTER($C1502,_xlfn.CONCAT(F1502,"_")),"_")</f>
        <v>hh</v>
      </c>
      <c r="H1502" t="str">
        <f t="shared" si="105"/>
        <v>re1</v>
      </c>
      <c r="I1502">
        <f t="shared" si="104"/>
        <v>1</v>
      </c>
      <c r="J1502" s="40">
        <v>1</v>
      </c>
      <c r="K1502" s="40">
        <v>2</v>
      </c>
      <c r="L1502" s="40">
        <v>2</v>
      </c>
      <c r="M1502" s="40">
        <v>1</v>
      </c>
      <c r="N1502" s="41" t="s">
        <v>518</v>
      </c>
      <c r="O1502" s="41" t="s">
        <v>518</v>
      </c>
      <c r="P1502" s="41" t="s">
        <v>519</v>
      </c>
    </row>
    <row r="1503" spans="2:57">
      <c r="B1503" s="5" t="s">
        <v>2138</v>
      </c>
      <c r="C1503" s="5" t="s">
        <v>2139</v>
      </c>
      <c r="D1503" s="5" t="s">
        <v>1635</v>
      </c>
      <c r="E1503" s="12"/>
      <c r="F1503" t="str">
        <f t="shared" si="106"/>
        <v>hea</v>
      </c>
      <c r="G1503" t="str">
        <f t="shared" si="107"/>
        <v>hh</v>
      </c>
      <c r="H1503" t="str">
        <f t="shared" si="105"/>
        <v>re2</v>
      </c>
      <c r="I1503">
        <f t="shared" ref="I1503:I1551" si="108">IF(_xlfn.TEXTBEFORE(C1503,"_ag",,,,0)=0,0,1)</f>
        <v>1</v>
      </c>
      <c r="J1503" s="40">
        <v>2</v>
      </c>
      <c r="K1503" s="40">
        <v>2</v>
      </c>
      <c r="L1503" s="40">
        <v>2</v>
      </c>
      <c r="M1503" s="40">
        <v>1</v>
      </c>
      <c r="N1503" s="41" t="s">
        <v>518</v>
      </c>
      <c r="O1503" s="41" t="s">
        <v>518</v>
      </c>
      <c r="P1503" s="41" t="s">
        <v>519</v>
      </c>
    </row>
    <row r="1504" spans="2:57">
      <c r="B1504" s="5" t="s">
        <v>2140</v>
      </c>
      <c r="C1504" s="5" t="s">
        <v>2141</v>
      </c>
      <c r="D1504" s="5" t="s">
        <v>1688</v>
      </c>
      <c r="E1504" s="12"/>
      <c r="F1504" t="str">
        <f t="shared" si="106"/>
        <v>hea</v>
      </c>
      <c r="G1504" t="str">
        <f t="shared" si="107"/>
        <v>hh</v>
      </c>
      <c r="H1504" t="str">
        <f t="shared" si="105"/>
        <v>re3</v>
      </c>
      <c r="I1504">
        <f t="shared" si="108"/>
        <v>1</v>
      </c>
      <c r="J1504" s="40">
        <v>2</v>
      </c>
      <c r="K1504" s="40">
        <v>2</v>
      </c>
      <c r="L1504" s="40">
        <v>2</v>
      </c>
      <c r="M1504" s="40">
        <v>1</v>
      </c>
      <c r="N1504" s="41" t="s">
        <v>518</v>
      </c>
      <c r="O1504" s="41" t="s">
        <v>518</v>
      </c>
      <c r="P1504" s="41" t="s">
        <v>519</v>
      </c>
    </row>
    <row r="1505" spans="2:16">
      <c r="B1505" s="5" t="s">
        <v>2131</v>
      </c>
      <c r="C1505" s="5" t="s">
        <v>2142</v>
      </c>
      <c r="D1505" s="5" t="s">
        <v>1775</v>
      </c>
      <c r="E1505" s="12"/>
      <c r="F1505" t="str">
        <f t="shared" si="106"/>
        <v>hea</v>
      </c>
      <c r="G1505" t="str">
        <f t="shared" si="107"/>
        <v>hh</v>
      </c>
      <c r="H1505" t="str">
        <f t="shared" si="105"/>
        <v>ue1</v>
      </c>
      <c r="I1505">
        <f t="shared" si="108"/>
        <v>1</v>
      </c>
      <c r="J1505" s="40">
        <v>1</v>
      </c>
      <c r="K1505" s="40">
        <v>1</v>
      </c>
      <c r="L1505" s="40">
        <v>1</v>
      </c>
      <c r="M1505" s="40">
        <v>0</v>
      </c>
      <c r="N1505" s="41" t="s">
        <v>463</v>
      </c>
      <c r="O1505" s="41" t="s">
        <v>463</v>
      </c>
      <c r="P1505" s="41" t="s">
        <v>519</v>
      </c>
    </row>
    <row r="1506" spans="2:16">
      <c r="B1506" s="5" t="s">
        <v>2131</v>
      </c>
      <c r="C1506" s="5" t="s">
        <v>2143</v>
      </c>
      <c r="D1506" s="5" t="s">
        <v>1824</v>
      </c>
      <c r="E1506" s="12"/>
      <c r="F1506" t="str">
        <f t="shared" si="106"/>
        <v>hea</v>
      </c>
      <c r="G1506" t="str">
        <f t="shared" si="107"/>
        <v>hh</v>
      </c>
      <c r="H1506" t="str">
        <f t="shared" si="105"/>
        <v>ue2</v>
      </c>
      <c r="I1506">
        <f t="shared" si="108"/>
        <v>1</v>
      </c>
      <c r="J1506" s="40">
        <v>1</v>
      </c>
      <c r="K1506" s="40">
        <v>1</v>
      </c>
      <c r="L1506" s="40">
        <v>1</v>
      </c>
      <c r="M1506" s="40">
        <v>0</v>
      </c>
      <c r="N1506" s="41" t="s">
        <v>463</v>
      </c>
      <c r="O1506" s="41" t="s">
        <v>463</v>
      </c>
      <c r="P1506" s="41" t="s">
        <v>519</v>
      </c>
    </row>
    <row r="1507" spans="2:16">
      <c r="B1507" s="5" t="s">
        <v>2131</v>
      </c>
      <c r="C1507" s="5" t="s">
        <v>2144</v>
      </c>
      <c r="D1507" s="5" t="s">
        <v>1873</v>
      </c>
      <c r="E1507" s="12"/>
      <c r="F1507" t="str">
        <f t="shared" si="106"/>
        <v>hea</v>
      </c>
      <c r="G1507" t="str">
        <f t="shared" si="107"/>
        <v>hh</v>
      </c>
      <c r="H1507" t="str">
        <f t="shared" si="105"/>
        <v>ue3</v>
      </c>
      <c r="I1507">
        <f t="shared" si="108"/>
        <v>1</v>
      </c>
      <c r="J1507" s="40">
        <v>1</v>
      </c>
      <c r="K1507" s="40">
        <v>2</v>
      </c>
      <c r="L1507" s="40">
        <v>2</v>
      </c>
      <c r="M1507" s="40">
        <v>0</v>
      </c>
      <c r="N1507" s="41" t="s">
        <v>463</v>
      </c>
      <c r="O1507" s="41" t="s">
        <v>518</v>
      </c>
      <c r="P1507" s="41" t="s">
        <v>486</v>
      </c>
    </row>
    <row r="1508" spans="2:16">
      <c r="B1508" s="5" t="s">
        <v>2131</v>
      </c>
      <c r="C1508" s="5" t="s">
        <v>2145</v>
      </c>
      <c r="D1508" s="5" t="s">
        <v>1957</v>
      </c>
      <c r="E1508" s="12"/>
      <c r="F1508" t="str">
        <f t="shared" si="106"/>
        <v>hea</v>
      </c>
      <c r="G1508" t="str">
        <f t="shared" si="107"/>
        <v>hh</v>
      </c>
      <c r="H1508" t="str">
        <f t="shared" si="105"/>
        <v>me1</v>
      </c>
      <c r="I1508">
        <f t="shared" si="108"/>
        <v>1</v>
      </c>
      <c r="J1508" s="40">
        <v>1</v>
      </c>
      <c r="K1508" s="40">
        <v>2</v>
      </c>
      <c r="L1508" s="40">
        <v>2</v>
      </c>
      <c r="M1508" s="40">
        <v>1</v>
      </c>
      <c r="N1508" s="41" t="s">
        <v>518</v>
      </c>
      <c r="O1508" s="41" t="s">
        <v>518</v>
      </c>
      <c r="P1508" s="41" t="s">
        <v>519</v>
      </c>
    </row>
    <row r="1509" spans="2:16">
      <c r="B1509" s="5" t="s">
        <v>2131</v>
      </c>
      <c r="C1509" s="5" t="s">
        <v>2146</v>
      </c>
      <c r="D1509" s="5" t="s">
        <v>2006</v>
      </c>
      <c r="E1509" s="12"/>
      <c r="F1509" t="str">
        <f t="shared" si="106"/>
        <v>hea</v>
      </c>
      <c r="G1509" t="str">
        <f t="shared" si="107"/>
        <v>hh</v>
      </c>
      <c r="H1509" t="str">
        <f t="shared" si="105"/>
        <v>me2</v>
      </c>
      <c r="I1509">
        <f t="shared" si="108"/>
        <v>1</v>
      </c>
      <c r="J1509" s="40">
        <v>1</v>
      </c>
      <c r="K1509" s="40">
        <v>2</v>
      </c>
      <c r="L1509" s="40">
        <v>2</v>
      </c>
      <c r="M1509" s="40">
        <v>1</v>
      </c>
      <c r="N1509" s="41" t="s">
        <v>518</v>
      </c>
      <c r="O1509" s="41" t="s">
        <v>518</v>
      </c>
      <c r="P1509" s="41" t="s">
        <v>519</v>
      </c>
    </row>
    <row r="1510" spans="2:16">
      <c r="B1510" s="5" t="s">
        <v>2131</v>
      </c>
      <c r="C1510" s="5" t="s">
        <v>2147</v>
      </c>
      <c r="D1510" s="5" t="s">
        <v>2055</v>
      </c>
      <c r="E1510" s="12"/>
      <c r="F1510" t="str">
        <f t="shared" si="106"/>
        <v>hea</v>
      </c>
      <c r="G1510" t="str">
        <f t="shared" si="107"/>
        <v>hh</v>
      </c>
      <c r="H1510" t="str">
        <f t="shared" si="105"/>
        <v>me3</v>
      </c>
      <c r="I1510">
        <f t="shared" si="108"/>
        <v>1</v>
      </c>
      <c r="J1510" s="40">
        <v>1</v>
      </c>
      <c r="K1510" s="40">
        <v>2</v>
      </c>
      <c r="L1510" s="40">
        <v>2</v>
      </c>
      <c r="M1510" s="40">
        <v>1</v>
      </c>
      <c r="N1510" s="41" t="s">
        <v>518</v>
      </c>
      <c r="O1510" s="41" t="s">
        <v>518</v>
      </c>
      <c r="P1510" s="41" t="s">
        <v>519</v>
      </c>
    </row>
    <row r="1511" spans="2:16">
      <c r="B1511" s="5" t="s">
        <v>2131</v>
      </c>
      <c r="C1511" s="5" t="s">
        <v>2148</v>
      </c>
      <c r="D1511" s="5" t="s">
        <v>1581</v>
      </c>
      <c r="E1511" s="12"/>
      <c r="F1511" t="str">
        <f t="shared" si="106"/>
        <v>hea</v>
      </c>
      <c r="G1511" t="str">
        <f t="shared" si="107"/>
        <v>hh</v>
      </c>
      <c r="H1511" t="str">
        <f t="shared" si="105"/>
        <v>re1</v>
      </c>
      <c r="I1511">
        <f t="shared" si="108"/>
        <v>1</v>
      </c>
      <c r="J1511" s="40">
        <v>1</v>
      </c>
      <c r="K1511" s="40">
        <v>2</v>
      </c>
      <c r="L1511" s="40">
        <v>2</v>
      </c>
      <c r="M1511" s="40">
        <v>1</v>
      </c>
      <c r="N1511" s="41" t="s">
        <v>518</v>
      </c>
      <c r="O1511" s="41" t="s">
        <v>518</v>
      </c>
      <c r="P1511" s="41" t="s">
        <v>519</v>
      </c>
    </row>
    <row r="1512" spans="2:16">
      <c r="B1512" s="5" t="s">
        <v>2131</v>
      </c>
      <c r="C1512" s="5" t="s">
        <v>2149</v>
      </c>
      <c r="D1512" s="5" t="s">
        <v>1635</v>
      </c>
      <c r="E1512" s="12"/>
      <c r="F1512" t="str">
        <f t="shared" si="106"/>
        <v>hea</v>
      </c>
      <c r="G1512" t="str">
        <f t="shared" si="107"/>
        <v>hh</v>
      </c>
      <c r="H1512" t="str">
        <f t="shared" si="105"/>
        <v>re2</v>
      </c>
      <c r="I1512">
        <f t="shared" si="108"/>
        <v>1</v>
      </c>
      <c r="J1512" s="40">
        <v>1</v>
      </c>
      <c r="K1512" s="40">
        <v>1</v>
      </c>
      <c r="L1512" s="40">
        <v>1</v>
      </c>
      <c r="M1512" s="40">
        <v>0</v>
      </c>
      <c r="N1512" s="41" t="s">
        <v>463</v>
      </c>
      <c r="O1512" s="41" t="s">
        <v>463</v>
      </c>
      <c r="P1512" s="15"/>
    </row>
    <row r="1513" spans="2:16">
      <c r="B1513" s="5" t="s">
        <v>2131</v>
      </c>
      <c r="C1513" s="5" t="s">
        <v>2150</v>
      </c>
      <c r="D1513" s="5" t="s">
        <v>1688</v>
      </c>
      <c r="E1513" s="12"/>
      <c r="F1513" t="str">
        <f t="shared" si="106"/>
        <v>hea</v>
      </c>
      <c r="G1513" t="str">
        <f t="shared" si="107"/>
        <v>hh</v>
      </c>
      <c r="H1513" t="str">
        <f t="shared" si="105"/>
        <v>re3</v>
      </c>
      <c r="I1513">
        <f t="shared" si="108"/>
        <v>1</v>
      </c>
      <c r="J1513" s="40">
        <v>1</v>
      </c>
      <c r="K1513" s="40">
        <v>1</v>
      </c>
      <c r="L1513" s="40">
        <v>1</v>
      </c>
      <c r="M1513" s="40">
        <v>0</v>
      </c>
      <c r="N1513" s="41" t="s">
        <v>463</v>
      </c>
      <c r="O1513" s="41" t="s">
        <v>463</v>
      </c>
      <c r="P1513" s="15"/>
    </row>
    <row r="1514" spans="2:16">
      <c r="B1514" s="5" t="s">
        <v>2131</v>
      </c>
      <c r="C1514" s="5" t="s">
        <v>2151</v>
      </c>
      <c r="D1514" s="5" t="s">
        <v>1775</v>
      </c>
      <c r="E1514" s="12"/>
      <c r="F1514" t="str">
        <f t="shared" si="106"/>
        <v>hea</v>
      </c>
      <c r="G1514" t="str">
        <f t="shared" si="107"/>
        <v>hh</v>
      </c>
      <c r="H1514" t="str">
        <f t="shared" si="105"/>
        <v>ue1</v>
      </c>
      <c r="I1514">
        <f t="shared" si="108"/>
        <v>1</v>
      </c>
      <c r="J1514" s="40">
        <v>1</v>
      </c>
      <c r="K1514" s="40">
        <v>1</v>
      </c>
      <c r="L1514" s="40">
        <v>1</v>
      </c>
      <c r="M1514" s="40">
        <v>0</v>
      </c>
      <c r="N1514" s="41" t="s">
        <v>463</v>
      </c>
      <c r="O1514" s="41" t="s">
        <v>463</v>
      </c>
      <c r="P1514" s="15"/>
    </row>
    <row r="1515" spans="2:16">
      <c r="B1515" s="5" t="s">
        <v>2131</v>
      </c>
      <c r="C1515" s="5" t="s">
        <v>2152</v>
      </c>
      <c r="D1515" s="5" t="s">
        <v>1824</v>
      </c>
      <c r="E1515" s="12"/>
      <c r="F1515" t="str">
        <f t="shared" si="106"/>
        <v>hea</v>
      </c>
      <c r="G1515" t="str">
        <f t="shared" si="107"/>
        <v>hh</v>
      </c>
      <c r="H1515" t="str">
        <f t="shared" si="105"/>
        <v>ue2</v>
      </c>
      <c r="I1515">
        <f t="shared" si="108"/>
        <v>1</v>
      </c>
      <c r="J1515" s="40">
        <v>1</v>
      </c>
      <c r="K1515" s="40">
        <v>2</v>
      </c>
      <c r="L1515" s="40">
        <v>2</v>
      </c>
      <c r="M1515" s="40">
        <v>1</v>
      </c>
      <c r="N1515" s="41" t="s">
        <v>518</v>
      </c>
      <c r="O1515" s="41" t="s">
        <v>518</v>
      </c>
      <c r="P1515" s="41" t="s">
        <v>519</v>
      </c>
    </row>
    <row r="1516" spans="2:16">
      <c r="B1516" s="5" t="s">
        <v>2131</v>
      </c>
      <c r="C1516" s="5" t="s">
        <v>2153</v>
      </c>
      <c r="D1516" s="5" t="s">
        <v>1873</v>
      </c>
      <c r="E1516" s="12"/>
      <c r="F1516" t="str">
        <f t="shared" si="106"/>
        <v>hea</v>
      </c>
      <c r="G1516" t="str">
        <f t="shared" si="107"/>
        <v>hh</v>
      </c>
      <c r="H1516" t="str">
        <f t="shared" si="105"/>
        <v>ue3</v>
      </c>
      <c r="I1516">
        <f t="shared" si="108"/>
        <v>1</v>
      </c>
      <c r="J1516" s="40">
        <v>1</v>
      </c>
      <c r="K1516" s="40">
        <v>1</v>
      </c>
      <c r="L1516" s="40">
        <v>1</v>
      </c>
      <c r="M1516" s="40">
        <v>0</v>
      </c>
      <c r="N1516" s="41" t="s">
        <v>463</v>
      </c>
      <c r="O1516" s="41" t="s">
        <v>463</v>
      </c>
      <c r="P1516" s="15"/>
    </row>
    <row r="1517" spans="2:16">
      <c r="B1517" s="5" t="s">
        <v>2131</v>
      </c>
      <c r="C1517" s="5" t="s">
        <v>2154</v>
      </c>
      <c r="D1517" s="5" t="s">
        <v>1957</v>
      </c>
      <c r="E1517" s="12"/>
      <c r="F1517" t="str">
        <f t="shared" si="106"/>
        <v>hea</v>
      </c>
      <c r="G1517" t="str">
        <f t="shared" si="107"/>
        <v>hh</v>
      </c>
      <c r="H1517" t="str">
        <f t="shared" si="105"/>
        <v>me1</v>
      </c>
      <c r="I1517">
        <f t="shared" si="108"/>
        <v>1</v>
      </c>
      <c r="J1517" s="40">
        <v>1</v>
      </c>
      <c r="K1517" s="40">
        <v>1</v>
      </c>
      <c r="L1517" s="40">
        <v>1</v>
      </c>
      <c r="M1517" s="40">
        <v>0</v>
      </c>
      <c r="N1517" s="41" t="s">
        <v>463</v>
      </c>
      <c r="O1517" s="41" t="s">
        <v>463</v>
      </c>
      <c r="P1517" s="15"/>
    </row>
    <row r="1518" spans="2:16">
      <c r="B1518" s="5" t="s">
        <v>2131</v>
      </c>
      <c r="C1518" s="5" t="s">
        <v>2155</v>
      </c>
      <c r="D1518" s="5" t="s">
        <v>2006</v>
      </c>
      <c r="E1518" s="12"/>
      <c r="F1518" t="str">
        <f t="shared" si="106"/>
        <v>hea</v>
      </c>
      <c r="G1518" t="str">
        <f t="shared" si="107"/>
        <v>hh</v>
      </c>
      <c r="H1518" t="str">
        <f t="shared" si="105"/>
        <v>me2</v>
      </c>
      <c r="I1518">
        <f t="shared" si="108"/>
        <v>1</v>
      </c>
      <c r="J1518" s="40">
        <v>1</v>
      </c>
      <c r="K1518" s="40">
        <v>1</v>
      </c>
      <c r="L1518" s="40">
        <v>1</v>
      </c>
      <c r="M1518" s="40">
        <v>0</v>
      </c>
      <c r="N1518" s="41" t="s">
        <v>463</v>
      </c>
      <c r="O1518" s="41" t="s">
        <v>463</v>
      </c>
      <c r="P1518" s="15"/>
    </row>
    <row r="1519" spans="2:16">
      <c r="B1519" s="5" t="s">
        <v>2131</v>
      </c>
      <c r="C1519" s="5" t="s">
        <v>2156</v>
      </c>
      <c r="D1519" s="5" t="s">
        <v>2055</v>
      </c>
      <c r="E1519" s="12"/>
      <c r="F1519" t="str">
        <f t="shared" si="106"/>
        <v>hea</v>
      </c>
      <c r="G1519" t="str">
        <f t="shared" si="107"/>
        <v>hh</v>
      </c>
      <c r="H1519" t="str">
        <f t="shared" si="105"/>
        <v>me3</v>
      </c>
      <c r="I1519">
        <f t="shared" si="108"/>
        <v>1</v>
      </c>
      <c r="J1519" s="40"/>
      <c r="K1519" s="40"/>
      <c r="L1519" s="40"/>
      <c r="M1519" s="40"/>
      <c r="N1519" s="41"/>
      <c r="O1519" s="41"/>
      <c r="P1519" s="15"/>
    </row>
    <row r="1520" spans="2:16">
      <c r="B1520" s="5" t="s">
        <v>2131</v>
      </c>
      <c r="C1520" s="5" t="s">
        <v>2157</v>
      </c>
      <c r="D1520" s="5" t="s">
        <v>1581</v>
      </c>
      <c r="E1520" s="12"/>
      <c r="F1520" t="str">
        <f t="shared" si="106"/>
        <v>hea</v>
      </c>
      <c r="G1520" t="str">
        <f t="shared" si="107"/>
        <v>hh</v>
      </c>
      <c r="H1520" t="str">
        <f t="shared" si="105"/>
        <v>re1</v>
      </c>
      <c r="I1520">
        <f t="shared" si="108"/>
        <v>1</v>
      </c>
      <c r="J1520" s="40">
        <v>1</v>
      </c>
      <c r="K1520" s="40">
        <v>1</v>
      </c>
      <c r="L1520" s="40">
        <v>1</v>
      </c>
      <c r="M1520" s="40">
        <v>0</v>
      </c>
      <c r="N1520" s="41" t="s">
        <v>463</v>
      </c>
      <c r="O1520" s="41" t="s">
        <v>463</v>
      </c>
      <c r="P1520" s="15"/>
    </row>
    <row r="1521" spans="2:16">
      <c r="B1521" s="5" t="s">
        <v>2131</v>
      </c>
      <c r="C1521" s="5" t="s">
        <v>2158</v>
      </c>
      <c r="D1521" s="5" t="s">
        <v>1635</v>
      </c>
      <c r="E1521" s="12"/>
      <c r="F1521" t="str">
        <f t="shared" si="106"/>
        <v>hea</v>
      </c>
      <c r="G1521" t="str">
        <f t="shared" si="107"/>
        <v>hh</v>
      </c>
      <c r="H1521" t="str">
        <f t="shared" si="105"/>
        <v>re2</v>
      </c>
      <c r="I1521">
        <f t="shared" si="108"/>
        <v>1</v>
      </c>
      <c r="J1521" s="40">
        <v>1</v>
      </c>
      <c r="K1521" s="40">
        <v>1</v>
      </c>
      <c r="L1521" s="40">
        <v>1</v>
      </c>
      <c r="M1521" s="40">
        <v>0</v>
      </c>
      <c r="N1521" s="41" t="s">
        <v>463</v>
      </c>
      <c r="O1521" s="41" t="s">
        <v>463</v>
      </c>
      <c r="P1521" s="15"/>
    </row>
    <row r="1522" spans="2:16">
      <c r="B1522" s="5" t="s">
        <v>2131</v>
      </c>
      <c r="C1522" s="5" t="s">
        <v>2159</v>
      </c>
      <c r="D1522" s="5" t="s">
        <v>1688</v>
      </c>
      <c r="E1522" s="12"/>
      <c r="F1522" t="str">
        <f t="shared" si="106"/>
        <v>hea</v>
      </c>
      <c r="G1522" t="str">
        <f t="shared" si="107"/>
        <v>hh</v>
      </c>
      <c r="H1522" t="str">
        <f t="shared" si="105"/>
        <v>re3</v>
      </c>
      <c r="I1522">
        <f t="shared" si="108"/>
        <v>1</v>
      </c>
      <c r="J1522" s="40">
        <v>1</v>
      </c>
      <c r="K1522" s="40">
        <v>1</v>
      </c>
      <c r="L1522" s="40">
        <v>1</v>
      </c>
      <c r="M1522" s="40">
        <v>0</v>
      </c>
      <c r="N1522" s="41" t="s">
        <v>463</v>
      </c>
      <c r="O1522" s="41" t="s">
        <v>463</v>
      </c>
      <c r="P1522" s="15"/>
    </row>
    <row r="1523" spans="2:16">
      <c r="B1523" s="5" t="s">
        <v>2131</v>
      </c>
      <c r="C1523" s="5" t="s">
        <v>2160</v>
      </c>
      <c r="D1523" s="5" t="s">
        <v>1775</v>
      </c>
      <c r="E1523" s="12"/>
      <c r="F1523" t="str">
        <f t="shared" si="106"/>
        <v>hea</v>
      </c>
      <c r="G1523" t="str">
        <f t="shared" si="107"/>
        <v>hh</v>
      </c>
      <c r="H1523" t="str">
        <f t="shared" si="105"/>
        <v>ue1</v>
      </c>
      <c r="I1523">
        <f t="shared" si="108"/>
        <v>1</v>
      </c>
      <c r="J1523" s="40">
        <v>1</v>
      </c>
      <c r="K1523" s="40">
        <v>1</v>
      </c>
      <c r="L1523" s="40">
        <v>1</v>
      </c>
      <c r="M1523" s="40">
        <v>0</v>
      </c>
      <c r="N1523" s="41" t="s">
        <v>463</v>
      </c>
      <c r="O1523" s="41" t="s">
        <v>463</v>
      </c>
      <c r="P1523" s="15"/>
    </row>
    <row r="1524" spans="2:16">
      <c r="B1524" s="5" t="s">
        <v>2131</v>
      </c>
      <c r="C1524" s="5" t="s">
        <v>2161</v>
      </c>
      <c r="D1524" s="5" t="s">
        <v>1824</v>
      </c>
      <c r="E1524" s="12"/>
      <c r="F1524" t="str">
        <f t="shared" si="106"/>
        <v>hea</v>
      </c>
      <c r="G1524" t="str">
        <f t="shared" si="107"/>
        <v>hh</v>
      </c>
      <c r="H1524" t="str">
        <f t="shared" si="105"/>
        <v>ue2</v>
      </c>
      <c r="I1524">
        <f t="shared" si="108"/>
        <v>1</v>
      </c>
      <c r="J1524" s="40">
        <v>1</v>
      </c>
      <c r="K1524" s="40">
        <v>2</v>
      </c>
      <c r="L1524" s="40">
        <v>2</v>
      </c>
      <c r="M1524" s="40">
        <v>1</v>
      </c>
      <c r="N1524" s="41" t="s">
        <v>518</v>
      </c>
      <c r="O1524" s="41" t="s">
        <v>518</v>
      </c>
      <c r="P1524" s="41" t="s">
        <v>519</v>
      </c>
    </row>
    <row r="1525" spans="2:16">
      <c r="B1525" s="5" t="s">
        <v>2131</v>
      </c>
      <c r="C1525" s="5" t="s">
        <v>2162</v>
      </c>
      <c r="D1525" s="5" t="s">
        <v>1873</v>
      </c>
      <c r="E1525" s="12"/>
      <c r="F1525" t="str">
        <f t="shared" si="106"/>
        <v>hea</v>
      </c>
      <c r="G1525" t="str">
        <f t="shared" si="107"/>
        <v>hh</v>
      </c>
      <c r="H1525" t="str">
        <f t="shared" si="105"/>
        <v>ue3</v>
      </c>
      <c r="I1525">
        <f t="shared" si="108"/>
        <v>1</v>
      </c>
      <c r="J1525" s="40">
        <v>1</v>
      </c>
      <c r="K1525" s="40">
        <v>2</v>
      </c>
      <c r="L1525" s="40">
        <v>2</v>
      </c>
      <c r="M1525" s="40">
        <v>1</v>
      </c>
      <c r="N1525" s="41" t="s">
        <v>518</v>
      </c>
      <c r="O1525" s="41" t="s">
        <v>518</v>
      </c>
      <c r="P1525" s="41" t="s">
        <v>519</v>
      </c>
    </row>
    <row r="1526" spans="2:16">
      <c r="B1526" s="5" t="s">
        <v>2131</v>
      </c>
      <c r="C1526" s="5" t="s">
        <v>2163</v>
      </c>
      <c r="D1526" s="5" t="s">
        <v>1957</v>
      </c>
      <c r="E1526" s="12"/>
      <c r="F1526" t="str">
        <f t="shared" si="106"/>
        <v>hea</v>
      </c>
      <c r="G1526" t="str">
        <f t="shared" si="107"/>
        <v>hh</v>
      </c>
      <c r="H1526" t="str">
        <f t="shared" si="105"/>
        <v>me1</v>
      </c>
      <c r="I1526">
        <f t="shared" si="108"/>
        <v>1</v>
      </c>
      <c r="J1526" s="15"/>
      <c r="K1526" s="40">
        <v>2</v>
      </c>
      <c r="L1526" s="40">
        <v>2</v>
      </c>
      <c r="M1526" s="40">
        <v>0</v>
      </c>
      <c r="N1526" s="41" t="s">
        <v>463</v>
      </c>
      <c r="O1526" s="41" t="s">
        <v>518</v>
      </c>
      <c r="P1526" s="41" t="s">
        <v>486</v>
      </c>
    </row>
    <row r="1527" spans="2:16">
      <c r="B1527" s="5" t="s">
        <v>2131</v>
      </c>
      <c r="C1527" s="5" t="s">
        <v>2164</v>
      </c>
      <c r="D1527" s="5" t="s">
        <v>2006</v>
      </c>
      <c r="E1527" s="12"/>
      <c r="F1527" t="str">
        <f t="shared" si="106"/>
        <v>hea</v>
      </c>
      <c r="G1527" t="str">
        <f t="shared" si="107"/>
        <v>hh</v>
      </c>
      <c r="H1527" t="str">
        <f t="shared" si="105"/>
        <v>me2</v>
      </c>
      <c r="I1527">
        <f t="shared" si="108"/>
        <v>1</v>
      </c>
      <c r="J1527" s="40">
        <v>1</v>
      </c>
      <c r="K1527" s="40">
        <v>2</v>
      </c>
      <c r="L1527" s="40">
        <v>2</v>
      </c>
      <c r="M1527" s="40">
        <v>1</v>
      </c>
      <c r="N1527" s="41" t="s">
        <v>518</v>
      </c>
      <c r="O1527" s="41" t="s">
        <v>518</v>
      </c>
      <c r="P1527" s="41" t="s">
        <v>519</v>
      </c>
    </row>
    <row r="1528" spans="2:16">
      <c r="B1528" s="5" t="s">
        <v>2131</v>
      </c>
      <c r="C1528" s="5" t="s">
        <v>2165</v>
      </c>
      <c r="D1528" s="5" t="s">
        <v>2055</v>
      </c>
      <c r="E1528" s="12"/>
      <c r="F1528" t="str">
        <f t="shared" si="106"/>
        <v>hea</v>
      </c>
      <c r="G1528" t="str">
        <f t="shared" si="107"/>
        <v>hh</v>
      </c>
      <c r="H1528" t="str">
        <f t="shared" si="105"/>
        <v>me3</v>
      </c>
      <c r="I1528">
        <f t="shared" si="108"/>
        <v>1</v>
      </c>
      <c r="J1528" s="40">
        <v>1</v>
      </c>
      <c r="K1528" s="40">
        <v>2</v>
      </c>
      <c r="L1528" s="40">
        <v>2</v>
      </c>
      <c r="M1528" s="40">
        <v>1</v>
      </c>
      <c r="N1528" s="41" t="s">
        <v>518</v>
      </c>
      <c r="O1528" s="41" t="s">
        <v>518</v>
      </c>
      <c r="P1528" s="41" t="s">
        <v>519</v>
      </c>
    </row>
    <row r="1529" spans="2:16">
      <c r="B1529" s="5" t="s">
        <v>2131</v>
      </c>
      <c r="C1529" s="5" t="s">
        <v>2166</v>
      </c>
      <c r="D1529" s="5" t="s">
        <v>1581</v>
      </c>
      <c r="E1529" s="12"/>
      <c r="F1529" t="str">
        <f t="shared" si="106"/>
        <v>hea</v>
      </c>
      <c r="G1529" t="str">
        <f t="shared" si="107"/>
        <v>hh</v>
      </c>
      <c r="H1529" t="str">
        <f t="shared" si="105"/>
        <v>re1</v>
      </c>
      <c r="I1529">
        <f t="shared" si="108"/>
        <v>1</v>
      </c>
      <c r="J1529" s="15"/>
      <c r="K1529" s="40">
        <v>2</v>
      </c>
      <c r="L1529" s="40">
        <v>2</v>
      </c>
      <c r="M1529" s="40">
        <v>0</v>
      </c>
      <c r="N1529" s="41" t="s">
        <v>463</v>
      </c>
      <c r="O1529" s="41" t="s">
        <v>518</v>
      </c>
      <c r="P1529" s="41" t="s">
        <v>486</v>
      </c>
    </row>
    <row r="1530" spans="2:16">
      <c r="B1530" s="5" t="s">
        <v>2131</v>
      </c>
      <c r="C1530" s="5" t="s">
        <v>2167</v>
      </c>
      <c r="D1530" s="5" t="s">
        <v>1635</v>
      </c>
      <c r="E1530" s="12"/>
      <c r="F1530" t="str">
        <f t="shared" si="106"/>
        <v>hea</v>
      </c>
      <c r="G1530" t="str">
        <f t="shared" si="107"/>
        <v>hh</v>
      </c>
      <c r="H1530" t="str">
        <f t="shared" si="105"/>
        <v>re2</v>
      </c>
      <c r="I1530">
        <f t="shared" si="108"/>
        <v>1</v>
      </c>
      <c r="J1530" s="40">
        <v>1</v>
      </c>
      <c r="K1530" s="40">
        <v>1</v>
      </c>
      <c r="L1530" s="40">
        <v>1</v>
      </c>
      <c r="M1530" s="40">
        <v>0</v>
      </c>
      <c r="N1530" s="41" t="s">
        <v>463</v>
      </c>
      <c r="O1530" s="41" t="s">
        <v>463</v>
      </c>
      <c r="P1530" s="15"/>
    </row>
    <row r="1531" spans="2:16">
      <c r="B1531" s="5" t="s">
        <v>2131</v>
      </c>
      <c r="C1531" s="5" t="s">
        <v>2168</v>
      </c>
      <c r="D1531" s="5" t="s">
        <v>1688</v>
      </c>
      <c r="E1531" s="12"/>
      <c r="F1531" t="str">
        <f t="shared" si="106"/>
        <v>hea</v>
      </c>
      <c r="G1531" t="str">
        <f t="shared" si="107"/>
        <v>hh</v>
      </c>
      <c r="H1531" t="str">
        <f t="shared" si="105"/>
        <v>re3</v>
      </c>
      <c r="I1531">
        <f t="shared" si="108"/>
        <v>1</v>
      </c>
      <c r="J1531" s="15"/>
      <c r="K1531" s="40">
        <v>2</v>
      </c>
      <c r="L1531" s="40">
        <v>2</v>
      </c>
      <c r="M1531" s="40">
        <v>0</v>
      </c>
      <c r="N1531" s="41" t="s">
        <v>463</v>
      </c>
      <c r="O1531" s="41" t="s">
        <v>518</v>
      </c>
      <c r="P1531" s="41" t="s">
        <v>486</v>
      </c>
    </row>
    <row r="1532" spans="2:16">
      <c r="B1532" s="5" t="s">
        <v>2131</v>
      </c>
      <c r="C1532" s="5" t="s">
        <v>2169</v>
      </c>
      <c r="D1532" s="5" t="s">
        <v>1775</v>
      </c>
      <c r="E1532" s="12"/>
      <c r="F1532" t="str">
        <f t="shared" si="106"/>
        <v>hea</v>
      </c>
      <c r="G1532" t="str">
        <f t="shared" si="107"/>
        <v>hh</v>
      </c>
      <c r="H1532" t="str">
        <f t="shared" si="105"/>
        <v>ue1</v>
      </c>
      <c r="I1532">
        <f t="shared" si="108"/>
        <v>1</v>
      </c>
      <c r="J1532" s="40">
        <v>1</v>
      </c>
      <c r="K1532" s="40">
        <v>2</v>
      </c>
      <c r="L1532" s="40">
        <v>2</v>
      </c>
      <c r="M1532" s="40">
        <v>1</v>
      </c>
      <c r="N1532" s="41" t="s">
        <v>518</v>
      </c>
      <c r="O1532" s="41" t="s">
        <v>518</v>
      </c>
      <c r="P1532" s="41" t="s">
        <v>519</v>
      </c>
    </row>
    <row r="1533" spans="2:16">
      <c r="B1533" s="5" t="s">
        <v>2131</v>
      </c>
      <c r="C1533" s="5" t="s">
        <v>2170</v>
      </c>
      <c r="D1533" s="5" t="s">
        <v>1824</v>
      </c>
      <c r="E1533" s="12"/>
      <c r="F1533" t="str">
        <f t="shared" si="106"/>
        <v>hea</v>
      </c>
      <c r="G1533" t="str">
        <f t="shared" si="107"/>
        <v>hh</v>
      </c>
      <c r="H1533" t="str">
        <f t="shared" si="105"/>
        <v>ue2</v>
      </c>
      <c r="I1533">
        <f t="shared" si="108"/>
        <v>1</v>
      </c>
      <c r="J1533" s="40">
        <v>1</v>
      </c>
      <c r="K1533" s="40">
        <v>2</v>
      </c>
      <c r="L1533" s="40">
        <v>2</v>
      </c>
      <c r="M1533" s="40">
        <v>1</v>
      </c>
      <c r="N1533" s="41" t="s">
        <v>518</v>
      </c>
      <c r="O1533" s="41" t="s">
        <v>518</v>
      </c>
      <c r="P1533" s="41" t="s">
        <v>519</v>
      </c>
    </row>
    <row r="1534" spans="2:16">
      <c r="B1534" s="5" t="s">
        <v>2131</v>
      </c>
      <c r="C1534" s="5" t="s">
        <v>2171</v>
      </c>
      <c r="D1534" s="5" t="s">
        <v>1873</v>
      </c>
      <c r="E1534" s="12"/>
      <c r="F1534" t="str">
        <f t="shared" si="106"/>
        <v>hea</v>
      </c>
      <c r="G1534" t="str">
        <f t="shared" si="107"/>
        <v>hh</v>
      </c>
      <c r="H1534" t="str">
        <f t="shared" si="105"/>
        <v>ue3</v>
      </c>
      <c r="I1534">
        <f t="shared" si="108"/>
        <v>1</v>
      </c>
      <c r="J1534" s="40">
        <v>1</v>
      </c>
      <c r="K1534" s="40">
        <v>1</v>
      </c>
      <c r="L1534" s="40">
        <v>1</v>
      </c>
      <c r="M1534" s="40">
        <v>0</v>
      </c>
      <c r="N1534" s="41" t="s">
        <v>463</v>
      </c>
      <c r="O1534" s="41" t="s">
        <v>463</v>
      </c>
      <c r="P1534" s="15"/>
    </row>
    <row r="1535" spans="2:16">
      <c r="B1535" s="5" t="s">
        <v>2131</v>
      </c>
      <c r="C1535" s="5" t="s">
        <v>2172</v>
      </c>
      <c r="D1535" s="5" t="s">
        <v>1957</v>
      </c>
      <c r="E1535" s="12"/>
      <c r="F1535" t="str">
        <f t="shared" si="106"/>
        <v>hea</v>
      </c>
      <c r="G1535" t="str">
        <f t="shared" si="107"/>
        <v>hh</v>
      </c>
      <c r="H1535" t="str">
        <f t="shared" si="105"/>
        <v>me1</v>
      </c>
      <c r="I1535">
        <f t="shared" si="108"/>
        <v>1</v>
      </c>
      <c r="J1535" s="40">
        <v>1</v>
      </c>
      <c r="K1535" s="40">
        <v>2</v>
      </c>
      <c r="L1535" s="40">
        <v>2</v>
      </c>
      <c r="M1535" s="40">
        <v>1</v>
      </c>
      <c r="N1535" s="41" t="s">
        <v>518</v>
      </c>
      <c r="O1535" s="41" t="s">
        <v>518</v>
      </c>
      <c r="P1535" s="41" t="s">
        <v>519</v>
      </c>
    </row>
    <row r="1536" spans="2:16">
      <c r="B1536" s="5" t="s">
        <v>2131</v>
      </c>
      <c r="C1536" s="5" t="s">
        <v>2173</v>
      </c>
      <c r="D1536" s="5" t="s">
        <v>2006</v>
      </c>
      <c r="E1536" s="12"/>
      <c r="F1536" t="str">
        <f t="shared" si="106"/>
        <v>hea</v>
      </c>
      <c r="G1536" t="str">
        <f t="shared" si="107"/>
        <v>hh</v>
      </c>
      <c r="H1536" t="str">
        <f t="shared" si="105"/>
        <v>me2</v>
      </c>
      <c r="I1536">
        <f t="shared" si="108"/>
        <v>1</v>
      </c>
      <c r="J1536" s="40">
        <v>1</v>
      </c>
      <c r="K1536" s="40">
        <v>1</v>
      </c>
      <c r="L1536" s="40">
        <v>1</v>
      </c>
      <c r="M1536" s="40">
        <v>0</v>
      </c>
      <c r="N1536" s="41" t="s">
        <v>463</v>
      </c>
      <c r="O1536" s="41" t="s">
        <v>463</v>
      </c>
      <c r="P1536" s="15"/>
    </row>
    <row r="1537" spans="2:16">
      <c r="B1537" s="5" t="s">
        <v>2131</v>
      </c>
      <c r="C1537" s="5" t="s">
        <v>2174</v>
      </c>
      <c r="D1537" s="5" t="s">
        <v>2055</v>
      </c>
      <c r="E1537" s="12"/>
      <c r="F1537" t="str">
        <f t="shared" si="106"/>
        <v>hea</v>
      </c>
      <c r="G1537" t="str">
        <f t="shared" si="107"/>
        <v>hh</v>
      </c>
      <c r="H1537" t="str">
        <f t="shared" si="105"/>
        <v>me3</v>
      </c>
      <c r="I1537">
        <f t="shared" si="108"/>
        <v>1</v>
      </c>
      <c r="J1537" s="40">
        <v>1</v>
      </c>
      <c r="K1537" s="40">
        <v>1</v>
      </c>
      <c r="L1537" s="40">
        <v>1</v>
      </c>
      <c r="M1537" s="40">
        <v>0</v>
      </c>
      <c r="N1537" s="41" t="s">
        <v>463</v>
      </c>
      <c r="O1537" s="41" t="s">
        <v>463</v>
      </c>
      <c r="P1537" s="15"/>
    </row>
    <row r="1538" spans="2:16">
      <c r="B1538" s="5" t="s">
        <v>2131</v>
      </c>
      <c r="C1538" s="5" t="s">
        <v>2175</v>
      </c>
      <c r="D1538" s="5" t="s">
        <v>1294</v>
      </c>
      <c r="E1538" s="12"/>
      <c r="F1538" t="str">
        <f t="shared" si="106"/>
        <v>hea</v>
      </c>
      <c r="G1538" t="str">
        <f t="shared" si="107"/>
        <v>cts</v>
      </c>
      <c r="H1538" t="str">
        <f t="shared" si="105"/>
        <v>savings</v>
      </c>
      <c r="I1538">
        <f t="shared" si="108"/>
        <v>1</v>
      </c>
      <c r="J1538" s="40">
        <v>1</v>
      </c>
      <c r="K1538" s="40">
        <v>1</v>
      </c>
      <c r="L1538" s="40">
        <v>1</v>
      </c>
      <c r="M1538" s="40">
        <v>0</v>
      </c>
      <c r="N1538" s="41" t="s">
        <v>463</v>
      </c>
      <c r="O1538" s="41" t="s">
        <v>463</v>
      </c>
      <c r="P1538" s="15"/>
    </row>
    <row r="1539" spans="2:16">
      <c r="B1539" s="5" t="s">
        <v>2131</v>
      </c>
      <c r="C1539" s="5" t="s">
        <v>2176</v>
      </c>
      <c r="D1539" s="5" t="s">
        <v>1294</v>
      </c>
      <c r="E1539" s="12"/>
      <c r="F1539" t="str">
        <f t="shared" si="106"/>
        <v>hea</v>
      </c>
      <c r="G1539" t="str">
        <f t="shared" si="107"/>
        <v>cts</v>
      </c>
      <c r="H1539" t="str">
        <f t="shared" si="105"/>
        <v>savings</v>
      </c>
      <c r="I1539">
        <f t="shared" si="108"/>
        <v>1</v>
      </c>
      <c r="J1539" s="40">
        <v>2</v>
      </c>
      <c r="K1539" s="40">
        <v>2</v>
      </c>
      <c r="L1539" s="40">
        <v>2</v>
      </c>
      <c r="M1539" s="40">
        <v>1</v>
      </c>
      <c r="N1539" s="41" t="s">
        <v>518</v>
      </c>
      <c r="O1539" s="41" t="s">
        <v>518</v>
      </c>
      <c r="P1539" s="41" t="s">
        <v>519</v>
      </c>
    </row>
    <row r="1540" spans="2:16">
      <c r="B1540" s="5" t="s">
        <v>2131</v>
      </c>
      <c r="C1540" s="5" t="s">
        <v>2177</v>
      </c>
      <c r="D1540" s="5" t="s">
        <v>1294</v>
      </c>
      <c r="E1540" s="12"/>
      <c r="F1540" t="str">
        <f t="shared" si="106"/>
        <v>hea</v>
      </c>
      <c r="G1540" t="str">
        <f t="shared" si="107"/>
        <v>cts</v>
      </c>
      <c r="H1540" t="str">
        <f t="shared" si="105"/>
        <v>savings</v>
      </c>
      <c r="I1540">
        <f t="shared" si="108"/>
        <v>1</v>
      </c>
      <c r="J1540" s="40">
        <v>2</v>
      </c>
      <c r="K1540" s="40">
        <v>2</v>
      </c>
      <c r="L1540" s="40">
        <v>2</v>
      </c>
      <c r="M1540" s="40">
        <v>1</v>
      </c>
      <c r="N1540" s="41" t="s">
        <v>518</v>
      </c>
      <c r="O1540" s="41" t="s">
        <v>518</v>
      </c>
      <c r="P1540" s="41" t="s">
        <v>519</v>
      </c>
    </row>
    <row r="1541" spans="2:16">
      <c r="B1541" s="5" t="s">
        <v>2131</v>
      </c>
      <c r="C1541" s="5" t="s">
        <v>2178</v>
      </c>
      <c r="D1541" s="5" t="s">
        <v>1294</v>
      </c>
      <c r="E1541" s="12"/>
      <c r="F1541" t="str">
        <f t="shared" si="106"/>
        <v>hea</v>
      </c>
      <c r="G1541" t="str">
        <f t="shared" si="107"/>
        <v>cts</v>
      </c>
      <c r="H1541" t="str">
        <f t="shared" si="105"/>
        <v>savings</v>
      </c>
      <c r="I1541">
        <f t="shared" si="108"/>
        <v>1</v>
      </c>
      <c r="J1541" s="40">
        <v>1</v>
      </c>
      <c r="K1541" s="40">
        <v>1</v>
      </c>
      <c r="L1541" s="40">
        <v>1</v>
      </c>
      <c r="M1541" s="40">
        <v>0</v>
      </c>
      <c r="N1541" s="41" t="s">
        <v>463</v>
      </c>
      <c r="O1541" s="41" t="s">
        <v>463</v>
      </c>
      <c r="P1541" s="15"/>
    </row>
    <row r="1542" spans="2:16">
      <c r="B1542" s="5" t="s">
        <v>2131</v>
      </c>
      <c r="C1542" s="5" t="s">
        <v>2179</v>
      </c>
      <c r="D1542" s="5" t="s">
        <v>1402</v>
      </c>
      <c r="E1542" s="12"/>
      <c r="F1542" t="str">
        <f t="shared" si="106"/>
        <v>hea</v>
      </c>
      <c r="G1542" t="str">
        <f t="shared" si="107"/>
        <v>cts</v>
      </c>
      <c r="H1542" t="str">
        <f t="shared" si="105"/>
        <v>t1e</v>
      </c>
      <c r="I1542">
        <f t="shared" si="108"/>
        <v>1</v>
      </c>
      <c r="J1542" s="40">
        <v>1</v>
      </c>
      <c r="K1542" s="40">
        <v>2</v>
      </c>
      <c r="L1542" s="40">
        <v>2</v>
      </c>
      <c r="M1542" s="40">
        <v>1</v>
      </c>
      <c r="N1542" s="41" t="s">
        <v>518</v>
      </c>
      <c r="O1542" s="41" t="s">
        <v>518</v>
      </c>
      <c r="P1542" s="41" t="s">
        <v>519</v>
      </c>
    </row>
    <row r="1543" spans="2:16">
      <c r="B1543" s="5" t="s">
        <v>2131</v>
      </c>
      <c r="C1543" s="5" t="s">
        <v>2179</v>
      </c>
      <c r="D1543" s="5" t="s">
        <v>1402</v>
      </c>
      <c r="E1543" s="12"/>
      <c r="F1543" t="str">
        <f t="shared" si="106"/>
        <v>hea</v>
      </c>
      <c r="G1543" t="str">
        <f t="shared" si="107"/>
        <v>cts</v>
      </c>
      <c r="H1543" t="str">
        <f t="shared" si="105"/>
        <v>t1e</v>
      </c>
      <c r="I1543">
        <f t="shared" si="108"/>
        <v>1</v>
      </c>
      <c r="J1543" s="40">
        <v>1</v>
      </c>
      <c r="K1543" s="40">
        <v>2</v>
      </c>
      <c r="L1543" s="40">
        <v>2</v>
      </c>
      <c r="M1543" s="40">
        <v>1</v>
      </c>
      <c r="N1543" s="41" t="s">
        <v>518</v>
      </c>
      <c r="O1543" s="41" t="s">
        <v>518</v>
      </c>
      <c r="P1543" s="41" t="s">
        <v>519</v>
      </c>
    </row>
    <row r="1544" spans="2:16">
      <c r="B1544" s="5" t="s">
        <v>2131</v>
      </c>
      <c r="C1544" s="5" t="s">
        <v>2180</v>
      </c>
      <c r="D1544" s="5" t="s">
        <v>1402</v>
      </c>
      <c r="E1544" s="12"/>
      <c r="F1544" t="str">
        <f t="shared" si="106"/>
        <v>hea</v>
      </c>
      <c r="G1544" t="str">
        <f t="shared" si="107"/>
        <v>cts</v>
      </c>
      <c r="H1544" t="str">
        <f t="shared" si="105"/>
        <v>t1e</v>
      </c>
      <c r="I1544">
        <f t="shared" si="108"/>
        <v>1</v>
      </c>
      <c r="J1544" s="15"/>
      <c r="K1544" s="40">
        <v>2</v>
      </c>
      <c r="L1544" s="40">
        <v>2</v>
      </c>
      <c r="M1544" s="40">
        <v>0</v>
      </c>
      <c r="N1544" s="41" t="s">
        <v>463</v>
      </c>
      <c r="O1544" s="41" t="s">
        <v>463</v>
      </c>
      <c r="P1544" s="15"/>
    </row>
    <row r="1545" spans="2:16">
      <c r="B1545" s="5" t="s">
        <v>2131</v>
      </c>
      <c r="C1545" s="5" t="s">
        <v>2181</v>
      </c>
      <c r="D1545" s="5" t="s">
        <v>1402</v>
      </c>
      <c r="E1545" s="12"/>
      <c r="F1545" t="str">
        <f t="shared" si="106"/>
        <v>hea</v>
      </c>
      <c r="G1545" t="str">
        <f t="shared" si="107"/>
        <v>cts</v>
      </c>
      <c r="H1545" t="str">
        <f t="shared" si="105"/>
        <v>t1e</v>
      </c>
      <c r="I1545">
        <f t="shared" si="108"/>
        <v>1</v>
      </c>
      <c r="J1545" s="15"/>
      <c r="K1545" s="40">
        <v>2</v>
      </c>
      <c r="L1545" s="40">
        <v>2</v>
      </c>
      <c r="M1545" s="40">
        <v>0</v>
      </c>
      <c r="N1545" s="41" t="s">
        <v>463</v>
      </c>
      <c r="O1545" s="41" t="s">
        <v>463</v>
      </c>
      <c r="P1545" s="41" t="s">
        <v>2182</v>
      </c>
    </row>
    <row r="1546" spans="2:16">
      <c r="B1546" s="5" t="s">
        <v>2131</v>
      </c>
      <c r="C1546" s="5" t="s">
        <v>2183</v>
      </c>
      <c r="D1546" s="5" t="s">
        <v>1495</v>
      </c>
      <c r="E1546" s="12"/>
      <c r="F1546" t="str">
        <f t="shared" si="106"/>
        <v>hea</v>
      </c>
      <c r="G1546" t="str">
        <f t="shared" si="107"/>
        <v>cts</v>
      </c>
      <c r="H1546" t="str">
        <f t="shared" si="105"/>
        <v>t2e</v>
      </c>
      <c r="I1546">
        <f t="shared" si="108"/>
        <v>1</v>
      </c>
      <c r="J1546" s="40">
        <v>2</v>
      </c>
      <c r="K1546" s="40">
        <v>3</v>
      </c>
      <c r="L1546" s="40">
        <v>3</v>
      </c>
      <c r="M1546" s="40">
        <v>1</v>
      </c>
      <c r="N1546" s="41" t="s">
        <v>518</v>
      </c>
      <c r="O1546" s="41" t="s">
        <v>518</v>
      </c>
      <c r="P1546" s="41" t="s">
        <v>519</v>
      </c>
    </row>
    <row r="1547" spans="2:16">
      <c r="B1547" s="5" t="s">
        <v>2131</v>
      </c>
      <c r="C1547" s="5" t="s">
        <v>2183</v>
      </c>
      <c r="D1547" s="5" t="s">
        <v>1495</v>
      </c>
      <c r="E1547" s="12"/>
      <c r="F1547" t="str">
        <f t="shared" si="106"/>
        <v>hea</v>
      </c>
      <c r="G1547" t="str">
        <f t="shared" si="107"/>
        <v>cts</v>
      </c>
      <c r="H1547" t="str">
        <f t="shared" si="105"/>
        <v>t2e</v>
      </c>
      <c r="I1547">
        <f t="shared" si="108"/>
        <v>1</v>
      </c>
      <c r="J1547" s="40">
        <v>2</v>
      </c>
      <c r="K1547" s="40">
        <v>3</v>
      </c>
      <c r="L1547" s="40">
        <v>3</v>
      </c>
      <c r="M1547" s="40">
        <v>1</v>
      </c>
      <c r="N1547" s="41" t="s">
        <v>518</v>
      </c>
      <c r="O1547" s="41" t="s">
        <v>518</v>
      </c>
      <c r="P1547" s="41" t="s">
        <v>519</v>
      </c>
    </row>
    <row r="1548" spans="2:16">
      <c r="B1548" s="5" t="s">
        <v>2131</v>
      </c>
      <c r="C1548" s="5" t="s">
        <v>2184</v>
      </c>
      <c r="D1548" s="5" t="s">
        <v>1495</v>
      </c>
      <c r="E1548" s="12"/>
      <c r="F1548" t="str">
        <f t="shared" si="106"/>
        <v>hea</v>
      </c>
      <c r="G1548" t="str">
        <f t="shared" si="107"/>
        <v>cts</v>
      </c>
      <c r="H1548" t="str">
        <f t="shared" si="105"/>
        <v>t2e</v>
      </c>
      <c r="I1548">
        <f t="shared" si="108"/>
        <v>1</v>
      </c>
      <c r="J1548" s="15"/>
      <c r="K1548" s="40">
        <v>2</v>
      </c>
      <c r="L1548" s="40">
        <v>2</v>
      </c>
      <c r="M1548" s="40">
        <v>0</v>
      </c>
      <c r="N1548" s="41" t="s">
        <v>463</v>
      </c>
      <c r="O1548" s="41" t="s">
        <v>463</v>
      </c>
      <c r="P1548" s="41" t="s">
        <v>486</v>
      </c>
    </row>
    <row r="1549" spans="2:16">
      <c r="B1549" s="5" t="s">
        <v>2131</v>
      </c>
      <c r="C1549" s="5" t="s">
        <v>2185</v>
      </c>
      <c r="D1549" s="5" t="s">
        <v>1495</v>
      </c>
      <c r="E1549" s="12"/>
      <c r="F1549" t="str">
        <f t="shared" si="106"/>
        <v>hea</v>
      </c>
      <c r="G1549" t="str">
        <f t="shared" si="107"/>
        <v>cts</v>
      </c>
      <c r="H1549" t="str">
        <f t="shared" si="105"/>
        <v>t2e</v>
      </c>
      <c r="I1549">
        <f t="shared" si="108"/>
        <v>1</v>
      </c>
      <c r="J1549" s="40">
        <v>1</v>
      </c>
      <c r="K1549" s="40">
        <v>3</v>
      </c>
      <c r="L1549" s="40">
        <v>3</v>
      </c>
      <c r="M1549" s="40">
        <v>1</v>
      </c>
      <c r="N1549" s="41" t="s">
        <v>518</v>
      </c>
      <c r="O1549" s="41" t="s">
        <v>518</v>
      </c>
      <c r="P1549" s="41" t="s">
        <v>519</v>
      </c>
    </row>
    <row r="1550" spans="2:16">
      <c r="B1550" s="5" t="s">
        <v>2131</v>
      </c>
      <c r="C1550" s="5" t="s">
        <v>2186</v>
      </c>
      <c r="D1550" s="5" t="s">
        <v>1225</v>
      </c>
      <c r="E1550" s="12"/>
      <c r="F1550" t="str">
        <f t="shared" si="106"/>
        <v>hea</v>
      </c>
      <c r="G1550" t="str">
        <f t="shared" si="107"/>
        <v>hh</v>
      </c>
      <c r="H1550" t="str">
        <f t="shared" si="105"/>
        <v>savings</v>
      </c>
      <c r="I1550">
        <f t="shared" si="108"/>
        <v>1</v>
      </c>
      <c r="J1550" s="40">
        <v>1</v>
      </c>
      <c r="K1550" s="40">
        <v>3</v>
      </c>
      <c r="L1550" s="40">
        <v>3</v>
      </c>
      <c r="M1550" s="40">
        <v>1</v>
      </c>
      <c r="N1550" s="41" t="s">
        <v>518</v>
      </c>
      <c r="O1550" s="41" t="s">
        <v>518</v>
      </c>
      <c r="P1550" s="41" t="s">
        <v>519</v>
      </c>
    </row>
    <row r="1551" spans="2:16">
      <c r="B1551" s="5" t="s">
        <v>2131</v>
      </c>
      <c r="C1551" s="5" t="s">
        <v>2187</v>
      </c>
      <c r="D1551" s="5" t="s">
        <v>1294</v>
      </c>
      <c r="E1551" s="12"/>
      <c r="F1551" t="str">
        <f t="shared" si="106"/>
        <v>hea</v>
      </c>
      <c r="G1551" t="str">
        <f t="shared" si="107"/>
        <v>cts</v>
      </c>
      <c r="H1551" t="str">
        <f t="shared" si="105"/>
        <v>savings</v>
      </c>
      <c r="I1551">
        <f t="shared" si="108"/>
        <v>1</v>
      </c>
      <c r="J1551" s="15"/>
      <c r="K1551" s="40">
        <v>3</v>
      </c>
      <c r="L1551" s="40">
        <v>3</v>
      </c>
      <c r="M1551" s="40">
        <v>0</v>
      </c>
      <c r="N1551" s="41" t="s">
        <v>463</v>
      </c>
      <c r="O1551" s="41" t="s">
        <v>518</v>
      </c>
      <c r="P1551" s="41" t="s">
        <v>486</v>
      </c>
    </row>
    <row r="1552" spans="2:16">
      <c r="B1552" s="35" t="s">
        <v>277</v>
      </c>
      <c r="C1552" s="42" t="s">
        <v>2188</v>
      </c>
      <c r="D1552" s="35" t="s">
        <v>2189</v>
      </c>
      <c r="E1552" s="12"/>
      <c r="F1552" t="str">
        <f t="shared" si="106"/>
        <v>tra</v>
      </c>
      <c r="G1552" t="str">
        <f t="shared" si="107"/>
        <v>air</v>
      </c>
      <c r="H1552" s="43" t="s">
        <v>2190</v>
      </c>
      <c r="I1552" s="44">
        <v>0</v>
      </c>
      <c r="J1552" s="40">
        <v>1</v>
      </c>
      <c r="K1552" s="40">
        <v>3</v>
      </c>
      <c r="L1552" s="40">
        <v>3</v>
      </c>
      <c r="M1552" s="40">
        <v>1</v>
      </c>
      <c r="N1552" s="41" t="s">
        <v>518</v>
      </c>
      <c r="O1552" s="41" t="s">
        <v>518</v>
      </c>
      <c r="P1552" s="41" t="s">
        <v>519</v>
      </c>
    </row>
    <row r="1553" spans="2:16">
      <c r="B1553" s="12" t="s">
        <v>277</v>
      </c>
      <c r="C1553" s="5" t="s">
        <v>2191</v>
      </c>
      <c r="D1553" s="12" t="s">
        <v>2192</v>
      </c>
      <c r="E1553" s="12"/>
      <c r="F1553" t="str">
        <f t="shared" si="106"/>
        <v>tra</v>
      </c>
      <c r="G1553" t="str">
        <f t="shared" si="107"/>
        <v>air</v>
      </c>
      <c r="H1553" s="45" t="s">
        <v>2190</v>
      </c>
      <c r="I1553" s="46">
        <v>0</v>
      </c>
      <c r="J1553" s="40">
        <v>1</v>
      </c>
      <c r="K1553" s="40">
        <v>3</v>
      </c>
      <c r="L1553" s="40">
        <v>3</v>
      </c>
      <c r="M1553" s="40">
        <v>1</v>
      </c>
      <c r="N1553" s="41" t="s">
        <v>518</v>
      </c>
      <c r="O1553" s="41" t="s">
        <v>518</v>
      </c>
      <c r="P1553" s="41" t="s">
        <v>519</v>
      </c>
    </row>
    <row r="1554" spans="2:16">
      <c r="B1554" s="12" t="s">
        <v>559</v>
      </c>
      <c r="C1554" s="5" t="s">
        <v>2193</v>
      </c>
      <c r="D1554" s="12" t="s">
        <v>2194</v>
      </c>
      <c r="E1554" s="12"/>
      <c r="F1554" t="str">
        <f t="shared" si="106"/>
        <v>tra</v>
      </c>
      <c r="G1554" t="str">
        <f t="shared" si="107"/>
        <v>air</v>
      </c>
      <c r="H1554" s="45" t="s">
        <v>2195</v>
      </c>
      <c r="I1554" s="46">
        <v>0</v>
      </c>
      <c r="J1554" s="40">
        <v>1</v>
      </c>
      <c r="K1554" s="40">
        <v>3</v>
      </c>
      <c r="L1554" s="40">
        <v>3</v>
      </c>
      <c r="M1554" s="40">
        <v>1</v>
      </c>
      <c r="N1554" s="41" t="s">
        <v>518</v>
      </c>
      <c r="O1554" s="41" t="s">
        <v>518</v>
      </c>
      <c r="P1554" s="41" t="s">
        <v>519</v>
      </c>
    </row>
    <row r="1555" spans="2:16">
      <c r="B1555" s="12" t="s">
        <v>559</v>
      </c>
      <c r="C1555" s="5" t="s">
        <v>2196</v>
      </c>
      <c r="D1555" s="12" t="s">
        <v>2197</v>
      </c>
      <c r="E1555" s="12"/>
      <c r="F1555" t="str">
        <f t="shared" si="106"/>
        <v>tra</v>
      </c>
      <c r="G1555" t="str">
        <f t="shared" si="107"/>
        <v>air</v>
      </c>
      <c r="H1555" s="45" t="s">
        <v>2195</v>
      </c>
      <c r="I1555" s="46">
        <v>0</v>
      </c>
      <c r="J1555" s="15"/>
      <c r="K1555" s="40">
        <v>2</v>
      </c>
      <c r="L1555" s="40">
        <v>2</v>
      </c>
      <c r="M1555" s="40">
        <v>0</v>
      </c>
      <c r="N1555" s="41" t="s">
        <v>463</v>
      </c>
      <c r="O1555" s="41" t="s">
        <v>463</v>
      </c>
      <c r="P1555" s="15"/>
    </row>
    <row r="1556" spans="2:16">
      <c r="B1556" s="12" t="s">
        <v>559</v>
      </c>
      <c r="C1556" s="5" t="s">
        <v>2198</v>
      </c>
      <c r="D1556" s="12" t="s">
        <v>2199</v>
      </c>
      <c r="E1556" s="12"/>
      <c r="F1556" t="str">
        <f t="shared" si="106"/>
        <v>tra</v>
      </c>
      <c r="G1556" t="str">
        <f t="shared" si="107"/>
        <v>air</v>
      </c>
      <c r="H1556" s="45" t="s">
        <v>2195</v>
      </c>
      <c r="I1556" s="46">
        <v>0</v>
      </c>
      <c r="J1556" s="15"/>
      <c r="K1556" s="40">
        <v>2</v>
      </c>
      <c r="L1556" s="40">
        <v>2</v>
      </c>
      <c r="M1556" s="40">
        <v>0</v>
      </c>
      <c r="N1556" s="41" t="s">
        <v>463</v>
      </c>
      <c r="O1556" s="41" t="s">
        <v>463</v>
      </c>
      <c r="P1556" s="41" t="s">
        <v>2182</v>
      </c>
    </row>
    <row r="1557" spans="2:16">
      <c r="B1557" s="12" t="s">
        <v>2200</v>
      </c>
      <c r="C1557" s="5" t="s">
        <v>2201</v>
      </c>
      <c r="D1557" s="12" t="s">
        <v>2194</v>
      </c>
      <c r="E1557" s="12"/>
      <c r="F1557" t="str">
        <f t="shared" si="106"/>
        <v>tra</v>
      </c>
      <c r="G1557" t="str">
        <f t="shared" si="107"/>
        <v>air</v>
      </c>
      <c r="H1557" s="45" t="s">
        <v>2202</v>
      </c>
      <c r="I1557" s="46">
        <v>0</v>
      </c>
      <c r="J1557" s="40">
        <v>2</v>
      </c>
      <c r="K1557" s="40">
        <v>3</v>
      </c>
      <c r="L1557" s="40">
        <v>3</v>
      </c>
      <c r="M1557" s="40">
        <v>1</v>
      </c>
      <c r="N1557" s="41" t="s">
        <v>518</v>
      </c>
      <c r="O1557" s="41" t="s">
        <v>518</v>
      </c>
      <c r="P1557" s="41" t="s">
        <v>519</v>
      </c>
    </row>
    <row r="1558" spans="2:16">
      <c r="B1558" s="12" t="s">
        <v>2200</v>
      </c>
      <c r="C1558" s="5" t="s">
        <v>2203</v>
      </c>
      <c r="D1558" s="12" t="s">
        <v>2197</v>
      </c>
      <c r="E1558" s="12"/>
      <c r="F1558" t="str">
        <f t="shared" si="106"/>
        <v>tra</v>
      </c>
      <c r="G1558" t="str">
        <f t="shared" si="107"/>
        <v>air</v>
      </c>
      <c r="H1558" s="45" t="s">
        <v>2202</v>
      </c>
      <c r="I1558" s="46">
        <v>0</v>
      </c>
      <c r="J1558" s="40">
        <v>2</v>
      </c>
      <c r="K1558" s="40">
        <v>3</v>
      </c>
      <c r="L1558" s="40">
        <v>3</v>
      </c>
      <c r="M1558" s="40">
        <v>1</v>
      </c>
      <c r="N1558" s="41" t="s">
        <v>518</v>
      </c>
      <c r="O1558" s="41" t="s">
        <v>518</v>
      </c>
      <c r="P1558" s="41" t="s">
        <v>519</v>
      </c>
    </row>
    <row r="1559" spans="2:16">
      <c r="B1559" s="12" t="s">
        <v>277</v>
      </c>
      <c r="C1559" s="5" t="s">
        <v>2204</v>
      </c>
      <c r="D1559" s="12" t="s">
        <v>2189</v>
      </c>
      <c r="E1559" s="12"/>
      <c r="F1559" t="str">
        <f t="shared" si="106"/>
        <v>tra</v>
      </c>
      <c r="G1559" t="str">
        <f t="shared" si="107"/>
        <v>air</v>
      </c>
      <c r="H1559" s="45" t="s">
        <v>2195</v>
      </c>
      <c r="I1559" s="46">
        <v>0</v>
      </c>
      <c r="J1559" s="15"/>
      <c r="K1559" s="40">
        <v>2</v>
      </c>
      <c r="L1559" s="40">
        <v>2</v>
      </c>
      <c r="M1559" s="40">
        <v>0</v>
      </c>
      <c r="N1559" s="41" t="s">
        <v>463</v>
      </c>
      <c r="O1559" s="41" t="s">
        <v>463</v>
      </c>
      <c r="P1559" s="41" t="s">
        <v>486</v>
      </c>
    </row>
    <row r="1560" spans="2:16">
      <c r="B1560" s="5" t="s">
        <v>277</v>
      </c>
      <c r="C1560" s="5" t="s">
        <v>2205</v>
      </c>
      <c r="D1560" s="12" t="s">
        <v>2192</v>
      </c>
      <c r="E1560" s="12"/>
      <c r="F1560" t="str">
        <f t="shared" si="106"/>
        <v>tra</v>
      </c>
      <c r="G1560" t="str">
        <f t="shared" si="107"/>
        <v>air</v>
      </c>
      <c r="H1560" s="45" t="s">
        <v>2195</v>
      </c>
      <c r="I1560" s="46">
        <v>0</v>
      </c>
      <c r="J1560" s="40">
        <v>1</v>
      </c>
      <c r="K1560" s="40">
        <v>3</v>
      </c>
      <c r="L1560" s="40">
        <v>3</v>
      </c>
      <c r="M1560" s="40">
        <v>1</v>
      </c>
      <c r="N1560" s="41" t="s">
        <v>518</v>
      </c>
      <c r="O1560" s="41" t="s">
        <v>518</v>
      </c>
      <c r="P1560" s="41" t="s">
        <v>519</v>
      </c>
    </row>
    <row r="1561" spans="2:16">
      <c r="B1561" s="12" t="s">
        <v>38</v>
      </c>
      <c r="C1561" s="5" t="s">
        <v>2206</v>
      </c>
      <c r="D1561" s="12" t="s">
        <v>2207</v>
      </c>
      <c r="E1561" s="12"/>
      <c r="F1561" t="str">
        <f t="shared" si="106"/>
        <v>tra</v>
      </c>
      <c r="G1561" t="str">
        <f t="shared" si="107"/>
        <v>rail</v>
      </c>
      <c r="H1561" s="45" t="s">
        <v>2208</v>
      </c>
      <c r="I1561" s="46">
        <v>0</v>
      </c>
      <c r="J1561" s="40">
        <v>1</v>
      </c>
      <c r="K1561" s="40">
        <v>3</v>
      </c>
      <c r="L1561" s="40">
        <v>3</v>
      </c>
      <c r="M1561" s="40">
        <v>1</v>
      </c>
      <c r="N1561" s="41" t="s">
        <v>518</v>
      </c>
      <c r="O1561" s="41" t="s">
        <v>518</v>
      </c>
      <c r="P1561" s="41" t="s">
        <v>519</v>
      </c>
    </row>
    <row r="1562" spans="2:16">
      <c r="B1562" s="12" t="s">
        <v>130</v>
      </c>
      <c r="C1562" s="5" t="s">
        <v>2209</v>
      </c>
      <c r="D1562" s="12" t="s">
        <v>2210</v>
      </c>
      <c r="E1562" s="12"/>
      <c r="F1562" t="str">
        <f t="shared" si="106"/>
        <v>tra</v>
      </c>
      <c r="G1562" t="str">
        <f t="shared" si="107"/>
        <v>rail</v>
      </c>
      <c r="H1562" s="45" t="s">
        <v>2195</v>
      </c>
      <c r="I1562" s="46">
        <v>0</v>
      </c>
      <c r="J1562" s="15"/>
      <c r="K1562" s="40">
        <v>3</v>
      </c>
      <c r="L1562" s="40">
        <v>3</v>
      </c>
      <c r="M1562" s="40">
        <v>0</v>
      </c>
      <c r="N1562" s="41" t="s">
        <v>463</v>
      </c>
      <c r="O1562" s="41" t="s">
        <v>518</v>
      </c>
      <c r="P1562" s="41" t="s">
        <v>486</v>
      </c>
    </row>
    <row r="1563" spans="2:16">
      <c r="B1563" s="12" t="s">
        <v>130</v>
      </c>
      <c r="C1563" s="5" t="s">
        <v>2211</v>
      </c>
      <c r="D1563" s="12" t="s">
        <v>2212</v>
      </c>
      <c r="E1563" s="12"/>
      <c r="F1563" t="str">
        <f t="shared" si="106"/>
        <v>tra</v>
      </c>
      <c r="G1563" t="str">
        <f t="shared" si="107"/>
        <v>rail</v>
      </c>
      <c r="H1563" s="45" t="s">
        <v>2195</v>
      </c>
      <c r="I1563" s="46">
        <v>0</v>
      </c>
      <c r="J1563" s="15"/>
      <c r="K1563" s="40">
        <v>3</v>
      </c>
      <c r="L1563" s="40">
        <v>3</v>
      </c>
      <c r="M1563" s="40">
        <v>0</v>
      </c>
      <c r="N1563" s="41" t="s">
        <v>463</v>
      </c>
      <c r="O1563" s="41" t="s">
        <v>518</v>
      </c>
      <c r="P1563" s="41" t="s">
        <v>486</v>
      </c>
    </row>
    <row r="1564" spans="2:16">
      <c r="B1564" s="12" t="s">
        <v>2213</v>
      </c>
      <c r="C1564" s="5" t="s">
        <v>2214</v>
      </c>
      <c r="D1564" s="12" t="s">
        <v>2210</v>
      </c>
      <c r="E1564" s="12"/>
      <c r="F1564" t="str">
        <f t="shared" si="106"/>
        <v>tra</v>
      </c>
      <c r="G1564" t="str">
        <f t="shared" si="107"/>
        <v>rail</v>
      </c>
      <c r="H1564" s="45" t="s">
        <v>2195</v>
      </c>
      <c r="I1564" s="46">
        <v>0</v>
      </c>
      <c r="J1564" s="40">
        <v>1</v>
      </c>
      <c r="K1564" s="40">
        <v>3</v>
      </c>
      <c r="L1564" s="40">
        <v>3</v>
      </c>
      <c r="M1564" s="40">
        <v>1</v>
      </c>
      <c r="N1564" s="41" t="s">
        <v>518</v>
      </c>
      <c r="O1564" s="41" t="s">
        <v>518</v>
      </c>
      <c r="P1564" s="41" t="s">
        <v>519</v>
      </c>
    </row>
    <row r="1565" spans="2:16">
      <c r="B1565" s="12" t="s">
        <v>2213</v>
      </c>
      <c r="C1565" s="5" t="s">
        <v>2215</v>
      </c>
      <c r="D1565" s="12" t="s">
        <v>2212</v>
      </c>
      <c r="E1565" s="12"/>
      <c r="F1565" t="str">
        <f t="shared" si="106"/>
        <v>tra</v>
      </c>
      <c r="G1565" t="str">
        <f t="shared" si="107"/>
        <v>rail</v>
      </c>
      <c r="H1565" s="45" t="s">
        <v>2195</v>
      </c>
      <c r="I1565" s="46">
        <v>0</v>
      </c>
      <c r="J1565" s="40">
        <v>1</v>
      </c>
      <c r="K1565" s="40">
        <v>3</v>
      </c>
      <c r="L1565" s="40">
        <v>3</v>
      </c>
      <c r="M1565" s="40">
        <v>1</v>
      </c>
      <c r="N1565" s="41" t="s">
        <v>518</v>
      </c>
      <c r="O1565" s="41" t="s">
        <v>518</v>
      </c>
      <c r="P1565" s="41" t="s">
        <v>519</v>
      </c>
    </row>
    <row r="1566" spans="2:16">
      <c r="B1566" s="12" t="s">
        <v>277</v>
      </c>
      <c r="C1566" s="5" t="s">
        <v>2216</v>
      </c>
      <c r="D1566" s="12" t="s">
        <v>2217</v>
      </c>
      <c r="E1566" s="12"/>
      <c r="F1566" t="str">
        <f t="shared" ref="F1566:F1605" si="109">_xlfn.TEXTBEFORE($C1566,"_")</f>
        <v>tra</v>
      </c>
      <c r="G1566" t="str">
        <f t="shared" ref="G1566:G1605" si="110">_xlfn.TEXTBEFORE(_xlfn.TEXTAFTER($C1566,_xlfn.CONCAT(F1566,"_")),"_")</f>
        <v>rail</v>
      </c>
      <c r="H1566" s="45" t="s">
        <v>2190</v>
      </c>
      <c r="I1566" s="46">
        <v>0</v>
      </c>
      <c r="J1566" s="40">
        <v>1</v>
      </c>
      <c r="K1566" s="40">
        <v>3</v>
      </c>
      <c r="L1566" s="40">
        <v>3</v>
      </c>
      <c r="M1566" s="40">
        <v>1</v>
      </c>
      <c r="N1566" s="41" t="s">
        <v>518</v>
      </c>
      <c r="O1566" s="41" t="s">
        <v>518</v>
      </c>
      <c r="P1566" s="41" t="s">
        <v>519</v>
      </c>
    </row>
    <row r="1567" spans="2:16">
      <c r="B1567" s="12" t="s">
        <v>277</v>
      </c>
      <c r="C1567" s="5" t="s">
        <v>2218</v>
      </c>
      <c r="D1567" s="12" t="s">
        <v>2219</v>
      </c>
      <c r="E1567" s="12"/>
      <c r="F1567" t="str">
        <f t="shared" si="109"/>
        <v>tra</v>
      </c>
      <c r="G1567" t="str">
        <f t="shared" si="110"/>
        <v>rail</v>
      </c>
      <c r="H1567" s="45" t="s">
        <v>2190</v>
      </c>
      <c r="I1567" s="46">
        <v>0</v>
      </c>
      <c r="J1567" s="15"/>
      <c r="K1567" s="40">
        <v>2</v>
      </c>
      <c r="L1567" s="40">
        <v>2</v>
      </c>
      <c r="M1567" s="40">
        <v>0</v>
      </c>
      <c r="N1567" s="41" t="s">
        <v>463</v>
      </c>
      <c r="O1567" s="41" t="s">
        <v>463</v>
      </c>
      <c r="P1567" s="15"/>
    </row>
    <row r="1568" spans="2:16">
      <c r="B1568" s="12" t="s">
        <v>2220</v>
      </c>
      <c r="C1568" s="5" t="s">
        <v>2221</v>
      </c>
      <c r="D1568" s="12" t="s">
        <v>2217</v>
      </c>
      <c r="E1568" s="12"/>
      <c r="F1568" t="str">
        <f t="shared" si="109"/>
        <v>tra</v>
      </c>
      <c r="G1568" t="str">
        <f t="shared" si="110"/>
        <v>rail</v>
      </c>
      <c r="H1568" s="45" t="s">
        <v>2202</v>
      </c>
      <c r="I1568" s="46">
        <v>0</v>
      </c>
      <c r="J1568" s="15"/>
      <c r="K1568" s="40">
        <v>2</v>
      </c>
      <c r="L1568" s="40">
        <v>2</v>
      </c>
      <c r="M1568" s="40">
        <v>0</v>
      </c>
      <c r="N1568" s="41" t="s">
        <v>463</v>
      </c>
      <c r="O1568" s="41" t="s">
        <v>463</v>
      </c>
      <c r="P1568" s="41" t="s">
        <v>2182</v>
      </c>
    </row>
    <row r="1569" spans="2:16">
      <c r="B1569" s="12" t="s">
        <v>2222</v>
      </c>
      <c r="C1569" s="5" t="s">
        <v>2223</v>
      </c>
      <c r="D1569" s="12" t="s">
        <v>2210</v>
      </c>
      <c r="E1569" s="12"/>
      <c r="F1569" t="str">
        <f t="shared" si="109"/>
        <v>tra</v>
      </c>
      <c r="G1569" t="str">
        <f t="shared" si="110"/>
        <v>rail</v>
      </c>
      <c r="H1569" s="45" t="s">
        <v>2202</v>
      </c>
      <c r="I1569" s="46">
        <v>0</v>
      </c>
      <c r="J1569" s="40">
        <v>2</v>
      </c>
      <c r="K1569" s="40">
        <v>3</v>
      </c>
      <c r="L1569" s="40">
        <v>3</v>
      </c>
      <c r="M1569" s="40">
        <v>1</v>
      </c>
      <c r="N1569" s="41" t="s">
        <v>518</v>
      </c>
      <c r="O1569" s="41" t="s">
        <v>518</v>
      </c>
      <c r="P1569" s="41" t="s">
        <v>519</v>
      </c>
    </row>
    <row r="1570" spans="2:16">
      <c r="B1570" s="12" t="s">
        <v>265</v>
      </c>
      <c r="C1570" s="5" t="s">
        <v>2224</v>
      </c>
      <c r="D1570" s="12" t="s">
        <v>2217</v>
      </c>
      <c r="E1570" s="12"/>
      <c r="F1570" t="str">
        <f t="shared" si="109"/>
        <v>tra</v>
      </c>
      <c r="G1570" t="str">
        <f t="shared" si="110"/>
        <v>rail</v>
      </c>
      <c r="H1570" s="45" t="s">
        <v>2225</v>
      </c>
      <c r="I1570" s="46">
        <v>0</v>
      </c>
      <c r="J1570" s="40">
        <v>2</v>
      </c>
      <c r="K1570" s="40">
        <v>3</v>
      </c>
      <c r="L1570" s="40">
        <v>3</v>
      </c>
      <c r="M1570" s="40">
        <v>1</v>
      </c>
      <c r="N1570" s="41" t="s">
        <v>518</v>
      </c>
      <c r="O1570" s="41" t="s">
        <v>518</v>
      </c>
      <c r="P1570" s="41" t="s">
        <v>519</v>
      </c>
    </row>
    <row r="1571" spans="2:16">
      <c r="B1571" s="12" t="s">
        <v>265</v>
      </c>
      <c r="C1571" s="5" t="s">
        <v>2226</v>
      </c>
      <c r="D1571" s="12" t="s">
        <v>2219</v>
      </c>
      <c r="E1571" s="12"/>
      <c r="F1571" t="str">
        <f t="shared" si="109"/>
        <v>tra</v>
      </c>
      <c r="G1571" t="str">
        <f t="shared" si="110"/>
        <v>rail</v>
      </c>
      <c r="H1571" s="45" t="s">
        <v>2225</v>
      </c>
      <c r="I1571" s="46">
        <v>0</v>
      </c>
      <c r="J1571" s="15"/>
      <c r="K1571" s="40">
        <v>2</v>
      </c>
      <c r="L1571" s="40">
        <v>2</v>
      </c>
      <c r="M1571" s="40">
        <v>0</v>
      </c>
      <c r="N1571" s="41" t="s">
        <v>463</v>
      </c>
      <c r="O1571" s="41" t="s">
        <v>463</v>
      </c>
      <c r="P1571" s="41" t="s">
        <v>486</v>
      </c>
    </row>
    <row r="1572" spans="2:16">
      <c r="B1572" s="12" t="s">
        <v>265</v>
      </c>
      <c r="C1572" s="5" t="s">
        <v>2227</v>
      </c>
      <c r="D1572" s="12" t="s">
        <v>2217</v>
      </c>
      <c r="E1572" s="12"/>
      <c r="F1572" t="str">
        <f t="shared" si="109"/>
        <v>tra</v>
      </c>
      <c r="G1572" t="str">
        <f t="shared" si="110"/>
        <v>rail</v>
      </c>
      <c r="H1572" s="45" t="s">
        <v>2228</v>
      </c>
      <c r="I1572" s="46">
        <v>0</v>
      </c>
      <c r="J1572" s="40">
        <v>1</v>
      </c>
      <c r="K1572" s="40">
        <v>3</v>
      </c>
      <c r="L1572" s="40">
        <v>3</v>
      </c>
      <c r="M1572" s="40">
        <v>1</v>
      </c>
      <c r="N1572" s="41" t="s">
        <v>518</v>
      </c>
      <c r="O1572" s="41" t="s">
        <v>518</v>
      </c>
      <c r="P1572" s="41" t="s">
        <v>519</v>
      </c>
    </row>
    <row r="1573" spans="2:16">
      <c r="B1573" s="12" t="s">
        <v>265</v>
      </c>
      <c r="C1573" s="5" t="s">
        <v>2229</v>
      </c>
      <c r="D1573" s="12" t="s">
        <v>2217</v>
      </c>
      <c r="E1573" s="12"/>
      <c r="F1573" t="str">
        <f t="shared" si="109"/>
        <v>tra</v>
      </c>
      <c r="G1573" t="str">
        <f t="shared" si="110"/>
        <v>rail</v>
      </c>
      <c r="H1573" s="45" t="s">
        <v>2228</v>
      </c>
      <c r="I1573" s="46"/>
      <c r="J1573" s="40">
        <v>1</v>
      </c>
      <c r="K1573" s="40">
        <v>3</v>
      </c>
      <c r="L1573" s="40">
        <v>3</v>
      </c>
      <c r="M1573" s="40">
        <v>1</v>
      </c>
      <c r="N1573" s="41" t="s">
        <v>518</v>
      </c>
      <c r="O1573" s="41" t="s">
        <v>518</v>
      </c>
      <c r="P1573" s="41" t="s">
        <v>519</v>
      </c>
    </row>
    <row r="1574" spans="2:16">
      <c r="B1574" s="12" t="s">
        <v>265</v>
      </c>
      <c r="C1574" s="5" t="s">
        <v>2230</v>
      </c>
      <c r="D1574" s="12" t="s">
        <v>2219</v>
      </c>
      <c r="E1574" s="12"/>
      <c r="F1574" t="str">
        <f t="shared" si="109"/>
        <v>tra</v>
      </c>
      <c r="G1574" t="str">
        <f t="shared" si="110"/>
        <v>rail</v>
      </c>
      <c r="H1574" s="45" t="s">
        <v>2231</v>
      </c>
      <c r="I1574" s="46">
        <v>0</v>
      </c>
      <c r="J1574" s="15"/>
      <c r="K1574" s="40">
        <v>3</v>
      </c>
      <c r="L1574" s="40">
        <v>3</v>
      </c>
      <c r="M1574" s="40">
        <v>0</v>
      </c>
      <c r="N1574" s="41" t="s">
        <v>463</v>
      </c>
      <c r="O1574" s="41" t="s">
        <v>518</v>
      </c>
      <c r="P1574" s="41" t="s">
        <v>486</v>
      </c>
    </row>
    <row r="1575" spans="2:16">
      <c r="B1575" s="12" t="s">
        <v>265</v>
      </c>
      <c r="C1575" s="5" t="s">
        <v>2232</v>
      </c>
      <c r="D1575" s="12" t="s">
        <v>2233</v>
      </c>
      <c r="E1575" s="12"/>
      <c r="F1575" t="str">
        <f t="shared" si="109"/>
        <v>tra</v>
      </c>
      <c r="G1575" t="str">
        <f t="shared" si="110"/>
        <v>rail</v>
      </c>
      <c r="H1575" s="45" t="s">
        <v>2225</v>
      </c>
      <c r="I1575" s="46">
        <v>0</v>
      </c>
      <c r="J1575" s="15"/>
      <c r="K1575" s="40">
        <v>3</v>
      </c>
      <c r="L1575" s="40">
        <v>3</v>
      </c>
      <c r="M1575" s="40">
        <v>0</v>
      </c>
      <c r="N1575" s="41" t="s">
        <v>463</v>
      </c>
      <c r="O1575" s="41" t="s">
        <v>518</v>
      </c>
      <c r="P1575" s="41" t="s">
        <v>486</v>
      </c>
    </row>
    <row r="1576" spans="2:16">
      <c r="B1576" s="12" t="s">
        <v>277</v>
      </c>
      <c r="C1576" s="5" t="s">
        <v>2234</v>
      </c>
      <c r="D1576" s="12" t="s">
        <v>2235</v>
      </c>
      <c r="E1576" s="12"/>
      <c r="F1576" t="str">
        <f t="shared" si="109"/>
        <v>tra</v>
      </c>
      <c r="G1576" t="str">
        <f t="shared" si="110"/>
        <v>rail</v>
      </c>
      <c r="H1576" s="45" t="s">
        <v>2190</v>
      </c>
      <c r="I1576" s="46">
        <v>0</v>
      </c>
      <c r="J1576" s="40">
        <v>1</v>
      </c>
      <c r="K1576" s="40">
        <v>3</v>
      </c>
      <c r="L1576" s="40">
        <v>3</v>
      </c>
      <c r="M1576" s="40">
        <v>1</v>
      </c>
      <c r="N1576" s="41" t="s">
        <v>518</v>
      </c>
      <c r="O1576" s="41" t="s">
        <v>518</v>
      </c>
      <c r="P1576" s="41" t="s">
        <v>519</v>
      </c>
    </row>
    <row r="1577" spans="2:16">
      <c r="B1577" s="12" t="s">
        <v>277</v>
      </c>
      <c r="C1577" s="5" t="s">
        <v>2236</v>
      </c>
      <c r="D1577" s="12" t="s">
        <v>2233</v>
      </c>
      <c r="E1577" s="12"/>
      <c r="F1577" t="str">
        <f t="shared" si="109"/>
        <v>tra</v>
      </c>
      <c r="G1577" t="str">
        <f t="shared" si="110"/>
        <v>rail</v>
      </c>
      <c r="H1577" s="45" t="s">
        <v>2190</v>
      </c>
      <c r="I1577" s="46">
        <v>0</v>
      </c>
      <c r="J1577" s="40">
        <v>1</v>
      </c>
      <c r="K1577" s="40">
        <v>3</v>
      </c>
      <c r="L1577" s="40">
        <v>3</v>
      </c>
      <c r="M1577" s="40">
        <v>1</v>
      </c>
      <c r="N1577" s="41" t="s">
        <v>518</v>
      </c>
      <c r="O1577" s="41" t="s">
        <v>518</v>
      </c>
      <c r="P1577" s="41" t="s">
        <v>519</v>
      </c>
    </row>
    <row r="1578" spans="2:16">
      <c r="B1578" s="12" t="s">
        <v>130</v>
      </c>
      <c r="C1578" s="5" t="s">
        <v>2237</v>
      </c>
      <c r="D1578" s="12" t="s">
        <v>2238</v>
      </c>
      <c r="E1578" s="12"/>
      <c r="F1578" t="str">
        <f t="shared" si="109"/>
        <v>tra</v>
      </c>
      <c r="G1578" t="str">
        <f t="shared" si="110"/>
        <v>rail</v>
      </c>
      <c r="H1578" s="45" t="s">
        <v>2195</v>
      </c>
      <c r="I1578" s="46">
        <v>0</v>
      </c>
      <c r="J1578" s="40">
        <v>1</v>
      </c>
      <c r="K1578" s="40">
        <v>3</v>
      </c>
      <c r="L1578" s="40">
        <v>3</v>
      </c>
      <c r="M1578" s="40">
        <v>1</v>
      </c>
      <c r="N1578" s="41" t="s">
        <v>518</v>
      </c>
      <c r="O1578" s="41" t="s">
        <v>518</v>
      </c>
      <c r="P1578" s="41" t="s">
        <v>519</v>
      </c>
    </row>
    <row r="1579" spans="2:16">
      <c r="B1579" s="12" t="s">
        <v>130</v>
      </c>
      <c r="C1579" s="5" t="s">
        <v>2239</v>
      </c>
      <c r="D1579" s="12" t="s">
        <v>2240</v>
      </c>
      <c r="E1579" s="12"/>
      <c r="F1579" t="str">
        <f t="shared" si="109"/>
        <v>tra</v>
      </c>
      <c r="G1579" t="str">
        <f t="shared" si="110"/>
        <v>rail</v>
      </c>
      <c r="H1579" s="45" t="s">
        <v>2195</v>
      </c>
      <c r="I1579" s="46">
        <v>0</v>
      </c>
      <c r="J1579" s="15"/>
      <c r="K1579" s="40">
        <v>2</v>
      </c>
      <c r="L1579" s="40">
        <v>2</v>
      </c>
      <c r="M1579" s="40">
        <v>0</v>
      </c>
      <c r="N1579" s="41" t="s">
        <v>463</v>
      </c>
      <c r="O1579" s="41" t="s">
        <v>463</v>
      </c>
      <c r="P1579" s="41" t="s">
        <v>486</v>
      </c>
    </row>
    <row r="1580" spans="2:16">
      <c r="B1580" s="12" t="s">
        <v>130</v>
      </c>
      <c r="C1580" s="5" t="s">
        <v>2241</v>
      </c>
      <c r="D1580" s="12" t="s">
        <v>2238</v>
      </c>
      <c r="E1580" s="12"/>
      <c r="F1580" t="str">
        <f t="shared" si="109"/>
        <v>tra</v>
      </c>
      <c r="G1580" t="str">
        <f t="shared" si="110"/>
        <v>rail</v>
      </c>
      <c r="H1580" s="45" t="s">
        <v>2195</v>
      </c>
      <c r="I1580" s="46">
        <v>0</v>
      </c>
      <c r="J1580" s="40">
        <v>1</v>
      </c>
      <c r="K1580" s="40">
        <v>3</v>
      </c>
      <c r="L1580" s="40">
        <v>3</v>
      </c>
      <c r="M1580" s="40">
        <v>1</v>
      </c>
      <c r="N1580" s="41" t="s">
        <v>518</v>
      </c>
      <c r="O1580" s="41" t="s">
        <v>518</v>
      </c>
      <c r="P1580" s="41" t="s">
        <v>519</v>
      </c>
    </row>
    <row r="1581" spans="2:16">
      <c r="B1581" s="12" t="s">
        <v>2213</v>
      </c>
      <c r="C1581" s="5" t="s">
        <v>2242</v>
      </c>
      <c r="D1581" s="12" t="s">
        <v>2238</v>
      </c>
      <c r="E1581" s="12"/>
      <c r="F1581" t="str">
        <f t="shared" si="109"/>
        <v>tra</v>
      </c>
      <c r="G1581" t="str">
        <f t="shared" si="110"/>
        <v>rail</v>
      </c>
      <c r="H1581" s="45" t="s">
        <v>2195</v>
      </c>
      <c r="I1581" s="46">
        <v>0</v>
      </c>
      <c r="J1581" s="15"/>
      <c r="K1581" s="40">
        <v>2</v>
      </c>
      <c r="L1581" s="40">
        <v>2</v>
      </c>
      <c r="M1581" s="40">
        <v>0</v>
      </c>
      <c r="N1581" s="41" t="s">
        <v>463</v>
      </c>
      <c r="O1581" s="41" t="s">
        <v>463</v>
      </c>
      <c r="P1581" s="41" t="s">
        <v>486</v>
      </c>
    </row>
    <row r="1582" spans="2:16">
      <c r="B1582" s="12" t="s">
        <v>2213</v>
      </c>
      <c r="C1582" s="5" t="s">
        <v>2243</v>
      </c>
      <c r="D1582" s="12" t="s">
        <v>2240</v>
      </c>
      <c r="E1582" s="12"/>
      <c r="F1582" t="str">
        <f t="shared" si="109"/>
        <v>tra</v>
      </c>
      <c r="G1582" t="str">
        <f t="shared" si="110"/>
        <v>rail</v>
      </c>
      <c r="H1582" s="45" t="s">
        <v>2195</v>
      </c>
      <c r="I1582" s="46">
        <v>0</v>
      </c>
      <c r="J1582" s="15"/>
      <c r="K1582" s="40">
        <v>2</v>
      </c>
      <c r="L1582" s="40">
        <v>2</v>
      </c>
      <c r="M1582" s="40">
        <v>0</v>
      </c>
      <c r="N1582" s="41" t="s">
        <v>463</v>
      </c>
      <c r="O1582" s="41" t="s">
        <v>463</v>
      </c>
      <c r="P1582" s="41" t="s">
        <v>2182</v>
      </c>
    </row>
    <row r="1583" spans="2:16">
      <c r="B1583" s="12" t="s">
        <v>575</v>
      </c>
      <c r="C1583" s="5" t="s">
        <v>2244</v>
      </c>
      <c r="D1583" s="12" t="s">
        <v>2240</v>
      </c>
      <c r="E1583" s="12"/>
      <c r="F1583" t="str">
        <f t="shared" si="109"/>
        <v>tra</v>
      </c>
      <c r="G1583" t="str">
        <f t="shared" si="110"/>
        <v>rail</v>
      </c>
      <c r="H1583" s="45" t="s">
        <v>2195</v>
      </c>
      <c r="I1583" s="46">
        <v>0</v>
      </c>
      <c r="J1583" s="40">
        <v>2</v>
      </c>
      <c r="K1583" s="40">
        <v>3</v>
      </c>
      <c r="L1583" s="40">
        <v>3</v>
      </c>
      <c r="M1583" s="40">
        <v>1</v>
      </c>
      <c r="N1583" s="41" t="s">
        <v>518</v>
      </c>
      <c r="O1583" s="41" t="s">
        <v>518</v>
      </c>
      <c r="P1583" s="41" t="s">
        <v>519</v>
      </c>
    </row>
    <row r="1584" spans="2:16">
      <c r="B1584" s="12" t="s">
        <v>277</v>
      </c>
      <c r="C1584" s="5" t="s">
        <v>2245</v>
      </c>
      <c r="D1584" s="12" t="s">
        <v>2246</v>
      </c>
      <c r="E1584" s="12"/>
      <c r="F1584" t="str">
        <f t="shared" si="109"/>
        <v>tra</v>
      </c>
      <c r="G1584" t="str">
        <f t="shared" si="110"/>
        <v>water</v>
      </c>
      <c r="H1584" s="45" t="s">
        <v>2190</v>
      </c>
      <c r="I1584" s="46">
        <v>0</v>
      </c>
      <c r="J1584" s="40">
        <v>2</v>
      </c>
      <c r="K1584" s="40">
        <v>3</v>
      </c>
      <c r="L1584" s="40">
        <v>3</v>
      </c>
      <c r="M1584" s="40">
        <v>1</v>
      </c>
      <c r="N1584" s="41" t="s">
        <v>518</v>
      </c>
      <c r="O1584" s="41" t="s">
        <v>518</v>
      </c>
      <c r="P1584" s="41" t="s">
        <v>519</v>
      </c>
    </row>
    <row r="1585" spans="2:16">
      <c r="B1585" s="12" t="s">
        <v>56</v>
      </c>
      <c r="C1585" s="5" t="s">
        <v>2247</v>
      </c>
      <c r="D1585" s="12" t="s">
        <v>2248</v>
      </c>
      <c r="E1585" s="12"/>
      <c r="F1585" t="str">
        <f t="shared" si="109"/>
        <v>tra</v>
      </c>
      <c r="G1585" t="str">
        <f t="shared" si="110"/>
        <v>water</v>
      </c>
      <c r="H1585" s="45" t="s">
        <v>2195</v>
      </c>
      <c r="I1585" s="46">
        <v>0</v>
      </c>
      <c r="J1585" s="40">
        <v>1</v>
      </c>
      <c r="K1585" s="40">
        <v>3</v>
      </c>
      <c r="L1585" s="40">
        <v>3</v>
      </c>
      <c r="M1585" s="40">
        <v>1</v>
      </c>
      <c r="N1585" s="41" t="s">
        <v>518</v>
      </c>
      <c r="O1585" s="41" t="s">
        <v>518</v>
      </c>
      <c r="P1585" s="41" t="s">
        <v>519</v>
      </c>
    </row>
    <row r="1586" spans="2:16">
      <c r="B1586" s="12" t="s">
        <v>563</v>
      </c>
      <c r="C1586" s="5" t="s">
        <v>2249</v>
      </c>
      <c r="D1586" s="12" t="s">
        <v>2248</v>
      </c>
      <c r="E1586" s="12"/>
      <c r="F1586" t="str">
        <f t="shared" si="109"/>
        <v>tra</v>
      </c>
      <c r="G1586" t="str">
        <f t="shared" si="110"/>
        <v>water</v>
      </c>
      <c r="H1586" s="45" t="s">
        <v>2195</v>
      </c>
      <c r="I1586" s="46">
        <v>0</v>
      </c>
      <c r="J1586" s="15"/>
      <c r="K1586" s="40">
        <v>3</v>
      </c>
      <c r="L1586" s="40">
        <v>3</v>
      </c>
      <c r="M1586" s="40">
        <v>0</v>
      </c>
      <c r="N1586" s="41" t="s">
        <v>463</v>
      </c>
      <c r="O1586" s="41" t="s">
        <v>518</v>
      </c>
      <c r="P1586" s="41" t="s">
        <v>486</v>
      </c>
    </row>
    <row r="1587" spans="2:16">
      <c r="B1587" s="12" t="s">
        <v>2213</v>
      </c>
      <c r="C1587" s="5" t="s">
        <v>2250</v>
      </c>
      <c r="D1587" s="12" t="s">
        <v>2248</v>
      </c>
      <c r="E1587" s="12"/>
      <c r="F1587" t="str">
        <f t="shared" si="109"/>
        <v>tra</v>
      </c>
      <c r="G1587" t="str">
        <f t="shared" si="110"/>
        <v>water</v>
      </c>
      <c r="H1587" s="45" t="s">
        <v>2195</v>
      </c>
      <c r="I1587" s="46">
        <v>0</v>
      </c>
      <c r="J1587" s="15"/>
      <c r="K1587" s="40">
        <v>3</v>
      </c>
      <c r="L1587" s="40">
        <v>3</v>
      </c>
      <c r="M1587" s="40">
        <v>0</v>
      </c>
      <c r="N1587" s="41" t="s">
        <v>463</v>
      </c>
      <c r="O1587" s="41" t="s">
        <v>518</v>
      </c>
      <c r="P1587" s="41" t="s">
        <v>486</v>
      </c>
    </row>
    <row r="1588" spans="2:16">
      <c r="B1588" s="12" t="s">
        <v>575</v>
      </c>
      <c r="C1588" s="5" t="s">
        <v>2251</v>
      </c>
      <c r="D1588" s="12" t="s">
        <v>2246</v>
      </c>
      <c r="E1588" s="12"/>
      <c r="F1588" t="str">
        <f t="shared" si="109"/>
        <v>tra</v>
      </c>
      <c r="G1588" t="str">
        <f t="shared" si="110"/>
        <v>water</v>
      </c>
      <c r="H1588" s="45" t="s">
        <v>2195</v>
      </c>
      <c r="I1588" s="46">
        <v>0</v>
      </c>
      <c r="J1588" s="40">
        <v>1</v>
      </c>
      <c r="K1588" s="40">
        <v>3</v>
      </c>
      <c r="L1588" s="40">
        <v>3</v>
      </c>
      <c r="M1588" s="40">
        <v>1</v>
      </c>
      <c r="N1588" s="41" t="s">
        <v>518</v>
      </c>
      <c r="O1588" s="41" t="s">
        <v>518</v>
      </c>
      <c r="P1588" s="41" t="s">
        <v>519</v>
      </c>
    </row>
    <row r="1589" spans="2:16">
      <c r="B1589" s="12" t="s">
        <v>130</v>
      </c>
      <c r="C1589" s="5" t="s">
        <v>2252</v>
      </c>
      <c r="D1589" s="12" t="s">
        <v>2248</v>
      </c>
      <c r="E1589" s="12"/>
      <c r="F1589" t="str">
        <f t="shared" si="109"/>
        <v>tra</v>
      </c>
      <c r="G1589" t="str">
        <f t="shared" si="110"/>
        <v>water</v>
      </c>
      <c r="H1589" s="45" t="s">
        <v>2195</v>
      </c>
      <c r="I1589" s="46">
        <v>0</v>
      </c>
      <c r="J1589" s="15"/>
      <c r="K1589" s="40">
        <v>3</v>
      </c>
      <c r="L1589" s="40">
        <v>3</v>
      </c>
      <c r="M1589" s="40">
        <v>0</v>
      </c>
      <c r="N1589" s="41" t="s">
        <v>463</v>
      </c>
      <c r="O1589" s="41" t="s">
        <v>518</v>
      </c>
      <c r="P1589" s="41" t="s">
        <v>486</v>
      </c>
    </row>
    <row r="1590" spans="2:16">
      <c r="B1590" s="12" t="s">
        <v>277</v>
      </c>
      <c r="C1590" s="5" t="s">
        <v>2253</v>
      </c>
      <c r="D1590" s="12" t="s">
        <v>2246</v>
      </c>
      <c r="E1590" s="12"/>
      <c r="F1590" t="str">
        <f t="shared" si="109"/>
        <v>tra</v>
      </c>
      <c r="G1590" t="str">
        <f t="shared" si="110"/>
        <v>water</v>
      </c>
      <c r="H1590" s="45" t="s">
        <v>2195</v>
      </c>
      <c r="I1590" s="46">
        <v>0</v>
      </c>
      <c r="J1590" s="15"/>
      <c r="K1590" s="40">
        <v>2</v>
      </c>
      <c r="L1590" s="40">
        <v>2</v>
      </c>
      <c r="M1590" s="40">
        <v>0</v>
      </c>
      <c r="N1590" s="41" t="s">
        <v>463</v>
      </c>
      <c r="O1590" s="41" t="s">
        <v>463</v>
      </c>
      <c r="P1590" s="41" t="s">
        <v>486</v>
      </c>
    </row>
    <row r="1591" spans="2:16">
      <c r="B1591" s="12" t="s">
        <v>277</v>
      </c>
      <c r="C1591" s="5" t="s">
        <v>2254</v>
      </c>
      <c r="D1591" s="12" t="s">
        <v>2255</v>
      </c>
      <c r="E1591" s="12"/>
      <c r="F1591" t="str">
        <f t="shared" si="109"/>
        <v>tra</v>
      </c>
      <c r="G1591" t="str">
        <f t="shared" si="110"/>
        <v>road</v>
      </c>
      <c r="H1591" s="45" t="s">
        <v>2256</v>
      </c>
      <c r="I1591" s="46">
        <v>0</v>
      </c>
      <c r="J1591" s="40">
        <v>1</v>
      </c>
      <c r="K1591" s="40">
        <v>3</v>
      </c>
      <c r="L1591" s="40">
        <v>3</v>
      </c>
      <c r="M1591" s="40">
        <v>1</v>
      </c>
      <c r="N1591" s="41" t="s">
        <v>518</v>
      </c>
      <c r="O1591" s="41" t="s">
        <v>518</v>
      </c>
      <c r="P1591" s="41" t="s">
        <v>519</v>
      </c>
    </row>
    <row r="1592" spans="2:16">
      <c r="B1592" s="12" t="s">
        <v>277</v>
      </c>
      <c r="C1592" s="5" t="s">
        <v>2257</v>
      </c>
      <c r="D1592" s="12" t="s">
        <v>2258</v>
      </c>
      <c r="E1592" s="12"/>
      <c r="F1592" t="str">
        <f t="shared" si="109"/>
        <v>tra</v>
      </c>
      <c r="G1592" t="str">
        <f t="shared" si="110"/>
        <v>road</v>
      </c>
      <c r="H1592" s="45" t="s">
        <v>2256</v>
      </c>
      <c r="I1592" s="46">
        <v>0</v>
      </c>
      <c r="J1592" s="40">
        <v>1</v>
      </c>
      <c r="K1592" s="40">
        <v>3</v>
      </c>
      <c r="L1592" s="40">
        <v>3</v>
      </c>
      <c r="M1592" s="40">
        <v>1</v>
      </c>
      <c r="N1592" s="41" t="s">
        <v>518</v>
      </c>
      <c r="O1592" s="41" t="s">
        <v>518</v>
      </c>
      <c r="P1592" s="41" t="s">
        <v>519</v>
      </c>
    </row>
    <row r="1593" spans="2:16">
      <c r="B1593" s="12" t="s">
        <v>2259</v>
      </c>
      <c r="C1593" s="5" t="s">
        <v>2260</v>
      </c>
      <c r="D1593" s="12" t="s">
        <v>2261</v>
      </c>
      <c r="E1593" s="12"/>
      <c r="F1593" t="str">
        <f t="shared" si="109"/>
        <v>tra</v>
      </c>
      <c r="G1593" t="str">
        <f t="shared" si="110"/>
        <v>road</v>
      </c>
      <c r="H1593" s="45" t="s">
        <v>2256</v>
      </c>
      <c r="I1593" s="46">
        <v>0</v>
      </c>
      <c r="J1593" s="15"/>
      <c r="K1593" s="40">
        <v>2</v>
      </c>
      <c r="L1593" s="40">
        <v>2</v>
      </c>
      <c r="M1593" s="40">
        <v>0</v>
      </c>
      <c r="N1593" s="41" t="s">
        <v>463</v>
      </c>
      <c r="O1593" s="41" t="s">
        <v>463</v>
      </c>
      <c r="P1593" s="41" t="s">
        <v>486</v>
      </c>
    </row>
    <row r="1594" spans="2:16">
      <c r="B1594" s="12" t="s">
        <v>2259</v>
      </c>
      <c r="C1594" s="5" t="s">
        <v>2262</v>
      </c>
      <c r="D1594" s="12" t="s">
        <v>2263</v>
      </c>
      <c r="E1594" s="12"/>
      <c r="F1594" t="str">
        <f t="shared" si="109"/>
        <v>tra</v>
      </c>
      <c r="G1594" t="str">
        <f t="shared" si="110"/>
        <v>road</v>
      </c>
      <c r="H1594" s="45" t="s">
        <v>2256</v>
      </c>
      <c r="I1594" s="46">
        <v>0</v>
      </c>
      <c r="J1594" s="15"/>
      <c r="K1594" s="40">
        <v>2</v>
      </c>
      <c r="L1594" s="40">
        <v>2</v>
      </c>
      <c r="M1594" s="40">
        <v>0</v>
      </c>
      <c r="N1594" s="41" t="s">
        <v>463</v>
      </c>
      <c r="O1594" s="41" t="s">
        <v>463</v>
      </c>
      <c r="P1594" s="41" t="s">
        <v>2182</v>
      </c>
    </row>
    <row r="1595" spans="2:16">
      <c r="B1595" s="12" t="s">
        <v>265</v>
      </c>
      <c r="C1595" s="5" t="s">
        <v>2264</v>
      </c>
      <c r="D1595" s="12" t="s">
        <v>2255</v>
      </c>
      <c r="E1595" s="12"/>
      <c r="F1595" t="str">
        <f t="shared" si="109"/>
        <v>tra</v>
      </c>
      <c r="G1595" t="str">
        <f t="shared" si="110"/>
        <v>road</v>
      </c>
      <c r="H1595" s="45" t="s">
        <v>2256</v>
      </c>
      <c r="I1595" s="46">
        <v>0</v>
      </c>
      <c r="J1595" s="40">
        <v>2</v>
      </c>
      <c r="K1595" s="40">
        <v>3</v>
      </c>
      <c r="L1595" s="40">
        <v>3</v>
      </c>
      <c r="M1595" s="40">
        <v>1</v>
      </c>
      <c r="N1595" s="41" t="s">
        <v>518</v>
      </c>
      <c r="O1595" s="41" t="s">
        <v>518</v>
      </c>
      <c r="P1595" s="41" t="s">
        <v>519</v>
      </c>
    </row>
    <row r="1596" spans="2:16">
      <c r="B1596" s="12" t="s">
        <v>130</v>
      </c>
      <c r="C1596" s="5" t="s">
        <v>2265</v>
      </c>
      <c r="D1596" s="12" t="s">
        <v>2261</v>
      </c>
      <c r="E1596" s="12"/>
      <c r="F1596" t="str">
        <f t="shared" si="109"/>
        <v>tra</v>
      </c>
      <c r="G1596" t="str">
        <f t="shared" si="110"/>
        <v>road</v>
      </c>
      <c r="H1596" s="45" t="s">
        <v>2256</v>
      </c>
      <c r="I1596" s="46">
        <v>0</v>
      </c>
      <c r="J1596" s="40">
        <v>2</v>
      </c>
      <c r="K1596" s="40">
        <v>3</v>
      </c>
      <c r="L1596" s="40">
        <v>3</v>
      </c>
      <c r="M1596" s="40">
        <v>1</v>
      </c>
      <c r="N1596" s="41" t="s">
        <v>518</v>
      </c>
      <c r="O1596" s="41" t="s">
        <v>518</v>
      </c>
      <c r="P1596" s="41" t="s">
        <v>519</v>
      </c>
    </row>
    <row r="1597" spans="2:16">
      <c r="B1597" s="12" t="s">
        <v>130</v>
      </c>
      <c r="C1597" s="5" t="s">
        <v>2266</v>
      </c>
      <c r="D1597" s="12" t="s">
        <v>2263</v>
      </c>
      <c r="E1597" s="12"/>
      <c r="F1597" t="str">
        <f t="shared" si="109"/>
        <v>tra</v>
      </c>
      <c r="G1597" t="str">
        <f t="shared" si="110"/>
        <v>road</v>
      </c>
      <c r="H1597" s="45" t="s">
        <v>2256</v>
      </c>
      <c r="I1597" s="46">
        <v>0</v>
      </c>
      <c r="J1597" s="40">
        <v>1</v>
      </c>
      <c r="K1597" s="40">
        <v>3</v>
      </c>
      <c r="L1597" s="40">
        <v>3</v>
      </c>
      <c r="M1597" s="40">
        <v>1</v>
      </c>
      <c r="N1597" s="41" t="s">
        <v>518</v>
      </c>
      <c r="O1597" s="41" t="s">
        <v>518</v>
      </c>
      <c r="P1597" s="41" t="s">
        <v>519</v>
      </c>
    </row>
    <row r="1598" spans="2:16">
      <c r="B1598" s="12" t="s">
        <v>277</v>
      </c>
      <c r="C1598" s="5" t="s">
        <v>2267</v>
      </c>
      <c r="D1598" s="12" t="s">
        <v>2268</v>
      </c>
      <c r="E1598" s="12"/>
      <c r="F1598" t="str">
        <f t="shared" si="109"/>
        <v>tra</v>
      </c>
      <c r="G1598" t="str">
        <f t="shared" si="110"/>
        <v>road</v>
      </c>
      <c r="H1598" s="45" t="s">
        <v>2269</v>
      </c>
      <c r="I1598" s="46">
        <v>0</v>
      </c>
      <c r="J1598" s="15"/>
      <c r="K1598" s="40">
        <v>3</v>
      </c>
      <c r="L1598" s="40">
        <v>3</v>
      </c>
      <c r="M1598" s="40">
        <v>0</v>
      </c>
      <c r="N1598" s="41" t="s">
        <v>463</v>
      </c>
      <c r="O1598" s="41" t="s">
        <v>518</v>
      </c>
      <c r="P1598" s="41" t="s">
        <v>486</v>
      </c>
    </row>
    <row r="1599" spans="2:16">
      <c r="B1599" s="12" t="s">
        <v>265</v>
      </c>
      <c r="C1599" s="5" t="s">
        <v>2270</v>
      </c>
      <c r="D1599" s="12" t="s">
        <v>2268</v>
      </c>
      <c r="E1599" s="12"/>
      <c r="F1599" t="str">
        <f t="shared" si="109"/>
        <v>tra</v>
      </c>
      <c r="G1599" t="str">
        <f t="shared" si="110"/>
        <v>road</v>
      </c>
      <c r="H1599" s="45" t="s">
        <v>2269</v>
      </c>
      <c r="I1599" s="46">
        <v>0</v>
      </c>
      <c r="J1599" s="15"/>
      <c r="K1599" s="40">
        <v>3</v>
      </c>
      <c r="L1599" s="40">
        <v>3</v>
      </c>
      <c r="M1599" s="40">
        <v>0</v>
      </c>
      <c r="N1599" s="41" t="s">
        <v>463</v>
      </c>
      <c r="O1599" s="41" t="s">
        <v>518</v>
      </c>
      <c r="P1599" s="41" t="s">
        <v>486</v>
      </c>
    </row>
    <row r="1600" spans="2:16">
      <c r="B1600" s="12" t="s">
        <v>2271</v>
      </c>
      <c r="C1600" s="5" t="s">
        <v>2272</v>
      </c>
      <c r="D1600" s="12" t="s">
        <v>2273</v>
      </c>
      <c r="E1600" s="12"/>
      <c r="F1600" t="str">
        <f t="shared" si="109"/>
        <v>tra</v>
      </c>
      <c r="G1600" t="str">
        <f t="shared" si="110"/>
        <v>road</v>
      </c>
      <c r="H1600" s="45" t="s">
        <v>2269</v>
      </c>
      <c r="I1600" s="46">
        <v>0</v>
      </c>
      <c r="J1600" s="40">
        <v>1</v>
      </c>
      <c r="K1600" s="40">
        <v>3</v>
      </c>
      <c r="L1600" s="40">
        <v>3</v>
      </c>
      <c r="M1600" s="40">
        <v>1</v>
      </c>
      <c r="N1600" s="41" t="s">
        <v>518</v>
      </c>
      <c r="O1600" s="41" t="s">
        <v>518</v>
      </c>
      <c r="P1600" s="41" t="s">
        <v>519</v>
      </c>
    </row>
    <row r="1601" spans="2:16">
      <c r="B1601" s="12" t="s">
        <v>2259</v>
      </c>
      <c r="C1601" s="5" t="s">
        <v>2274</v>
      </c>
      <c r="D1601" s="12" t="s">
        <v>2273</v>
      </c>
      <c r="E1601" s="12"/>
      <c r="F1601" t="str">
        <f t="shared" si="109"/>
        <v>tra</v>
      </c>
      <c r="G1601" t="str">
        <f t="shared" si="110"/>
        <v>road</v>
      </c>
      <c r="H1601" s="45" t="s">
        <v>2269</v>
      </c>
      <c r="I1601" s="46">
        <v>0</v>
      </c>
      <c r="J1601" s="15"/>
      <c r="K1601" s="40">
        <v>3</v>
      </c>
      <c r="L1601" s="40">
        <v>3</v>
      </c>
      <c r="M1601" s="40">
        <v>0</v>
      </c>
      <c r="N1601" s="41" t="s">
        <v>463</v>
      </c>
      <c r="O1601" s="41" t="s">
        <v>518</v>
      </c>
      <c r="P1601" s="41" t="s">
        <v>486</v>
      </c>
    </row>
    <row r="1602" spans="2:16">
      <c r="B1602" s="12" t="s">
        <v>277</v>
      </c>
      <c r="C1602" s="5" t="s">
        <v>2275</v>
      </c>
      <c r="D1602" s="12" t="s">
        <v>2268</v>
      </c>
      <c r="E1602" s="12"/>
      <c r="F1602" t="str">
        <f t="shared" si="109"/>
        <v>tra</v>
      </c>
      <c r="G1602" t="str">
        <f t="shared" si="110"/>
        <v>road</v>
      </c>
      <c r="H1602" s="45" t="s">
        <v>2269</v>
      </c>
      <c r="I1602" s="46">
        <v>0</v>
      </c>
      <c r="J1602" s="15"/>
      <c r="K1602" s="40">
        <v>2</v>
      </c>
      <c r="L1602" s="40">
        <v>2</v>
      </c>
      <c r="M1602" s="40">
        <v>0</v>
      </c>
      <c r="N1602" s="41" t="s">
        <v>463</v>
      </c>
      <c r="O1602" s="41" t="s">
        <v>463</v>
      </c>
      <c r="P1602" s="41" t="s">
        <v>486</v>
      </c>
    </row>
    <row r="1603" spans="2:16">
      <c r="B1603" s="12" t="s">
        <v>563</v>
      </c>
      <c r="C1603" s="5" t="s">
        <v>2276</v>
      </c>
      <c r="D1603" s="12" t="s">
        <v>2277</v>
      </c>
      <c r="E1603" s="12"/>
      <c r="F1603" t="str">
        <f t="shared" si="109"/>
        <v>tra</v>
      </c>
      <c r="G1603" t="str">
        <f t="shared" si="110"/>
        <v>road</v>
      </c>
      <c r="H1603" s="45" t="s">
        <v>2269</v>
      </c>
      <c r="I1603" s="46">
        <v>0</v>
      </c>
      <c r="J1603" s="40">
        <v>1</v>
      </c>
      <c r="K1603" s="40">
        <v>3</v>
      </c>
      <c r="L1603" s="40">
        <v>3</v>
      </c>
      <c r="M1603" s="40">
        <v>1</v>
      </c>
      <c r="N1603" s="41" t="s">
        <v>518</v>
      </c>
      <c r="O1603" s="41" t="s">
        <v>518</v>
      </c>
      <c r="P1603" s="41" t="s">
        <v>519</v>
      </c>
    </row>
    <row r="1604" spans="2:16">
      <c r="B1604" s="12" t="s">
        <v>2278</v>
      </c>
      <c r="C1604" s="5" t="s">
        <v>2279</v>
      </c>
      <c r="D1604" s="12" t="s">
        <v>2277</v>
      </c>
      <c r="E1604" s="12"/>
      <c r="F1604" t="str">
        <f t="shared" si="109"/>
        <v>tra</v>
      </c>
      <c r="G1604" t="str">
        <f t="shared" si="110"/>
        <v>road</v>
      </c>
      <c r="H1604" s="45" t="s">
        <v>2269</v>
      </c>
      <c r="I1604" s="46">
        <v>0</v>
      </c>
      <c r="J1604" s="40">
        <v>1</v>
      </c>
      <c r="K1604" s="40">
        <v>3</v>
      </c>
      <c r="L1604" s="40">
        <v>3</v>
      </c>
      <c r="M1604" s="40">
        <v>1</v>
      </c>
      <c r="N1604" s="41" t="s">
        <v>518</v>
      </c>
      <c r="O1604" s="41" t="s">
        <v>518</v>
      </c>
      <c r="P1604" s="41" t="s">
        <v>519</v>
      </c>
    </row>
    <row r="1605" spans="2:16">
      <c r="B1605" s="12" t="s">
        <v>533</v>
      </c>
      <c r="C1605" s="5" t="s">
        <v>2280</v>
      </c>
      <c r="D1605" s="12" t="s">
        <v>2277</v>
      </c>
      <c r="E1605" s="12"/>
      <c r="F1605" t="str">
        <f t="shared" si="109"/>
        <v>tra</v>
      </c>
      <c r="G1605" t="str">
        <f t="shared" si="110"/>
        <v>road</v>
      </c>
      <c r="H1605" s="45" t="s">
        <v>2269</v>
      </c>
      <c r="I1605" s="46">
        <v>0</v>
      </c>
      <c r="J1605" s="15"/>
      <c r="K1605" s="40">
        <v>2</v>
      </c>
      <c r="L1605" s="40">
        <v>2</v>
      </c>
      <c r="M1605" s="40">
        <v>0</v>
      </c>
      <c r="N1605" s="41" t="s">
        <v>463</v>
      </c>
      <c r="O1605" s="41" t="s">
        <v>463</v>
      </c>
      <c r="P1605" s="41" t="s">
        <v>486</v>
      </c>
    </row>
    <row r="1606" spans="2:16">
      <c r="B1606" s="12" t="s">
        <v>572</v>
      </c>
      <c r="C1606" s="5" t="s">
        <v>2281</v>
      </c>
      <c r="D1606" s="12" t="s">
        <v>2277</v>
      </c>
      <c r="E1606" s="12"/>
      <c r="F1606" t="str">
        <f t="shared" ref="F1606:F1667" si="111">_xlfn.TEXTBEFORE($C1607,"_")</f>
        <v>tra</v>
      </c>
      <c r="G1606" t="str">
        <f t="shared" ref="G1606:G1667" si="112">_xlfn.TEXTBEFORE(_xlfn.TEXTAFTER($C1607,_xlfn.CONCAT(F1606,"_")),"_")</f>
        <v>road</v>
      </c>
      <c r="H1606" s="45" t="s">
        <v>2269</v>
      </c>
      <c r="I1606" s="46">
        <v>0</v>
      </c>
      <c r="J1606" s="40">
        <v>1</v>
      </c>
      <c r="K1606" s="40">
        <v>1</v>
      </c>
      <c r="L1606" s="40">
        <v>1</v>
      </c>
      <c r="M1606" s="40">
        <v>0</v>
      </c>
      <c r="N1606" s="41" t="s">
        <v>463</v>
      </c>
      <c r="O1606" s="41" t="s">
        <v>463</v>
      </c>
      <c r="P1606" s="15"/>
    </row>
    <row r="1607" spans="2:16">
      <c r="B1607" s="12" t="s">
        <v>553</v>
      </c>
      <c r="C1607" s="5" t="s">
        <v>2282</v>
      </c>
      <c r="D1607" s="12" t="s">
        <v>2277</v>
      </c>
      <c r="E1607" s="12"/>
      <c r="F1607" t="str">
        <f t="shared" si="111"/>
        <v>tra</v>
      </c>
      <c r="G1607" t="str">
        <f t="shared" si="112"/>
        <v>road</v>
      </c>
      <c r="H1607" s="45" t="s">
        <v>2269</v>
      </c>
      <c r="I1607" s="46">
        <v>0</v>
      </c>
      <c r="J1607" s="40">
        <v>1</v>
      </c>
      <c r="K1607" s="40">
        <v>3</v>
      </c>
      <c r="L1607" s="40">
        <v>3</v>
      </c>
      <c r="M1607" s="40">
        <v>1</v>
      </c>
      <c r="N1607" s="41" t="s">
        <v>518</v>
      </c>
      <c r="O1607" s="41" t="s">
        <v>518</v>
      </c>
      <c r="P1607" s="41" t="s">
        <v>519</v>
      </c>
    </row>
    <row r="1608" spans="2:16">
      <c r="B1608" s="12" t="s">
        <v>130</v>
      </c>
      <c r="C1608" s="5" t="s">
        <v>2283</v>
      </c>
      <c r="D1608" s="12" t="s">
        <v>2277</v>
      </c>
      <c r="E1608" s="12"/>
      <c r="F1608" t="str">
        <f t="shared" si="111"/>
        <v>tra</v>
      </c>
      <c r="G1608" t="str">
        <f t="shared" si="112"/>
        <v>road</v>
      </c>
      <c r="H1608" s="45" t="s">
        <v>2269</v>
      </c>
      <c r="I1608" s="46">
        <v>0</v>
      </c>
      <c r="J1608" s="40">
        <v>1</v>
      </c>
      <c r="K1608" s="40">
        <v>3</v>
      </c>
      <c r="L1608" s="40">
        <v>3</v>
      </c>
      <c r="M1608" s="40">
        <v>1</v>
      </c>
      <c r="N1608" s="41" t="s">
        <v>518</v>
      </c>
      <c r="O1608" s="41" t="s">
        <v>518</v>
      </c>
      <c r="P1608" s="41" t="s">
        <v>519</v>
      </c>
    </row>
    <row r="1609" spans="2:16">
      <c r="B1609" s="12" t="s">
        <v>2284</v>
      </c>
      <c r="C1609" s="5" t="s">
        <v>2285</v>
      </c>
      <c r="D1609" s="12" t="s">
        <v>2277</v>
      </c>
      <c r="E1609" s="12"/>
      <c r="F1609" t="str">
        <f t="shared" si="111"/>
        <v>tra</v>
      </c>
      <c r="G1609" t="str">
        <f t="shared" si="112"/>
        <v>road</v>
      </c>
      <c r="H1609" s="45" t="s">
        <v>2286</v>
      </c>
      <c r="I1609" s="46">
        <v>0</v>
      </c>
      <c r="J1609" s="15"/>
      <c r="K1609" s="40">
        <v>2</v>
      </c>
      <c r="L1609" s="40">
        <v>2</v>
      </c>
      <c r="M1609" s="40">
        <v>0</v>
      </c>
      <c r="N1609" s="41" t="s">
        <v>463</v>
      </c>
      <c r="O1609" s="41" t="s">
        <v>463</v>
      </c>
      <c r="P1609" s="41" t="s">
        <v>486</v>
      </c>
    </row>
    <row r="1610" spans="2:16">
      <c r="B1610" s="12" t="s">
        <v>277</v>
      </c>
      <c r="C1610" s="5" t="s">
        <v>2287</v>
      </c>
      <c r="D1610" s="12" t="s">
        <v>2288</v>
      </c>
      <c r="E1610" s="12"/>
      <c r="F1610" t="str">
        <f t="shared" si="111"/>
        <v>tra</v>
      </c>
      <c r="G1610" t="str">
        <f t="shared" si="112"/>
        <v>road</v>
      </c>
      <c r="H1610" s="45" t="s">
        <v>2286</v>
      </c>
      <c r="I1610" s="46">
        <v>0</v>
      </c>
      <c r="J1610" s="15"/>
      <c r="K1610" s="40">
        <v>3</v>
      </c>
      <c r="L1610" s="40">
        <v>3</v>
      </c>
      <c r="M1610" s="40">
        <v>0</v>
      </c>
      <c r="N1610" s="41" t="s">
        <v>463</v>
      </c>
      <c r="O1610" s="41" t="s">
        <v>518</v>
      </c>
      <c r="P1610" s="41" t="s">
        <v>486</v>
      </c>
    </row>
    <row r="1611" spans="2:16">
      <c r="B1611" s="12" t="s">
        <v>265</v>
      </c>
      <c r="C1611" s="5" t="s">
        <v>2289</v>
      </c>
      <c r="D1611" s="12" t="s">
        <v>2288</v>
      </c>
      <c r="E1611" s="12"/>
      <c r="F1611" t="str">
        <f t="shared" si="111"/>
        <v>tra</v>
      </c>
      <c r="G1611" t="str">
        <f t="shared" si="112"/>
        <v>road</v>
      </c>
      <c r="H1611" s="45" t="s">
        <v>2286</v>
      </c>
      <c r="I1611" s="46">
        <v>0</v>
      </c>
      <c r="J1611" s="15"/>
      <c r="K1611" s="40">
        <v>3</v>
      </c>
      <c r="L1611" s="40">
        <v>3</v>
      </c>
      <c r="M1611" s="40">
        <v>0</v>
      </c>
      <c r="N1611" s="41" t="s">
        <v>463</v>
      </c>
      <c r="O1611" s="41" t="s">
        <v>518</v>
      </c>
      <c r="P1611" s="41" t="s">
        <v>486</v>
      </c>
    </row>
    <row r="1612" spans="2:16">
      <c r="B1612" s="12" t="s">
        <v>2271</v>
      </c>
      <c r="C1612" s="5" t="s">
        <v>2290</v>
      </c>
      <c r="D1612" s="12" t="s">
        <v>2288</v>
      </c>
      <c r="E1612" s="12"/>
      <c r="F1612" t="str">
        <f t="shared" si="111"/>
        <v>tra</v>
      </c>
      <c r="G1612" t="str">
        <f t="shared" si="112"/>
        <v>road</v>
      </c>
      <c r="H1612" s="45" t="s">
        <v>2286</v>
      </c>
      <c r="I1612" s="46">
        <v>0</v>
      </c>
      <c r="J1612" s="15"/>
      <c r="K1612" s="40">
        <v>3</v>
      </c>
      <c r="L1612" s="40">
        <v>3</v>
      </c>
      <c r="M1612" s="40">
        <v>0</v>
      </c>
      <c r="N1612" s="41" t="s">
        <v>463</v>
      </c>
      <c r="O1612" s="41" t="s">
        <v>518</v>
      </c>
      <c r="P1612" s="41" t="s">
        <v>486</v>
      </c>
    </row>
    <row r="1613" spans="2:16">
      <c r="B1613" s="12" t="s">
        <v>2259</v>
      </c>
      <c r="C1613" s="5" t="s">
        <v>2291</v>
      </c>
      <c r="D1613" s="12" t="s">
        <v>2292</v>
      </c>
      <c r="E1613" s="12"/>
      <c r="F1613" t="str">
        <f t="shared" si="111"/>
        <v>tra</v>
      </c>
      <c r="G1613" t="str">
        <f t="shared" si="112"/>
        <v>road</v>
      </c>
      <c r="H1613" s="45" t="s">
        <v>2286</v>
      </c>
      <c r="I1613" s="46">
        <v>0</v>
      </c>
      <c r="J1613" s="40">
        <v>1</v>
      </c>
      <c r="K1613" s="40">
        <v>2</v>
      </c>
      <c r="L1613" s="40">
        <v>2</v>
      </c>
      <c r="M1613" s="40">
        <v>1</v>
      </c>
      <c r="N1613" s="41" t="s">
        <v>518</v>
      </c>
      <c r="O1613" s="41" t="s">
        <v>518</v>
      </c>
      <c r="P1613" s="41" t="s">
        <v>519</v>
      </c>
    </row>
    <row r="1614" spans="2:16">
      <c r="B1614" s="12" t="s">
        <v>277</v>
      </c>
      <c r="C1614" s="5" t="s">
        <v>2293</v>
      </c>
      <c r="D1614" s="12" t="s">
        <v>2288</v>
      </c>
      <c r="E1614" s="12"/>
      <c r="F1614" t="str">
        <f t="shared" si="111"/>
        <v>tra</v>
      </c>
      <c r="G1614" t="str">
        <f t="shared" si="112"/>
        <v>road</v>
      </c>
      <c r="H1614" s="45" t="s">
        <v>2286</v>
      </c>
      <c r="I1614" s="46">
        <v>0</v>
      </c>
      <c r="J1614" s="40">
        <v>1</v>
      </c>
      <c r="K1614" s="40">
        <v>1</v>
      </c>
      <c r="L1614" s="40">
        <v>1</v>
      </c>
      <c r="M1614" s="40">
        <v>0</v>
      </c>
      <c r="N1614" s="41" t="s">
        <v>463</v>
      </c>
      <c r="O1614" s="41" t="s">
        <v>463</v>
      </c>
      <c r="P1614" s="15"/>
    </row>
    <row r="1615" spans="2:16">
      <c r="B1615" s="12" t="s">
        <v>563</v>
      </c>
      <c r="C1615" s="5" t="s">
        <v>2294</v>
      </c>
      <c r="D1615" s="12" t="s">
        <v>2292</v>
      </c>
      <c r="E1615" s="12"/>
      <c r="F1615" t="str">
        <f t="shared" si="111"/>
        <v>tra</v>
      </c>
      <c r="G1615" t="str">
        <f t="shared" si="112"/>
        <v>road</v>
      </c>
      <c r="H1615" s="45" t="s">
        <v>2286</v>
      </c>
      <c r="I1615" s="46">
        <v>0</v>
      </c>
      <c r="J1615" s="40">
        <v>1</v>
      </c>
      <c r="K1615" s="40">
        <v>2</v>
      </c>
      <c r="L1615" s="40">
        <v>2</v>
      </c>
      <c r="M1615" s="40">
        <v>1</v>
      </c>
      <c r="N1615" s="41" t="s">
        <v>518</v>
      </c>
      <c r="O1615" s="41" t="s">
        <v>518</v>
      </c>
      <c r="P1615" s="41" t="s">
        <v>519</v>
      </c>
    </row>
    <row r="1616" spans="2:16">
      <c r="B1616" s="12" t="s">
        <v>2278</v>
      </c>
      <c r="C1616" s="5" t="s">
        <v>2295</v>
      </c>
      <c r="D1616" s="12" t="s">
        <v>2292</v>
      </c>
      <c r="E1616" s="12"/>
      <c r="F1616" t="str">
        <f t="shared" si="111"/>
        <v>tra</v>
      </c>
      <c r="G1616" t="str">
        <f t="shared" si="112"/>
        <v>road</v>
      </c>
      <c r="H1616" s="45" t="s">
        <v>2286</v>
      </c>
      <c r="I1616" s="46">
        <v>0</v>
      </c>
      <c r="J1616" s="40">
        <v>2</v>
      </c>
      <c r="K1616" s="40">
        <v>1</v>
      </c>
      <c r="L1616" s="40">
        <v>1</v>
      </c>
      <c r="M1616" s="40">
        <v>1</v>
      </c>
      <c r="N1616" s="41" t="s">
        <v>518</v>
      </c>
      <c r="O1616" s="41" t="s">
        <v>463</v>
      </c>
      <c r="P1616" s="41" t="s">
        <v>519</v>
      </c>
    </row>
    <row r="1617" spans="2:16">
      <c r="B1617" s="12" t="s">
        <v>533</v>
      </c>
      <c r="C1617" s="5" t="s">
        <v>2296</v>
      </c>
      <c r="D1617" s="12" t="s">
        <v>2292</v>
      </c>
      <c r="E1617" s="12"/>
      <c r="F1617" t="str">
        <f t="shared" si="111"/>
        <v>tra</v>
      </c>
      <c r="G1617" t="str">
        <f t="shared" si="112"/>
        <v>road</v>
      </c>
      <c r="H1617" s="45" t="s">
        <v>2286</v>
      </c>
      <c r="I1617" s="46">
        <v>0</v>
      </c>
      <c r="J1617" s="40">
        <v>1</v>
      </c>
      <c r="K1617" s="40">
        <v>2</v>
      </c>
      <c r="L1617" s="40">
        <v>2</v>
      </c>
      <c r="M1617" s="40">
        <v>1</v>
      </c>
      <c r="N1617" s="41" t="s">
        <v>518</v>
      </c>
      <c r="O1617" s="41" t="s">
        <v>518</v>
      </c>
      <c r="P1617" s="41" t="s">
        <v>519</v>
      </c>
    </row>
    <row r="1618" spans="2:16">
      <c r="B1618" s="12" t="s">
        <v>572</v>
      </c>
      <c r="C1618" s="5" t="s">
        <v>2297</v>
      </c>
      <c r="D1618" s="12" t="s">
        <v>2292</v>
      </c>
      <c r="E1618" s="12"/>
      <c r="F1618" t="str">
        <f t="shared" si="111"/>
        <v>tra</v>
      </c>
      <c r="G1618" t="str">
        <f t="shared" si="112"/>
        <v>road</v>
      </c>
      <c r="H1618" s="45" t="s">
        <v>2286</v>
      </c>
      <c r="I1618" s="46">
        <v>0</v>
      </c>
      <c r="J1618" s="40">
        <v>1</v>
      </c>
      <c r="K1618" s="40">
        <v>2</v>
      </c>
      <c r="L1618" s="40">
        <v>2</v>
      </c>
      <c r="M1618" s="40">
        <v>1</v>
      </c>
      <c r="N1618" s="41" t="s">
        <v>518</v>
      </c>
      <c r="O1618" s="41" t="s">
        <v>518</v>
      </c>
      <c r="P1618" s="41" t="s">
        <v>519</v>
      </c>
    </row>
    <row r="1619" spans="2:16">
      <c r="B1619" s="12" t="s">
        <v>553</v>
      </c>
      <c r="C1619" s="5" t="s">
        <v>2298</v>
      </c>
      <c r="D1619" s="12" t="s">
        <v>2292</v>
      </c>
      <c r="E1619" s="12"/>
      <c r="F1619" t="str">
        <f t="shared" si="111"/>
        <v>tra</v>
      </c>
      <c r="G1619" t="str">
        <f t="shared" si="112"/>
        <v>road</v>
      </c>
      <c r="H1619" s="45" t="s">
        <v>2286</v>
      </c>
      <c r="I1619" s="46">
        <v>0</v>
      </c>
      <c r="J1619" s="40">
        <v>1</v>
      </c>
      <c r="K1619" s="40">
        <v>1</v>
      </c>
      <c r="L1619" s="40">
        <v>1</v>
      </c>
      <c r="M1619" s="40">
        <v>0</v>
      </c>
      <c r="N1619" s="41" t="s">
        <v>463</v>
      </c>
      <c r="O1619" s="41" t="s">
        <v>463</v>
      </c>
      <c r="P1619" s="15"/>
    </row>
    <row r="1620" spans="2:16">
      <c r="B1620" s="12" t="s">
        <v>130</v>
      </c>
      <c r="C1620" s="5" t="s">
        <v>2299</v>
      </c>
      <c r="D1620" s="12" t="s">
        <v>2292</v>
      </c>
      <c r="E1620" s="12"/>
      <c r="F1620" t="str">
        <f t="shared" si="111"/>
        <v>tra</v>
      </c>
      <c r="G1620" t="str">
        <f t="shared" si="112"/>
        <v>road</v>
      </c>
      <c r="H1620" s="45" t="s">
        <v>2286</v>
      </c>
      <c r="I1620" s="46">
        <v>0</v>
      </c>
      <c r="J1620" s="40">
        <v>1</v>
      </c>
      <c r="K1620" s="40">
        <v>1</v>
      </c>
      <c r="L1620" s="40">
        <v>1</v>
      </c>
      <c r="M1620" s="40">
        <v>0</v>
      </c>
      <c r="N1620" s="41" t="s">
        <v>463</v>
      </c>
      <c r="O1620" s="41" t="s">
        <v>463</v>
      </c>
      <c r="P1620" s="15"/>
    </row>
    <row r="1621" spans="2:16">
      <c r="B1621" s="12" t="s">
        <v>2284</v>
      </c>
      <c r="C1621" s="5" t="s">
        <v>2300</v>
      </c>
      <c r="D1621" s="12" t="s">
        <v>2292</v>
      </c>
      <c r="E1621" s="12"/>
      <c r="F1621" t="str">
        <f t="shared" si="111"/>
        <v>tra</v>
      </c>
      <c r="G1621" t="str">
        <f t="shared" si="112"/>
        <v>road</v>
      </c>
      <c r="H1621" s="45" t="s">
        <v>2301</v>
      </c>
      <c r="I1621" s="46">
        <v>0</v>
      </c>
      <c r="J1621" s="40">
        <v>1</v>
      </c>
      <c r="K1621" s="40">
        <v>1</v>
      </c>
      <c r="L1621" s="40">
        <v>1</v>
      </c>
      <c r="M1621" s="40">
        <v>0</v>
      </c>
      <c r="N1621" s="41" t="s">
        <v>463</v>
      </c>
      <c r="O1621" s="41" t="s">
        <v>463</v>
      </c>
      <c r="P1621" s="15"/>
    </row>
    <row r="1622" spans="2:16">
      <c r="B1622" s="12" t="s">
        <v>277</v>
      </c>
      <c r="C1622" s="5" t="s">
        <v>2302</v>
      </c>
      <c r="D1622" s="12" t="s">
        <v>2303</v>
      </c>
      <c r="E1622" s="12"/>
      <c r="F1622" t="str">
        <f t="shared" si="111"/>
        <v>tra</v>
      </c>
      <c r="G1622" t="str">
        <f t="shared" si="112"/>
        <v>road</v>
      </c>
      <c r="H1622" s="45" t="s">
        <v>2301</v>
      </c>
      <c r="I1622" s="46">
        <v>0</v>
      </c>
      <c r="J1622" s="40">
        <v>1</v>
      </c>
      <c r="K1622" s="40">
        <v>1</v>
      </c>
      <c r="L1622" s="40">
        <v>1</v>
      </c>
      <c r="M1622" s="40">
        <v>0</v>
      </c>
      <c r="N1622" s="41" t="s">
        <v>463</v>
      </c>
      <c r="O1622" s="41" t="s">
        <v>463</v>
      </c>
      <c r="P1622" s="15"/>
    </row>
    <row r="1623" spans="2:16">
      <c r="B1623" s="12" t="s">
        <v>265</v>
      </c>
      <c r="C1623" s="5" t="s">
        <v>2304</v>
      </c>
      <c r="D1623" s="12" t="s">
        <v>2303</v>
      </c>
      <c r="E1623" s="12"/>
      <c r="F1623" t="str">
        <f t="shared" si="111"/>
        <v>tra</v>
      </c>
      <c r="G1623" t="str">
        <f t="shared" si="112"/>
        <v>road</v>
      </c>
      <c r="H1623" s="45" t="s">
        <v>2301</v>
      </c>
      <c r="I1623" s="46">
        <v>0</v>
      </c>
      <c r="J1623" s="40">
        <v>1</v>
      </c>
      <c r="K1623" s="40">
        <v>2</v>
      </c>
      <c r="L1623" s="40">
        <v>2</v>
      </c>
      <c r="M1623" s="40">
        <v>1</v>
      </c>
      <c r="N1623" s="41" t="s">
        <v>518</v>
      </c>
      <c r="O1623" s="41" t="s">
        <v>518</v>
      </c>
      <c r="P1623" s="41" t="s">
        <v>519</v>
      </c>
    </row>
    <row r="1624" spans="2:16">
      <c r="B1624" s="12" t="s">
        <v>2271</v>
      </c>
      <c r="C1624" s="5" t="s">
        <v>2305</v>
      </c>
      <c r="D1624" s="12" t="s">
        <v>2306</v>
      </c>
      <c r="E1624" s="12"/>
      <c r="F1624" t="str">
        <f t="shared" si="111"/>
        <v>tra</v>
      </c>
      <c r="G1624" t="str">
        <f t="shared" si="112"/>
        <v>road</v>
      </c>
      <c r="H1624" s="45" t="s">
        <v>2301</v>
      </c>
      <c r="I1624" s="46">
        <v>0</v>
      </c>
      <c r="J1624" s="40">
        <v>1</v>
      </c>
      <c r="K1624" s="40">
        <v>2</v>
      </c>
      <c r="L1624" s="40">
        <v>2</v>
      </c>
      <c r="M1624" s="40">
        <v>1</v>
      </c>
      <c r="N1624" s="41" t="s">
        <v>518</v>
      </c>
      <c r="O1624" s="41" t="s">
        <v>518</v>
      </c>
      <c r="P1624" s="41" t="s">
        <v>519</v>
      </c>
    </row>
    <row r="1625" spans="2:16">
      <c r="B1625" s="12" t="s">
        <v>2259</v>
      </c>
      <c r="C1625" s="5" t="s">
        <v>2307</v>
      </c>
      <c r="D1625" s="12" t="s">
        <v>2306</v>
      </c>
      <c r="E1625" s="12"/>
      <c r="F1625" t="str">
        <f t="shared" si="111"/>
        <v>tra</v>
      </c>
      <c r="G1625" t="str">
        <f t="shared" si="112"/>
        <v>road</v>
      </c>
      <c r="H1625" s="45" t="s">
        <v>2301</v>
      </c>
      <c r="I1625" s="46">
        <v>0</v>
      </c>
      <c r="J1625" s="40">
        <v>1</v>
      </c>
      <c r="K1625" s="40">
        <v>1</v>
      </c>
      <c r="L1625" s="40">
        <v>1</v>
      </c>
      <c r="M1625" s="40">
        <v>0</v>
      </c>
      <c r="N1625" s="41" t="s">
        <v>463</v>
      </c>
      <c r="O1625" s="41" t="s">
        <v>463</v>
      </c>
      <c r="P1625" s="15"/>
    </row>
    <row r="1626" spans="2:16">
      <c r="B1626" s="12" t="s">
        <v>277</v>
      </c>
      <c r="C1626" s="5" t="s">
        <v>2308</v>
      </c>
      <c r="D1626" s="12" t="s">
        <v>2303</v>
      </c>
      <c r="E1626" s="12"/>
      <c r="F1626" t="str">
        <f t="shared" si="111"/>
        <v>tra</v>
      </c>
      <c r="G1626" t="str">
        <f t="shared" si="112"/>
        <v>road</v>
      </c>
      <c r="H1626" s="45" t="s">
        <v>2301</v>
      </c>
      <c r="I1626" s="46">
        <v>0</v>
      </c>
      <c r="J1626" s="15"/>
      <c r="K1626" s="40">
        <v>2</v>
      </c>
      <c r="L1626" s="40">
        <v>2</v>
      </c>
      <c r="M1626" s="40">
        <v>0</v>
      </c>
      <c r="N1626" s="41" t="s">
        <v>463</v>
      </c>
      <c r="O1626" s="41" t="s">
        <v>518</v>
      </c>
      <c r="P1626" s="15"/>
    </row>
    <row r="1627" spans="2:16">
      <c r="B1627" s="12" t="s">
        <v>563</v>
      </c>
      <c r="C1627" s="5" t="s">
        <v>2309</v>
      </c>
      <c r="D1627" s="12" t="s">
        <v>2306</v>
      </c>
      <c r="E1627" s="12"/>
      <c r="F1627" t="str">
        <f t="shared" si="111"/>
        <v>tra</v>
      </c>
      <c r="G1627" t="str">
        <f t="shared" si="112"/>
        <v>road</v>
      </c>
      <c r="H1627" s="45" t="s">
        <v>2301</v>
      </c>
      <c r="I1627" s="46">
        <v>0</v>
      </c>
      <c r="J1627" s="40">
        <v>1</v>
      </c>
      <c r="K1627" s="40">
        <v>2</v>
      </c>
      <c r="L1627" s="40">
        <v>2</v>
      </c>
      <c r="M1627" s="40">
        <v>1</v>
      </c>
      <c r="N1627" s="41" t="s">
        <v>518</v>
      </c>
      <c r="O1627" s="41" t="s">
        <v>518</v>
      </c>
      <c r="P1627" s="41" t="s">
        <v>519</v>
      </c>
    </row>
    <row r="1628" spans="2:16">
      <c r="B1628" s="12" t="s">
        <v>2278</v>
      </c>
      <c r="C1628" s="5" t="s">
        <v>2310</v>
      </c>
      <c r="D1628" s="12" t="s">
        <v>2306</v>
      </c>
      <c r="E1628" s="12"/>
      <c r="F1628" t="str">
        <f t="shared" si="111"/>
        <v>tra</v>
      </c>
      <c r="G1628" t="str">
        <f t="shared" si="112"/>
        <v>road</v>
      </c>
      <c r="H1628" s="45" t="s">
        <v>2301</v>
      </c>
      <c r="I1628" s="46">
        <v>0</v>
      </c>
      <c r="J1628" s="40">
        <v>1</v>
      </c>
      <c r="K1628" s="40">
        <v>2</v>
      </c>
      <c r="L1628" s="40">
        <v>2</v>
      </c>
      <c r="M1628" s="40">
        <v>1</v>
      </c>
      <c r="N1628" s="41" t="s">
        <v>518</v>
      </c>
      <c r="O1628" s="41" t="s">
        <v>518</v>
      </c>
      <c r="P1628" s="41" t="s">
        <v>519</v>
      </c>
    </row>
    <row r="1629" spans="2:16">
      <c r="B1629" s="12" t="s">
        <v>533</v>
      </c>
      <c r="C1629" s="5" t="s">
        <v>2311</v>
      </c>
      <c r="D1629" s="12" t="s">
        <v>2306</v>
      </c>
      <c r="E1629" s="12"/>
      <c r="F1629" t="str">
        <f t="shared" si="111"/>
        <v>tra</v>
      </c>
      <c r="G1629" t="str">
        <f t="shared" si="112"/>
        <v>road</v>
      </c>
      <c r="H1629" s="45" t="s">
        <v>2301</v>
      </c>
      <c r="I1629" s="46">
        <v>0</v>
      </c>
      <c r="J1629" s="40">
        <v>1</v>
      </c>
      <c r="K1629" s="40">
        <v>1</v>
      </c>
      <c r="L1629" s="40">
        <v>1</v>
      </c>
      <c r="M1629" s="40">
        <v>0</v>
      </c>
      <c r="N1629" s="41" t="s">
        <v>463</v>
      </c>
      <c r="O1629" s="41" t="s">
        <v>463</v>
      </c>
      <c r="P1629" s="15"/>
    </row>
    <row r="1630" spans="2:16">
      <c r="B1630" s="12" t="s">
        <v>572</v>
      </c>
      <c r="C1630" s="5" t="s">
        <v>2312</v>
      </c>
      <c r="D1630" s="12" t="s">
        <v>2306</v>
      </c>
      <c r="E1630" s="12"/>
      <c r="F1630" t="str">
        <f t="shared" si="111"/>
        <v>tra</v>
      </c>
      <c r="G1630" t="str">
        <f t="shared" si="112"/>
        <v>road</v>
      </c>
      <c r="H1630" s="45" t="s">
        <v>2301</v>
      </c>
      <c r="I1630" s="46">
        <v>0</v>
      </c>
      <c r="J1630" s="40">
        <v>1</v>
      </c>
      <c r="K1630" s="40">
        <v>2</v>
      </c>
      <c r="L1630" s="40">
        <v>2</v>
      </c>
      <c r="M1630" s="40">
        <v>1</v>
      </c>
      <c r="N1630" s="41" t="s">
        <v>518</v>
      </c>
      <c r="O1630" s="41" t="s">
        <v>518</v>
      </c>
      <c r="P1630" s="41" t="s">
        <v>519</v>
      </c>
    </row>
    <row r="1631" spans="2:16">
      <c r="B1631" s="12" t="s">
        <v>553</v>
      </c>
      <c r="C1631" s="5" t="s">
        <v>2313</v>
      </c>
      <c r="D1631" s="12" t="s">
        <v>2306</v>
      </c>
      <c r="E1631" s="12"/>
      <c r="F1631" t="str">
        <f t="shared" si="111"/>
        <v>tra</v>
      </c>
      <c r="G1631" t="str">
        <f t="shared" si="112"/>
        <v>road</v>
      </c>
      <c r="H1631" s="45" t="s">
        <v>2301</v>
      </c>
      <c r="I1631" s="46">
        <v>0</v>
      </c>
      <c r="J1631" s="40">
        <v>1</v>
      </c>
      <c r="K1631" s="40">
        <v>1</v>
      </c>
      <c r="L1631" s="40">
        <v>1</v>
      </c>
      <c r="M1631" s="40">
        <v>0</v>
      </c>
      <c r="N1631" s="41" t="s">
        <v>463</v>
      </c>
      <c r="O1631" s="41" t="s">
        <v>463</v>
      </c>
      <c r="P1631" s="15"/>
    </row>
    <row r="1632" spans="2:16">
      <c r="B1632" s="12" t="s">
        <v>130</v>
      </c>
      <c r="C1632" s="5" t="s">
        <v>2314</v>
      </c>
      <c r="D1632" s="12" t="s">
        <v>2306</v>
      </c>
      <c r="E1632" s="12"/>
      <c r="F1632" t="str">
        <f t="shared" si="111"/>
        <v>tra</v>
      </c>
      <c r="G1632" t="str">
        <f t="shared" si="112"/>
        <v>road</v>
      </c>
      <c r="H1632" s="45" t="s">
        <v>2301</v>
      </c>
      <c r="I1632" s="46">
        <v>0</v>
      </c>
      <c r="J1632" s="40">
        <v>1</v>
      </c>
      <c r="K1632" s="40">
        <v>1</v>
      </c>
      <c r="L1632" s="40">
        <v>1</v>
      </c>
      <c r="M1632" s="40">
        <v>0</v>
      </c>
      <c r="N1632" s="41" t="s">
        <v>463</v>
      </c>
      <c r="O1632" s="41" t="s">
        <v>463</v>
      </c>
      <c r="P1632" s="15"/>
    </row>
    <row r="1633" spans="2:16">
      <c r="B1633" s="12" t="s">
        <v>2284</v>
      </c>
      <c r="C1633" s="5" t="s">
        <v>2315</v>
      </c>
      <c r="D1633" s="12" t="s">
        <v>2306</v>
      </c>
      <c r="E1633" s="12"/>
      <c r="F1633" t="str">
        <f t="shared" si="111"/>
        <v>tra</v>
      </c>
      <c r="G1633" t="str">
        <f t="shared" si="112"/>
        <v>road</v>
      </c>
      <c r="H1633" s="45" t="s">
        <v>2316</v>
      </c>
      <c r="I1633" s="46">
        <v>0</v>
      </c>
      <c r="J1633" s="40">
        <v>2</v>
      </c>
      <c r="K1633" s="40">
        <v>2</v>
      </c>
      <c r="L1633" s="40">
        <v>2</v>
      </c>
      <c r="M1633" s="40">
        <v>1</v>
      </c>
      <c r="N1633" s="41" t="s">
        <v>518</v>
      </c>
      <c r="O1633" s="41" t="s">
        <v>518</v>
      </c>
      <c r="P1633" s="41" t="s">
        <v>519</v>
      </c>
    </row>
    <row r="1634" spans="2:16">
      <c r="B1634" s="12" t="s">
        <v>265</v>
      </c>
      <c r="C1634" s="5" t="s">
        <v>2317</v>
      </c>
      <c r="D1634" s="12" t="s">
        <v>2318</v>
      </c>
      <c r="E1634" s="12"/>
      <c r="F1634" t="str">
        <f t="shared" si="111"/>
        <v>tra</v>
      </c>
      <c r="G1634" t="str">
        <f t="shared" si="112"/>
        <v>road</v>
      </c>
      <c r="H1634" s="45" t="s">
        <v>2316</v>
      </c>
      <c r="I1634" s="46">
        <v>0</v>
      </c>
      <c r="J1634" s="40">
        <v>1</v>
      </c>
      <c r="K1634" s="40">
        <v>2</v>
      </c>
      <c r="L1634" s="40">
        <v>2</v>
      </c>
      <c r="M1634" s="40">
        <v>1</v>
      </c>
      <c r="N1634" s="41" t="s">
        <v>518</v>
      </c>
      <c r="O1634" s="41" t="s">
        <v>518</v>
      </c>
      <c r="P1634" s="41" t="s">
        <v>519</v>
      </c>
    </row>
    <row r="1635" spans="2:16">
      <c r="B1635" s="12" t="s">
        <v>553</v>
      </c>
      <c r="C1635" s="5" t="s">
        <v>2319</v>
      </c>
      <c r="D1635" s="12" t="s">
        <v>2320</v>
      </c>
      <c r="E1635" s="12"/>
      <c r="F1635" t="str">
        <f t="shared" si="111"/>
        <v>tra</v>
      </c>
      <c r="G1635" t="str">
        <f t="shared" si="112"/>
        <v>road</v>
      </c>
      <c r="H1635" s="45" t="s">
        <v>2321</v>
      </c>
      <c r="I1635" s="46">
        <v>0</v>
      </c>
      <c r="J1635" s="40">
        <v>1</v>
      </c>
      <c r="K1635" s="40">
        <v>1</v>
      </c>
      <c r="L1635" s="40">
        <v>1</v>
      </c>
      <c r="M1635" s="40">
        <v>0</v>
      </c>
      <c r="N1635" s="41" t="s">
        <v>463</v>
      </c>
      <c r="O1635" s="41" t="s">
        <v>463</v>
      </c>
      <c r="P1635" s="15"/>
    </row>
    <row r="1636" spans="2:16">
      <c r="B1636" s="12" t="s">
        <v>277</v>
      </c>
      <c r="C1636" s="5" t="s">
        <v>2322</v>
      </c>
      <c r="D1636" s="12" t="s">
        <v>2323</v>
      </c>
      <c r="E1636" s="12"/>
      <c r="F1636" t="str">
        <f t="shared" si="111"/>
        <v>tra</v>
      </c>
      <c r="G1636" t="str">
        <f t="shared" si="112"/>
        <v>road</v>
      </c>
      <c r="H1636" s="45" t="s">
        <v>2321</v>
      </c>
      <c r="I1636" s="46">
        <v>0</v>
      </c>
      <c r="J1636" s="40">
        <v>1</v>
      </c>
      <c r="K1636" s="40">
        <v>1</v>
      </c>
      <c r="L1636" s="40">
        <v>1</v>
      </c>
      <c r="M1636" s="40">
        <v>0</v>
      </c>
      <c r="N1636" s="41" t="s">
        <v>463</v>
      </c>
      <c r="O1636" s="41" t="s">
        <v>463</v>
      </c>
      <c r="P1636" s="41" t="s">
        <v>2182</v>
      </c>
    </row>
    <row r="1637" spans="2:16">
      <c r="B1637" s="12" t="s">
        <v>265</v>
      </c>
      <c r="C1637" s="5" t="s">
        <v>2324</v>
      </c>
      <c r="D1637" s="12" t="s">
        <v>2323</v>
      </c>
      <c r="E1637" s="12"/>
      <c r="F1637" t="str">
        <f t="shared" si="111"/>
        <v>tra</v>
      </c>
      <c r="G1637" t="str">
        <f t="shared" si="112"/>
        <v>road</v>
      </c>
      <c r="H1637" s="45" t="s">
        <v>2321</v>
      </c>
      <c r="I1637" s="46">
        <v>0</v>
      </c>
      <c r="J1637" s="40">
        <v>1</v>
      </c>
      <c r="K1637" s="40">
        <v>2</v>
      </c>
      <c r="L1637" s="40">
        <v>2</v>
      </c>
      <c r="M1637" s="40">
        <v>1</v>
      </c>
      <c r="N1637" s="41" t="s">
        <v>518</v>
      </c>
      <c r="O1637" s="41" t="s">
        <v>518</v>
      </c>
      <c r="P1637" s="41" t="s">
        <v>519</v>
      </c>
    </row>
    <row r="1638" spans="2:16">
      <c r="B1638" s="12" t="s">
        <v>2259</v>
      </c>
      <c r="C1638" s="5" t="s">
        <v>2325</v>
      </c>
      <c r="D1638" s="12" t="s">
        <v>2326</v>
      </c>
      <c r="E1638" s="12"/>
      <c r="F1638" t="str">
        <f t="shared" si="111"/>
        <v>tra</v>
      </c>
      <c r="G1638" t="str">
        <f t="shared" si="112"/>
        <v>road</v>
      </c>
      <c r="H1638" s="45" t="s">
        <v>2321</v>
      </c>
      <c r="I1638" s="46">
        <v>0</v>
      </c>
      <c r="J1638" s="40">
        <v>1</v>
      </c>
      <c r="K1638" s="40">
        <v>2</v>
      </c>
      <c r="L1638" s="40">
        <v>2</v>
      </c>
      <c r="M1638" s="40">
        <v>1</v>
      </c>
      <c r="N1638" s="41" t="s">
        <v>518</v>
      </c>
      <c r="O1638" s="41" t="s">
        <v>518</v>
      </c>
      <c r="P1638" s="41" t="s">
        <v>519</v>
      </c>
    </row>
    <row r="1639" spans="2:16">
      <c r="B1639" s="12" t="s">
        <v>2271</v>
      </c>
      <c r="C1639" s="5" t="s">
        <v>2327</v>
      </c>
      <c r="D1639" s="12" t="s">
        <v>2326</v>
      </c>
      <c r="E1639" s="12"/>
      <c r="F1639" t="str">
        <f t="shared" si="111"/>
        <v>tra</v>
      </c>
      <c r="G1639" t="str">
        <f t="shared" si="112"/>
        <v>road</v>
      </c>
      <c r="H1639" s="45" t="s">
        <v>2321</v>
      </c>
      <c r="I1639" s="46">
        <v>0</v>
      </c>
      <c r="J1639" s="40">
        <v>1</v>
      </c>
      <c r="K1639" s="40">
        <v>1</v>
      </c>
      <c r="L1639" s="40">
        <v>1</v>
      </c>
      <c r="M1639" s="40">
        <v>0</v>
      </c>
      <c r="N1639" s="41" t="s">
        <v>463</v>
      </c>
      <c r="O1639" s="41" t="s">
        <v>463</v>
      </c>
      <c r="P1639" s="15"/>
    </row>
    <row r="1640" spans="2:16">
      <c r="B1640" s="12" t="s">
        <v>563</v>
      </c>
      <c r="C1640" s="5" t="s">
        <v>2328</v>
      </c>
      <c r="D1640" s="12" t="s">
        <v>2326</v>
      </c>
      <c r="E1640" s="12"/>
      <c r="F1640" t="str">
        <f t="shared" si="111"/>
        <v>tra</v>
      </c>
      <c r="G1640" t="str">
        <f t="shared" si="112"/>
        <v>road</v>
      </c>
      <c r="H1640" s="45" t="s">
        <v>2321</v>
      </c>
      <c r="I1640" s="46">
        <v>0</v>
      </c>
      <c r="J1640" s="40">
        <v>1</v>
      </c>
      <c r="K1640" s="40">
        <v>2</v>
      </c>
      <c r="L1640" s="40">
        <v>2</v>
      </c>
      <c r="M1640" s="40">
        <v>1</v>
      </c>
      <c r="N1640" s="41" t="s">
        <v>518</v>
      </c>
      <c r="O1640" s="41" t="s">
        <v>518</v>
      </c>
      <c r="P1640" s="41" t="s">
        <v>519</v>
      </c>
    </row>
    <row r="1641" spans="2:16">
      <c r="B1641" s="12" t="s">
        <v>56</v>
      </c>
      <c r="C1641" s="5" t="s">
        <v>2329</v>
      </c>
      <c r="D1641" s="12" t="s">
        <v>2326</v>
      </c>
      <c r="E1641" s="12"/>
      <c r="F1641" t="str">
        <f t="shared" si="111"/>
        <v>tra</v>
      </c>
      <c r="G1641" t="str">
        <f t="shared" si="112"/>
        <v>road</v>
      </c>
      <c r="H1641" s="45" t="s">
        <v>2321</v>
      </c>
      <c r="I1641" s="46">
        <v>0</v>
      </c>
      <c r="J1641" s="40">
        <v>1</v>
      </c>
      <c r="K1641" s="40">
        <v>2</v>
      </c>
      <c r="L1641" s="40">
        <v>2</v>
      </c>
      <c r="M1641" s="40">
        <v>1</v>
      </c>
      <c r="N1641" s="41" t="s">
        <v>518</v>
      </c>
      <c r="O1641" s="41" t="s">
        <v>518</v>
      </c>
      <c r="P1641" s="41" t="s">
        <v>519</v>
      </c>
    </row>
    <row r="1642" spans="2:16">
      <c r="B1642" s="12" t="s">
        <v>533</v>
      </c>
      <c r="C1642" s="5" t="s">
        <v>2330</v>
      </c>
      <c r="D1642" s="12" t="s">
        <v>2326</v>
      </c>
      <c r="E1642" s="12"/>
      <c r="F1642" t="str">
        <f t="shared" si="111"/>
        <v>tra</v>
      </c>
      <c r="G1642" t="str">
        <f t="shared" si="112"/>
        <v>road</v>
      </c>
      <c r="H1642" s="45" t="s">
        <v>2321</v>
      </c>
      <c r="I1642" s="46">
        <v>0</v>
      </c>
      <c r="J1642" s="15"/>
      <c r="K1642" s="40">
        <v>2</v>
      </c>
      <c r="L1642" s="40">
        <v>2</v>
      </c>
      <c r="M1642" s="40">
        <v>0</v>
      </c>
      <c r="N1642" s="41" t="s">
        <v>463</v>
      </c>
      <c r="O1642" s="41" t="s">
        <v>518</v>
      </c>
      <c r="P1642" s="15"/>
    </row>
    <row r="1643" spans="2:16">
      <c r="B1643" s="12" t="s">
        <v>2278</v>
      </c>
      <c r="C1643" s="5" t="s">
        <v>2331</v>
      </c>
      <c r="D1643" s="12" t="s">
        <v>2326</v>
      </c>
      <c r="E1643" s="12"/>
      <c r="F1643" t="str">
        <f t="shared" si="111"/>
        <v>tra</v>
      </c>
      <c r="G1643" t="str">
        <f t="shared" si="112"/>
        <v>road</v>
      </c>
      <c r="H1643" s="45" t="s">
        <v>2321</v>
      </c>
      <c r="I1643" s="46">
        <v>0</v>
      </c>
      <c r="J1643" s="15"/>
      <c r="K1643" s="40">
        <v>2</v>
      </c>
      <c r="L1643" s="40">
        <v>2</v>
      </c>
      <c r="M1643" s="40">
        <v>0</v>
      </c>
      <c r="N1643" s="41" t="s">
        <v>463</v>
      </c>
      <c r="O1643" s="41" t="s">
        <v>518</v>
      </c>
      <c r="P1643" s="15"/>
    </row>
    <row r="1644" spans="2:16">
      <c r="B1644" s="12" t="s">
        <v>572</v>
      </c>
      <c r="C1644" s="5" t="s">
        <v>2332</v>
      </c>
      <c r="D1644" s="12" t="s">
        <v>2326</v>
      </c>
      <c r="E1644" s="12"/>
      <c r="F1644" t="str">
        <f t="shared" si="111"/>
        <v>tra</v>
      </c>
      <c r="G1644" t="str">
        <f t="shared" si="112"/>
        <v>road</v>
      </c>
      <c r="H1644" s="45" t="s">
        <v>2321</v>
      </c>
      <c r="I1644" s="46">
        <v>0</v>
      </c>
      <c r="J1644" s="40">
        <v>1</v>
      </c>
      <c r="K1644" s="40">
        <v>2</v>
      </c>
      <c r="L1644" s="40">
        <v>2</v>
      </c>
      <c r="M1644" s="40">
        <v>1</v>
      </c>
      <c r="N1644" s="41" t="s">
        <v>518</v>
      </c>
      <c r="O1644" s="41" t="s">
        <v>518</v>
      </c>
      <c r="P1644" s="41" t="s">
        <v>519</v>
      </c>
    </row>
    <row r="1645" spans="2:16">
      <c r="B1645" s="12" t="s">
        <v>277</v>
      </c>
      <c r="C1645" s="5" t="s">
        <v>2333</v>
      </c>
      <c r="D1645" s="12" t="s">
        <v>2323</v>
      </c>
      <c r="E1645" s="12"/>
      <c r="F1645" t="str">
        <f t="shared" si="111"/>
        <v>tra</v>
      </c>
      <c r="G1645" t="str">
        <f t="shared" si="112"/>
        <v>road</v>
      </c>
      <c r="H1645" s="45" t="s">
        <v>2321</v>
      </c>
      <c r="I1645" s="46">
        <v>0</v>
      </c>
      <c r="J1645" s="40">
        <v>1</v>
      </c>
      <c r="K1645" s="40">
        <v>2</v>
      </c>
      <c r="L1645" s="40">
        <v>2</v>
      </c>
      <c r="M1645" s="40">
        <v>1</v>
      </c>
      <c r="N1645" s="41" t="s">
        <v>518</v>
      </c>
      <c r="O1645" s="41" t="s">
        <v>518</v>
      </c>
      <c r="P1645" s="41" t="s">
        <v>519</v>
      </c>
    </row>
    <row r="1646" spans="2:16">
      <c r="B1646" s="12" t="s">
        <v>553</v>
      </c>
      <c r="C1646" s="5" t="s">
        <v>2334</v>
      </c>
      <c r="D1646" s="12" t="s">
        <v>2326</v>
      </c>
      <c r="E1646" s="12"/>
      <c r="F1646" t="str">
        <f t="shared" si="111"/>
        <v>tra</v>
      </c>
      <c r="G1646" t="str">
        <f t="shared" si="112"/>
        <v>road</v>
      </c>
      <c r="H1646" s="45" t="s">
        <v>2321</v>
      </c>
      <c r="I1646" s="46">
        <v>0</v>
      </c>
      <c r="J1646" s="40">
        <v>1</v>
      </c>
      <c r="K1646" s="40">
        <v>2</v>
      </c>
      <c r="L1646" s="40">
        <v>2</v>
      </c>
      <c r="M1646" s="40">
        <v>1</v>
      </c>
      <c r="N1646" s="41" t="s">
        <v>518</v>
      </c>
      <c r="O1646" s="41" t="s">
        <v>518</v>
      </c>
      <c r="P1646" s="41" t="s">
        <v>519</v>
      </c>
    </row>
    <row r="1647" spans="2:16">
      <c r="B1647" s="12" t="s">
        <v>130</v>
      </c>
      <c r="C1647" s="5" t="s">
        <v>2335</v>
      </c>
      <c r="D1647" s="12" t="s">
        <v>2326</v>
      </c>
      <c r="E1647" s="12"/>
      <c r="F1647" t="str">
        <f t="shared" si="111"/>
        <v>tra</v>
      </c>
      <c r="G1647" t="str">
        <f t="shared" si="112"/>
        <v>road</v>
      </c>
      <c r="H1647" s="45" t="s">
        <v>2321</v>
      </c>
      <c r="I1647" s="46">
        <v>0</v>
      </c>
      <c r="J1647" s="40">
        <v>1</v>
      </c>
      <c r="K1647" s="40">
        <v>1</v>
      </c>
      <c r="L1647" s="40">
        <v>1</v>
      </c>
      <c r="M1647" s="40">
        <v>0</v>
      </c>
      <c r="N1647" s="41" t="s">
        <v>463</v>
      </c>
      <c r="O1647" s="41" t="s">
        <v>463</v>
      </c>
      <c r="P1647" s="15"/>
    </row>
    <row r="1648" spans="2:16">
      <c r="B1648" s="12" t="s">
        <v>277</v>
      </c>
      <c r="C1648" s="5" t="s">
        <v>2336</v>
      </c>
      <c r="D1648" s="12" t="s">
        <v>2337</v>
      </c>
      <c r="E1648" s="12"/>
      <c r="F1648" t="str">
        <f t="shared" si="111"/>
        <v>tra</v>
      </c>
      <c r="G1648" t="str">
        <f t="shared" si="112"/>
        <v>road</v>
      </c>
      <c r="H1648" s="45" t="s">
        <v>2321</v>
      </c>
      <c r="I1648" s="46">
        <v>0</v>
      </c>
      <c r="J1648" s="15"/>
      <c r="K1648" s="40">
        <v>2</v>
      </c>
      <c r="L1648" s="40">
        <v>2</v>
      </c>
      <c r="M1648" s="40">
        <v>0</v>
      </c>
      <c r="N1648" s="41" t="s">
        <v>463</v>
      </c>
      <c r="O1648" s="41" t="s">
        <v>518</v>
      </c>
      <c r="P1648" s="15"/>
    </row>
    <row r="1649" spans="2:16">
      <c r="B1649" s="12" t="s">
        <v>265</v>
      </c>
      <c r="C1649" s="5" t="s">
        <v>2338</v>
      </c>
      <c r="D1649" s="12" t="s">
        <v>2337</v>
      </c>
      <c r="E1649" s="12"/>
      <c r="F1649" t="str">
        <f t="shared" si="111"/>
        <v>tra</v>
      </c>
      <c r="G1649" t="str">
        <f t="shared" si="112"/>
        <v>road</v>
      </c>
      <c r="H1649" s="45" t="s">
        <v>2321</v>
      </c>
      <c r="I1649" s="46">
        <v>0</v>
      </c>
      <c r="J1649" s="15"/>
      <c r="K1649" s="40">
        <v>2</v>
      </c>
      <c r="L1649" s="40">
        <v>2</v>
      </c>
      <c r="M1649" s="40">
        <v>0</v>
      </c>
      <c r="N1649" s="41" t="s">
        <v>463</v>
      </c>
      <c r="O1649" s="41" t="s">
        <v>518</v>
      </c>
      <c r="P1649" s="15"/>
    </row>
    <row r="1650" spans="2:16">
      <c r="B1650" s="12" t="s">
        <v>2259</v>
      </c>
      <c r="C1650" s="5" t="s">
        <v>2339</v>
      </c>
      <c r="D1650" s="12" t="s">
        <v>2340</v>
      </c>
      <c r="E1650" s="12"/>
      <c r="F1650" t="str">
        <f t="shared" si="111"/>
        <v>tra</v>
      </c>
      <c r="G1650" t="str">
        <f t="shared" si="112"/>
        <v>road</v>
      </c>
      <c r="H1650" s="45" t="s">
        <v>2321</v>
      </c>
      <c r="I1650" s="46">
        <v>0</v>
      </c>
      <c r="J1650" s="40">
        <v>1</v>
      </c>
      <c r="K1650" s="40">
        <v>2</v>
      </c>
      <c r="L1650" s="40">
        <v>2</v>
      </c>
      <c r="M1650" s="40">
        <v>1</v>
      </c>
      <c r="N1650" s="41" t="s">
        <v>518</v>
      </c>
      <c r="O1650" s="41" t="s">
        <v>518</v>
      </c>
      <c r="P1650" s="41" t="s">
        <v>519</v>
      </c>
    </row>
    <row r="1651" spans="2:16">
      <c r="B1651" s="12" t="s">
        <v>2271</v>
      </c>
      <c r="C1651" s="5" t="s">
        <v>2341</v>
      </c>
      <c r="D1651" s="12" t="s">
        <v>2340</v>
      </c>
      <c r="E1651" s="12"/>
      <c r="F1651" t="str">
        <f t="shared" si="111"/>
        <v>tra</v>
      </c>
      <c r="G1651" t="str">
        <f t="shared" si="112"/>
        <v>road</v>
      </c>
      <c r="H1651" s="45" t="s">
        <v>2321</v>
      </c>
      <c r="I1651" s="46">
        <v>0</v>
      </c>
      <c r="J1651" s="40">
        <v>1</v>
      </c>
      <c r="K1651" s="40">
        <v>1</v>
      </c>
      <c r="L1651" s="40">
        <v>1</v>
      </c>
      <c r="M1651" s="40">
        <v>0</v>
      </c>
      <c r="N1651" s="41" t="s">
        <v>463</v>
      </c>
      <c r="O1651" s="41" t="s">
        <v>463</v>
      </c>
      <c r="P1651" s="15"/>
    </row>
    <row r="1652" spans="2:16">
      <c r="B1652" s="12" t="s">
        <v>563</v>
      </c>
      <c r="C1652" s="5" t="s">
        <v>2342</v>
      </c>
      <c r="D1652" s="12" t="s">
        <v>2340</v>
      </c>
      <c r="E1652" s="12"/>
      <c r="F1652" t="str">
        <f t="shared" si="111"/>
        <v>tra</v>
      </c>
      <c r="G1652" t="str">
        <f t="shared" si="112"/>
        <v>road</v>
      </c>
      <c r="H1652" s="45" t="s">
        <v>2321</v>
      </c>
      <c r="I1652" s="46">
        <v>0</v>
      </c>
      <c r="J1652" s="40">
        <v>1</v>
      </c>
      <c r="K1652" s="40">
        <v>2</v>
      </c>
      <c r="L1652" s="40">
        <v>2</v>
      </c>
      <c r="M1652" s="40">
        <v>1</v>
      </c>
      <c r="N1652" s="41" t="s">
        <v>518</v>
      </c>
      <c r="O1652" s="41" t="s">
        <v>518</v>
      </c>
      <c r="P1652" s="41" t="s">
        <v>519</v>
      </c>
    </row>
    <row r="1653" spans="2:16">
      <c r="B1653" s="12" t="s">
        <v>56</v>
      </c>
      <c r="C1653" s="5" t="s">
        <v>2343</v>
      </c>
      <c r="D1653" s="12" t="s">
        <v>2340</v>
      </c>
      <c r="E1653" s="12"/>
      <c r="F1653" t="str">
        <f t="shared" si="111"/>
        <v>tra</v>
      </c>
      <c r="G1653" t="str">
        <f t="shared" si="112"/>
        <v>road</v>
      </c>
      <c r="H1653" s="45" t="s">
        <v>2321</v>
      </c>
      <c r="I1653" s="46">
        <v>0</v>
      </c>
      <c r="J1653" s="40">
        <v>2</v>
      </c>
      <c r="K1653" s="40">
        <v>2</v>
      </c>
      <c r="L1653" s="40">
        <v>2</v>
      </c>
      <c r="M1653" s="40">
        <v>1</v>
      </c>
      <c r="N1653" s="41" t="s">
        <v>518</v>
      </c>
      <c r="O1653" s="41" t="s">
        <v>518</v>
      </c>
      <c r="P1653" s="41" t="s">
        <v>519</v>
      </c>
    </row>
    <row r="1654" spans="2:16">
      <c r="B1654" s="12" t="s">
        <v>533</v>
      </c>
      <c r="C1654" s="5" t="s">
        <v>2344</v>
      </c>
      <c r="D1654" s="12" t="s">
        <v>2340</v>
      </c>
      <c r="E1654" s="12"/>
      <c r="F1654" t="str">
        <f t="shared" si="111"/>
        <v>tra</v>
      </c>
      <c r="G1654" t="str">
        <f t="shared" si="112"/>
        <v>road</v>
      </c>
      <c r="H1654" s="45" t="s">
        <v>2321</v>
      </c>
      <c r="I1654" s="46">
        <v>0</v>
      </c>
      <c r="J1654" s="15"/>
      <c r="K1654" s="40">
        <v>2</v>
      </c>
      <c r="L1654" s="40">
        <v>2</v>
      </c>
      <c r="M1654" s="40">
        <v>1</v>
      </c>
      <c r="N1654" s="41" t="s">
        <v>518</v>
      </c>
      <c r="O1654" s="41" t="s">
        <v>518</v>
      </c>
      <c r="P1654" s="41" t="s">
        <v>519</v>
      </c>
    </row>
    <row r="1655" spans="2:16">
      <c r="B1655" s="12" t="s">
        <v>2278</v>
      </c>
      <c r="C1655" s="5" t="s">
        <v>2345</v>
      </c>
      <c r="D1655" s="12" t="s">
        <v>2340</v>
      </c>
      <c r="E1655" s="12"/>
      <c r="F1655" t="str">
        <f t="shared" si="111"/>
        <v>tra</v>
      </c>
      <c r="G1655" t="str">
        <f t="shared" si="112"/>
        <v>road</v>
      </c>
      <c r="H1655" s="45" t="s">
        <v>2321</v>
      </c>
      <c r="I1655" s="46">
        <v>0</v>
      </c>
      <c r="J1655" s="15"/>
      <c r="K1655" s="40">
        <v>2</v>
      </c>
      <c r="L1655" s="40">
        <v>2</v>
      </c>
      <c r="M1655" s="40">
        <v>1</v>
      </c>
      <c r="N1655" s="41" t="s">
        <v>518</v>
      </c>
      <c r="O1655" s="41" t="s">
        <v>518</v>
      </c>
      <c r="P1655" s="41" t="s">
        <v>519</v>
      </c>
    </row>
    <row r="1656" spans="2:16">
      <c r="B1656" s="12" t="s">
        <v>572</v>
      </c>
      <c r="C1656" s="5" t="s">
        <v>2346</v>
      </c>
      <c r="D1656" s="12" t="s">
        <v>2340</v>
      </c>
      <c r="E1656" s="12"/>
      <c r="F1656" t="str">
        <f t="shared" si="111"/>
        <v>tra</v>
      </c>
      <c r="G1656" t="str">
        <f t="shared" si="112"/>
        <v>road</v>
      </c>
      <c r="H1656" s="45" t="s">
        <v>2321</v>
      </c>
      <c r="I1656" s="46">
        <v>0</v>
      </c>
      <c r="J1656" s="15"/>
      <c r="K1656" s="40">
        <v>2</v>
      </c>
      <c r="L1656" s="40">
        <v>2</v>
      </c>
      <c r="M1656" s="40">
        <v>1</v>
      </c>
      <c r="N1656" s="41" t="s">
        <v>518</v>
      </c>
      <c r="O1656" s="41" t="s">
        <v>518</v>
      </c>
      <c r="P1656" s="41" t="s">
        <v>519</v>
      </c>
    </row>
    <row r="1657" spans="2:16">
      <c r="B1657" s="12" t="s">
        <v>277</v>
      </c>
      <c r="C1657" s="5" t="s">
        <v>2347</v>
      </c>
      <c r="D1657" s="12" t="s">
        <v>2337</v>
      </c>
      <c r="E1657" s="12"/>
      <c r="F1657" t="str">
        <f t="shared" si="111"/>
        <v>tra</v>
      </c>
      <c r="G1657" t="str">
        <f t="shared" si="112"/>
        <v>road</v>
      </c>
      <c r="H1657" s="45" t="s">
        <v>2321</v>
      </c>
      <c r="I1657" s="46">
        <v>0</v>
      </c>
      <c r="J1657" s="15"/>
      <c r="K1657" s="40">
        <v>2</v>
      </c>
      <c r="L1657" s="40">
        <v>2</v>
      </c>
      <c r="M1657" s="40">
        <v>1</v>
      </c>
      <c r="N1657" s="41" t="s">
        <v>518</v>
      </c>
      <c r="O1657" s="41" t="s">
        <v>518</v>
      </c>
      <c r="P1657" s="41" t="s">
        <v>519</v>
      </c>
    </row>
    <row r="1658" spans="2:16">
      <c r="B1658" s="12" t="s">
        <v>553</v>
      </c>
      <c r="C1658" s="5" t="s">
        <v>2348</v>
      </c>
      <c r="D1658" s="12" t="s">
        <v>2340</v>
      </c>
      <c r="E1658" s="12"/>
      <c r="F1658" t="str">
        <f t="shared" si="111"/>
        <v>tra</v>
      </c>
      <c r="G1658" t="str">
        <f t="shared" si="112"/>
        <v>road</v>
      </c>
      <c r="H1658" s="45" t="s">
        <v>2321</v>
      </c>
      <c r="I1658" s="46">
        <v>0</v>
      </c>
      <c r="J1658" s="15"/>
      <c r="K1658" s="40">
        <v>2</v>
      </c>
      <c r="L1658" s="40">
        <v>2</v>
      </c>
      <c r="M1658" s="40">
        <v>1</v>
      </c>
      <c r="N1658" s="41" t="s">
        <v>518</v>
      </c>
      <c r="O1658" s="41" t="s">
        <v>518</v>
      </c>
      <c r="P1658" s="41" t="s">
        <v>519</v>
      </c>
    </row>
    <row r="1659" spans="2:16">
      <c r="B1659" s="12" t="s">
        <v>130</v>
      </c>
      <c r="C1659" s="5" t="s">
        <v>2349</v>
      </c>
      <c r="D1659" s="12" t="s">
        <v>2340</v>
      </c>
      <c r="E1659" s="12"/>
      <c r="F1659" t="str">
        <f t="shared" si="111"/>
        <v>tra</v>
      </c>
      <c r="G1659" t="str">
        <f t="shared" si="112"/>
        <v>road</v>
      </c>
      <c r="H1659" s="45" t="s">
        <v>2350</v>
      </c>
      <c r="I1659" s="46">
        <v>0</v>
      </c>
      <c r="J1659" s="15"/>
      <c r="K1659" s="40">
        <v>2</v>
      </c>
      <c r="L1659" s="40">
        <v>2</v>
      </c>
      <c r="M1659" s="40">
        <v>1</v>
      </c>
      <c r="N1659" s="41" t="s">
        <v>518</v>
      </c>
      <c r="O1659" s="41" t="s">
        <v>518</v>
      </c>
      <c r="P1659" s="41" t="s">
        <v>519</v>
      </c>
    </row>
    <row r="1660" spans="2:16">
      <c r="B1660" s="12" t="s">
        <v>277</v>
      </c>
      <c r="C1660" s="5" t="s">
        <v>2351</v>
      </c>
      <c r="D1660" s="12" t="s">
        <v>2352</v>
      </c>
      <c r="E1660" s="12"/>
      <c r="F1660" t="str">
        <f t="shared" si="111"/>
        <v>tra</v>
      </c>
      <c r="G1660" t="str">
        <f t="shared" si="112"/>
        <v>road</v>
      </c>
      <c r="H1660" s="45" t="s">
        <v>2350</v>
      </c>
      <c r="I1660" s="46">
        <v>0</v>
      </c>
      <c r="J1660" s="15"/>
      <c r="K1660" s="40">
        <v>2</v>
      </c>
      <c r="L1660" s="40">
        <v>2</v>
      </c>
      <c r="M1660" s="40">
        <v>1</v>
      </c>
      <c r="N1660" s="41" t="s">
        <v>518</v>
      </c>
      <c r="O1660" s="41" t="s">
        <v>518</v>
      </c>
      <c r="P1660" s="41" t="s">
        <v>519</v>
      </c>
    </row>
    <row r="1661" spans="2:16">
      <c r="B1661" s="12" t="s">
        <v>265</v>
      </c>
      <c r="C1661" s="5" t="s">
        <v>2353</v>
      </c>
      <c r="D1661" s="12" t="s">
        <v>2352</v>
      </c>
      <c r="E1661" s="12"/>
      <c r="F1661" t="str">
        <f t="shared" si="111"/>
        <v>tra</v>
      </c>
      <c r="G1661" t="str">
        <f t="shared" si="112"/>
        <v>road</v>
      </c>
      <c r="H1661" s="45" t="s">
        <v>2350</v>
      </c>
      <c r="I1661" s="46">
        <v>0</v>
      </c>
      <c r="J1661" s="15"/>
      <c r="K1661" s="40">
        <v>2</v>
      </c>
      <c r="L1661" s="40">
        <v>2</v>
      </c>
      <c r="M1661" s="40">
        <v>1</v>
      </c>
      <c r="N1661" s="41" t="s">
        <v>518</v>
      </c>
      <c r="O1661" s="41" t="s">
        <v>518</v>
      </c>
      <c r="P1661" s="41" t="s">
        <v>519</v>
      </c>
    </row>
    <row r="1662" spans="2:16">
      <c r="B1662" s="12" t="s">
        <v>130</v>
      </c>
      <c r="C1662" s="5" t="s">
        <v>2354</v>
      </c>
      <c r="D1662" s="12" t="s">
        <v>2355</v>
      </c>
      <c r="E1662" s="12"/>
      <c r="F1662" t="str">
        <f t="shared" si="111"/>
        <v>tra</v>
      </c>
      <c r="G1662" t="str">
        <f t="shared" si="112"/>
        <v>road</v>
      </c>
      <c r="H1662" s="45" t="s">
        <v>2350</v>
      </c>
      <c r="I1662" s="46">
        <v>0</v>
      </c>
      <c r="J1662" s="15"/>
      <c r="K1662" s="40">
        <v>2</v>
      </c>
      <c r="L1662" s="40">
        <v>2</v>
      </c>
      <c r="M1662" s="40">
        <v>1</v>
      </c>
      <c r="N1662" s="41" t="s">
        <v>518</v>
      </c>
      <c r="O1662" s="41" t="s">
        <v>518</v>
      </c>
      <c r="P1662" s="41" t="s">
        <v>519</v>
      </c>
    </row>
    <row r="1663" spans="2:16">
      <c r="B1663" s="12" t="s">
        <v>2278</v>
      </c>
      <c r="C1663" s="5" t="s">
        <v>2356</v>
      </c>
      <c r="D1663" s="12" t="s">
        <v>2355</v>
      </c>
      <c r="E1663" s="12"/>
      <c r="F1663" t="str">
        <f t="shared" si="111"/>
        <v>tra</v>
      </c>
      <c r="G1663" t="str">
        <f t="shared" si="112"/>
        <v>road</v>
      </c>
      <c r="H1663" s="45" t="s">
        <v>2350</v>
      </c>
      <c r="I1663" s="46">
        <v>0</v>
      </c>
      <c r="J1663" s="40">
        <v>1</v>
      </c>
      <c r="K1663" s="40">
        <v>1</v>
      </c>
      <c r="L1663" s="40">
        <v>1</v>
      </c>
      <c r="M1663" s="40">
        <v>0</v>
      </c>
      <c r="N1663" s="41" t="s">
        <v>463</v>
      </c>
      <c r="O1663" s="41" t="s">
        <v>463</v>
      </c>
      <c r="P1663" s="15"/>
    </row>
    <row r="1664" spans="2:16">
      <c r="B1664" s="12" t="s">
        <v>277</v>
      </c>
      <c r="C1664" s="5" t="s">
        <v>2357</v>
      </c>
      <c r="D1664" s="12" t="s">
        <v>2352</v>
      </c>
      <c r="E1664" s="12"/>
      <c r="F1664" t="str">
        <f t="shared" si="111"/>
        <v>tra</v>
      </c>
      <c r="G1664" t="str">
        <f t="shared" si="112"/>
        <v>road</v>
      </c>
      <c r="H1664" s="45" t="s">
        <v>2350</v>
      </c>
      <c r="I1664" s="46">
        <v>0</v>
      </c>
      <c r="J1664" s="40">
        <v>1</v>
      </c>
      <c r="K1664" s="40">
        <v>1</v>
      </c>
      <c r="L1664" s="40">
        <v>1</v>
      </c>
      <c r="M1664" s="40">
        <v>0</v>
      </c>
      <c r="N1664" s="41" t="s">
        <v>463</v>
      </c>
      <c r="O1664" s="41" t="s">
        <v>463</v>
      </c>
      <c r="P1664" s="15"/>
    </row>
    <row r="1665" spans="2:16">
      <c r="B1665" s="12" t="s">
        <v>56</v>
      </c>
      <c r="C1665" s="5" t="s">
        <v>2358</v>
      </c>
      <c r="D1665" s="12" t="s">
        <v>2355</v>
      </c>
      <c r="E1665" s="12"/>
      <c r="F1665" t="str">
        <f t="shared" si="111"/>
        <v>tra</v>
      </c>
      <c r="G1665" t="str">
        <f t="shared" si="112"/>
        <v>road</v>
      </c>
      <c r="H1665" s="45" t="s">
        <v>2350</v>
      </c>
      <c r="I1665" s="46">
        <v>0</v>
      </c>
      <c r="J1665" s="40">
        <v>1</v>
      </c>
      <c r="K1665" s="40">
        <v>2</v>
      </c>
      <c r="L1665" s="40">
        <v>2</v>
      </c>
      <c r="M1665" s="40">
        <v>1</v>
      </c>
      <c r="N1665" s="41" t="s">
        <v>518</v>
      </c>
      <c r="O1665" s="41" t="s">
        <v>518</v>
      </c>
      <c r="P1665" s="41" t="s">
        <v>519</v>
      </c>
    </row>
    <row r="1666" spans="2:16">
      <c r="B1666" s="12" t="s">
        <v>533</v>
      </c>
      <c r="C1666" s="5" t="s">
        <v>2359</v>
      </c>
      <c r="D1666" s="12" t="s">
        <v>2355</v>
      </c>
      <c r="E1666" s="12"/>
      <c r="F1666" t="str">
        <f t="shared" si="111"/>
        <v>tra</v>
      </c>
      <c r="G1666" t="str">
        <f t="shared" si="112"/>
        <v>road</v>
      </c>
      <c r="H1666" s="45" t="s">
        <v>2350</v>
      </c>
      <c r="I1666" s="46">
        <v>0</v>
      </c>
      <c r="J1666" s="40">
        <v>1</v>
      </c>
      <c r="K1666" s="40">
        <v>2</v>
      </c>
      <c r="L1666" s="40">
        <v>2</v>
      </c>
      <c r="M1666" s="40">
        <v>1</v>
      </c>
      <c r="N1666" s="41" t="s">
        <v>518</v>
      </c>
      <c r="O1666" s="41" t="s">
        <v>518</v>
      </c>
      <c r="P1666" s="41" t="s">
        <v>519</v>
      </c>
    </row>
    <row r="1667" spans="2:16">
      <c r="B1667" s="12" t="s">
        <v>575</v>
      </c>
      <c r="C1667" s="5" t="s">
        <v>2360</v>
      </c>
      <c r="D1667" s="12" t="s">
        <v>2355</v>
      </c>
      <c r="E1667" s="12"/>
      <c r="F1667" t="str">
        <f t="shared" si="111"/>
        <v>tra</v>
      </c>
      <c r="G1667" t="str">
        <f t="shared" si="112"/>
        <v>road</v>
      </c>
      <c r="H1667" s="45" t="s">
        <v>2361</v>
      </c>
      <c r="I1667" s="46">
        <v>0</v>
      </c>
      <c r="J1667" s="40">
        <v>1</v>
      </c>
      <c r="K1667" s="40">
        <v>2</v>
      </c>
      <c r="L1667" s="40">
        <v>2</v>
      </c>
      <c r="M1667" s="40">
        <v>1</v>
      </c>
      <c r="N1667" s="41" t="s">
        <v>518</v>
      </c>
      <c r="O1667" s="41" t="s">
        <v>518</v>
      </c>
      <c r="P1667" s="41" t="s">
        <v>519</v>
      </c>
    </row>
    <row r="1668" spans="2:16">
      <c r="B1668" s="12" t="s">
        <v>130</v>
      </c>
      <c r="C1668" s="5" t="s">
        <v>2362</v>
      </c>
      <c r="D1668" s="12" t="s">
        <v>2363</v>
      </c>
      <c r="E1668" s="12"/>
      <c r="F1668" t="str">
        <f t="shared" ref="F1668:F1669" si="113">_xlfn.TEXTBEFORE($C1670,"_")</f>
        <v>tra</v>
      </c>
      <c r="G1668" t="str">
        <f t="shared" ref="G1668:G1669" si="114">_xlfn.TEXTBEFORE(_xlfn.TEXTAFTER($C1670,_xlfn.CONCAT(F1668,"_")),"_")</f>
        <v>air</v>
      </c>
      <c r="H1668" s="45" t="s">
        <v>2190</v>
      </c>
      <c r="I1668" s="46">
        <v>1</v>
      </c>
      <c r="J1668" s="40">
        <v>2</v>
      </c>
      <c r="K1668" s="40">
        <v>2</v>
      </c>
      <c r="L1668" s="40">
        <v>2</v>
      </c>
      <c r="M1668" s="40">
        <v>1</v>
      </c>
      <c r="N1668" s="41" t="s">
        <v>518</v>
      </c>
      <c r="O1668" s="41" t="s">
        <v>518</v>
      </c>
      <c r="P1668" s="41" t="s">
        <v>519</v>
      </c>
    </row>
    <row r="1669" spans="2:16">
      <c r="B1669" s="12" t="s">
        <v>130</v>
      </c>
      <c r="C1669" s="5" t="s">
        <v>2364</v>
      </c>
      <c r="D1669" s="12" t="s">
        <v>2365</v>
      </c>
      <c r="E1669" s="12"/>
      <c r="F1669" t="str">
        <f t="shared" si="113"/>
        <v>tra</v>
      </c>
      <c r="G1669" t="str">
        <f t="shared" si="114"/>
        <v>air</v>
      </c>
      <c r="H1669" s="45" t="s">
        <v>2190</v>
      </c>
      <c r="I1669" s="46">
        <v>1</v>
      </c>
      <c r="J1669" s="40">
        <v>2</v>
      </c>
      <c r="K1669" s="40">
        <v>2</v>
      </c>
      <c r="L1669" s="40">
        <v>2</v>
      </c>
      <c r="M1669" s="40">
        <v>1</v>
      </c>
      <c r="N1669" s="41" t="s">
        <v>518</v>
      </c>
      <c r="O1669" s="41" t="s">
        <v>518</v>
      </c>
      <c r="P1669" s="41" t="s">
        <v>519</v>
      </c>
    </row>
    <row r="1670" spans="2:16">
      <c r="B1670" s="12" t="s">
        <v>277</v>
      </c>
      <c r="C1670" s="5" t="s">
        <v>2366</v>
      </c>
      <c r="D1670" s="12" t="s">
        <v>2367</v>
      </c>
      <c r="E1670" s="12"/>
      <c r="F1670" t="str">
        <f t="shared" ref="F1670:F1733" si="115">_xlfn.TEXTBEFORE($C1671,"_")</f>
        <v>tra</v>
      </c>
      <c r="G1670" t="str">
        <f t="shared" ref="G1670:G1733" si="116">_xlfn.TEXTBEFORE(_xlfn.TEXTAFTER($C1671,_xlfn.CONCAT(F1670,"_")),"_")</f>
        <v>air</v>
      </c>
      <c r="H1670" s="45" t="s">
        <v>2195</v>
      </c>
      <c r="I1670" s="46">
        <v>1</v>
      </c>
      <c r="J1670" s="40">
        <v>2</v>
      </c>
      <c r="K1670" s="40">
        <v>2</v>
      </c>
      <c r="L1670" s="40">
        <v>2</v>
      </c>
      <c r="M1670" s="40">
        <v>1</v>
      </c>
      <c r="N1670" s="41" t="s">
        <v>518</v>
      </c>
      <c r="O1670" s="41" t="s">
        <v>518</v>
      </c>
      <c r="P1670" s="41" t="s">
        <v>519</v>
      </c>
    </row>
    <row r="1671" spans="2:16">
      <c r="B1671" s="12" t="s">
        <v>559</v>
      </c>
      <c r="C1671" s="5" t="s">
        <v>2368</v>
      </c>
      <c r="D1671" s="12" t="s">
        <v>2369</v>
      </c>
      <c r="E1671" s="12"/>
      <c r="F1671" t="str">
        <f t="shared" si="115"/>
        <v>tra</v>
      </c>
      <c r="G1671" t="str">
        <f t="shared" si="116"/>
        <v>air</v>
      </c>
      <c r="H1671" s="45" t="s">
        <v>2202</v>
      </c>
      <c r="I1671" s="46">
        <v>1</v>
      </c>
      <c r="J1671" s="40">
        <v>1</v>
      </c>
      <c r="K1671" s="40">
        <v>1</v>
      </c>
      <c r="L1671" s="40">
        <v>1</v>
      </c>
      <c r="M1671" s="40">
        <v>0</v>
      </c>
      <c r="N1671" s="41" t="s">
        <v>463</v>
      </c>
      <c r="O1671" s="41" t="s">
        <v>463</v>
      </c>
      <c r="P1671" s="41" t="s">
        <v>519</v>
      </c>
    </row>
    <row r="1672" spans="2:16">
      <c r="B1672" s="12" t="s">
        <v>2200</v>
      </c>
      <c r="C1672" s="5" t="s">
        <v>2370</v>
      </c>
      <c r="D1672" s="12" t="s">
        <v>2367</v>
      </c>
      <c r="E1672" s="12"/>
      <c r="F1672" t="str">
        <f t="shared" si="115"/>
        <v>tra</v>
      </c>
      <c r="G1672" t="str">
        <f t="shared" si="116"/>
        <v>rail</v>
      </c>
      <c r="H1672" s="45" t="s">
        <v>2195</v>
      </c>
      <c r="I1672" s="46">
        <v>1</v>
      </c>
      <c r="J1672" s="40">
        <v>1</v>
      </c>
      <c r="K1672" s="40">
        <v>1</v>
      </c>
      <c r="L1672" s="40">
        <v>1</v>
      </c>
      <c r="M1672" s="40">
        <v>0</v>
      </c>
      <c r="N1672" s="41" t="s">
        <v>463</v>
      </c>
      <c r="O1672" s="41" t="s">
        <v>463</v>
      </c>
      <c r="P1672" s="41" t="s">
        <v>519</v>
      </c>
    </row>
    <row r="1673" spans="2:16">
      <c r="B1673" s="12" t="s">
        <v>130</v>
      </c>
      <c r="C1673" s="5" t="s">
        <v>2371</v>
      </c>
      <c r="D1673" s="12" t="s">
        <v>2372</v>
      </c>
      <c r="E1673" s="12"/>
      <c r="F1673" t="str">
        <f t="shared" si="115"/>
        <v>tra</v>
      </c>
      <c r="G1673" t="str">
        <f t="shared" si="116"/>
        <v>rail</v>
      </c>
      <c r="H1673" s="45" t="s">
        <v>2195</v>
      </c>
      <c r="I1673" s="46">
        <v>1</v>
      </c>
      <c r="J1673" s="40">
        <v>1</v>
      </c>
      <c r="K1673" s="40">
        <v>2</v>
      </c>
      <c r="L1673" s="40">
        <v>2</v>
      </c>
      <c r="M1673" s="40">
        <v>1</v>
      </c>
      <c r="N1673" s="41" t="s">
        <v>518</v>
      </c>
      <c r="O1673" s="41" t="s">
        <v>518</v>
      </c>
      <c r="P1673" s="41" t="s">
        <v>519</v>
      </c>
    </row>
    <row r="1674" spans="2:16">
      <c r="B1674" s="12" t="s">
        <v>2278</v>
      </c>
      <c r="C1674" s="5" t="s">
        <v>2373</v>
      </c>
      <c r="D1674" s="12" t="s">
        <v>2372</v>
      </c>
      <c r="E1674" s="12"/>
      <c r="F1674" t="str">
        <f t="shared" si="115"/>
        <v>tra</v>
      </c>
      <c r="G1674" t="str">
        <f t="shared" si="116"/>
        <v>rail</v>
      </c>
      <c r="H1674" s="45" t="s">
        <v>2190</v>
      </c>
      <c r="I1674" s="46">
        <v>1</v>
      </c>
      <c r="J1674" s="40">
        <v>1</v>
      </c>
      <c r="K1674" s="40">
        <v>2</v>
      </c>
      <c r="L1674" s="40">
        <v>2</v>
      </c>
      <c r="M1674" s="40">
        <v>1</v>
      </c>
      <c r="N1674" s="41" t="s">
        <v>518</v>
      </c>
      <c r="O1674" s="41" t="s">
        <v>518</v>
      </c>
      <c r="P1674" s="41" t="s">
        <v>519</v>
      </c>
    </row>
    <row r="1675" spans="2:16">
      <c r="B1675" s="12" t="s">
        <v>277</v>
      </c>
      <c r="C1675" s="5" t="s">
        <v>2374</v>
      </c>
      <c r="D1675" s="12" t="s">
        <v>2375</v>
      </c>
      <c r="E1675" s="12"/>
      <c r="F1675" t="str">
        <f t="shared" si="115"/>
        <v>tra</v>
      </c>
      <c r="G1675" t="str">
        <f t="shared" si="116"/>
        <v>rail</v>
      </c>
      <c r="H1675" s="45" t="s">
        <v>2225</v>
      </c>
      <c r="I1675" s="46">
        <v>1</v>
      </c>
      <c r="J1675" s="40">
        <v>1</v>
      </c>
      <c r="K1675" s="40">
        <v>2</v>
      </c>
      <c r="L1675" s="40">
        <v>2</v>
      </c>
      <c r="M1675" s="40">
        <v>1</v>
      </c>
      <c r="N1675" s="41" t="s">
        <v>518</v>
      </c>
      <c r="O1675" s="41" t="s">
        <v>518</v>
      </c>
      <c r="P1675" s="41" t="s">
        <v>519</v>
      </c>
    </row>
    <row r="1676" spans="2:16">
      <c r="B1676" s="12" t="s">
        <v>265</v>
      </c>
      <c r="C1676" s="5" t="s">
        <v>2376</v>
      </c>
      <c r="D1676" s="12" t="s">
        <v>2375</v>
      </c>
      <c r="E1676" s="12"/>
      <c r="F1676" t="str">
        <f t="shared" si="115"/>
        <v>tra</v>
      </c>
      <c r="G1676" t="str">
        <f t="shared" si="116"/>
        <v>rail</v>
      </c>
      <c r="H1676" s="45" t="s">
        <v>2231</v>
      </c>
      <c r="I1676" s="46">
        <v>1</v>
      </c>
      <c r="J1676" s="40">
        <v>1</v>
      </c>
      <c r="K1676" s="40">
        <v>2</v>
      </c>
      <c r="L1676" s="40">
        <v>2</v>
      </c>
      <c r="M1676" s="40">
        <v>1</v>
      </c>
      <c r="N1676" s="41" t="s">
        <v>518</v>
      </c>
      <c r="O1676" s="41" t="s">
        <v>518</v>
      </c>
      <c r="P1676" s="41" t="s">
        <v>519</v>
      </c>
    </row>
    <row r="1677" spans="2:16">
      <c r="B1677" s="12" t="s">
        <v>265</v>
      </c>
      <c r="C1677" s="47" t="s">
        <v>2377</v>
      </c>
      <c r="D1677" s="12" t="s">
        <v>2375</v>
      </c>
      <c r="E1677" s="12"/>
      <c r="F1677" t="str">
        <f t="shared" si="115"/>
        <v>tra</v>
      </c>
      <c r="G1677" t="str">
        <f t="shared" si="116"/>
        <v>rail</v>
      </c>
      <c r="H1677" s="45" t="s">
        <v>2190</v>
      </c>
      <c r="I1677" s="46">
        <v>1</v>
      </c>
      <c r="J1677" s="40">
        <v>1</v>
      </c>
      <c r="K1677" s="40">
        <v>1</v>
      </c>
      <c r="L1677" s="40">
        <v>1</v>
      </c>
      <c r="M1677" s="40">
        <v>0</v>
      </c>
      <c r="N1677" s="41" t="s">
        <v>463</v>
      </c>
      <c r="O1677" s="41" t="s">
        <v>463</v>
      </c>
      <c r="P1677" s="15"/>
    </row>
    <row r="1678" spans="2:16">
      <c r="B1678" s="12" t="s">
        <v>277</v>
      </c>
      <c r="C1678" s="5" t="s">
        <v>2378</v>
      </c>
      <c r="D1678" s="12" t="s">
        <v>2379</v>
      </c>
      <c r="E1678" s="12"/>
      <c r="F1678" t="str">
        <f t="shared" si="115"/>
        <v>tra</v>
      </c>
      <c r="G1678" t="str">
        <f t="shared" si="116"/>
        <v>rail</v>
      </c>
      <c r="H1678" s="45" t="s">
        <v>2195</v>
      </c>
      <c r="I1678" s="46">
        <v>1</v>
      </c>
      <c r="J1678" s="40">
        <v>1</v>
      </c>
      <c r="K1678" s="40">
        <v>1</v>
      </c>
      <c r="L1678" s="40">
        <v>1</v>
      </c>
      <c r="M1678" s="40">
        <v>0</v>
      </c>
      <c r="N1678" s="41" t="s">
        <v>463</v>
      </c>
      <c r="O1678" s="41" t="s">
        <v>463</v>
      </c>
      <c r="P1678" s="15"/>
    </row>
    <row r="1679" spans="2:16">
      <c r="B1679" s="12" t="s">
        <v>130</v>
      </c>
      <c r="C1679" s="5" t="s">
        <v>2380</v>
      </c>
      <c r="D1679" s="12" t="s">
        <v>2381</v>
      </c>
      <c r="E1679" s="12"/>
      <c r="F1679" t="str">
        <f t="shared" si="115"/>
        <v>tra</v>
      </c>
      <c r="G1679" t="str">
        <f t="shared" si="116"/>
        <v>rail</v>
      </c>
      <c r="H1679" s="45" t="s">
        <v>2195</v>
      </c>
      <c r="I1679" s="46">
        <v>1</v>
      </c>
      <c r="J1679" s="40">
        <v>1</v>
      </c>
      <c r="K1679" s="40">
        <v>1</v>
      </c>
      <c r="L1679" s="40">
        <v>1</v>
      </c>
      <c r="M1679" s="40">
        <v>0</v>
      </c>
      <c r="N1679" s="41" t="s">
        <v>463</v>
      </c>
      <c r="O1679" s="41" t="s">
        <v>463</v>
      </c>
      <c r="P1679" s="15"/>
    </row>
    <row r="1680" spans="2:16">
      <c r="B1680" s="12" t="s">
        <v>2278</v>
      </c>
      <c r="C1680" s="5" t="s">
        <v>2382</v>
      </c>
      <c r="D1680" s="12" t="s">
        <v>2381</v>
      </c>
      <c r="E1680" s="12"/>
      <c r="F1680" t="str">
        <f t="shared" si="115"/>
        <v>tra</v>
      </c>
      <c r="G1680" t="str">
        <f t="shared" si="116"/>
        <v>water</v>
      </c>
      <c r="H1680" s="45" t="s">
        <v>2190</v>
      </c>
      <c r="I1680" s="46">
        <v>1</v>
      </c>
      <c r="J1680" s="40">
        <v>1</v>
      </c>
      <c r="K1680" s="40">
        <v>2</v>
      </c>
      <c r="L1680" s="40">
        <v>2</v>
      </c>
      <c r="M1680" s="40">
        <v>1</v>
      </c>
      <c r="N1680" s="41" t="s">
        <v>518</v>
      </c>
      <c r="O1680" s="41" t="s">
        <v>518</v>
      </c>
      <c r="P1680" s="41" t="s">
        <v>519</v>
      </c>
    </row>
    <row r="1681" spans="1:16">
      <c r="B1681" s="12" t="s">
        <v>277</v>
      </c>
      <c r="C1681" s="5" t="s">
        <v>2383</v>
      </c>
      <c r="D1681" s="12" t="s">
        <v>2246</v>
      </c>
      <c r="E1681" s="12"/>
      <c r="F1681" t="str">
        <f t="shared" si="115"/>
        <v>tra</v>
      </c>
      <c r="G1681" t="str">
        <f t="shared" si="116"/>
        <v>water</v>
      </c>
      <c r="H1681" s="45" t="s">
        <v>2195</v>
      </c>
      <c r="I1681" s="46">
        <v>1</v>
      </c>
      <c r="J1681" s="40">
        <v>1</v>
      </c>
      <c r="K1681" s="40">
        <v>1</v>
      </c>
      <c r="L1681" s="40">
        <v>1</v>
      </c>
      <c r="M1681" s="40">
        <v>0</v>
      </c>
      <c r="N1681" s="41" t="s">
        <v>463</v>
      </c>
      <c r="O1681" s="41" t="s">
        <v>463</v>
      </c>
      <c r="P1681" s="15"/>
    </row>
    <row r="1682" spans="1:16">
      <c r="B1682" s="12" t="s">
        <v>56</v>
      </c>
      <c r="C1682" s="5" t="s">
        <v>2384</v>
      </c>
      <c r="D1682" s="12" t="s">
        <v>2248</v>
      </c>
      <c r="E1682" s="12"/>
      <c r="F1682" t="str">
        <f t="shared" si="115"/>
        <v>tra</v>
      </c>
      <c r="G1682" t="str">
        <f t="shared" si="116"/>
        <v>water</v>
      </c>
      <c r="H1682" s="45" t="s">
        <v>2195</v>
      </c>
      <c r="I1682" s="46">
        <v>1</v>
      </c>
      <c r="J1682" s="40">
        <v>1</v>
      </c>
      <c r="K1682" s="40">
        <v>1</v>
      </c>
      <c r="L1682" s="40">
        <v>1</v>
      </c>
      <c r="M1682" s="40">
        <v>0</v>
      </c>
      <c r="N1682" s="41" t="s">
        <v>463</v>
      </c>
      <c r="O1682" s="41" t="s">
        <v>463</v>
      </c>
      <c r="P1682" s="15"/>
    </row>
    <row r="1683" spans="1:16">
      <c r="B1683" s="12" t="s">
        <v>563</v>
      </c>
      <c r="C1683" s="5" t="s">
        <v>2385</v>
      </c>
      <c r="D1683" s="12" t="s">
        <v>2248</v>
      </c>
      <c r="E1683" s="12"/>
      <c r="F1683" t="str">
        <f t="shared" si="115"/>
        <v>tra</v>
      </c>
      <c r="G1683" t="str">
        <f t="shared" si="116"/>
        <v>water</v>
      </c>
      <c r="H1683" s="45" t="s">
        <v>2195</v>
      </c>
      <c r="I1683" s="46">
        <v>1</v>
      </c>
      <c r="J1683" s="40">
        <v>1</v>
      </c>
      <c r="K1683" s="40">
        <v>1</v>
      </c>
      <c r="L1683" s="40">
        <v>1</v>
      </c>
      <c r="M1683" s="40">
        <v>0</v>
      </c>
      <c r="N1683" s="41" t="s">
        <v>463</v>
      </c>
      <c r="O1683" s="41" t="s">
        <v>463</v>
      </c>
      <c r="P1683" s="15"/>
    </row>
    <row r="1684" spans="1:16">
      <c r="B1684" s="12" t="s">
        <v>2278</v>
      </c>
      <c r="C1684" s="5" t="s">
        <v>2386</v>
      </c>
      <c r="D1684" s="12" t="s">
        <v>2248</v>
      </c>
      <c r="E1684" s="12"/>
      <c r="F1684" t="str">
        <f t="shared" si="115"/>
        <v>tra</v>
      </c>
      <c r="G1684" t="str">
        <f t="shared" si="116"/>
        <v>water</v>
      </c>
      <c r="H1684" s="45" t="s">
        <v>2195</v>
      </c>
      <c r="I1684" s="46">
        <v>1</v>
      </c>
      <c r="J1684" s="40">
        <v>1</v>
      </c>
      <c r="K1684" s="40">
        <v>1</v>
      </c>
      <c r="L1684" s="40">
        <v>1</v>
      </c>
      <c r="M1684" s="40">
        <v>0</v>
      </c>
      <c r="N1684" s="41" t="s">
        <v>463</v>
      </c>
      <c r="O1684" s="41" t="s">
        <v>463</v>
      </c>
      <c r="P1684" s="15"/>
    </row>
    <row r="1685" spans="1:16">
      <c r="B1685" s="12" t="s">
        <v>575</v>
      </c>
      <c r="C1685" s="5" t="s">
        <v>2387</v>
      </c>
      <c r="D1685" s="12" t="s">
        <v>2246</v>
      </c>
      <c r="E1685" s="12"/>
      <c r="F1685" t="str">
        <f t="shared" si="115"/>
        <v>tra</v>
      </c>
      <c r="G1685" t="str">
        <f t="shared" si="116"/>
        <v>water</v>
      </c>
      <c r="H1685" s="45" t="s">
        <v>2195</v>
      </c>
      <c r="I1685" s="46">
        <v>1</v>
      </c>
      <c r="J1685" s="40">
        <v>1</v>
      </c>
      <c r="K1685" s="40">
        <v>1</v>
      </c>
      <c r="L1685" s="40">
        <v>1</v>
      </c>
      <c r="M1685" s="40">
        <v>0</v>
      </c>
      <c r="N1685" s="41" t="s">
        <v>463</v>
      </c>
      <c r="O1685" s="41" t="s">
        <v>463</v>
      </c>
      <c r="P1685" s="15"/>
    </row>
    <row r="1686" spans="1:16">
      <c r="B1686" s="12" t="s">
        <v>130</v>
      </c>
      <c r="C1686" s="5" t="s">
        <v>2388</v>
      </c>
      <c r="D1686" s="12" t="s">
        <v>2248</v>
      </c>
      <c r="E1686" s="12"/>
      <c r="F1686" t="str">
        <f t="shared" si="115"/>
        <v>tra</v>
      </c>
      <c r="G1686" t="str">
        <f t="shared" si="116"/>
        <v>water</v>
      </c>
      <c r="H1686" s="45" t="s">
        <v>2195</v>
      </c>
      <c r="I1686" s="46">
        <v>1</v>
      </c>
      <c r="J1686" s="40">
        <v>1</v>
      </c>
      <c r="K1686" s="40">
        <v>1</v>
      </c>
      <c r="L1686" s="40">
        <v>1</v>
      </c>
      <c r="M1686" s="40">
        <v>0</v>
      </c>
      <c r="N1686" s="41" t="s">
        <v>463</v>
      </c>
      <c r="O1686" s="41" t="s">
        <v>463</v>
      </c>
      <c r="P1686" s="15"/>
    </row>
    <row r="1687" spans="1:16">
      <c r="B1687" s="12" t="s">
        <v>277</v>
      </c>
      <c r="C1687" s="5" t="s">
        <v>2389</v>
      </c>
      <c r="D1687" s="12" t="s">
        <v>2246</v>
      </c>
      <c r="E1687" s="12"/>
      <c r="F1687" t="str">
        <f t="shared" si="115"/>
        <v>tra</v>
      </c>
      <c r="G1687" t="str">
        <f t="shared" si="116"/>
        <v>road</v>
      </c>
      <c r="H1687" s="45" t="s">
        <v>2256</v>
      </c>
      <c r="I1687" s="46">
        <v>1</v>
      </c>
      <c r="J1687" s="40">
        <v>1</v>
      </c>
      <c r="K1687" s="40">
        <v>1</v>
      </c>
      <c r="L1687" s="40">
        <v>1</v>
      </c>
      <c r="M1687" s="40">
        <v>0</v>
      </c>
      <c r="N1687" s="41" t="s">
        <v>463</v>
      </c>
      <c r="O1687" s="41" t="s">
        <v>463</v>
      </c>
      <c r="P1687" s="15"/>
    </row>
    <row r="1688" spans="1:16">
      <c r="B1688" s="12" t="s">
        <v>277</v>
      </c>
      <c r="C1688" s="5" t="s">
        <v>2390</v>
      </c>
      <c r="D1688" s="12" t="s">
        <v>2391</v>
      </c>
      <c r="E1688" s="12"/>
      <c r="F1688" t="str">
        <f t="shared" si="115"/>
        <v>tra</v>
      </c>
      <c r="G1688" t="str">
        <f t="shared" si="116"/>
        <v>road</v>
      </c>
      <c r="H1688" s="45" t="s">
        <v>2256</v>
      </c>
      <c r="I1688" s="46">
        <v>1</v>
      </c>
      <c r="J1688" s="40">
        <v>1</v>
      </c>
      <c r="K1688" s="40">
        <v>1</v>
      </c>
      <c r="L1688" s="40">
        <v>1</v>
      </c>
      <c r="M1688" s="40">
        <v>0</v>
      </c>
      <c r="N1688" s="41" t="s">
        <v>463</v>
      </c>
      <c r="O1688" s="41" t="s">
        <v>463</v>
      </c>
      <c r="P1688" s="15"/>
    </row>
    <row r="1689" spans="1:16">
      <c r="B1689" s="12" t="s">
        <v>2259</v>
      </c>
      <c r="C1689" s="5" t="s">
        <v>2392</v>
      </c>
      <c r="D1689" s="12" t="s">
        <v>2393</v>
      </c>
      <c r="E1689" s="12"/>
      <c r="F1689" t="str">
        <f t="shared" si="115"/>
        <v>tra</v>
      </c>
      <c r="G1689" t="str">
        <f t="shared" si="116"/>
        <v>road</v>
      </c>
      <c r="H1689" s="45" t="s">
        <v>2256</v>
      </c>
      <c r="I1689" s="46">
        <v>1</v>
      </c>
      <c r="J1689" s="40">
        <v>1</v>
      </c>
      <c r="K1689" s="40">
        <v>2</v>
      </c>
      <c r="L1689" s="40">
        <v>2</v>
      </c>
      <c r="M1689" s="40">
        <v>1</v>
      </c>
      <c r="N1689" s="41" t="s">
        <v>518</v>
      </c>
      <c r="O1689" s="41" t="s">
        <v>518</v>
      </c>
      <c r="P1689" s="41" t="s">
        <v>519</v>
      </c>
    </row>
    <row r="1690" spans="1:16">
      <c r="B1690" s="12" t="s">
        <v>130</v>
      </c>
      <c r="C1690" s="5" t="s">
        <v>2394</v>
      </c>
      <c r="D1690" s="12" t="s">
        <v>2393</v>
      </c>
      <c r="E1690" s="12"/>
      <c r="F1690" t="str">
        <f t="shared" si="115"/>
        <v>tra</v>
      </c>
      <c r="G1690" t="str">
        <f t="shared" si="116"/>
        <v>road</v>
      </c>
      <c r="H1690" s="45" t="s">
        <v>2395</v>
      </c>
      <c r="I1690" s="46">
        <v>1</v>
      </c>
      <c r="J1690" s="40">
        <v>1</v>
      </c>
      <c r="K1690" s="40">
        <v>2</v>
      </c>
      <c r="L1690" s="40">
        <v>2</v>
      </c>
      <c r="M1690" s="40">
        <v>1</v>
      </c>
      <c r="N1690" s="41" t="s">
        <v>518</v>
      </c>
      <c r="O1690" s="41" t="s">
        <v>518</v>
      </c>
      <c r="P1690" s="41" t="s">
        <v>519</v>
      </c>
    </row>
    <row r="1691" spans="1:16">
      <c r="A1691" s="48"/>
      <c r="B1691" s="12" t="s">
        <v>277</v>
      </c>
      <c r="C1691" s="5" t="s">
        <v>2396</v>
      </c>
      <c r="D1691" s="12" t="s">
        <v>2397</v>
      </c>
      <c r="E1691" s="12"/>
      <c r="F1691" t="str">
        <f t="shared" si="115"/>
        <v>tra</v>
      </c>
      <c r="G1691" t="str">
        <f t="shared" si="116"/>
        <v>road</v>
      </c>
      <c r="H1691" s="45" t="s">
        <v>2395</v>
      </c>
      <c r="I1691" s="46">
        <v>1</v>
      </c>
      <c r="J1691" s="15"/>
      <c r="K1691" s="40">
        <v>2</v>
      </c>
      <c r="L1691" s="40">
        <v>2</v>
      </c>
      <c r="M1691" s="40">
        <v>0</v>
      </c>
      <c r="N1691" s="41" t="s">
        <v>463</v>
      </c>
      <c r="O1691" s="41" t="s">
        <v>518</v>
      </c>
      <c r="P1691" s="41" t="s">
        <v>486</v>
      </c>
    </row>
    <row r="1692" spans="1:16">
      <c r="B1692" s="12" t="s">
        <v>265</v>
      </c>
      <c r="C1692" s="5" t="s">
        <v>2398</v>
      </c>
      <c r="D1692" s="12" t="s">
        <v>2397</v>
      </c>
      <c r="E1692" s="12"/>
      <c r="F1692" t="str">
        <f t="shared" si="115"/>
        <v>tra</v>
      </c>
      <c r="G1692" t="str">
        <f t="shared" si="116"/>
        <v>road</v>
      </c>
      <c r="H1692" s="45" t="s">
        <v>2395</v>
      </c>
      <c r="I1692" s="46">
        <v>1</v>
      </c>
      <c r="J1692" s="40">
        <v>1</v>
      </c>
      <c r="K1692" s="40">
        <v>2</v>
      </c>
      <c r="L1692" s="40">
        <v>2</v>
      </c>
      <c r="M1692" s="40">
        <v>1</v>
      </c>
      <c r="N1692" s="41" t="s">
        <v>518</v>
      </c>
      <c r="O1692" s="41" t="s">
        <v>518</v>
      </c>
      <c r="P1692" s="41" t="s">
        <v>519</v>
      </c>
    </row>
    <row r="1693" spans="1:16">
      <c r="B1693" s="12" t="s">
        <v>553</v>
      </c>
      <c r="C1693" s="5" t="s">
        <v>2399</v>
      </c>
      <c r="D1693" s="12" t="s">
        <v>2400</v>
      </c>
      <c r="E1693" s="12"/>
      <c r="F1693" t="str">
        <f t="shared" si="115"/>
        <v>tra</v>
      </c>
      <c r="G1693" t="str">
        <f t="shared" si="116"/>
        <v>road</v>
      </c>
      <c r="H1693" s="45" t="s">
        <v>2395</v>
      </c>
      <c r="I1693" s="46">
        <v>1</v>
      </c>
      <c r="J1693" s="40">
        <v>1</v>
      </c>
      <c r="K1693" s="40">
        <v>2</v>
      </c>
      <c r="L1693" s="40">
        <v>2</v>
      </c>
      <c r="M1693" s="40">
        <v>1</v>
      </c>
      <c r="N1693" s="41" t="s">
        <v>518</v>
      </c>
      <c r="O1693" s="41" t="s">
        <v>518</v>
      </c>
      <c r="P1693" s="41" t="s">
        <v>519</v>
      </c>
    </row>
    <row r="1694" spans="1:16">
      <c r="B1694" s="12" t="s">
        <v>130</v>
      </c>
      <c r="C1694" s="5" t="s">
        <v>2401</v>
      </c>
      <c r="D1694" s="12" t="s">
        <v>2400</v>
      </c>
      <c r="E1694" s="12"/>
      <c r="F1694" t="str">
        <f t="shared" si="115"/>
        <v>tra</v>
      </c>
      <c r="G1694" t="str">
        <f t="shared" si="116"/>
        <v>road</v>
      </c>
      <c r="H1694" s="45" t="s">
        <v>2395</v>
      </c>
      <c r="I1694" s="46">
        <v>1</v>
      </c>
      <c r="J1694" s="15"/>
      <c r="K1694" s="40">
        <v>2</v>
      </c>
      <c r="L1694" s="40">
        <v>2</v>
      </c>
      <c r="M1694" s="40">
        <v>0</v>
      </c>
      <c r="N1694" s="41" t="s">
        <v>463</v>
      </c>
      <c r="O1694" s="41" t="s">
        <v>518</v>
      </c>
      <c r="P1694" s="41" t="s">
        <v>486</v>
      </c>
    </row>
    <row r="1695" spans="1:16">
      <c r="B1695" s="12" t="s">
        <v>277</v>
      </c>
      <c r="C1695" s="5" t="s">
        <v>2402</v>
      </c>
      <c r="D1695" s="12" t="s">
        <v>2397</v>
      </c>
      <c r="E1695" s="12"/>
      <c r="F1695" t="str">
        <f t="shared" si="115"/>
        <v>tra</v>
      </c>
      <c r="G1695" t="str">
        <f t="shared" si="116"/>
        <v>road</v>
      </c>
      <c r="H1695" s="45" t="s">
        <v>2395</v>
      </c>
      <c r="I1695" s="46">
        <v>1</v>
      </c>
      <c r="J1695" s="40">
        <v>1</v>
      </c>
      <c r="K1695" s="40">
        <v>1</v>
      </c>
      <c r="L1695" s="40">
        <v>1</v>
      </c>
      <c r="M1695" s="40">
        <v>0</v>
      </c>
      <c r="N1695" s="41" t="s">
        <v>463</v>
      </c>
      <c r="O1695" s="41" t="s">
        <v>463</v>
      </c>
      <c r="P1695" s="15"/>
    </row>
    <row r="1696" spans="1:16">
      <c r="B1696" s="12" t="s">
        <v>563</v>
      </c>
      <c r="C1696" s="5" t="s">
        <v>2403</v>
      </c>
      <c r="D1696" s="12" t="s">
        <v>2400</v>
      </c>
      <c r="E1696" s="12"/>
      <c r="F1696" t="str">
        <f t="shared" si="115"/>
        <v>tra</v>
      </c>
      <c r="G1696" t="str">
        <f t="shared" si="116"/>
        <v>road</v>
      </c>
      <c r="H1696" s="45" t="s">
        <v>2395</v>
      </c>
      <c r="I1696" s="46">
        <v>1</v>
      </c>
      <c r="J1696" s="15"/>
      <c r="K1696" s="40">
        <v>2</v>
      </c>
      <c r="L1696" s="40">
        <v>2</v>
      </c>
      <c r="M1696" s="40">
        <v>0</v>
      </c>
      <c r="N1696" s="41" t="s">
        <v>463</v>
      </c>
      <c r="O1696" s="41" t="s">
        <v>518</v>
      </c>
      <c r="P1696" s="41" t="s">
        <v>486</v>
      </c>
    </row>
    <row r="1697" spans="2:16">
      <c r="B1697" s="12" t="s">
        <v>2213</v>
      </c>
      <c r="C1697" s="5" t="s">
        <v>2404</v>
      </c>
      <c r="D1697" s="12" t="s">
        <v>2400</v>
      </c>
      <c r="E1697" s="12"/>
      <c r="F1697" t="str">
        <f t="shared" si="115"/>
        <v>tra</v>
      </c>
      <c r="G1697" t="str">
        <f t="shared" si="116"/>
        <v>road</v>
      </c>
      <c r="H1697" s="45" t="s">
        <v>2395</v>
      </c>
      <c r="I1697" s="46">
        <v>1</v>
      </c>
      <c r="J1697" s="40">
        <v>1</v>
      </c>
      <c r="K1697" s="40">
        <v>2</v>
      </c>
      <c r="L1697" s="40">
        <v>2</v>
      </c>
      <c r="M1697" s="40">
        <v>1</v>
      </c>
      <c r="N1697" s="41" t="s">
        <v>518</v>
      </c>
      <c r="O1697" s="41" t="s">
        <v>518</v>
      </c>
      <c r="P1697" s="41" t="s">
        <v>519</v>
      </c>
    </row>
    <row r="1698" spans="2:16">
      <c r="B1698" s="12" t="s">
        <v>533</v>
      </c>
      <c r="C1698" s="5" t="s">
        <v>2405</v>
      </c>
      <c r="D1698" s="12" t="s">
        <v>2400</v>
      </c>
      <c r="E1698" s="12"/>
      <c r="F1698" t="str">
        <f t="shared" si="115"/>
        <v>tra</v>
      </c>
      <c r="G1698" t="str">
        <f t="shared" si="116"/>
        <v>road</v>
      </c>
      <c r="H1698" s="45" t="s">
        <v>2395</v>
      </c>
      <c r="I1698" s="46">
        <v>1</v>
      </c>
      <c r="J1698" s="40">
        <v>1</v>
      </c>
      <c r="K1698" s="40">
        <v>2</v>
      </c>
      <c r="L1698" s="40">
        <v>2</v>
      </c>
      <c r="M1698" s="40">
        <v>1</v>
      </c>
      <c r="N1698" s="41" t="s">
        <v>518</v>
      </c>
      <c r="O1698" s="41" t="s">
        <v>518</v>
      </c>
      <c r="P1698" s="41" t="s">
        <v>519</v>
      </c>
    </row>
    <row r="1699" spans="2:16">
      <c r="B1699" s="12" t="s">
        <v>572</v>
      </c>
      <c r="C1699" s="5" t="s">
        <v>2406</v>
      </c>
      <c r="D1699" s="12" t="s">
        <v>2400</v>
      </c>
      <c r="E1699" s="12"/>
      <c r="F1699" t="str">
        <f t="shared" si="115"/>
        <v>tra</v>
      </c>
      <c r="G1699" t="str">
        <f t="shared" si="116"/>
        <v>road</v>
      </c>
      <c r="H1699" s="45" t="s">
        <v>2395</v>
      </c>
      <c r="I1699" s="46">
        <v>1</v>
      </c>
      <c r="J1699" s="40">
        <v>1</v>
      </c>
      <c r="K1699" s="40">
        <v>1</v>
      </c>
      <c r="L1699" s="40">
        <v>1</v>
      </c>
      <c r="M1699" s="40">
        <v>0</v>
      </c>
      <c r="N1699" s="41" t="s">
        <v>463</v>
      </c>
      <c r="O1699" s="41" t="s">
        <v>463</v>
      </c>
      <c r="P1699" s="15"/>
    </row>
    <row r="1700" spans="2:16">
      <c r="B1700" s="12" t="s">
        <v>553</v>
      </c>
      <c r="C1700" s="5" t="s">
        <v>2407</v>
      </c>
      <c r="D1700" s="12" t="s">
        <v>2400</v>
      </c>
      <c r="E1700" s="12"/>
      <c r="F1700" t="str">
        <f t="shared" si="115"/>
        <v>tra</v>
      </c>
      <c r="G1700" t="str">
        <f t="shared" si="116"/>
        <v>road</v>
      </c>
      <c r="H1700" s="45" t="s">
        <v>2395</v>
      </c>
      <c r="I1700" s="46">
        <v>1</v>
      </c>
      <c r="J1700" s="40">
        <v>1</v>
      </c>
      <c r="K1700" s="40">
        <v>2</v>
      </c>
      <c r="L1700" s="40">
        <v>2</v>
      </c>
      <c r="M1700" s="40">
        <v>1</v>
      </c>
      <c r="N1700" s="41" t="s">
        <v>518</v>
      </c>
      <c r="O1700" s="41" t="s">
        <v>518</v>
      </c>
      <c r="P1700" s="41" t="s">
        <v>519</v>
      </c>
    </row>
    <row r="1701" spans="2:16">
      <c r="B1701" s="12" t="s">
        <v>130</v>
      </c>
      <c r="C1701" s="5" t="s">
        <v>2408</v>
      </c>
      <c r="D1701" s="12" t="s">
        <v>2400</v>
      </c>
      <c r="E1701" s="12"/>
      <c r="F1701" t="str">
        <f t="shared" si="115"/>
        <v>tra</v>
      </c>
      <c r="G1701" t="str">
        <f t="shared" si="116"/>
        <v>road</v>
      </c>
      <c r="H1701" s="45" t="s">
        <v>2395</v>
      </c>
      <c r="I1701" s="46">
        <v>1</v>
      </c>
      <c r="J1701" s="40">
        <v>1</v>
      </c>
      <c r="K1701" s="40">
        <v>1</v>
      </c>
      <c r="L1701" s="40">
        <v>1</v>
      </c>
      <c r="M1701" s="40">
        <v>0</v>
      </c>
      <c r="N1701" s="41" t="s">
        <v>463</v>
      </c>
      <c r="O1701" s="41" t="s">
        <v>463</v>
      </c>
      <c r="P1701" s="15"/>
    </row>
    <row r="1702" spans="2:16">
      <c r="B1702" s="12" t="s">
        <v>2409</v>
      </c>
      <c r="C1702" s="5" t="s">
        <v>2410</v>
      </c>
      <c r="D1702" s="12" t="s">
        <v>2400</v>
      </c>
      <c r="E1702" s="12"/>
      <c r="F1702" t="str">
        <f t="shared" si="115"/>
        <v>tra</v>
      </c>
      <c r="G1702" t="str">
        <f t="shared" si="116"/>
        <v>road</v>
      </c>
      <c r="H1702" s="45" t="s">
        <v>2411</v>
      </c>
      <c r="I1702" s="46">
        <v>1</v>
      </c>
      <c r="J1702" s="40">
        <v>1</v>
      </c>
      <c r="K1702" s="40">
        <v>1</v>
      </c>
      <c r="L1702" s="40">
        <v>1</v>
      </c>
      <c r="M1702" s="40">
        <v>0</v>
      </c>
      <c r="N1702" s="41" t="s">
        <v>463</v>
      </c>
      <c r="O1702" s="41" t="s">
        <v>463</v>
      </c>
      <c r="P1702" s="15"/>
    </row>
    <row r="1703" spans="2:16">
      <c r="B1703" s="12" t="s">
        <v>277</v>
      </c>
      <c r="C1703" s="5" t="s">
        <v>2412</v>
      </c>
      <c r="D1703" s="12" t="s">
        <v>2413</v>
      </c>
      <c r="E1703" s="12"/>
      <c r="F1703" t="str">
        <f t="shared" si="115"/>
        <v>tra</v>
      </c>
      <c r="G1703" t="str">
        <f t="shared" si="116"/>
        <v>road</v>
      </c>
      <c r="H1703" s="45" t="s">
        <v>2411</v>
      </c>
      <c r="I1703" s="46">
        <v>1</v>
      </c>
      <c r="J1703" s="40">
        <v>1</v>
      </c>
      <c r="K1703" s="40">
        <v>1</v>
      </c>
      <c r="L1703" s="40">
        <v>1</v>
      </c>
      <c r="M1703" s="40">
        <v>0</v>
      </c>
      <c r="N1703" s="41" t="s">
        <v>463</v>
      </c>
      <c r="O1703" s="41" t="s">
        <v>463</v>
      </c>
      <c r="P1703" s="15"/>
    </row>
    <row r="1704" spans="2:16">
      <c r="B1704" s="12" t="s">
        <v>56</v>
      </c>
      <c r="C1704" s="5" t="s">
        <v>2414</v>
      </c>
      <c r="D1704" s="12" t="s">
        <v>2415</v>
      </c>
      <c r="E1704" s="12"/>
      <c r="F1704" t="str">
        <f t="shared" si="115"/>
        <v>tra</v>
      </c>
      <c r="G1704" t="str">
        <f t="shared" si="116"/>
        <v>road</v>
      </c>
      <c r="H1704" s="45" t="s">
        <v>2411</v>
      </c>
      <c r="I1704" s="46">
        <v>1</v>
      </c>
      <c r="J1704" s="40">
        <v>2</v>
      </c>
      <c r="K1704" s="40">
        <v>2</v>
      </c>
      <c r="L1704" s="40">
        <v>2</v>
      </c>
      <c r="M1704" s="40">
        <v>1</v>
      </c>
      <c r="N1704" s="41" t="s">
        <v>518</v>
      </c>
      <c r="O1704" s="41" t="s">
        <v>518</v>
      </c>
      <c r="P1704" s="41" t="s">
        <v>519</v>
      </c>
    </row>
    <row r="1705" spans="2:16">
      <c r="B1705" s="12" t="s">
        <v>533</v>
      </c>
      <c r="C1705" s="5" t="s">
        <v>2416</v>
      </c>
      <c r="D1705" s="12" t="s">
        <v>2415</v>
      </c>
      <c r="E1705" s="12"/>
      <c r="F1705" t="str">
        <f t="shared" si="115"/>
        <v>tra</v>
      </c>
      <c r="G1705" t="str">
        <f t="shared" si="116"/>
        <v>road</v>
      </c>
      <c r="H1705" s="45" t="s">
        <v>2411</v>
      </c>
      <c r="I1705" s="46">
        <v>1</v>
      </c>
      <c r="J1705" s="40">
        <v>2</v>
      </c>
      <c r="K1705" s="40">
        <v>2</v>
      </c>
      <c r="L1705" s="40">
        <v>2</v>
      </c>
      <c r="M1705" s="40">
        <v>1</v>
      </c>
      <c r="N1705" s="41" t="s">
        <v>518</v>
      </c>
      <c r="O1705" s="41" t="s">
        <v>518</v>
      </c>
      <c r="P1705" s="41" t="s">
        <v>519</v>
      </c>
    </row>
    <row r="1706" spans="2:16">
      <c r="B1706" s="12" t="s">
        <v>2213</v>
      </c>
      <c r="C1706" s="5" t="s">
        <v>2417</v>
      </c>
      <c r="D1706" s="12" t="s">
        <v>2415</v>
      </c>
      <c r="E1706" s="12"/>
      <c r="F1706" t="str">
        <f t="shared" si="115"/>
        <v>tra</v>
      </c>
      <c r="G1706" t="str">
        <f t="shared" si="116"/>
        <v>road</v>
      </c>
      <c r="H1706" s="45" t="s">
        <v>2411</v>
      </c>
      <c r="I1706" s="46">
        <v>1</v>
      </c>
      <c r="J1706" s="40">
        <v>1</v>
      </c>
      <c r="K1706" s="40">
        <v>1</v>
      </c>
      <c r="L1706" s="40">
        <v>1</v>
      </c>
      <c r="M1706" s="40">
        <v>0</v>
      </c>
      <c r="N1706" s="41" t="s">
        <v>463</v>
      </c>
      <c r="O1706" s="41" t="s">
        <v>463</v>
      </c>
      <c r="P1706" s="15"/>
    </row>
    <row r="1707" spans="2:16">
      <c r="B1707" s="12" t="s">
        <v>277</v>
      </c>
      <c r="C1707" s="5" t="s">
        <v>2418</v>
      </c>
      <c r="D1707" s="12" t="s">
        <v>2413</v>
      </c>
      <c r="E1707" s="12"/>
      <c r="F1707" t="str">
        <f t="shared" si="115"/>
        <v>tra</v>
      </c>
      <c r="G1707" t="str">
        <f t="shared" si="116"/>
        <v>road</v>
      </c>
      <c r="H1707" s="45" t="s">
        <v>2411</v>
      </c>
      <c r="I1707" s="46">
        <v>1</v>
      </c>
      <c r="J1707" s="40">
        <v>1</v>
      </c>
      <c r="K1707" s="40">
        <v>2</v>
      </c>
      <c r="L1707" s="40">
        <v>2</v>
      </c>
      <c r="M1707" s="40">
        <v>1</v>
      </c>
      <c r="N1707" s="41" t="s">
        <v>518</v>
      </c>
      <c r="O1707" s="41" t="s">
        <v>518</v>
      </c>
      <c r="P1707" s="41" t="s">
        <v>519</v>
      </c>
    </row>
    <row r="1708" spans="2:16">
      <c r="B1708" s="12" t="s">
        <v>130</v>
      </c>
      <c r="C1708" s="5" t="s">
        <v>2419</v>
      </c>
      <c r="D1708" s="12" t="s">
        <v>2415</v>
      </c>
      <c r="E1708" s="12"/>
      <c r="F1708" t="str">
        <f t="shared" si="115"/>
        <v>tra</v>
      </c>
      <c r="G1708" t="str">
        <f t="shared" si="116"/>
        <v>rail</v>
      </c>
      <c r="H1708" s="45" t="s">
        <v>2202</v>
      </c>
      <c r="I1708" s="46">
        <v>1</v>
      </c>
      <c r="J1708" s="40">
        <v>1</v>
      </c>
      <c r="K1708" s="40">
        <v>2</v>
      </c>
      <c r="L1708" s="40">
        <v>2</v>
      </c>
      <c r="M1708" s="40">
        <v>1</v>
      </c>
      <c r="N1708" s="41" t="s">
        <v>518</v>
      </c>
      <c r="O1708" s="41" t="s">
        <v>518</v>
      </c>
      <c r="P1708" s="41" t="s">
        <v>519</v>
      </c>
    </row>
    <row r="1709" spans="2:16">
      <c r="B1709" s="12" t="s">
        <v>2420</v>
      </c>
      <c r="C1709" s="5" t="s">
        <v>2421</v>
      </c>
      <c r="D1709" s="12" t="s">
        <v>2372</v>
      </c>
      <c r="E1709" s="12"/>
      <c r="F1709" t="str">
        <f t="shared" si="115"/>
        <v>tra</v>
      </c>
      <c r="G1709" t="str">
        <f t="shared" si="116"/>
        <v>rail</v>
      </c>
      <c r="H1709" s="45" t="s">
        <v>2195</v>
      </c>
      <c r="I1709" s="46">
        <v>1</v>
      </c>
      <c r="J1709" s="15"/>
      <c r="K1709" s="40">
        <v>2</v>
      </c>
      <c r="L1709" s="40">
        <v>2</v>
      </c>
      <c r="M1709" s="40">
        <v>0</v>
      </c>
      <c r="N1709" s="41" t="s">
        <v>463</v>
      </c>
      <c r="O1709" s="41" t="s">
        <v>463</v>
      </c>
      <c r="P1709" s="15"/>
    </row>
    <row r="1710" spans="2:16">
      <c r="B1710" s="12" t="s">
        <v>2422</v>
      </c>
      <c r="C1710" s="5" t="s">
        <v>2423</v>
      </c>
      <c r="D1710" s="12" t="s">
        <v>2372</v>
      </c>
      <c r="E1710" s="12"/>
      <c r="F1710" t="str">
        <f t="shared" si="115"/>
        <v>tra</v>
      </c>
      <c r="G1710" t="str">
        <f t="shared" si="116"/>
        <v>rail</v>
      </c>
      <c r="H1710" s="45" t="s">
        <v>2195</v>
      </c>
      <c r="I1710" s="46">
        <v>1</v>
      </c>
      <c r="J1710" s="15"/>
      <c r="K1710" s="40">
        <v>2</v>
      </c>
      <c r="L1710" s="40">
        <v>2</v>
      </c>
      <c r="M1710" s="40">
        <v>0</v>
      </c>
      <c r="N1710" s="41" t="s">
        <v>463</v>
      </c>
      <c r="O1710" s="41" t="s">
        <v>463</v>
      </c>
      <c r="P1710" s="41" t="s">
        <v>2182</v>
      </c>
    </row>
    <row r="1711" spans="2:16">
      <c r="B1711" s="12" t="s">
        <v>2422</v>
      </c>
      <c r="C1711" s="5" t="s">
        <v>2424</v>
      </c>
      <c r="D1711" s="12" t="s">
        <v>2381</v>
      </c>
      <c r="E1711" s="12"/>
      <c r="F1711" t="str">
        <f t="shared" si="115"/>
        <v>tra</v>
      </c>
      <c r="G1711" t="str">
        <f t="shared" si="116"/>
        <v>water</v>
      </c>
      <c r="H1711" s="45" t="s">
        <v>2195</v>
      </c>
      <c r="I1711" s="46">
        <v>1</v>
      </c>
      <c r="J1711" s="40">
        <v>2</v>
      </c>
      <c r="K1711" s="40">
        <v>3</v>
      </c>
      <c r="L1711" s="40">
        <v>3</v>
      </c>
      <c r="M1711" s="40">
        <v>1</v>
      </c>
      <c r="N1711" s="41" t="s">
        <v>518</v>
      </c>
      <c r="O1711" s="41" t="s">
        <v>518</v>
      </c>
      <c r="P1711" s="41" t="s">
        <v>519</v>
      </c>
    </row>
    <row r="1712" spans="2:16">
      <c r="B1712" s="12" t="s">
        <v>2425</v>
      </c>
      <c r="C1712" s="5" t="s">
        <v>2426</v>
      </c>
      <c r="D1712" s="12" t="s">
        <v>2248</v>
      </c>
      <c r="E1712" s="12"/>
      <c r="F1712" t="str">
        <f t="shared" si="115"/>
        <v>tra</v>
      </c>
      <c r="G1712" t="str">
        <f t="shared" si="116"/>
        <v>road</v>
      </c>
      <c r="H1712" s="45" t="s">
        <v>2256</v>
      </c>
      <c r="I1712" s="46">
        <v>1</v>
      </c>
      <c r="J1712" s="40">
        <v>2</v>
      </c>
      <c r="K1712" s="40">
        <v>3</v>
      </c>
      <c r="L1712" s="40">
        <v>3</v>
      </c>
      <c r="M1712" s="40">
        <v>1</v>
      </c>
      <c r="N1712" s="41" t="s">
        <v>518</v>
      </c>
      <c r="O1712" s="41" t="s">
        <v>518</v>
      </c>
      <c r="P1712" s="41" t="s">
        <v>519</v>
      </c>
    </row>
    <row r="1713" spans="2:16">
      <c r="B1713" s="12" t="s">
        <v>2427</v>
      </c>
      <c r="C1713" s="5" t="s">
        <v>2428</v>
      </c>
      <c r="D1713" s="12" t="s">
        <v>2393</v>
      </c>
      <c r="E1713" s="12"/>
      <c r="F1713" t="str">
        <f t="shared" si="115"/>
        <v>tra</v>
      </c>
      <c r="G1713" t="str">
        <f t="shared" si="116"/>
        <v>road</v>
      </c>
      <c r="H1713" s="45" t="s">
        <v>2395</v>
      </c>
      <c r="I1713" s="46">
        <v>1</v>
      </c>
      <c r="J1713" s="15"/>
      <c r="K1713" s="40">
        <v>2</v>
      </c>
      <c r="L1713" s="40">
        <v>2</v>
      </c>
      <c r="M1713" s="40">
        <v>0</v>
      </c>
      <c r="N1713" s="41" t="s">
        <v>463</v>
      </c>
      <c r="O1713" s="41" t="s">
        <v>463</v>
      </c>
      <c r="P1713" s="41" t="s">
        <v>486</v>
      </c>
    </row>
    <row r="1714" spans="2:16">
      <c r="B1714" s="12" t="s">
        <v>2427</v>
      </c>
      <c r="C1714" s="5" t="s">
        <v>2429</v>
      </c>
      <c r="D1714" s="12" t="s">
        <v>2400</v>
      </c>
      <c r="E1714" s="12"/>
      <c r="F1714" t="str">
        <f t="shared" si="115"/>
        <v>tra</v>
      </c>
      <c r="G1714" t="str">
        <f t="shared" si="116"/>
        <v>road</v>
      </c>
      <c r="H1714" s="45" t="s">
        <v>2395</v>
      </c>
      <c r="I1714" s="46">
        <v>1</v>
      </c>
      <c r="J1714" s="40">
        <v>1</v>
      </c>
      <c r="K1714" s="40">
        <v>3</v>
      </c>
      <c r="L1714" s="40">
        <v>3</v>
      </c>
      <c r="M1714" s="40">
        <v>1</v>
      </c>
      <c r="N1714" s="41" t="s">
        <v>518</v>
      </c>
      <c r="O1714" s="41" t="s">
        <v>518</v>
      </c>
      <c r="P1714" s="41" t="s">
        <v>519</v>
      </c>
    </row>
    <row r="1715" spans="2:16">
      <c r="B1715" s="12" t="s">
        <v>2430</v>
      </c>
      <c r="C1715" s="5" t="s">
        <v>2431</v>
      </c>
      <c r="D1715" s="12" t="s">
        <v>2400</v>
      </c>
      <c r="E1715" s="12"/>
      <c r="F1715" t="str">
        <f t="shared" si="115"/>
        <v>tra</v>
      </c>
      <c r="G1715" t="str">
        <f t="shared" si="116"/>
        <v>road</v>
      </c>
      <c r="H1715" s="45" t="s">
        <v>2411</v>
      </c>
      <c r="I1715" s="46">
        <v>1</v>
      </c>
      <c r="J1715" s="40">
        <v>1</v>
      </c>
      <c r="K1715" s="40">
        <v>3</v>
      </c>
      <c r="L1715" s="40">
        <v>3</v>
      </c>
      <c r="M1715" s="40">
        <v>1</v>
      </c>
      <c r="N1715" s="41" t="s">
        <v>518</v>
      </c>
      <c r="O1715" s="41" t="s">
        <v>518</v>
      </c>
      <c r="P1715" s="41" t="s">
        <v>519</v>
      </c>
    </row>
    <row r="1716" spans="2:16">
      <c r="B1716" s="12" t="s">
        <v>2430</v>
      </c>
      <c r="C1716" s="5" t="s">
        <v>2432</v>
      </c>
      <c r="D1716" s="12" t="s">
        <v>2415</v>
      </c>
      <c r="E1716" s="12"/>
      <c r="F1716" t="str">
        <f t="shared" si="115"/>
        <v>tra</v>
      </c>
      <c r="G1716" t="str">
        <f t="shared" si="116"/>
        <v>road</v>
      </c>
      <c r="H1716" s="45" t="s">
        <v>2321</v>
      </c>
      <c r="I1716" s="46">
        <v>1</v>
      </c>
      <c r="J1716" s="15"/>
      <c r="K1716" s="40">
        <v>3</v>
      </c>
      <c r="L1716" s="40">
        <v>3</v>
      </c>
      <c r="M1716" s="40">
        <v>0</v>
      </c>
      <c r="N1716" s="41" t="s">
        <v>463</v>
      </c>
      <c r="O1716" s="41" t="s">
        <v>518</v>
      </c>
      <c r="P1716" s="41" t="s">
        <v>486</v>
      </c>
    </row>
    <row r="1717" spans="2:16">
      <c r="B1717" s="12" t="s">
        <v>2427</v>
      </c>
      <c r="C1717" s="5" t="s">
        <v>2433</v>
      </c>
      <c r="D1717" s="12" t="s">
        <v>2415</v>
      </c>
      <c r="E1717" s="12"/>
      <c r="F1717" t="str">
        <f t="shared" si="115"/>
        <v>tra</v>
      </c>
      <c r="G1717" t="str">
        <f t="shared" si="116"/>
        <v>road</v>
      </c>
      <c r="H1717" s="45" t="s">
        <v>2350</v>
      </c>
      <c r="I1717" s="46">
        <v>1</v>
      </c>
      <c r="J1717" s="15"/>
      <c r="K1717" s="40">
        <v>3</v>
      </c>
      <c r="L1717" s="40">
        <v>3</v>
      </c>
      <c r="M1717" s="40">
        <v>0</v>
      </c>
      <c r="N1717" s="41" t="s">
        <v>463</v>
      </c>
      <c r="O1717" s="41" t="s">
        <v>518</v>
      </c>
      <c r="P1717" s="41" t="s">
        <v>486</v>
      </c>
    </row>
    <row r="1718" spans="2:16">
      <c r="B1718" s="12" t="s">
        <v>2434</v>
      </c>
      <c r="C1718" s="5" t="s">
        <v>2435</v>
      </c>
      <c r="D1718" s="12" t="s">
        <v>2415</v>
      </c>
      <c r="E1718" s="12"/>
      <c r="F1718" t="str">
        <f t="shared" si="115"/>
        <v>tra</v>
      </c>
      <c r="G1718" t="str">
        <f t="shared" si="116"/>
        <v>air</v>
      </c>
      <c r="H1718" s="45" t="s">
        <v>2190</v>
      </c>
      <c r="I1718" s="46">
        <v>0</v>
      </c>
      <c r="J1718" s="40">
        <v>1</v>
      </c>
      <c r="K1718" s="40">
        <v>3</v>
      </c>
      <c r="L1718" s="40">
        <v>3</v>
      </c>
      <c r="M1718" s="40">
        <v>1</v>
      </c>
      <c r="N1718" s="41" t="s">
        <v>518</v>
      </c>
      <c r="O1718" s="41" t="s">
        <v>518</v>
      </c>
      <c r="P1718" s="41" t="s">
        <v>519</v>
      </c>
    </row>
    <row r="1719" spans="2:16">
      <c r="B1719" s="12" t="s">
        <v>277</v>
      </c>
      <c r="C1719" s="5" t="s">
        <v>2436</v>
      </c>
      <c r="D1719" s="12" t="s">
        <v>2189</v>
      </c>
      <c r="E1719" s="12"/>
      <c r="F1719" t="str">
        <f t="shared" si="115"/>
        <v>tra</v>
      </c>
      <c r="G1719" t="str">
        <f t="shared" si="116"/>
        <v>air</v>
      </c>
      <c r="H1719" s="45" t="s">
        <v>2190</v>
      </c>
      <c r="I1719" s="46">
        <v>0</v>
      </c>
      <c r="J1719" s="40">
        <v>1</v>
      </c>
      <c r="K1719" s="40">
        <v>3</v>
      </c>
      <c r="L1719" s="40">
        <v>3</v>
      </c>
      <c r="M1719" s="40">
        <v>1</v>
      </c>
      <c r="N1719" s="41" t="s">
        <v>518</v>
      </c>
      <c r="O1719" s="41" t="s">
        <v>518</v>
      </c>
      <c r="P1719" s="41" t="s">
        <v>519</v>
      </c>
    </row>
    <row r="1720" spans="2:16">
      <c r="B1720" s="12" t="s">
        <v>277</v>
      </c>
      <c r="C1720" s="5" t="s">
        <v>2437</v>
      </c>
      <c r="D1720" s="12" t="s">
        <v>2192</v>
      </c>
      <c r="E1720" s="12"/>
      <c r="F1720" t="str">
        <f t="shared" si="115"/>
        <v>tra</v>
      </c>
      <c r="G1720" t="str">
        <f t="shared" si="116"/>
        <v>air</v>
      </c>
      <c r="H1720" s="45" t="s">
        <v>2195</v>
      </c>
      <c r="I1720" s="46">
        <v>0</v>
      </c>
      <c r="J1720" s="40">
        <v>1</v>
      </c>
      <c r="K1720" s="40">
        <v>3</v>
      </c>
      <c r="L1720" s="40">
        <v>3</v>
      </c>
      <c r="M1720" s="40">
        <v>1</v>
      </c>
      <c r="N1720" s="41" t="s">
        <v>518</v>
      </c>
      <c r="O1720" s="41" t="s">
        <v>518</v>
      </c>
      <c r="P1720" s="41" t="s">
        <v>519</v>
      </c>
    </row>
    <row r="1721" spans="2:16">
      <c r="B1721" s="12" t="s">
        <v>559</v>
      </c>
      <c r="C1721" s="5" t="s">
        <v>2438</v>
      </c>
      <c r="D1721" s="12" t="s">
        <v>2194</v>
      </c>
      <c r="E1721" s="12"/>
      <c r="F1721" t="str">
        <f t="shared" si="115"/>
        <v>tra</v>
      </c>
      <c r="G1721" t="str">
        <f t="shared" si="116"/>
        <v>air</v>
      </c>
      <c r="H1721" s="45" t="s">
        <v>2195</v>
      </c>
      <c r="I1721" s="46">
        <v>0</v>
      </c>
      <c r="J1721" s="15"/>
      <c r="K1721" s="40">
        <v>2</v>
      </c>
      <c r="L1721" s="40">
        <v>2</v>
      </c>
      <c r="M1721" s="40">
        <v>0</v>
      </c>
      <c r="N1721" s="41" t="s">
        <v>463</v>
      </c>
      <c r="O1721" s="41" t="s">
        <v>463</v>
      </c>
      <c r="P1721" s="15"/>
    </row>
    <row r="1722" spans="2:16">
      <c r="B1722" s="12" t="s">
        <v>559</v>
      </c>
      <c r="C1722" s="5" t="s">
        <v>2439</v>
      </c>
      <c r="D1722" s="12" t="s">
        <v>2197</v>
      </c>
      <c r="E1722" s="12"/>
      <c r="F1722" t="str">
        <f t="shared" si="115"/>
        <v>tra</v>
      </c>
      <c r="G1722" t="str">
        <f t="shared" si="116"/>
        <v>air</v>
      </c>
      <c r="H1722" s="45" t="s">
        <v>2195</v>
      </c>
      <c r="I1722" s="46">
        <v>0</v>
      </c>
      <c r="J1722" s="15"/>
      <c r="K1722" s="40">
        <v>2</v>
      </c>
      <c r="L1722" s="40">
        <v>2</v>
      </c>
      <c r="M1722" s="40">
        <v>0</v>
      </c>
      <c r="N1722" s="41" t="s">
        <v>463</v>
      </c>
      <c r="O1722" s="41" t="s">
        <v>463</v>
      </c>
      <c r="P1722" s="41" t="s">
        <v>2182</v>
      </c>
    </row>
    <row r="1723" spans="2:16">
      <c r="B1723" s="12" t="s">
        <v>559</v>
      </c>
      <c r="C1723" s="5" t="s">
        <v>2440</v>
      </c>
      <c r="D1723" s="12" t="s">
        <v>2199</v>
      </c>
      <c r="E1723" s="12"/>
      <c r="F1723" t="str">
        <f t="shared" si="115"/>
        <v>tra</v>
      </c>
      <c r="G1723" t="str">
        <f t="shared" si="116"/>
        <v>air</v>
      </c>
      <c r="H1723" s="45" t="s">
        <v>2202</v>
      </c>
      <c r="I1723" s="46">
        <v>0</v>
      </c>
      <c r="J1723" s="40">
        <v>2</v>
      </c>
      <c r="K1723" s="40">
        <v>3</v>
      </c>
      <c r="L1723" s="40">
        <v>3</v>
      </c>
      <c r="M1723" s="40">
        <v>1</v>
      </c>
      <c r="N1723" s="41" t="s">
        <v>518</v>
      </c>
      <c r="O1723" s="41" t="s">
        <v>518</v>
      </c>
      <c r="P1723" s="41" t="s">
        <v>519</v>
      </c>
    </row>
    <row r="1724" spans="2:16">
      <c r="B1724" s="12" t="s">
        <v>2200</v>
      </c>
      <c r="C1724" s="5" t="s">
        <v>2441</v>
      </c>
      <c r="D1724" s="12" t="s">
        <v>2194</v>
      </c>
      <c r="E1724" s="12"/>
      <c r="F1724" t="str">
        <f t="shared" si="115"/>
        <v>tra</v>
      </c>
      <c r="G1724" t="str">
        <f t="shared" si="116"/>
        <v>air</v>
      </c>
      <c r="H1724" s="45" t="s">
        <v>2202</v>
      </c>
      <c r="I1724" s="46">
        <v>0</v>
      </c>
      <c r="J1724" s="40">
        <v>2</v>
      </c>
      <c r="K1724" s="40">
        <v>3</v>
      </c>
      <c r="L1724" s="40">
        <v>3</v>
      </c>
      <c r="M1724" s="40">
        <v>1</v>
      </c>
      <c r="N1724" s="41" t="s">
        <v>518</v>
      </c>
      <c r="O1724" s="41" t="s">
        <v>518</v>
      </c>
      <c r="P1724" s="41" t="s">
        <v>519</v>
      </c>
    </row>
    <row r="1725" spans="2:16">
      <c r="B1725" s="12" t="s">
        <v>2200</v>
      </c>
      <c r="C1725" s="5" t="s">
        <v>2442</v>
      </c>
      <c r="D1725" s="12" t="s">
        <v>2197</v>
      </c>
      <c r="E1725" s="12"/>
      <c r="F1725" t="str">
        <f t="shared" si="115"/>
        <v>tra</v>
      </c>
      <c r="G1725" t="str">
        <f t="shared" si="116"/>
        <v>air</v>
      </c>
      <c r="H1725" s="45" t="s">
        <v>2195</v>
      </c>
      <c r="I1725" s="46">
        <v>0</v>
      </c>
      <c r="J1725" s="15"/>
      <c r="K1725" s="40">
        <v>2</v>
      </c>
      <c r="L1725" s="40">
        <v>2</v>
      </c>
      <c r="M1725" s="40">
        <v>0</v>
      </c>
      <c r="N1725" s="41" t="s">
        <v>463</v>
      </c>
      <c r="O1725" s="41" t="s">
        <v>463</v>
      </c>
      <c r="P1725" s="41" t="s">
        <v>486</v>
      </c>
    </row>
    <row r="1726" spans="2:16">
      <c r="B1726" s="12" t="s">
        <v>277</v>
      </c>
      <c r="C1726" s="5" t="s">
        <v>2443</v>
      </c>
      <c r="D1726" s="12" t="s">
        <v>2189</v>
      </c>
      <c r="E1726" s="12"/>
      <c r="F1726" t="str">
        <f t="shared" si="115"/>
        <v>tra</v>
      </c>
      <c r="G1726" t="str">
        <f t="shared" si="116"/>
        <v>air</v>
      </c>
      <c r="H1726" s="45" t="s">
        <v>2195</v>
      </c>
      <c r="I1726" s="46">
        <v>0</v>
      </c>
      <c r="J1726" s="40">
        <v>1</v>
      </c>
      <c r="K1726" s="40">
        <v>3</v>
      </c>
      <c r="L1726" s="40">
        <v>3</v>
      </c>
      <c r="M1726" s="40">
        <v>1</v>
      </c>
      <c r="N1726" s="41" t="s">
        <v>518</v>
      </c>
      <c r="O1726" s="41" t="s">
        <v>518</v>
      </c>
      <c r="P1726" s="41" t="s">
        <v>519</v>
      </c>
    </row>
    <row r="1727" spans="2:16">
      <c r="B1727" s="5" t="s">
        <v>277</v>
      </c>
      <c r="C1727" s="5" t="s">
        <v>2444</v>
      </c>
      <c r="D1727" s="12" t="s">
        <v>2192</v>
      </c>
      <c r="E1727" s="12"/>
      <c r="F1727" t="str">
        <f t="shared" si="115"/>
        <v>tra</v>
      </c>
      <c r="G1727" t="str">
        <f t="shared" si="116"/>
        <v>rail</v>
      </c>
      <c r="H1727" s="45" t="s">
        <v>2195</v>
      </c>
      <c r="I1727" s="46">
        <v>0</v>
      </c>
      <c r="J1727" s="40">
        <v>1</v>
      </c>
      <c r="K1727" s="40">
        <v>3</v>
      </c>
      <c r="L1727" s="40">
        <v>3</v>
      </c>
      <c r="M1727" s="40">
        <v>1</v>
      </c>
      <c r="N1727" s="41" t="s">
        <v>518</v>
      </c>
      <c r="O1727" s="41" t="s">
        <v>518</v>
      </c>
      <c r="P1727" s="41" t="s">
        <v>519</v>
      </c>
    </row>
    <row r="1728" spans="2:16">
      <c r="B1728" s="12" t="s">
        <v>130</v>
      </c>
      <c r="C1728" s="5" t="s">
        <v>2445</v>
      </c>
      <c r="D1728" s="12" t="s">
        <v>2210</v>
      </c>
      <c r="E1728" s="12"/>
      <c r="F1728" t="str">
        <f t="shared" si="115"/>
        <v>tra</v>
      </c>
      <c r="G1728" t="str">
        <f t="shared" si="116"/>
        <v>rail</v>
      </c>
      <c r="H1728" s="45" t="s">
        <v>2195</v>
      </c>
      <c r="I1728" s="46">
        <v>0</v>
      </c>
      <c r="J1728" s="15"/>
      <c r="K1728" s="40">
        <v>3</v>
      </c>
      <c r="L1728" s="40">
        <v>3</v>
      </c>
      <c r="M1728" s="40">
        <v>0</v>
      </c>
      <c r="N1728" s="41" t="s">
        <v>463</v>
      </c>
      <c r="O1728" s="41" t="s">
        <v>518</v>
      </c>
      <c r="P1728" s="41" t="s">
        <v>486</v>
      </c>
    </row>
    <row r="1729" spans="2:16">
      <c r="B1729" s="12" t="s">
        <v>130</v>
      </c>
      <c r="C1729" s="5" t="s">
        <v>2446</v>
      </c>
      <c r="D1729" s="12" t="s">
        <v>2212</v>
      </c>
      <c r="E1729" s="12"/>
      <c r="F1729" t="str">
        <f t="shared" si="115"/>
        <v>tra</v>
      </c>
      <c r="G1729" t="str">
        <f t="shared" si="116"/>
        <v>rail</v>
      </c>
      <c r="H1729" s="45" t="s">
        <v>2195</v>
      </c>
      <c r="I1729" s="46">
        <v>0</v>
      </c>
      <c r="J1729" s="15"/>
      <c r="K1729" s="40">
        <v>3</v>
      </c>
      <c r="L1729" s="40">
        <v>3</v>
      </c>
      <c r="M1729" s="40">
        <v>0</v>
      </c>
      <c r="N1729" s="41" t="s">
        <v>463</v>
      </c>
      <c r="O1729" s="41" t="s">
        <v>518</v>
      </c>
      <c r="P1729" s="41" t="s">
        <v>486</v>
      </c>
    </row>
    <row r="1730" spans="2:16">
      <c r="B1730" s="12" t="s">
        <v>2278</v>
      </c>
      <c r="C1730" s="5" t="s">
        <v>2447</v>
      </c>
      <c r="D1730" s="12" t="s">
        <v>2210</v>
      </c>
      <c r="E1730" s="12"/>
      <c r="F1730" t="str">
        <f t="shared" si="115"/>
        <v>tra</v>
      </c>
      <c r="G1730" t="str">
        <f t="shared" si="116"/>
        <v>rail</v>
      </c>
      <c r="H1730" s="45" t="s">
        <v>2195</v>
      </c>
      <c r="I1730" s="46">
        <v>0</v>
      </c>
      <c r="J1730" s="40">
        <v>1</v>
      </c>
      <c r="K1730" s="40">
        <v>3</v>
      </c>
      <c r="L1730" s="40">
        <v>3</v>
      </c>
      <c r="M1730" s="40">
        <v>1</v>
      </c>
      <c r="N1730" s="41" t="s">
        <v>518</v>
      </c>
      <c r="O1730" s="41" t="s">
        <v>518</v>
      </c>
      <c r="P1730" s="41" t="s">
        <v>519</v>
      </c>
    </row>
    <row r="1731" spans="2:16">
      <c r="B1731" s="12" t="s">
        <v>2278</v>
      </c>
      <c r="C1731" s="5" t="s">
        <v>2448</v>
      </c>
      <c r="D1731" s="12" t="s">
        <v>2212</v>
      </c>
      <c r="E1731" s="12"/>
      <c r="F1731" t="str">
        <f t="shared" si="115"/>
        <v>tra</v>
      </c>
      <c r="G1731" t="str">
        <f t="shared" si="116"/>
        <v>rail</v>
      </c>
      <c r="H1731" s="45" t="s">
        <v>2190</v>
      </c>
      <c r="I1731" s="46">
        <v>0</v>
      </c>
      <c r="J1731" s="40">
        <v>1</v>
      </c>
      <c r="K1731" s="40">
        <v>3</v>
      </c>
      <c r="L1731" s="40">
        <v>3</v>
      </c>
      <c r="M1731" s="40">
        <v>1</v>
      </c>
      <c r="N1731" s="41" t="s">
        <v>518</v>
      </c>
      <c r="O1731" s="41" t="s">
        <v>518</v>
      </c>
      <c r="P1731" s="41" t="s">
        <v>519</v>
      </c>
    </row>
    <row r="1732" spans="2:16">
      <c r="B1732" s="12" t="s">
        <v>277</v>
      </c>
      <c r="C1732" s="5" t="s">
        <v>2449</v>
      </c>
      <c r="D1732" s="12" t="s">
        <v>2217</v>
      </c>
      <c r="E1732" s="12"/>
      <c r="F1732" t="str">
        <f t="shared" si="115"/>
        <v>tra</v>
      </c>
      <c r="G1732" t="str">
        <f t="shared" si="116"/>
        <v>rail</v>
      </c>
      <c r="H1732" s="45" t="s">
        <v>2190</v>
      </c>
      <c r="I1732" s="46">
        <v>0</v>
      </c>
      <c r="J1732" s="40">
        <v>1</v>
      </c>
      <c r="K1732" s="40">
        <v>3</v>
      </c>
      <c r="L1732" s="40">
        <v>3</v>
      </c>
      <c r="M1732" s="40">
        <v>1</v>
      </c>
      <c r="N1732" s="41" t="s">
        <v>518</v>
      </c>
      <c r="O1732" s="41" t="s">
        <v>518</v>
      </c>
      <c r="P1732" s="41" t="s">
        <v>519</v>
      </c>
    </row>
    <row r="1733" spans="2:16">
      <c r="B1733" s="12" t="s">
        <v>277</v>
      </c>
      <c r="C1733" s="5" t="s">
        <v>2450</v>
      </c>
      <c r="D1733" s="12" t="s">
        <v>2219</v>
      </c>
      <c r="E1733" s="12"/>
      <c r="F1733" t="str">
        <f t="shared" si="115"/>
        <v>tra</v>
      </c>
      <c r="G1733" t="str">
        <f t="shared" si="116"/>
        <v>rail</v>
      </c>
      <c r="H1733" s="45" t="s">
        <v>2202</v>
      </c>
      <c r="I1733" s="46">
        <v>0</v>
      </c>
      <c r="J1733" s="15"/>
      <c r="K1733" s="40">
        <v>2</v>
      </c>
      <c r="L1733" s="40">
        <v>2</v>
      </c>
      <c r="M1733" s="40">
        <v>0</v>
      </c>
      <c r="N1733" s="41" t="s">
        <v>463</v>
      </c>
      <c r="O1733" s="41" t="s">
        <v>463</v>
      </c>
      <c r="P1733" s="15"/>
    </row>
    <row r="1734" spans="2:16">
      <c r="B1734" s="12" t="s">
        <v>2220</v>
      </c>
      <c r="C1734" s="5" t="s">
        <v>2451</v>
      </c>
      <c r="D1734" s="12" t="s">
        <v>2217</v>
      </c>
      <c r="E1734" s="12"/>
      <c r="F1734" t="str">
        <f t="shared" ref="F1734:F1797" si="117">_xlfn.TEXTBEFORE($C1735,"_")</f>
        <v>tra</v>
      </c>
      <c r="G1734" t="str">
        <f t="shared" ref="G1734:G1797" si="118">_xlfn.TEXTBEFORE(_xlfn.TEXTAFTER($C1735,_xlfn.CONCAT(F1734,"_")),"_")</f>
        <v>rail</v>
      </c>
      <c r="H1734" s="45" t="s">
        <v>2202</v>
      </c>
      <c r="I1734" s="46">
        <v>0</v>
      </c>
      <c r="J1734" s="15"/>
      <c r="K1734" s="40">
        <v>2</v>
      </c>
      <c r="L1734" s="40">
        <v>2</v>
      </c>
      <c r="M1734" s="40">
        <v>0</v>
      </c>
      <c r="N1734" s="41" t="s">
        <v>463</v>
      </c>
      <c r="O1734" s="41" t="s">
        <v>463</v>
      </c>
      <c r="P1734" s="41" t="s">
        <v>2182</v>
      </c>
    </row>
    <row r="1735" spans="2:16">
      <c r="B1735" s="12" t="s">
        <v>2222</v>
      </c>
      <c r="C1735" s="5" t="s">
        <v>2452</v>
      </c>
      <c r="D1735" s="12" t="s">
        <v>2210</v>
      </c>
      <c r="E1735" s="12"/>
      <c r="F1735" t="str">
        <f t="shared" si="117"/>
        <v>tra</v>
      </c>
      <c r="G1735" t="str">
        <f t="shared" si="118"/>
        <v>rail</v>
      </c>
      <c r="H1735" s="45" t="s">
        <v>2225</v>
      </c>
      <c r="I1735" s="46">
        <v>0</v>
      </c>
      <c r="J1735" s="40">
        <v>2</v>
      </c>
      <c r="K1735" s="40">
        <v>3</v>
      </c>
      <c r="L1735" s="40">
        <v>3</v>
      </c>
      <c r="M1735" s="40">
        <v>1</v>
      </c>
      <c r="N1735" s="41" t="s">
        <v>518</v>
      </c>
      <c r="O1735" s="41" t="s">
        <v>518</v>
      </c>
      <c r="P1735" s="41" t="s">
        <v>519</v>
      </c>
    </row>
    <row r="1736" spans="2:16">
      <c r="B1736" s="12" t="s">
        <v>265</v>
      </c>
      <c r="C1736" s="5" t="s">
        <v>2453</v>
      </c>
      <c r="D1736" s="12" t="s">
        <v>2217</v>
      </c>
      <c r="E1736" s="12"/>
      <c r="F1736" t="str">
        <f t="shared" si="117"/>
        <v>tra</v>
      </c>
      <c r="G1736" t="str">
        <f t="shared" si="118"/>
        <v>rail</v>
      </c>
      <c r="H1736" s="45" t="s">
        <v>2225</v>
      </c>
      <c r="I1736" s="46">
        <v>0</v>
      </c>
      <c r="J1736" s="40">
        <v>2</v>
      </c>
      <c r="K1736" s="40">
        <v>3</v>
      </c>
      <c r="L1736" s="40">
        <v>3</v>
      </c>
      <c r="M1736" s="40">
        <v>1</v>
      </c>
      <c r="N1736" s="41" t="s">
        <v>518</v>
      </c>
      <c r="O1736" s="41" t="s">
        <v>518</v>
      </c>
      <c r="P1736" s="41" t="s">
        <v>519</v>
      </c>
    </row>
    <row r="1737" spans="2:16">
      <c r="B1737" s="12" t="s">
        <v>265</v>
      </c>
      <c r="C1737" s="5" t="s">
        <v>2454</v>
      </c>
      <c r="D1737" s="12" t="s">
        <v>2219</v>
      </c>
      <c r="E1737" s="12"/>
      <c r="F1737" t="str">
        <f t="shared" si="117"/>
        <v>tra</v>
      </c>
      <c r="G1737" t="str">
        <f t="shared" si="118"/>
        <v>rail</v>
      </c>
      <c r="H1737" s="45" t="s">
        <v>2228</v>
      </c>
      <c r="I1737" s="46">
        <v>0</v>
      </c>
      <c r="J1737" s="15"/>
      <c r="K1737" s="40">
        <v>2</v>
      </c>
      <c r="L1737" s="40">
        <v>2</v>
      </c>
      <c r="M1737" s="40">
        <v>0</v>
      </c>
      <c r="N1737" s="41" t="s">
        <v>463</v>
      </c>
      <c r="O1737" s="41" t="s">
        <v>463</v>
      </c>
      <c r="P1737" s="41" t="s">
        <v>486</v>
      </c>
    </row>
    <row r="1738" spans="2:16">
      <c r="B1738" s="12" t="s">
        <v>265</v>
      </c>
      <c r="C1738" s="5" t="s">
        <v>2455</v>
      </c>
      <c r="D1738" s="12" t="s">
        <v>2217</v>
      </c>
      <c r="E1738" s="12"/>
      <c r="F1738" t="str">
        <f t="shared" si="117"/>
        <v>tra</v>
      </c>
      <c r="G1738" t="str">
        <f t="shared" si="118"/>
        <v>rail</v>
      </c>
      <c r="H1738" s="45" t="s">
        <v>2228</v>
      </c>
      <c r="I1738" s="46">
        <v>0</v>
      </c>
      <c r="J1738" s="40">
        <v>1</v>
      </c>
      <c r="K1738" s="40">
        <v>3</v>
      </c>
      <c r="L1738" s="40">
        <v>3</v>
      </c>
      <c r="M1738" s="40">
        <v>1</v>
      </c>
      <c r="N1738" s="41" t="s">
        <v>518</v>
      </c>
      <c r="O1738" s="41" t="s">
        <v>518</v>
      </c>
      <c r="P1738" s="41" t="s">
        <v>519</v>
      </c>
    </row>
    <row r="1739" spans="2:16">
      <c r="B1739" s="12" t="s">
        <v>265</v>
      </c>
      <c r="C1739" s="5" t="s">
        <v>2456</v>
      </c>
      <c r="D1739" s="12" t="s">
        <v>2217</v>
      </c>
      <c r="E1739" s="12"/>
      <c r="F1739" t="str">
        <f t="shared" si="117"/>
        <v>tra</v>
      </c>
      <c r="G1739" t="str">
        <f t="shared" si="118"/>
        <v>rail</v>
      </c>
      <c r="H1739" s="45" t="s">
        <v>2231</v>
      </c>
      <c r="I1739" s="46">
        <v>0</v>
      </c>
      <c r="J1739" s="40">
        <v>1</v>
      </c>
      <c r="K1739" s="40">
        <v>3</v>
      </c>
      <c r="L1739" s="40">
        <v>3</v>
      </c>
      <c r="M1739" s="40">
        <v>1</v>
      </c>
      <c r="N1739" s="41" t="s">
        <v>518</v>
      </c>
      <c r="O1739" s="41" t="s">
        <v>518</v>
      </c>
      <c r="P1739" s="41" t="s">
        <v>519</v>
      </c>
    </row>
    <row r="1740" spans="2:16">
      <c r="B1740" s="12" t="s">
        <v>265</v>
      </c>
      <c r="C1740" s="5" t="s">
        <v>2457</v>
      </c>
      <c r="D1740" s="12" t="s">
        <v>2219</v>
      </c>
      <c r="E1740" s="12"/>
      <c r="F1740" t="str">
        <f t="shared" si="117"/>
        <v>tra</v>
      </c>
      <c r="G1740" t="str">
        <f t="shared" si="118"/>
        <v>rail</v>
      </c>
      <c r="H1740" s="45" t="s">
        <v>2225</v>
      </c>
      <c r="I1740" s="46">
        <v>0</v>
      </c>
      <c r="J1740" s="15"/>
      <c r="K1740" s="40">
        <v>3</v>
      </c>
      <c r="L1740" s="40">
        <v>3</v>
      </c>
      <c r="M1740" s="40">
        <v>0</v>
      </c>
      <c r="N1740" s="41" t="s">
        <v>463</v>
      </c>
      <c r="O1740" s="41" t="s">
        <v>518</v>
      </c>
      <c r="P1740" s="41" t="s">
        <v>486</v>
      </c>
    </row>
    <row r="1741" spans="2:16">
      <c r="B1741" s="12" t="s">
        <v>265</v>
      </c>
      <c r="C1741" s="5" t="s">
        <v>2458</v>
      </c>
      <c r="D1741" s="12" t="s">
        <v>2233</v>
      </c>
      <c r="E1741" s="12"/>
      <c r="F1741" t="str">
        <f t="shared" si="117"/>
        <v>tra</v>
      </c>
      <c r="G1741" t="str">
        <f t="shared" si="118"/>
        <v>rail</v>
      </c>
      <c r="H1741" s="45" t="s">
        <v>2190</v>
      </c>
      <c r="I1741" s="46">
        <v>0</v>
      </c>
      <c r="J1741" s="15"/>
      <c r="K1741" s="40">
        <v>3</v>
      </c>
      <c r="L1741" s="40">
        <v>3</v>
      </c>
      <c r="M1741" s="40">
        <v>0</v>
      </c>
      <c r="N1741" s="41" t="s">
        <v>463</v>
      </c>
      <c r="O1741" s="41" t="s">
        <v>518</v>
      </c>
      <c r="P1741" s="41" t="s">
        <v>486</v>
      </c>
    </row>
    <row r="1742" spans="2:16">
      <c r="B1742" s="12" t="s">
        <v>277</v>
      </c>
      <c r="C1742" s="5" t="s">
        <v>2459</v>
      </c>
      <c r="D1742" s="12" t="s">
        <v>2235</v>
      </c>
      <c r="E1742" s="12"/>
      <c r="F1742" t="str">
        <f t="shared" si="117"/>
        <v>tra</v>
      </c>
      <c r="G1742" t="str">
        <f t="shared" si="118"/>
        <v>rail</v>
      </c>
      <c r="H1742" s="45" t="s">
        <v>2190</v>
      </c>
      <c r="I1742" s="46">
        <v>0</v>
      </c>
      <c r="J1742" s="40">
        <v>1</v>
      </c>
      <c r="K1742" s="40">
        <v>3</v>
      </c>
      <c r="L1742" s="40">
        <v>3</v>
      </c>
      <c r="M1742" s="40">
        <v>1</v>
      </c>
      <c r="N1742" s="41" t="s">
        <v>518</v>
      </c>
      <c r="O1742" s="41" t="s">
        <v>518</v>
      </c>
      <c r="P1742" s="41" t="s">
        <v>519</v>
      </c>
    </row>
    <row r="1743" spans="2:16">
      <c r="B1743" s="12" t="s">
        <v>277</v>
      </c>
      <c r="C1743" s="5" t="s">
        <v>2460</v>
      </c>
      <c r="D1743" s="12" t="s">
        <v>2233</v>
      </c>
      <c r="E1743" s="12"/>
      <c r="F1743" t="str">
        <f t="shared" si="117"/>
        <v>tra</v>
      </c>
      <c r="G1743" t="str">
        <f t="shared" si="118"/>
        <v>rail</v>
      </c>
      <c r="H1743" s="45" t="s">
        <v>2195</v>
      </c>
      <c r="I1743" s="46">
        <v>0</v>
      </c>
      <c r="J1743" s="40">
        <v>1</v>
      </c>
      <c r="K1743" s="40">
        <v>3</v>
      </c>
      <c r="L1743" s="40">
        <v>3</v>
      </c>
      <c r="M1743" s="40">
        <v>1</v>
      </c>
      <c r="N1743" s="41" t="s">
        <v>518</v>
      </c>
      <c r="O1743" s="41" t="s">
        <v>518</v>
      </c>
      <c r="P1743" s="41" t="s">
        <v>519</v>
      </c>
    </row>
    <row r="1744" spans="2:16">
      <c r="B1744" s="12" t="s">
        <v>130</v>
      </c>
      <c r="C1744" s="5" t="s">
        <v>2461</v>
      </c>
      <c r="D1744" s="12" t="s">
        <v>2238</v>
      </c>
      <c r="E1744" s="12"/>
      <c r="F1744" t="str">
        <f t="shared" si="117"/>
        <v>tra</v>
      </c>
      <c r="G1744" t="str">
        <f t="shared" si="118"/>
        <v>rail</v>
      </c>
      <c r="H1744" s="45" t="s">
        <v>2195</v>
      </c>
      <c r="I1744" s="46">
        <v>0</v>
      </c>
      <c r="J1744" s="40">
        <v>1</v>
      </c>
      <c r="K1744" s="40">
        <v>3</v>
      </c>
      <c r="L1744" s="40">
        <v>3</v>
      </c>
      <c r="M1744" s="40">
        <v>1</v>
      </c>
      <c r="N1744" s="41" t="s">
        <v>518</v>
      </c>
      <c r="O1744" s="41" t="s">
        <v>518</v>
      </c>
      <c r="P1744" s="41" t="s">
        <v>519</v>
      </c>
    </row>
    <row r="1745" spans="2:16">
      <c r="B1745" s="12" t="s">
        <v>130</v>
      </c>
      <c r="C1745" s="5" t="s">
        <v>2462</v>
      </c>
      <c r="D1745" s="12" t="s">
        <v>2240</v>
      </c>
      <c r="E1745" s="12"/>
      <c r="F1745" t="str">
        <f t="shared" si="117"/>
        <v>tra</v>
      </c>
      <c r="G1745" t="str">
        <f t="shared" si="118"/>
        <v>rail</v>
      </c>
      <c r="H1745" s="45" t="s">
        <v>2195</v>
      </c>
      <c r="I1745" s="46">
        <v>0</v>
      </c>
      <c r="J1745" s="15"/>
      <c r="K1745" s="40">
        <v>2</v>
      </c>
      <c r="L1745" s="40">
        <v>2</v>
      </c>
      <c r="M1745" s="40">
        <v>0</v>
      </c>
      <c r="N1745" s="41" t="s">
        <v>463</v>
      </c>
      <c r="O1745" s="41" t="s">
        <v>463</v>
      </c>
      <c r="P1745" s="41" t="s">
        <v>486</v>
      </c>
    </row>
    <row r="1746" spans="2:16">
      <c r="B1746" s="12" t="s">
        <v>575</v>
      </c>
      <c r="C1746" s="5" t="s">
        <v>2463</v>
      </c>
      <c r="D1746" s="12" t="s">
        <v>2238</v>
      </c>
      <c r="E1746" s="12"/>
      <c r="F1746" t="str">
        <f t="shared" si="117"/>
        <v>tra</v>
      </c>
      <c r="G1746" t="str">
        <f t="shared" si="118"/>
        <v>rail</v>
      </c>
      <c r="H1746" s="45" t="s">
        <v>2195</v>
      </c>
      <c r="I1746" s="46">
        <v>0</v>
      </c>
      <c r="J1746" s="40">
        <v>1</v>
      </c>
      <c r="K1746" s="40">
        <v>3</v>
      </c>
      <c r="L1746" s="40">
        <v>3</v>
      </c>
      <c r="M1746" s="40">
        <v>1</v>
      </c>
      <c r="N1746" s="41" t="s">
        <v>518</v>
      </c>
      <c r="O1746" s="41" t="s">
        <v>518</v>
      </c>
      <c r="P1746" s="41" t="s">
        <v>519</v>
      </c>
    </row>
    <row r="1747" spans="2:16">
      <c r="B1747" s="12" t="s">
        <v>2278</v>
      </c>
      <c r="C1747" s="5" t="s">
        <v>2464</v>
      </c>
      <c r="D1747" s="12" t="s">
        <v>2238</v>
      </c>
      <c r="E1747" s="12"/>
      <c r="F1747" t="str">
        <f t="shared" si="117"/>
        <v>tra</v>
      </c>
      <c r="G1747" t="str">
        <f t="shared" si="118"/>
        <v>rail</v>
      </c>
      <c r="H1747" s="45" t="s">
        <v>2195</v>
      </c>
      <c r="I1747" s="46">
        <v>0</v>
      </c>
      <c r="J1747" s="15"/>
      <c r="K1747" s="40">
        <v>2</v>
      </c>
      <c r="L1747" s="40">
        <v>2</v>
      </c>
      <c r="M1747" s="40">
        <v>0</v>
      </c>
      <c r="N1747" s="41" t="s">
        <v>463</v>
      </c>
      <c r="O1747" s="41" t="s">
        <v>463</v>
      </c>
      <c r="P1747" s="41" t="s">
        <v>486</v>
      </c>
    </row>
    <row r="1748" spans="2:16">
      <c r="B1748" s="12" t="s">
        <v>2278</v>
      </c>
      <c r="C1748" s="5" t="s">
        <v>2465</v>
      </c>
      <c r="D1748" s="12" t="s">
        <v>2240</v>
      </c>
      <c r="E1748" s="12"/>
      <c r="F1748" t="str">
        <f t="shared" si="117"/>
        <v>tra</v>
      </c>
      <c r="G1748" t="str">
        <f t="shared" si="118"/>
        <v>rail</v>
      </c>
      <c r="H1748" s="45" t="s">
        <v>2195</v>
      </c>
      <c r="I1748" s="46">
        <v>0</v>
      </c>
      <c r="J1748" s="15"/>
      <c r="K1748" s="40">
        <v>2</v>
      </c>
      <c r="L1748" s="40">
        <v>2</v>
      </c>
      <c r="M1748" s="40">
        <v>0</v>
      </c>
      <c r="N1748" s="41" t="s">
        <v>463</v>
      </c>
      <c r="O1748" s="41" t="s">
        <v>463</v>
      </c>
      <c r="P1748" s="41" t="s">
        <v>2182</v>
      </c>
    </row>
    <row r="1749" spans="2:16">
      <c r="B1749" s="12" t="s">
        <v>575</v>
      </c>
      <c r="C1749" s="5" t="s">
        <v>2466</v>
      </c>
      <c r="D1749" s="12" t="s">
        <v>2240</v>
      </c>
      <c r="E1749" s="12"/>
      <c r="F1749" t="str">
        <f t="shared" si="117"/>
        <v>tra</v>
      </c>
      <c r="G1749" t="str">
        <f t="shared" si="118"/>
        <v>water</v>
      </c>
      <c r="H1749" s="45" t="s">
        <v>2190</v>
      </c>
      <c r="I1749" s="46">
        <v>0</v>
      </c>
      <c r="J1749" s="40">
        <v>2</v>
      </c>
      <c r="K1749" s="40">
        <v>3</v>
      </c>
      <c r="L1749" s="40">
        <v>3</v>
      </c>
      <c r="M1749" s="40">
        <v>1</v>
      </c>
      <c r="N1749" s="41" t="s">
        <v>518</v>
      </c>
      <c r="O1749" s="41" t="s">
        <v>518</v>
      </c>
      <c r="P1749" s="41" t="s">
        <v>519</v>
      </c>
    </row>
    <row r="1750" spans="2:16">
      <c r="B1750" s="12" t="s">
        <v>277</v>
      </c>
      <c r="C1750" s="5" t="s">
        <v>2467</v>
      </c>
      <c r="D1750" s="12" t="s">
        <v>2246</v>
      </c>
      <c r="E1750" s="12"/>
      <c r="F1750" t="str">
        <f t="shared" si="117"/>
        <v>tra</v>
      </c>
      <c r="G1750" t="str">
        <f t="shared" si="118"/>
        <v>water</v>
      </c>
      <c r="H1750" s="45" t="s">
        <v>2195</v>
      </c>
      <c r="I1750" s="46">
        <v>0</v>
      </c>
      <c r="J1750" s="40">
        <v>2</v>
      </c>
      <c r="K1750" s="40">
        <v>3</v>
      </c>
      <c r="L1750" s="40">
        <v>3</v>
      </c>
      <c r="M1750" s="40">
        <v>1</v>
      </c>
      <c r="N1750" s="41" t="s">
        <v>518</v>
      </c>
      <c r="O1750" s="41" t="s">
        <v>518</v>
      </c>
      <c r="P1750" s="41" t="s">
        <v>519</v>
      </c>
    </row>
    <row r="1751" spans="2:16">
      <c r="B1751" s="12" t="s">
        <v>56</v>
      </c>
      <c r="C1751" s="5" t="s">
        <v>2468</v>
      </c>
      <c r="D1751" s="12" t="s">
        <v>2248</v>
      </c>
      <c r="E1751" s="12"/>
      <c r="F1751" t="str">
        <f t="shared" si="117"/>
        <v>tra</v>
      </c>
      <c r="G1751" t="str">
        <f t="shared" si="118"/>
        <v>water</v>
      </c>
      <c r="H1751" s="45" t="s">
        <v>2195</v>
      </c>
      <c r="I1751" s="46">
        <v>0</v>
      </c>
      <c r="J1751" s="40">
        <v>1</v>
      </c>
      <c r="K1751" s="40">
        <v>3</v>
      </c>
      <c r="L1751" s="40">
        <v>3</v>
      </c>
      <c r="M1751" s="40">
        <v>1</v>
      </c>
      <c r="N1751" s="41" t="s">
        <v>518</v>
      </c>
      <c r="O1751" s="41" t="s">
        <v>518</v>
      </c>
      <c r="P1751" s="41" t="s">
        <v>519</v>
      </c>
    </row>
    <row r="1752" spans="2:16">
      <c r="B1752" s="12" t="s">
        <v>563</v>
      </c>
      <c r="C1752" s="5" t="s">
        <v>2469</v>
      </c>
      <c r="D1752" s="12" t="s">
        <v>2248</v>
      </c>
      <c r="E1752" s="12"/>
      <c r="F1752" t="str">
        <f t="shared" si="117"/>
        <v>tra</v>
      </c>
      <c r="G1752" t="str">
        <f t="shared" si="118"/>
        <v>water</v>
      </c>
      <c r="H1752" s="45" t="s">
        <v>2195</v>
      </c>
      <c r="I1752" s="46">
        <v>0</v>
      </c>
      <c r="J1752" s="15"/>
      <c r="K1752" s="40">
        <v>3</v>
      </c>
      <c r="L1752" s="40">
        <v>3</v>
      </c>
      <c r="M1752" s="40">
        <v>0</v>
      </c>
      <c r="N1752" s="41" t="s">
        <v>463</v>
      </c>
      <c r="O1752" s="41" t="s">
        <v>518</v>
      </c>
      <c r="P1752" s="41" t="s">
        <v>486</v>
      </c>
    </row>
    <row r="1753" spans="2:16">
      <c r="B1753" s="12" t="s">
        <v>2278</v>
      </c>
      <c r="C1753" s="5" t="s">
        <v>2470</v>
      </c>
      <c r="D1753" s="12" t="s">
        <v>2248</v>
      </c>
      <c r="E1753" s="12"/>
      <c r="F1753" t="str">
        <f t="shared" si="117"/>
        <v>tra</v>
      </c>
      <c r="G1753" t="str">
        <f t="shared" si="118"/>
        <v>water</v>
      </c>
      <c r="H1753" s="45" t="s">
        <v>2195</v>
      </c>
      <c r="I1753" s="46">
        <v>0</v>
      </c>
      <c r="J1753" s="15"/>
      <c r="K1753" s="40">
        <v>3</v>
      </c>
      <c r="L1753" s="40">
        <v>3</v>
      </c>
      <c r="M1753" s="40">
        <v>0</v>
      </c>
      <c r="N1753" s="41" t="s">
        <v>463</v>
      </c>
      <c r="O1753" s="41" t="s">
        <v>518</v>
      </c>
      <c r="P1753" s="41" t="s">
        <v>486</v>
      </c>
    </row>
    <row r="1754" spans="2:16">
      <c r="B1754" s="12" t="s">
        <v>575</v>
      </c>
      <c r="C1754" s="5" t="s">
        <v>2471</v>
      </c>
      <c r="D1754" s="12" t="s">
        <v>2246</v>
      </c>
      <c r="E1754" s="12"/>
      <c r="F1754" t="str">
        <f t="shared" si="117"/>
        <v>tra</v>
      </c>
      <c r="G1754" t="str">
        <f t="shared" si="118"/>
        <v>water</v>
      </c>
      <c r="H1754" s="45" t="s">
        <v>2195</v>
      </c>
      <c r="I1754" s="46">
        <v>0</v>
      </c>
      <c r="J1754" s="40">
        <v>1</v>
      </c>
      <c r="K1754" s="40">
        <v>3</v>
      </c>
      <c r="L1754" s="40">
        <v>3</v>
      </c>
      <c r="M1754" s="40">
        <v>1</v>
      </c>
      <c r="N1754" s="41" t="s">
        <v>518</v>
      </c>
      <c r="O1754" s="41" t="s">
        <v>518</v>
      </c>
      <c r="P1754" s="41" t="s">
        <v>519</v>
      </c>
    </row>
    <row r="1755" spans="2:16">
      <c r="B1755" s="12" t="s">
        <v>130</v>
      </c>
      <c r="C1755" s="5" t="s">
        <v>2472</v>
      </c>
      <c r="D1755" s="12" t="s">
        <v>2248</v>
      </c>
      <c r="E1755" s="12"/>
      <c r="F1755" t="str">
        <f t="shared" si="117"/>
        <v>tra</v>
      </c>
      <c r="G1755" t="str">
        <f t="shared" si="118"/>
        <v>water</v>
      </c>
      <c r="H1755" s="45" t="s">
        <v>2195</v>
      </c>
      <c r="I1755" s="46">
        <v>0</v>
      </c>
      <c r="J1755" s="15"/>
      <c r="K1755" s="40">
        <v>3</v>
      </c>
      <c r="L1755" s="40">
        <v>3</v>
      </c>
      <c r="M1755" s="40">
        <v>0</v>
      </c>
      <c r="N1755" s="41" t="s">
        <v>463</v>
      </c>
      <c r="O1755" s="41" t="s">
        <v>518</v>
      </c>
      <c r="P1755" s="41" t="s">
        <v>486</v>
      </c>
    </row>
    <row r="1756" spans="2:16">
      <c r="B1756" s="12" t="s">
        <v>277</v>
      </c>
      <c r="C1756" s="5" t="s">
        <v>2473</v>
      </c>
      <c r="D1756" s="12" t="s">
        <v>2246</v>
      </c>
      <c r="E1756" s="12"/>
      <c r="F1756" t="str">
        <f t="shared" si="117"/>
        <v>tra</v>
      </c>
      <c r="G1756" t="str">
        <f t="shared" si="118"/>
        <v>road</v>
      </c>
      <c r="H1756" s="45" t="s">
        <v>2256</v>
      </c>
      <c r="I1756" s="46">
        <v>0</v>
      </c>
      <c r="J1756" s="15"/>
      <c r="K1756" s="40">
        <v>2</v>
      </c>
      <c r="L1756" s="40">
        <v>2</v>
      </c>
      <c r="M1756" s="40">
        <v>0</v>
      </c>
      <c r="N1756" s="41" t="s">
        <v>463</v>
      </c>
      <c r="O1756" s="41" t="s">
        <v>463</v>
      </c>
      <c r="P1756" s="41" t="s">
        <v>486</v>
      </c>
    </row>
    <row r="1757" spans="2:16">
      <c r="B1757" s="12" t="s">
        <v>277</v>
      </c>
      <c r="C1757" s="5" t="s">
        <v>2474</v>
      </c>
      <c r="D1757" s="12" t="s">
        <v>2255</v>
      </c>
      <c r="E1757" s="12"/>
      <c r="F1757" t="str">
        <f t="shared" si="117"/>
        <v>tra</v>
      </c>
      <c r="G1757" t="str">
        <f t="shared" si="118"/>
        <v>road</v>
      </c>
      <c r="H1757" s="45" t="s">
        <v>2256</v>
      </c>
      <c r="I1757" s="46">
        <v>0</v>
      </c>
      <c r="J1757" s="40">
        <v>1</v>
      </c>
      <c r="K1757" s="40">
        <v>3</v>
      </c>
      <c r="L1757" s="40">
        <v>3</v>
      </c>
      <c r="M1757" s="40">
        <v>1</v>
      </c>
      <c r="N1757" s="41" t="s">
        <v>518</v>
      </c>
      <c r="O1757" s="41" t="s">
        <v>518</v>
      </c>
      <c r="P1757" s="41" t="s">
        <v>519</v>
      </c>
    </row>
    <row r="1758" spans="2:16">
      <c r="B1758" s="12" t="s">
        <v>277</v>
      </c>
      <c r="C1758" s="5" t="s">
        <v>2475</v>
      </c>
      <c r="D1758" s="12" t="s">
        <v>2258</v>
      </c>
      <c r="E1758" s="12"/>
      <c r="F1758" t="str">
        <f t="shared" si="117"/>
        <v>tra</v>
      </c>
      <c r="G1758" t="str">
        <f t="shared" si="118"/>
        <v>road</v>
      </c>
      <c r="H1758" s="45" t="s">
        <v>2256</v>
      </c>
      <c r="I1758" s="46">
        <v>0</v>
      </c>
      <c r="J1758" s="40">
        <v>1</v>
      </c>
      <c r="K1758" s="40">
        <v>3</v>
      </c>
      <c r="L1758" s="40">
        <v>3</v>
      </c>
      <c r="M1758" s="40">
        <v>1</v>
      </c>
      <c r="N1758" s="41" t="s">
        <v>518</v>
      </c>
      <c r="O1758" s="41" t="s">
        <v>518</v>
      </c>
      <c r="P1758" s="41" t="s">
        <v>519</v>
      </c>
    </row>
    <row r="1759" spans="2:16">
      <c r="B1759" s="12" t="s">
        <v>2259</v>
      </c>
      <c r="C1759" s="5" t="s">
        <v>2476</v>
      </c>
      <c r="D1759" s="12" t="s">
        <v>2261</v>
      </c>
      <c r="E1759" s="12"/>
      <c r="F1759" t="str">
        <f t="shared" si="117"/>
        <v>tra</v>
      </c>
      <c r="G1759" t="str">
        <f t="shared" si="118"/>
        <v>road</v>
      </c>
      <c r="H1759" s="45" t="s">
        <v>2256</v>
      </c>
      <c r="I1759" s="46">
        <v>0</v>
      </c>
      <c r="J1759" s="15"/>
      <c r="K1759" s="40">
        <v>2</v>
      </c>
      <c r="L1759" s="40">
        <v>2</v>
      </c>
      <c r="M1759" s="40">
        <v>0</v>
      </c>
      <c r="N1759" s="41" t="s">
        <v>463</v>
      </c>
      <c r="O1759" s="41" t="s">
        <v>463</v>
      </c>
      <c r="P1759" s="41" t="s">
        <v>486</v>
      </c>
    </row>
    <row r="1760" spans="2:16">
      <c r="B1760" s="12" t="s">
        <v>2259</v>
      </c>
      <c r="C1760" s="5" t="s">
        <v>2477</v>
      </c>
      <c r="D1760" s="12" t="s">
        <v>2263</v>
      </c>
      <c r="E1760" s="12"/>
      <c r="F1760" t="str">
        <f t="shared" si="117"/>
        <v>tra</v>
      </c>
      <c r="G1760" t="str">
        <f t="shared" si="118"/>
        <v>road</v>
      </c>
      <c r="H1760" s="45" t="s">
        <v>2256</v>
      </c>
      <c r="I1760" s="46">
        <v>0</v>
      </c>
      <c r="J1760" s="15"/>
      <c r="K1760" s="40">
        <v>2</v>
      </c>
      <c r="L1760" s="40">
        <v>2</v>
      </c>
      <c r="M1760" s="40">
        <v>0</v>
      </c>
      <c r="N1760" s="41" t="s">
        <v>463</v>
      </c>
      <c r="O1760" s="41" t="s">
        <v>463</v>
      </c>
      <c r="P1760" s="41" t="s">
        <v>2182</v>
      </c>
    </row>
    <row r="1761" spans="2:16">
      <c r="B1761" s="12" t="s">
        <v>265</v>
      </c>
      <c r="C1761" s="5" t="s">
        <v>2478</v>
      </c>
      <c r="D1761" s="12" t="s">
        <v>2255</v>
      </c>
      <c r="E1761" s="12"/>
      <c r="F1761" t="str">
        <f t="shared" si="117"/>
        <v>tra</v>
      </c>
      <c r="G1761" t="str">
        <f t="shared" si="118"/>
        <v>road</v>
      </c>
      <c r="H1761" s="45" t="s">
        <v>2256</v>
      </c>
      <c r="I1761" s="46">
        <v>0</v>
      </c>
      <c r="J1761" s="40">
        <v>2</v>
      </c>
      <c r="K1761" s="40">
        <v>3</v>
      </c>
      <c r="L1761" s="40">
        <v>3</v>
      </c>
      <c r="M1761" s="40">
        <v>1</v>
      </c>
      <c r="N1761" s="41" t="s">
        <v>518</v>
      </c>
      <c r="O1761" s="41" t="s">
        <v>518</v>
      </c>
      <c r="P1761" s="41" t="s">
        <v>519</v>
      </c>
    </row>
    <row r="1762" spans="2:16">
      <c r="B1762" s="12" t="s">
        <v>130</v>
      </c>
      <c r="C1762" s="5" t="s">
        <v>2479</v>
      </c>
      <c r="D1762" s="12" t="s">
        <v>2261</v>
      </c>
      <c r="E1762" s="12"/>
      <c r="F1762" t="str">
        <f t="shared" si="117"/>
        <v>tra</v>
      </c>
      <c r="G1762" t="str">
        <f t="shared" si="118"/>
        <v>road</v>
      </c>
      <c r="H1762" s="45" t="s">
        <v>2256</v>
      </c>
      <c r="I1762" s="46">
        <v>0</v>
      </c>
      <c r="J1762" s="40">
        <v>2</v>
      </c>
      <c r="K1762" s="40">
        <v>3</v>
      </c>
      <c r="L1762" s="40">
        <v>3</v>
      </c>
      <c r="M1762" s="40">
        <v>1</v>
      </c>
      <c r="N1762" s="41" t="s">
        <v>518</v>
      </c>
      <c r="O1762" s="41" t="s">
        <v>518</v>
      </c>
      <c r="P1762" s="41" t="s">
        <v>519</v>
      </c>
    </row>
    <row r="1763" spans="2:16">
      <c r="B1763" s="12" t="s">
        <v>130</v>
      </c>
      <c r="C1763" s="5" t="s">
        <v>2480</v>
      </c>
      <c r="D1763" s="12" t="s">
        <v>2263</v>
      </c>
      <c r="E1763" s="12"/>
      <c r="F1763" t="str">
        <f t="shared" si="117"/>
        <v>tra</v>
      </c>
      <c r="G1763" t="str">
        <f t="shared" si="118"/>
        <v>road</v>
      </c>
      <c r="H1763" s="45" t="s">
        <v>2269</v>
      </c>
      <c r="I1763" s="46">
        <v>0</v>
      </c>
      <c r="J1763" s="40">
        <v>1</v>
      </c>
      <c r="K1763" s="40">
        <v>3</v>
      </c>
      <c r="L1763" s="40">
        <v>3</v>
      </c>
      <c r="M1763" s="40">
        <v>1</v>
      </c>
      <c r="N1763" s="41" t="s">
        <v>518</v>
      </c>
      <c r="O1763" s="41" t="s">
        <v>518</v>
      </c>
      <c r="P1763" s="41" t="s">
        <v>519</v>
      </c>
    </row>
    <row r="1764" spans="2:16">
      <c r="B1764" s="12" t="s">
        <v>277</v>
      </c>
      <c r="C1764" s="5" t="s">
        <v>2481</v>
      </c>
      <c r="D1764" s="12" t="s">
        <v>2268</v>
      </c>
      <c r="E1764" s="12"/>
      <c r="F1764" t="str">
        <f t="shared" si="117"/>
        <v>tra</v>
      </c>
      <c r="G1764" t="str">
        <f t="shared" si="118"/>
        <v>road</v>
      </c>
      <c r="H1764" s="45" t="s">
        <v>2269</v>
      </c>
      <c r="I1764" s="46">
        <v>0</v>
      </c>
      <c r="J1764" s="15"/>
      <c r="K1764" s="40">
        <v>3</v>
      </c>
      <c r="L1764" s="40">
        <v>3</v>
      </c>
      <c r="M1764" s="40">
        <v>0</v>
      </c>
      <c r="N1764" s="41" t="s">
        <v>463</v>
      </c>
      <c r="O1764" s="41" t="s">
        <v>518</v>
      </c>
      <c r="P1764" s="41" t="s">
        <v>486</v>
      </c>
    </row>
    <row r="1765" spans="2:16">
      <c r="B1765" s="12" t="s">
        <v>265</v>
      </c>
      <c r="C1765" s="5" t="s">
        <v>2482</v>
      </c>
      <c r="D1765" s="12" t="s">
        <v>2268</v>
      </c>
      <c r="E1765" s="12"/>
      <c r="F1765" t="str">
        <f t="shared" si="117"/>
        <v>tra</v>
      </c>
      <c r="G1765" t="str">
        <f t="shared" si="118"/>
        <v>road</v>
      </c>
      <c r="H1765" s="45" t="s">
        <v>2269</v>
      </c>
      <c r="I1765" s="46">
        <v>0</v>
      </c>
      <c r="J1765" s="15"/>
      <c r="K1765" s="40">
        <v>3</v>
      </c>
      <c r="L1765" s="40">
        <v>3</v>
      </c>
      <c r="M1765" s="40">
        <v>0</v>
      </c>
      <c r="N1765" s="41" t="s">
        <v>463</v>
      </c>
      <c r="O1765" s="41" t="s">
        <v>518</v>
      </c>
      <c r="P1765" s="41" t="s">
        <v>486</v>
      </c>
    </row>
    <row r="1766" spans="2:16">
      <c r="B1766" s="12" t="s">
        <v>2271</v>
      </c>
      <c r="C1766" s="5" t="s">
        <v>2483</v>
      </c>
      <c r="D1766" s="12" t="s">
        <v>2273</v>
      </c>
      <c r="E1766" s="12"/>
      <c r="F1766" t="str">
        <f t="shared" si="117"/>
        <v>tra</v>
      </c>
      <c r="G1766" t="str">
        <f t="shared" si="118"/>
        <v>road</v>
      </c>
      <c r="H1766" s="45" t="s">
        <v>2269</v>
      </c>
      <c r="I1766" s="46">
        <v>0</v>
      </c>
      <c r="J1766" s="40">
        <v>1</v>
      </c>
      <c r="K1766" s="40">
        <v>3</v>
      </c>
      <c r="L1766" s="40">
        <v>3</v>
      </c>
      <c r="M1766" s="40">
        <v>1</v>
      </c>
      <c r="N1766" s="41" t="s">
        <v>518</v>
      </c>
      <c r="O1766" s="41" t="s">
        <v>518</v>
      </c>
      <c r="P1766" s="41" t="s">
        <v>519</v>
      </c>
    </row>
    <row r="1767" spans="2:16">
      <c r="B1767" s="12" t="s">
        <v>2259</v>
      </c>
      <c r="C1767" s="5" t="s">
        <v>2484</v>
      </c>
      <c r="D1767" s="12" t="s">
        <v>2273</v>
      </c>
      <c r="E1767" s="12"/>
      <c r="F1767" t="str">
        <f t="shared" si="117"/>
        <v>tra</v>
      </c>
      <c r="G1767" t="str">
        <f t="shared" si="118"/>
        <v>road</v>
      </c>
      <c r="H1767" s="45" t="s">
        <v>2269</v>
      </c>
      <c r="I1767" s="46">
        <v>0</v>
      </c>
      <c r="J1767" s="15"/>
      <c r="K1767" s="40">
        <v>3</v>
      </c>
      <c r="L1767" s="40">
        <v>3</v>
      </c>
      <c r="M1767" s="40">
        <v>0</v>
      </c>
      <c r="N1767" s="41" t="s">
        <v>463</v>
      </c>
      <c r="O1767" s="41" t="s">
        <v>518</v>
      </c>
      <c r="P1767" s="41" t="s">
        <v>486</v>
      </c>
    </row>
    <row r="1768" spans="2:16">
      <c r="B1768" s="12" t="s">
        <v>277</v>
      </c>
      <c r="C1768" s="5" t="s">
        <v>2485</v>
      </c>
      <c r="D1768" s="12" t="s">
        <v>2268</v>
      </c>
      <c r="E1768" s="12"/>
      <c r="F1768" t="str">
        <f t="shared" si="117"/>
        <v>tra</v>
      </c>
      <c r="G1768" t="str">
        <f t="shared" si="118"/>
        <v>road</v>
      </c>
      <c r="H1768" s="45" t="s">
        <v>2269</v>
      </c>
      <c r="I1768" s="46">
        <v>0</v>
      </c>
      <c r="J1768" s="15"/>
      <c r="K1768" s="40">
        <v>2</v>
      </c>
      <c r="L1768" s="40">
        <v>2</v>
      </c>
      <c r="M1768" s="40">
        <v>0</v>
      </c>
      <c r="N1768" s="41" t="s">
        <v>463</v>
      </c>
      <c r="O1768" s="41" t="s">
        <v>463</v>
      </c>
      <c r="P1768" s="41" t="s">
        <v>486</v>
      </c>
    </row>
    <row r="1769" spans="2:16">
      <c r="B1769" s="12" t="s">
        <v>563</v>
      </c>
      <c r="C1769" s="5" t="s">
        <v>2486</v>
      </c>
      <c r="D1769" s="12" t="s">
        <v>2277</v>
      </c>
      <c r="E1769" s="12"/>
      <c r="F1769" t="str">
        <f t="shared" si="117"/>
        <v>tra</v>
      </c>
      <c r="G1769" t="str">
        <f t="shared" si="118"/>
        <v>road</v>
      </c>
      <c r="H1769" s="45" t="s">
        <v>2269</v>
      </c>
      <c r="I1769" s="46">
        <v>0</v>
      </c>
      <c r="J1769" s="40">
        <v>1</v>
      </c>
      <c r="K1769" s="40">
        <v>3</v>
      </c>
      <c r="L1769" s="40">
        <v>3</v>
      </c>
      <c r="M1769" s="40">
        <v>1</v>
      </c>
      <c r="N1769" s="41" t="s">
        <v>518</v>
      </c>
      <c r="O1769" s="41" t="s">
        <v>518</v>
      </c>
      <c r="P1769" s="41" t="s">
        <v>519</v>
      </c>
    </row>
    <row r="1770" spans="2:16">
      <c r="B1770" s="12" t="s">
        <v>2278</v>
      </c>
      <c r="C1770" s="5" t="s">
        <v>2487</v>
      </c>
      <c r="D1770" s="12" t="s">
        <v>2277</v>
      </c>
      <c r="E1770" s="12"/>
      <c r="F1770" t="str">
        <f t="shared" si="117"/>
        <v>tra</v>
      </c>
      <c r="G1770" t="str">
        <f t="shared" si="118"/>
        <v>road</v>
      </c>
      <c r="H1770" s="45" t="s">
        <v>2269</v>
      </c>
      <c r="I1770" s="46">
        <v>0</v>
      </c>
      <c r="J1770" s="40">
        <v>1</v>
      </c>
      <c r="K1770" s="40">
        <v>3</v>
      </c>
      <c r="L1770" s="40">
        <v>3</v>
      </c>
      <c r="M1770" s="40">
        <v>1</v>
      </c>
      <c r="N1770" s="41" t="s">
        <v>518</v>
      </c>
      <c r="O1770" s="41" t="s">
        <v>518</v>
      </c>
      <c r="P1770" s="41" t="s">
        <v>519</v>
      </c>
    </row>
    <row r="1771" spans="2:16">
      <c r="B1771" s="12" t="s">
        <v>533</v>
      </c>
      <c r="C1771" s="5" t="s">
        <v>2488</v>
      </c>
      <c r="D1771" s="12" t="s">
        <v>2277</v>
      </c>
      <c r="E1771" s="12"/>
      <c r="F1771" t="str">
        <f t="shared" si="117"/>
        <v>tra</v>
      </c>
      <c r="G1771" t="str">
        <f t="shared" si="118"/>
        <v>road</v>
      </c>
      <c r="H1771" s="45" t="s">
        <v>2269</v>
      </c>
      <c r="I1771" s="46">
        <v>0</v>
      </c>
      <c r="J1771" s="15"/>
      <c r="K1771" s="40">
        <v>2</v>
      </c>
      <c r="L1771" s="40">
        <v>2</v>
      </c>
      <c r="M1771" s="40">
        <v>0</v>
      </c>
      <c r="N1771" s="41" t="s">
        <v>463</v>
      </c>
      <c r="O1771" s="41" t="s">
        <v>463</v>
      </c>
      <c r="P1771" s="41" t="s">
        <v>486</v>
      </c>
    </row>
    <row r="1772" spans="2:16">
      <c r="B1772" s="12" t="s">
        <v>572</v>
      </c>
      <c r="C1772" s="5" t="s">
        <v>2489</v>
      </c>
      <c r="D1772" s="12" t="s">
        <v>2277</v>
      </c>
      <c r="E1772" s="12"/>
      <c r="F1772" t="str">
        <f t="shared" si="117"/>
        <v>tra</v>
      </c>
      <c r="G1772" t="str">
        <f t="shared" si="118"/>
        <v>road</v>
      </c>
      <c r="H1772" s="45" t="s">
        <v>2269</v>
      </c>
      <c r="I1772" s="46">
        <v>0</v>
      </c>
      <c r="J1772" s="40">
        <v>1</v>
      </c>
      <c r="K1772" s="40">
        <v>1</v>
      </c>
      <c r="L1772" s="40">
        <v>1</v>
      </c>
      <c r="M1772" s="40">
        <v>0</v>
      </c>
      <c r="N1772" s="41" t="s">
        <v>463</v>
      </c>
      <c r="O1772" s="41" t="s">
        <v>463</v>
      </c>
      <c r="P1772" s="15"/>
    </row>
    <row r="1773" spans="2:16">
      <c r="B1773" s="12" t="s">
        <v>553</v>
      </c>
      <c r="C1773" s="5" t="s">
        <v>2490</v>
      </c>
      <c r="D1773" s="12" t="s">
        <v>2277</v>
      </c>
      <c r="E1773" s="12"/>
      <c r="F1773" t="str">
        <f t="shared" si="117"/>
        <v>tra</v>
      </c>
      <c r="G1773" t="str">
        <f t="shared" si="118"/>
        <v>road</v>
      </c>
      <c r="H1773" s="45" t="s">
        <v>2269</v>
      </c>
      <c r="I1773" s="46">
        <v>0</v>
      </c>
      <c r="J1773" s="40">
        <v>1</v>
      </c>
      <c r="K1773" s="40">
        <v>3</v>
      </c>
      <c r="L1773" s="40">
        <v>3</v>
      </c>
      <c r="M1773" s="40">
        <v>1</v>
      </c>
      <c r="N1773" s="41" t="s">
        <v>518</v>
      </c>
      <c r="O1773" s="41" t="s">
        <v>518</v>
      </c>
      <c r="P1773" s="41" t="s">
        <v>519</v>
      </c>
    </row>
    <row r="1774" spans="2:16">
      <c r="B1774" s="12" t="s">
        <v>130</v>
      </c>
      <c r="C1774" s="5" t="s">
        <v>2491</v>
      </c>
      <c r="D1774" s="12" t="s">
        <v>2277</v>
      </c>
      <c r="E1774" s="12"/>
      <c r="F1774" t="str">
        <f t="shared" si="117"/>
        <v>tra</v>
      </c>
      <c r="G1774" t="str">
        <f t="shared" si="118"/>
        <v>road</v>
      </c>
      <c r="H1774" s="45" t="s">
        <v>2269</v>
      </c>
      <c r="I1774" s="46">
        <v>0</v>
      </c>
      <c r="J1774" s="40">
        <v>1</v>
      </c>
      <c r="K1774" s="40">
        <v>3</v>
      </c>
      <c r="L1774" s="40">
        <v>3</v>
      </c>
      <c r="M1774" s="40">
        <v>1</v>
      </c>
      <c r="N1774" s="41" t="s">
        <v>518</v>
      </c>
      <c r="O1774" s="41" t="s">
        <v>518</v>
      </c>
      <c r="P1774" s="41" t="s">
        <v>519</v>
      </c>
    </row>
    <row r="1775" spans="2:16">
      <c r="B1775" s="12" t="s">
        <v>2284</v>
      </c>
      <c r="C1775" s="5" t="s">
        <v>2492</v>
      </c>
      <c r="D1775" s="12" t="s">
        <v>2277</v>
      </c>
      <c r="E1775" s="12"/>
      <c r="F1775" t="str">
        <f t="shared" si="117"/>
        <v>tra</v>
      </c>
      <c r="G1775" t="str">
        <f t="shared" si="118"/>
        <v>road</v>
      </c>
      <c r="H1775" s="45" t="s">
        <v>2286</v>
      </c>
      <c r="I1775" s="46">
        <v>0</v>
      </c>
      <c r="J1775" s="15"/>
      <c r="K1775" s="40">
        <v>2</v>
      </c>
      <c r="L1775" s="40">
        <v>2</v>
      </c>
      <c r="M1775" s="40">
        <v>0</v>
      </c>
      <c r="N1775" s="41" t="s">
        <v>463</v>
      </c>
      <c r="O1775" s="41" t="s">
        <v>463</v>
      </c>
      <c r="P1775" s="41" t="s">
        <v>486</v>
      </c>
    </row>
    <row r="1776" spans="2:16">
      <c r="B1776" s="12" t="s">
        <v>277</v>
      </c>
      <c r="C1776" s="5" t="s">
        <v>2493</v>
      </c>
      <c r="D1776" s="12" t="s">
        <v>2288</v>
      </c>
      <c r="E1776" s="12"/>
      <c r="F1776" t="str">
        <f t="shared" si="117"/>
        <v>tra</v>
      </c>
      <c r="G1776" t="str">
        <f t="shared" si="118"/>
        <v>road</v>
      </c>
      <c r="H1776" s="45" t="s">
        <v>2286</v>
      </c>
      <c r="I1776" s="46">
        <v>0</v>
      </c>
      <c r="J1776" s="15"/>
      <c r="K1776" s="40">
        <v>3</v>
      </c>
      <c r="L1776" s="40">
        <v>3</v>
      </c>
      <c r="M1776" s="40">
        <v>0</v>
      </c>
      <c r="N1776" s="41" t="s">
        <v>463</v>
      </c>
      <c r="O1776" s="41" t="s">
        <v>518</v>
      </c>
      <c r="P1776" s="41" t="s">
        <v>486</v>
      </c>
    </row>
    <row r="1777" spans="2:16">
      <c r="B1777" s="12" t="s">
        <v>265</v>
      </c>
      <c r="C1777" s="5" t="s">
        <v>2494</v>
      </c>
      <c r="D1777" s="12" t="s">
        <v>2288</v>
      </c>
      <c r="E1777" s="12"/>
      <c r="F1777" t="str">
        <f t="shared" si="117"/>
        <v>tra</v>
      </c>
      <c r="G1777" t="str">
        <f t="shared" si="118"/>
        <v>road</v>
      </c>
      <c r="H1777" s="45" t="s">
        <v>2286</v>
      </c>
      <c r="I1777" s="46">
        <v>0</v>
      </c>
      <c r="J1777" s="15"/>
      <c r="K1777" s="40">
        <v>3</v>
      </c>
      <c r="L1777" s="40">
        <v>3</v>
      </c>
      <c r="M1777" s="40">
        <v>0</v>
      </c>
      <c r="N1777" s="41" t="s">
        <v>463</v>
      </c>
      <c r="O1777" s="41" t="s">
        <v>518</v>
      </c>
      <c r="P1777" s="41" t="s">
        <v>486</v>
      </c>
    </row>
    <row r="1778" spans="2:16">
      <c r="B1778" s="12" t="s">
        <v>2271</v>
      </c>
      <c r="C1778" s="5" t="s">
        <v>2495</v>
      </c>
      <c r="D1778" s="12" t="s">
        <v>2288</v>
      </c>
      <c r="E1778" s="12"/>
      <c r="F1778" t="str">
        <f t="shared" si="117"/>
        <v>tra</v>
      </c>
      <c r="G1778" t="str">
        <f t="shared" si="118"/>
        <v>road</v>
      </c>
      <c r="H1778" s="45" t="s">
        <v>2286</v>
      </c>
      <c r="I1778" s="46">
        <v>0</v>
      </c>
      <c r="J1778" s="15"/>
      <c r="K1778" s="40">
        <v>3</v>
      </c>
      <c r="L1778" s="40">
        <v>3</v>
      </c>
      <c r="M1778" s="40">
        <v>0</v>
      </c>
      <c r="N1778" s="41" t="s">
        <v>463</v>
      </c>
      <c r="O1778" s="41" t="s">
        <v>518</v>
      </c>
      <c r="P1778" s="41" t="s">
        <v>486</v>
      </c>
    </row>
    <row r="1779" spans="2:16">
      <c r="B1779" s="12" t="s">
        <v>2259</v>
      </c>
      <c r="C1779" s="5" t="s">
        <v>2496</v>
      </c>
      <c r="D1779" s="12" t="s">
        <v>2292</v>
      </c>
      <c r="E1779" s="12"/>
      <c r="F1779" t="str">
        <f t="shared" si="117"/>
        <v>tra</v>
      </c>
      <c r="G1779" t="str">
        <f t="shared" si="118"/>
        <v>road</v>
      </c>
      <c r="H1779" s="45" t="s">
        <v>2286</v>
      </c>
      <c r="I1779" s="46">
        <v>0</v>
      </c>
      <c r="J1779" s="40">
        <v>1</v>
      </c>
      <c r="K1779" s="40">
        <v>2</v>
      </c>
      <c r="L1779" s="40">
        <v>2</v>
      </c>
      <c r="M1779" s="40">
        <v>1</v>
      </c>
      <c r="N1779" s="41" t="s">
        <v>518</v>
      </c>
      <c r="O1779" s="41" t="s">
        <v>518</v>
      </c>
      <c r="P1779" s="41" t="s">
        <v>519</v>
      </c>
    </row>
    <row r="1780" spans="2:16">
      <c r="B1780" s="12" t="s">
        <v>277</v>
      </c>
      <c r="C1780" s="5" t="s">
        <v>2497</v>
      </c>
      <c r="D1780" s="12" t="s">
        <v>2288</v>
      </c>
      <c r="E1780" s="12"/>
      <c r="F1780" t="str">
        <f t="shared" si="117"/>
        <v>tra</v>
      </c>
      <c r="G1780" t="str">
        <f t="shared" si="118"/>
        <v>road</v>
      </c>
      <c r="H1780" s="45" t="s">
        <v>2286</v>
      </c>
      <c r="I1780" s="46">
        <v>0</v>
      </c>
      <c r="J1780" s="40">
        <v>1</v>
      </c>
      <c r="K1780" s="40">
        <v>1</v>
      </c>
      <c r="L1780" s="40">
        <v>1</v>
      </c>
      <c r="M1780" s="40">
        <v>0</v>
      </c>
      <c r="N1780" s="41" t="s">
        <v>463</v>
      </c>
      <c r="O1780" s="41" t="s">
        <v>463</v>
      </c>
      <c r="P1780" s="15"/>
    </row>
    <row r="1781" spans="2:16">
      <c r="B1781" s="12" t="s">
        <v>563</v>
      </c>
      <c r="C1781" s="5" t="s">
        <v>2498</v>
      </c>
      <c r="D1781" s="12" t="s">
        <v>2292</v>
      </c>
      <c r="E1781" s="12"/>
      <c r="F1781" t="str">
        <f t="shared" si="117"/>
        <v>tra</v>
      </c>
      <c r="G1781" t="str">
        <f t="shared" si="118"/>
        <v>road</v>
      </c>
      <c r="H1781" s="45" t="s">
        <v>2286</v>
      </c>
      <c r="I1781" s="46">
        <v>0</v>
      </c>
      <c r="J1781" s="40">
        <v>1</v>
      </c>
      <c r="K1781" s="40">
        <v>2</v>
      </c>
      <c r="L1781" s="40">
        <v>2</v>
      </c>
      <c r="M1781" s="40">
        <v>1</v>
      </c>
      <c r="N1781" s="41" t="s">
        <v>518</v>
      </c>
      <c r="O1781" s="41" t="s">
        <v>518</v>
      </c>
      <c r="P1781" s="41" t="s">
        <v>519</v>
      </c>
    </row>
    <row r="1782" spans="2:16">
      <c r="B1782" s="12" t="s">
        <v>2278</v>
      </c>
      <c r="C1782" s="5" t="s">
        <v>2499</v>
      </c>
      <c r="D1782" s="12" t="s">
        <v>2292</v>
      </c>
      <c r="E1782" s="12"/>
      <c r="F1782" t="str">
        <f t="shared" si="117"/>
        <v>tra</v>
      </c>
      <c r="G1782" t="str">
        <f t="shared" si="118"/>
        <v>road</v>
      </c>
      <c r="H1782" s="45" t="s">
        <v>2286</v>
      </c>
      <c r="I1782" s="46">
        <v>0</v>
      </c>
      <c r="J1782" s="40">
        <v>2</v>
      </c>
      <c r="K1782" s="40">
        <v>1</v>
      </c>
      <c r="L1782" s="40">
        <v>1</v>
      </c>
      <c r="M1782" s="40">
        <v>1</v>
      </c>
      <c r="N1782" s="41" t="s">
        <v>518</v>
      </c>
      <c r="O1782" s="41" t="s">
        <v>463</v>
      </c>
      <c r="P1782" s="41" t="s">
        <v>519</v>
      </c>
    </row>
    <row r="1783" spans="2:16">
      <c r="B1783" s="12" t="s">
        <v>533</v>
      </c>
      <c r="C1783" s="5" t="s">
        <v>2500</v>
      </c>
      <c r="D1783" s="12" t="s">
        <v>2292</v>
      </c>
      <c r="E1783" s="12"/>
      <c r="F1783" t="str">
        <f t="shared" si="117"/>
        <v>tra</v>
      </c>
      <c r="G1783" t="str">
        <f t="shared" si="118"/>
        <v>road</v>
      </c>
      <c r="H1783" s="45" t="s">
        <v>2286</v>
      </c>
      <c r="I1783" s="46">
        <v>0</v>
      </c>
      <c r="J1783" s="40">
        <v>1</v>
      </c>
      <c r="K1783" s="40">
        <v>2</v>
      </c>
      <c r="L1783" s="40">
        <v>2</v>
      </c>
      <c r="M1783" s="40">
        <v>1</v>
      </c>
      <c r="N1783" s="41" t="s">
        <v>518</v>
      </c>
      <c r="O1783" s="41" t="s">
        <v>518</v>
      </c>
      <c r="P1783" s="41" t="s">
        <v>519</v>
      </c>
    </row>
    <row r="1784" spans="2:16">
      <c r="B1784" s="12" t="s">
        <v>572</v>
      </c>
      <c r="C1784" s="5" t="s">
        <v>2501</v>
      </c>
      <c r="D1784" s="12" t="s">
        <v>2292</v>
      </c>
      <c r="E1784" s="12"/>
      <c r="F1784" t="str">
        <f t="shared" si="117"/>
        <v>tra</v>
      </c>
      <c r="G1784" t="str">
        <f t="shared" si="118"/>
        <v>road</v>
      </c>
      <c r="H1784" s="45" t="s">
        <v>2286</v>
      </c>
      <c r="I1784" s="46">
        <v>0</v>
      </c>
      <c r="J1784" s="40">
        <v>1</v>
      </c>
      <c r="K1784" s="40">
        <v>2</v>
      </c>
      <c r="L1784" s="40">
        <v>2</v>
      </c>
      <c r="M1784" s="40">
        <v>1</v>
      </c>
      <c r="N1784" s="41" t="s">
        <v>518</v>
      </c>
      <c r="O1784" s="41" t="s">
        <v>518</v>
      </c>
      <c r="P1784" s="41" t="s">
        <v>519</v>
      </c>
    </row>
    <row r="1785" spans="2:16">
      <c r="B1785" s="12" t="s">
        <v>553</v>
      </c>
      <c r="C1785" s="5" t="s">
        <v>2502</v>
      </c>
      <c r="D1785" s="12" t="s">
        <v>2292</v>
      </c>
      <c r="E1785" s="12"/>
      <c r="F1785" t="str">
        <f t="shared" si="117"/>
        <v>tra</v>
      </c>
      <c r="G1785" t="str">
        <f t="shared" si="118"/>
        <v>road</v>
      </c>
      <c r="H1785" s="45" t="s">
        <v>2286</v>
      </c>
      <c r="I1785" s="46">
        <v>0</v>
      </c>
      <c r="J1785" s="40">
        <v>1</v>
      </c>
      <c r="K1785" s="40">
        <v>1</v>
      </c>
      <c r="L1785" s="40">
        <v>1</v>
      </c>
      <c r="M1785" s="40">
        <v>0</v>
      </c>
      <c r="N1785" s="41" t="s">
        <v>463</v>
      </c>
      <c r="O1785" s="41" t="s">
        <v>463</v>
      </c>
      <c r="P1785" s="15"/>
    </row>
    <row r="1786" spans="2:16">
      <c r="B1786" s="12" t="s">
        <v>130</v>
      </c>
      <c r="C1786" s="5" t="s">
        <v>2503</v>
      </c>
      <c r="D1786" s="12" t="s">
        <v>2292</v>
      </c>
      <c r="E1786" s="12"/>
      <c r="F1786" t="str">
        <f t="shared" si="117"/>
        <v>tra</v>
      </c>
      <c r="G1786" t="str">
        <f t="shared" si="118"/>
        <v>road</v>
      </c>
      <c r="H1786" s="45" t="s">
        <v>2286</v>
      </c>
      <c r="I1786" s="46">
        <v>0</v>
      </c>
      <c r="J1786" s="40">
        <v>1</v>
      </c>
      <c r="K1786" s="40">
        <v>1</v>
      </c>
      <c r="L1786" s="40">
        <v>1</v>
      </c>
      <c r="M1786" s="40">
        <v>0</v>
      </c>
      <c r="N1786" s="41" t="s">
        <v>463</v>
      </c>
      <c r="O1786" s="41" t="s">
        <v>463</v>
      </c>
      <c r="P1786" s="15"/>
    </row>
    <row r="1787" spans="2:16">
      <c r="B1787" s="12" t="s">
        <v>2504</v>
      </c>
      <c r="C1787" s="5" t="s">
        <v>2505</v>
      </c>
      <c r="D1787" s="12" t="s">
        <v>2292</v>
      </c>
      <c r="E1787" s="12"/>
      <c r="F1787" t="str">
        <f t="shared" si="117"/>
        <v>tra</v>
      </c>
      <c r="G1787" t="str">
        <f t="shared" si="118"/>
        <v>road</v>
      </c>
      <c r="H1787" s="45" t="s">
        <v>2301</v>
      </c>
      <c r="I1787" s="46">
        <v>0</v>
      </c>
      <c r="J1787" s="40">
        <v>1</v>
      </c>
      <c r="K1787" s="40">
        <v>1</v>
      </c>
      <c r="L1787" s="40">
        <v>1</v>
      </c>
      <c r="M1787" s="40">
        <v>0</v>
      </c>
      <c r="N1787" s="41" t="s">
        <v>463</v>
      </c>
      <c r="O1787" s="41" t="s">
        <v>463</v>
      </c>
      <c r="P1787" s="15"/>
    </row>
    <row r="1788" spans="2:16">
      <c r="B1788" s="12" t="s">
        <v>277</v>
      </c>
      <c r="C1788" s="5" t="s">
        <v>2506</v>
      </c>
      <c r="D1788" s="12" t="s">
        <v>2303</v>
      </c>
      <c r="E1788" s="12"/>
      <c r="F1788" t="str">
        <f t="shared" si="117"/>
        <v>tra</v>
      </c>
      <c r="G1788" t="str">
        <f t="shared" si="118"/>
        <v>road</v>
      </c>
      <c r="H1788" s="45" t="s">
        <v>2301</v>
      </c>
      <c r="I1788" s="46">
        <v>0</v>
      </c>
      <c r="J1788" s="40">
        <v>1</v>
      </c>
      <c r="K1788" s="40">
        <v>1</v>
      </c>
      <c r="L1788" s="40">
        <v>1</v>
      </c>
      <c r="M1788" s="40">
        <v>0</v>
      </c>
      <c r="N1788" s="41" t="s">
        <v>463</v>
      </c>
      <c r="O1788" s="41" t="s">
        <v>463</v>
      </c>
      <c r="P1788" s="15"/>
    </row>
    <row r="1789" spans="2:16">
      <c r="B1789" s="12" t="s">
        <v>265</v>
      </c>
      <c r="C1789" s="5" t="s">
        <v>2507</v>
      </c>
      <c r="D1789" s="12" t="s">
        <v>2303</v>
      </c>
      <c r="E1789" s="12"/>
      <c r="F1789" t="str">
        <f t="shared" si="117"/>
        <v>tra</v>
      </c>
      <c r="G1789" t="str">
        <f t="shared" si="118"/>
        <v>road</v>
      </c>
      <c r="H1789" s="45" t="s">
        <v>2301</v>
      </c>
      <c r="I1789" s="46">
        <v>0</v>
      </c>
      <c r="J1789" s="40">
        <v>1</v>
      </c>
      <c r="K1789" s="40">
        <v>2</v>
      </c>
      <c r="L1789" s="40">
        <v>2</v>
      </c>
      <c r="M1789" s="40">
        <v>1</v>
      </c>
      <c r="N1789" s="41" t="s">
        <v>518</v>
      </c>
      <c r="O1789" s="41" t="s">
        <v>518</v>
      </c>
      <c r="P1789" s="41" t="s">
        <v>519</v>
      </c>
    </row>
    <row r="1790" spans="2:16">
      <c r="B1790" s="12" t="s">
        <v>2271</v>
      </c>
      <c r="C1790" s="5" t="s">
        <v>2508</v>
      </c>
      <c r="D1790" s="12" t="s">
        <v>2306</v>
      </c>
      <c r="E1790" s="12"/>
      <c r="F1790" t="str">
        <f t="shared" si="117"/>
        <v>tra</v>
      </c>
      <c r="G1790" t="str">
        <f t="shared" si="118"/>
        <v>road</v>
      </c>
      <c r="H1790" s="45" t="s">
        <v>2301</v>
      </c>
      <c r="I1790" s="46">
        <v>0</v>
      </c>
      <c r="J1790" s="40">
        <v>1</v>
      </c>
      <c r="K1790" s="40">
        <v>2</v>
      </c>
      <c r="L1790" s="40">
        <v>2</v>
      </c>
      <c r="M1790" s="40">
        <v>1</v>
      </c>
      <c r="N1790" s="41" t="s">
        <v>518</v>
      </c>
      <c r="O1790" s="41" t="s">
        <v>518</v>
      </c>
      <c r="P1790" s="41" t="s">
        <v>519</v>
      </c>
    </row>
    <row r="1791" spans="2:16">
      <c r="B1791" s="12" t="s">
        <v>2259</v>
      </c>
      <c r="C1791" s="5" t="s">
        <v>2509</v>
      </c>
      <c r="D1791" s="12" t="s">
        <v>2306</v>
      </c>
      <c r="E1791" s="12"/>
      <c r="F1791" t="str">
        <f t="shared" si="117"/>
        <v>tra</v>
      </c>
      <c r="G1791" t="str">
        <f t="shared" si="118"/>
        <v>road</v>
      </c>
      <c r="H1791" s="45" t="s">
        <v>2301</v>
      </c>
      <c r="I1791" s="46">
        <v>0</v>
      </c>
      <c r="J1791" s="40">
        <v>1</v>
      </c>
      <c r="K1791" s="40">
        <v>1</v>
      </c>
      <c r="L1791" s="40">
        <v>1</v>
      </c>
      <c r="M1791" s="40">
        <v>0</v>
      </c>
      <c r="N1791" s="41" t="s">
        <v>463</v>
      </c>
      <c r="O1791" s="41" t="s">
        <v>463</v>
      </c>
      <c r="P1791" s="15"/>
    </row>
    <row r="1792" spans="2:16">
      <c r="B1792" s="12" t="s">
        <v>277</v>
      </c>
      <c r="C1792" s="5" t="s">
        <v>2510</v>
      </c>
      <c r="D1792" s="12" t="s">
        <v>2303</v>
      </c>
      <c r="E1792" s="12"/>
      <c r="F1792" t="str">
        <f t="shared" si="117"/>
        <v>tra</v>
      </c>
      <c r="G1792" t="str">
        <f t="shared" si="118"/>
        <v>road</v>
      </c>
      <c r="H1792" s="45" t="s">
        <v>2301</v>
      </c>
      <c r="I1792" s="46">
        <v>0</v>
      </c>
      <c r="J1792" s="15"/>
      <c r="K1792" s="40">
        <v>2</v>
      </c>
      <c r="L1792" s="40">
        <v>2</v>
      </c>
      <c r="M1792" s="40">
        <v>0</v>
      </c>
      <c r="N1792" s="41" t="s">
        <v>463</v>
      </c>
      <c r="O1792" s="41" t="s">
        <v>518</v>
      </c>
      <c r="P1792" s="15"/>
    </row>
    <row r="1793" spans="2:16">
      <c r="B1793" s="12" t="s">
        <v>563</v>
      </c>
      <c r="C1793" s="5" t="s">
        <v>2511</v>
      </c>
      <c r="D1793" s="12" t="s">
        <v>2306</v>
      </c>
      <c r="E1793" s="12"/>
      <c r="F1793" t="str">
        <f t="shared" si="117"/>
        <v>tra</v>
      </c>
      <c r="G1793" t="str">
        <f t="shared" si="118"/>
        <v>road</v>
      </c>
      <c r="H1793" s="45" t="s">
        <v>2301</v>
      </c>
      <c r="I1793" s="46">
        <v>0</v>
      </c>
      <c r="J1793" s="40">
        <v>1</v>
      </c>
      <c r="K1793" s="40">
        <v>2</v>
      </c>
      <c r="L1793" s="40">
        <v>2</v>
      </c>
      <c r="M1793" s="40">
        <v>1</v>
      </c>
      <c r="N1793" s="41" t="s">
        <v>518</v>
      </c>
      <c r="O1793" s="41" t="s">
        <v>518</v>
      </c>
      <c r="P1793" s="41" t="s">
        <v>519</v>
      </c>
    </row>
    <row r="1794" spans="2:16">
      <c r="B1794" s="12" t="s">
        <v>2213</v>
      </c>
      <c r="C1794" s="5" t="s">
        <v>2512</v>
      </c>
      <c r="D1794" s="12" t="s">
        <v>2306</v>
      </c>
      <c r="E1794" s="12"/>
      <c r="F1794" t="str">
        <f t="shared" si="117"/>
        <v>tra</v>
      </c>
      <c r="G1794" t="str">
        <f t="shared" si="118"/>
        <v>road</v>
      </c>
      <c r="H1794" s="45" t="s">
        <v>2301</v>
      </c>
      <c r="I1794" s="46">
        <v>0</v>
      </c>
      <c r="J1794" s="40">
        <v>1</v>
      </c>
      <c r="K1794" s="40">
        <v>2</v>
      </c>
      <c r="L1794" s="40">
        <v>2</v>
      </c>
      <c r="M1794" s="40">
        <v>1</v>
      </c>
      <c r="N1794" s="41" t="s">
        <v>518</v>
      </c>
      <c r="O1794" s="41" t="s">
        <v>518</v>
      </c>
      <c r="P1794" s="41" t="s">
        <v>519</v>
      </c>
    </row>
    <row r="1795" spans="2:16">
      <c r="B1795" s="12" t="s">
        <v>533</v>
      </c>
      <c r="C1795" s="5" t="s">
        <v>2513</v>
      </c>
      <c r="D1795" s="12" t="s">
        <v>2306</v>
      </c>
      <c r="E1795" s="12"/>
      <c r="F1795" t="str">
        <f t="shared" si="117"/>
        <v>tra</v>
      </c>
      <c r="G1795" t="str">
        <f t="shared" si="118"/>
        <v>road</v>
      </c>
      <c r="H1795" s="45" t="s">
        <v>2301</v>
      </c>
      <c r="I1795" s="46">
        <v>0</v>
      </c>
      <c r="J1795" s="40">
        <v>1</v>
      </c>
      <c r="K1795" s="40">
        <v>1</v>
      </c>
      <c r="L1795" s="40">
        <v>1</v>
      </c>
      <c r="M1795" s="40">
        <v>0</v>
      </c>
      <c r="N1795" s="41" t="s">
        <v>463</v>
      </c>
      <c r="O1795" s="41" t="s">
        <v>463</v>
      </c>
      <c r="P1795" s="15"/>
    </row>
    <row r="1796" spans="2:16">
      <c r="B1796" s="12" t="s">
        <v>572</v>
      </c>
      <c r="C1796" s="5" t="s">
        <v>2514</v>
      </c>
      <c r="D1796" s="12" t="s">
        <v>2306</v>
      </c>
      <c r="E1796" s="12"/>
      <c r="F1796" t="str">
        <f t="shared" si="117"/>
        <v>tra</v>
      </c>
      <c r="G1796" t="str">
        <f t="shared" si="118"/>
        <v>road</v>
      </c>
      <c r="H1796" s="45" t="s">
        <v>2301</v>
      </c>
      <c r="I1796" s="46">
        <v>0</v>
      </c>
      <c r="J1796" s="40">
        <v>1</v>
      </c>
      <c r="K1796" s="40">
        <v>2</v>
      </c>
      <c r="L1796" s="40">
        <v>2</v>
      </c>
      <c r="M1796" s="40">
        <v>1</v>
      </c>
      <c r="N1796" s="41" t="s">
        <v>518</v>
      </c>
      <c r="O1796" s="41" t="s">
        <v>518</v>
      </c>
      <c r="P1796" s="41" t="s">
        <v>519</v>
      </c>
    </row>
    <row r="1797" spans="2:16">
      <c r="B1797" s="12" t="s">
        <v>553</v>
      </c>
      <c r="C1797" s="5" t="s">
        <v>2515</v>
      </c>
      <c r="D1797" s="12" t="s">
        <v>2306</v>
      </c>
      <c r="E1797" s="12"/>
      <c r="F1797" t="str">
        <f t="shared" si="117"/>
        <v>tra</v>
      </c>
      <c r="G1797" t="str">
        <f t="shared" si="118"/>
        <v>road</v>
      </c>
      <c r="H1797" s="45" t="s">
        <v>2301</v>
      </c>
      <c r="I1797" s="46">
        <v>0</v>
      </c>
      <c r="J1797" s="40">
        <v>1</v>
      </c>
      <c r="K1797" s="40">
        <v>1</v>
      </c>
      <c r="L1797" s="40">
        <v>1</v>
      </c>
      <c r="M1797" s="40">
        <v>0</v>
      </c>
      <c r="N1797" s="41" t="s">
        <v>463</v>
      </c>
      <c r="O1797" s="41" t="s">
        <v>463</v>
      </c>
      <c r="P1797" s="15"/>
    </row>
    <row r="1798" spans="2:16">
      <c r="B1798" s="12" t="s">
        <v>130</v>
      </c>
      <c r="C1798" s="5" t="s">
        <v>2516</v>
      </c>
      <c r="D1798" s="12" t="s">
        <v>2306</v>
      </c>
      <c r="E1798" s="12"/>
      <c r="F1798" t="str">
        <f t="shared" ref="F1798:F1861" si="119">_xlfn.TEXTBEFORE($C1799,"_")</f>
        <v>tra</v>
      </c>
      <c r="G1798" t="str">
        <f t="shared" ref="G1798:G1834" si="120">_xlfn.TEXTBEFORE(_xlfn.TEXTAFTER($C1799,_xlfn.CONCAT(F1798,"_")),"_")</f>
        <v>road</v>
      </c>
      <c r="H1798" s="45" t="s">
        <v>2301</v>
      </c>
      <c r="I1798" s="46">
        <v>0</v>
      </c>
      <c r="J1798" s="40">
        <v>1</v>
      </c>
      <c r="K1798" s="40">
        <v>1</v>
      </c>
      <c r="L1798" s="40">
        <v>1</v>
      </c>
      <c r="M1798" s="40">
        <v>0</v>
      </c>
      <c r="N1798" s="41" t="s">
        <v>463</v>
      </c>
      <c r="O1798" s="41" t="s">
        <v>463</v>
      </c>
      <c r="P1798" s="15"/>
    </row>
    <row r="1799" spans="2:16">
      <c r="B1799" s="12" t="s">
        <v>2504</v>
      </c>
      <c r="C1799" s="5" t="s">
        <v>2517</v>
      </c>
      <c r="D1799" s="12" t="s">
        <v>2306</v>
      </c>
      <c r="E1799" s="12"/>
      <c r="F1799" t="str">
        <f t="shared" si="119"/>
        <v>tra</v>
      </c>
      <c r="G1799" t="str">
        <f t="shared" si="120"/>
        <v>road</v>
      </c>
      <c r="H1799" s="45" t="s">
        <v>2316</v>
      </c>
      <c r="I1799" s="46">
        <v>0</v>
      </c>
      <c r="J1799" s="40">
        <v>2</v>
      </c>
      <c r="K1799" s="40">
        <v>2</v>
      </c>
      <c r="L1799" s="40">
        <v>2</v>
      </c>
      <c r="M1799" s="40">
        <v>1</v>
      </c>
      <c r="N1799" s="41" t="s">
        <v>518</v>
      </c>
      <c r="O1799" s="41" t="s">
        <v>518</v>
      </c>
      <c r="P1799" s="41" t="s">
        <v>519</v>
      </c>
    </row>
    <row r="1800" spans="2:16">
      <c r="B1800" s="12" t="s">
        <v>265</v>
      </c>
      <c r="C1800" s="5" t="s">
        <v>2518</v>
      </c>
      <c r="D1800" s="12" t="s">
        <v>2318</v>
      </c>
      <c r="E1800" s="12"/>
      <c r="F1800" t="str">
        <f t="shared" si="119"/>
        <v>tra</v>
      </c>
      <c r="G1800" t="str">
        <f t="shared" si="120"/>
        <v>road</v>
      </c>
      <c r="H1800" s="45" t="s">
        <v>2316</v>
      </c>
      <c r="I1800" s="46">
        <v>0</v>
      </c>
      <c r="J1800" s="40">
        <v>1</v>
      </c>
      <c r="K1800" s="40">
        <v>2</v>
      </c>
      <c r="L1800" s="40">
        <v>2</v>
      </c>
      <c r="M1800" s="40">
        <v>1</v>
      </c>
      <c r="N1800" s="41" t="s">
        <v>518</v>
      </c>
      <c r="O1800" s="41" t="s">
        <v>518</v>
      </c>
      <c r="P1800" s="41" t="s">
        <v>519</v>
      </c>
    </row>
    <row r="1801" spans="2:16">
      <c r="B1801" s="12" t="s">
        <v>553</v>
      </c>
      <c r="C1801" s="5" t="s">
        <v>2519</v>
      </c>
      <c r="D1801" s="12" t="s">
        <v>2320</v>
      </c>
      <c r="E1801" s="12"/>
      <c r="F1801" t="str">
        <f t="shared" si="119"/>
        <v>tra</v>
      </c>
      <c r="G1801" t="str">
        <f t="shared" si="120"/>
        <v>road</v>
      </c>
      <c r="H1801" s="45" t="s">
        <v>2321</v>
      </c>
      <c r="I1801" s="46">
        <v>0</v>
      </c>
      <c r="J1801" s="40">
        <v>1</v>
      </c>
      <c r="K1801" s="40">
        <v>1</v>
      </c>
      <c r="L1801" s="40">
        <v>1</v>
      </c>
      <c r="M1801" s="40">
        <v>0</v>
      </c>
      <c r="N1801" s="41" t="s">
        <v>463</v>
      </c>
      <c r="O1801" s="41" t="s">
        <v>463</v>
      </c>
      <c r="P1801" s="15"/>
    </row>
    <row r="1802" spans="2:16">
      <c r="B1802" s="12" t="s">
        <v>277</v>
      </c>
      <c r="C1802" s="5" t="s">
        <v>2520</v>
      </c>
      <c r="D1802" s="12" t="s">
        <v>2323</v>
      </c>
      <c r="E1802" s="12"/>
      <c r="F1802" t="str">
        <f t="shared" si="119"/>
        <v>tra</v>
      </c>
      <c r="G1802" t="str">
        <f t="shared" si="120"/>
        <v>road</v>
      </c>
      <c r="H1802" s="45" t="s">
        <v>2321</v>
      </c>
      <c r="I1802" s="46">
        <v>0</v>
      </c>
      <c r="J1802" s="40">
        <v>1</v>
      </c>
      <c r="K1802" s="40">
        <v>1</v>
      </c>
      <c r="L1802" s="40">
        <v>1</v>
      </c>
      <c r="M1802" s="40">
        <v>0</v>
      </c>
      <c r="N1802" s="41" t="s">
        <v>463</v>
      </c>
      <c r="O1802" s="41" t="s">
        <v>463</v>
      </c>
      <c r="P1802" s="41" t="s">
        <v>2182</v>
      </c>
    </row>
    <row r="1803" spans="2:16">
      <c r="B1803" s="12" t="s">
        <v>265</v>
      </c>
      <c r="C1803" s="5" t="s">
        <v>2521</v>
      </c>
      <c r="D1803" s="12" t="s">
        <v>2323</v>
      </c>
      <c r="E1803" s="12"/>
      <c r="F1803" t="str">
        <f t="shared" si="119"/>
        <v>tra</v>
      </c>
      <c r="G1803" t="str">
        <f t="shared" si="120"/>
        <v>road</v>
      </c>
      <c r="H1803" s="45" t="s">
        <v>2321</v>
      </c>
      <c r="I1803" s="46">
        <v>0</v>
      </c>
      <c r="J1803" s="40">
        <v>1</v>
      </c>
      <c r="K1803" s="40">
        <v>2</v>
      </c>
      <c r="L1803" s="40">
        <v>2</v>
      </c>
      <c r="M1803" s="40">
        <v>1</v>
      </c>
      <c r="N1803" s="41" t="s">
        <v>518</v>
      </c>
      <c r="O1803" s="41" t="s">
        <v>518</v>
      </c>
      <c r="P1803" s="41" t="s">
        <v>519</v>
      </c>
    </row>
    <row r="1804" spans="2:16">
      <c r="B1804" s="12" t="s">
        <v>2259</v>
      </c>
      <c r="C1804" s="5" t="s">
        <v>2522</v>
      </c>
      <c r="D1804" s="12" t="s">
        <v>2326</v>
      </c>
      <c r="E1804" s="12"/>
      <c r="F1804" t="str">
        <f t="shared" si="119"/>
        <v>tra</v>
      </c>
      <c r="G1804" t="str">
        <f t="shared" si="120"/>
        <v>road</v>
      </c>
      <c r="H1804" s="45" t="s">
        <v>2321</v>
      </c>
      <c r="I1804" s="46">
        <v>0</v>
      </c>
      <c r="J1804" s="40">
        <v>1</v>
      </c>
      <c r="K1804" s="40">
        <v>2</v>
      </c>
      <c r="L1804" s="40">
        <v>2</v>
      </c>
      <c r="M1804" s="40">
        <v>1</v>
      </c>
      <c r="N1804" s="41" t="s">
        <v>518</v>
      </c>
      <c r="O1804" s="41" t="s">
        <v>518</v>
      </c>
      <c r="P1804" s="41" t="s">
        <v>519</v>
      </c>
    </row>
    <row r="1805" spans="2:16">
      <c r="B1805" s="12" t="s">
        <v>2271</v>
      </c>
      <c r="C1805" s="5" t="s">
        <v>2523</v>
      </c>
      <c r="D1805" s="12" t="s">
        <v>2326</v>
      </c>
      <c r="E1805" s="12"/>
      <c r="F1805" t="str">
        <f t="shared" si="119"/>
        <v>tra</v>
      </c>
      <c r="G1805" t="str">
        <f t="shared" si="120"/>
        <v>road</v>
      </c>
      <c r="H1805" s="45" t="s">
        <v>2321</v>
      </c>
      <c r="I1805" s="46">
        <v>0</v>
      </c>
      <c r="J1805" s="40">
        <v>1</v>
      </c>
      <c r="K1805" s="40">
        <v>1</v>
      </c>
      <c r="L1805" s="40">
        <v>1</v>
      </c>
      <c r="M1805" s="40">
        <v>0</v>
      </c>
      <c r="N1805" s="41" t="s">
        <v>463</v>
      </c>
      <c r="O1805" s="41" t="s">
        <v>463</v>
      </c>
      <c r="P1805" s="15"/>
    </row>
    <row r="1806" spans="2:16">
      <c r="B1806" s="12" t="s">
        <v>563</v>
      </c>
      <c r="C1806" s="5" t="s">
        <v>2524</v>
      </c>
      <c r="D1806" s="12" t="s">
        <v>2326</v>
      </c>
      <c r="E1806" s="12"/>
      <c r="F1806" t="str">
        <f t="shared" si="119"/>
        <v>tra</v>
      </c>
      <c r="G1806" t="str">
        <f t="shared" si="120"/>
        <v>road</v>
      </c>
      <c r="H1806" s="45" t="s">
        <v>2321</v>
      </c>
      <c r="I1806" s="46">
        <v>0</v>
      </c>
      <c r="J1806" s="40">
        <v>1</v>
      </c>
      <c r="K1806" s="40">
        <v>2</v>
      </c>
      <c r="L1806" s="40">
        <v>2</v>
      </c>
      <c r="M1806" s="40">
        <v>1</v>
      </c>
      <c r="N1806" s="41" t="s">
        <v>518</v>
      </c>
      <c r="O1806" s="41" t="s">
        <v>518</v>
      </c>
      <c r="P1806" s="41" t="s">
        <v>519</v>
      </c>
    </row>
    <row r="1807" spans="2:16">
      <c r="B1807" s="12" t="s">
        <v>56</v>
      </c>
      <c r="C1807" s="5" t="s">
        <v>2525</v>
      </c>
      <c r="D1807" s="12" t="s">
        <v>2326</v>
      </c>
      <c r="E1807" s="12"/>
      <c r="F1807" t="str">
        <f t="shared" si="119"/>
        <v>tra</v>
      </c>
      <c r="G1807" t="str">
        <f t="shared" si="120"/>
        <v>road</v>
      </c>
      <c r="H1807" s="45" t="s">
        <v>2321</v>
      </c>
      <c r="I1807" s="46">
        <v>0</v>
      </c>
      <c r="J1807" s="40">
        <v>1</v>
      </c>
      <c r="K1807" s="40">
        <v>2</v>
      </c>
      <c r="L1807" s="40">
        <v>2</v>
      </c>
      <c r="M1807" s="40">
        <v>1</v>
      </c>
      <c r="N1807" s="41" t="s">
        <v>518</v>
      </c>
      <c r="O1807" s="41" t="s">
        <v>518</v>
      </c>
      <c r="P1807" s="41" t="s">
        <v>519</v>
      </c>
    </row>
    <row r="1808" spans="2:16">
      <c r="B1808" s="12" t="s">
        <v>533</v>
      </c>
      <c r="C1808" s="5" t="s">
        <v>2526</v>
      </c>
      <c r="D1808" s="12" t="s">
        <v>2326</v>
      </c>
      <c r="E1808" s="12"/>
      <c r="F1808" t="str">
        <f t="shared" si="119"/>
        <v>tra</v>
      </c>
      <c r="G1808" t="str">
        <f t="shared" si="120"/>
        <v>road</v>
      </c>
      <c r="H1808" s="45" t="s">
        <v>2321</v>
      </c>
      <c r="I1808" s="46">
        <v>0</v>
      </c>
      <c r="J1808" s="15"/>
      <c r="K1808" s="40">
        <v>2</v>
      </c>
      <c r="L1808" s="40">
        <v>2</v>
      </c>
      <c r="M1808" s="40">
        <v>0</v>
      </c>
      <c r="N1808" s="41" t="s">
        <v>463</v>
      </c>
      <c r="O1808" s="41" t="s">
        <v>518</v>
      </c>
      <c r="P1808" s="15"/>
    </row>
    <row r="1809" spans="1:16">
      <c r="B1809" s="12" t="s">
        <v>2213</v>
      </c>
      <c r="C1809" s="5" t="s">
        <v>2527</v>
      </c>
      <c r="D1809" s="12" t="s">
        <v>2326</v>
      </c>
      <c r="E1809" s="12"/>
      <c r="F1809" t="str">
        <f t="shared" si="119"/>
        <v>tra</v>
      </c>
      <c r="G1809" t="str">
        <f t="shared" si="120"/>
        <v>road</v>
      </c>
      <c r="H1809" s="45" t="s">
        <v>2321</v>
      </c>
      <c r="I1809" s="46">
        <v>0</v>
      </c>
      <c r="J1809" s="15"/>
      <c r="K1809" s="40">
        <v>2</v>
      </c>
      <c r="L1809" s="40">
        <v>2</v>
      </c>
      <c r="M1809" s="40">
        <v>0</v>
      </c>
      <c r="N1809" s="41" t="s">
        <v>463</v>
      </c>
      <c r="O1809" s="41" t="s">
        <v>518</v>
      </c>
      <c r="P1809" s="15"/>
    </row>
    <row r="1810" spans="1:16">
      <c r="B1810" s="12" t="s">
        <v>572</v>
      </c>
      <c r="C1810" s="5" t="s">
        <v>2528</v>
      </c>
      <c r="D1810" s="12" t="s">
        <v>2326</v>
      </c>
      <c r="E1810" s="12"/>
      <c r="F1810" t="str">
        <f t="shared" si="119"/>
        <v>tra</v>
      </c>
      <c r="G1810" t="str">
        <f t="shared" si="120"/>
        <v>road</v>
      </c>
      <c r="H1810" s="45" t="s">
        <v>2321</v>
      </c>
      <c r="I1810" s="46">
        <v>0</v>
      </c>
      <c r="J1810" s="40">
        <v>1</v>
      </c>
      <c r="K1810" s="40">
        <v>2</v>
      </c>
      <c r="L1810" s="40">
        <v>2</v>
      </c>
      <c r="M1810" s="40">
        <v>1</v>
      </c>
      <c r="N1810" s="41" t="s">
        <v>518</v>
      </c>
      <c r="O1810" s="41" t="s">
        <v>518</v>
      </c>
      <c r="P1810" s="41" t="s">
        <v>519</v>
      </c>
    </row>
    <row r="1811" spans="1:16">
      <c r="B1811" s="12" t="s">
        <v>277</v>
      </c>
      <c r="C1811" s="5" t="s">
        <v>2529</v>
      </c>
      <c r="D1811" s="12" t="s">
        <v>2323</v>
      </c>
      <c r="E1811" s="12"/>
      <c r="F1811" t="str">
        <f t="shared" si="119"/>
        <v>tra</v>
      </c>
      <c r="G1811" t="str">
        <f t="shared" si="120"/>
        <v>road</v>
      </c>
      <c r="H1811" s="45" t="s">
        <v>2321</v>
      </c>
      <c r="I1811" s="46">
        <v>0</v>
      </c>
      <c r="J1811" s="40">
        <v>1</v>
      </c>
      <c r="K1811" s="40">
        <v>2</v>
      </c>
      <c r="L1811" s="40">
        <v>2</v>
      </c>
      <c r="M1811" s="40">
        <v>1</v>
      </c>
      <c r="N1811" s="41" t="s">
        <v>518</v>
      </c>
      <c r="O1811" s="41" t="s">
        <v>518</v>
      </c>
      <c r="P1811" s="41" t="s">
        <v>519</v>
      </c>
    </row>
    <row r="1812" spans="1:16">
      <c r="B1812" s="12" t="s">
        <v>553</v>
      </c>
      <c r="C1812" s="5" t="s">
        <v>2530</v>
      </c>
      <c r="D1812" s="12" t="s">
        <v>2326</v>
      </c>
      <c r="E1812" s="12"/>
      <c r="F1812" t="str">
        <f t="shared" si="119"/>
        <v>tra</v>
      </c>
      <c r="G1812" t="str">
        <f t="shared" si="120"/>
        <v>road</v>
      </c>
      <c r="H1812" s="45" t="s">
        <v>2321</v>
      </c>
      <c r="I1812" s="46">
        <v>0</v>
      </c>
      <c r="J1812" s="40">
        <v>1</v>
      </c>
      <c r="K1812" s="40">
        <v>2</v>
      </c>
      <c r="L1812" s="40">
        <v>2</v>
      </c>
      <c r="M1812" s="40">
        <v>1</v>
      </c>
      <c r="N1812" s="41" t="s">
        <v>518</v>
      </c>
      <c r="O1812" s="41" t="s">
        <v>518</v>
      </c>
      <c r="P1812" s="41" t="s">
        <v>519</v>
      </c>
    </row>
    <row r="1813" spans="1:16">
      <c r="A1813" s="30"/>
      <c r="B1813" s="12" t="s">
        <v>130</v>
      </c>
      <c r="C1813" s="5" t="s">
        <v>2531</v>
      </c>
      <c r="D1813" s="12" t="s">
        <v>2326</v>
      </c>
      <c r="E1813" s="12"/>
      <c r="F1813" t="str">
        <f t="shared" si="119"/>
        <v>tra</v>
      </c>
      <c r="G1813" t="str">
        <f t="shared" si="120"/>
        <v>road</v>
      </c>
      <c r="H1813" s="45" t="s">
        <v>2321</v>
      </c>
      <c r="I1813" s="46">
        <v>0</v>
      </c>
      <c r="J1813" s="40"/>
      <c r="K1813" s="40"/>
      <c r="L1813" s="40"/>
      <c r="M1813" s="40"/>
      <c r="N1813" s="41"/>
      <c r="O1813" s="41"/>
      <c r="P1813" s="41"/>
    </row>
    <row r="1814" spans="1:16">
      <c r="A1814" s="30"/>
      <c r="B1814" s="12" t="s">
        <v>277</v>
      </c>
      <c r="C1814" s="5" t="s">
        <v>2532</v>
      </c>
      <c r="D1814" s="12" t="s">
        <v>2337</v>
      </c>
      <c r="E1814" s="12"/>
      <c r="F1814" t="str">
        <f t="shared" si="119"/>
        <v>tra</v>
      </c>
      <c r="G1814" t="str">
        <f t="shared" si="120"/>
        <v>road</v>
      </c>
      <c r="H1814" s="45" t="s">
        <v>2321</v>
      </c>
      <c r="I1814" s="46">
        <v>0</v>
      </c>
      <c r="J1814" s="40"/>
      <c r="K1814" s="40"/>
      <c r="L1814" s="40"/>
      <c r="M1814" s="40"/>
      <c r="N1814" s="41"/>
      <c r="O1814" s="41"/>
      <c r="P1814" s="41"/>
    </row>
    <row r="1815" spans="1:16">
      <c r="A1815" s="30"/>
      <c r="B1815" s="12" t="s">
        <v>265</v>
      </c>
      <c r="C1815" s="5" t="s">
        <v>2533</v>
      </c>
      <c r="D1815" s="12" t="s">
        <v>2337</v>
      </c>
      <c r="E1815" s="12"/>
      <c r="F1815" t="str">
        <f t="shared" si="119"/>
        <v>tra</v>
      </c>
      <c r="G1815" t="str">
        <f t="shared" si="120"/>
        <v>road</v>
      </c>
      <c r="H1815" s="45" t="s">
        <v>2321</v>
      </c>
      <c r="I1815" s="46">
        <v>0</v>
      </c>
      <c r="J1815" s="40"/>
      <c r="K1815" s="40"/>
      <c r="L1815" s="40"/>
      <c r="M1815" s="40"/>
      <c r="N1815" s="41"/>
      <c r="O1815" s="41"/>
      <c r="P1815" s="41"/>
    </row>
    <row r="1816" spans="1:16">
      <c r="A1816" s="30"/>
      <c r="B1816" s="12" t="s">
        <v>2259</v>
      </c>
      <c r="C1816" s="5" t="s">
        <v>2534</v>
      </c>
      <c r="D1816" s="12" t="s">
        <v>2340</v>
      </c>
      <c r="E1816" s="12"/>
      <c r="F1816" t="str">
        <f t="shared" si="119"/>
        <v>tra</v>
      </c>
      <c r="G1816" t="str">
        <f t="shared" si="120"/>
        <v>road</v>
      </c>
      <c r="H1816" s="45" t="s">
        <v>2321</v>
      </c>
      <c r="I1816" s="46">
        <v>0</v>
      </c>
      <c r="J1816" s="40"/>
      <c r="K1816" s="40"/>
      <c r="L1816" s="40"/>
      <c r="M1816" s="40"/>
      <c r="N1816" s="41"/>
      <c r="O1816" s="41"/>
      <c r="P1816" s="41"/>
    </row>
    <row r="1817" spans="1:16">
      <c r="A1817" s="30"/>
      <c r="B1817" s="12" t="s">
        <v>2271</v>
      </c>
      <c r="C1817" s="5" t="s">
        <v>2535</v>
      </c>
      <c r="D1817" s="12" t="s">
        <v>2340</v>
      </c>
      <c r="E1817" s="12"/>
      <c r="F1817" t="str">
        <f t="shared" si="119"/>
        <v>tra</v>
      </c>
      <c r="G1817" t="str">
        <f t="shared" si="120"/>
        <v>road</v>
      </c>
      <c r="H1817" s="45" t="s">
        <v>2321</v>
      </c>
      <c r="I1817" s="46">
        <v>0</v>
      </c>
      <c r="J1817" s="40"/>
      <c r="K1817" s="40"/>
      <c r="L1817" s="40"/>
      <c r="M1817" s="40"/>
      <c r="N1817" s="41"/>
      <c r="O1817" s="41"/>
      <c r="P1817" s="41"/>
    </row>
    <row r="1818" spans="1:16">
      <c r="A1818" s="30"/>
      <c r="B1818" s="12" t="s">
        <v>563</v>
      </c>
      <c r="C1818" s="5" t="s">
        <v>2536</v>
      </c>
      <c r="D1818" s="12" t="s">
        <v>2340</v>
      </c>
      <c r="E1818" s="12"/>
      <c r="F1818" t="str">
        <f t="shared" si="119"/>
        <v>tra</v>
      </c>
      <c r="G1818" t="str">
        <f t="shared" si="120"/>
        <v>road</v>
      </c>
      <c r="H1818" s="45" t="s">
        <v>2321</v>
      </c>
      <c r="I1818" s="46">
        <v>0</v>
      </c>
      <c r="J1818" s="40"/>
      <c r="K1818" s="40"/>
      <c r="L1818" s="40"/>
      <c r="M1818" s="40"/>
      <c r="N1818" s="41"/>
      <c r="O1818" s="41"/>
      <c r="P1818" s="41"/>
    </row>
    <row r="1819" spans="1:16">
      <c r="B1819" s="12" t="s">
        <v>56</v>
      </c>
      <c r="C1819" s="5" t="s">
        <v>2537</v>
      </c>
      <c r="D1819" s="12" t="s">
        <v>2340</v>
      </c>
      <c r="E1819" s="12"/>
      <c r="F1819" t="str">
        <f t="shared" si="119"/>
        <v>tra</v>
      </c>
      <c r="G1819" t="str">
        <f t="shared" si="120"/>
        <v>road</v>
      </c>
      <c r="H1819" s="45" t="s">
        <v>2321</v>
      </c>
      <c r="I1819" s="46">
        <v>0</v>
      </c>
      <c r="J1819" s="40">
        <v>1</v>
      </c>
      <c r="K1819" s="40">
        <v>1</v>
      </c>
      <c r="L1819" s="40">
        <v>1</v>
      </c>
      <c r="M1819" s="40">
        <v>0</v>
      </c>
      <c r="N1819" s="41" t="s">
        <v>463</v>
      </c>
      <c r="O1819" s="41" t="s">
        <v>463</v>
      </c>
      <c r="P1819" s="15"/>
    </row>
    <row r="1820" spans="1:16">
      <c r="B1820" s="12" t="s">
        <v>533</v>
      </c>
      <c r="C1820" s="5" t="s">
        <v>2538</v>
      </c>
      <c r="D1820" s="12" t="s">
        <v>2340</v>
      </c>
      <c r="E1820" s="12"/>
      <c r="F1820" t="str">
        <f t="shared" si="119"/>
        <v>tra</v>
      </c>
      <c r="G1820" t="str">
        <f t="shared" si="120"/>
        <v>road</v>
      </c>
      <c r="H1820" s="45" t="s">
        <v>2321</v>
      </c>
      <c r="I1820" s="46">
        <v>0</v>
      </c>
      <c r="J1820" s="15"/>
      <c r="K1820" s="40">
        <v>2</v>
      </c>
      <c r="L1820" s="40">
        <v>2</v>
      </c>
      <c r="M1820" s="40">
        <v>0</v>
      </c>
      <c r="N1820" s="41" t="s">
        <v>463</v>
      </c>
      <c r="O1820" s="41" t="s">
        <v>518</v>
      </c>
      <c r="P1820" s="15"/>
    </row>
    <row r="1821" spans="1:16">
      <c r="B1821" s="12" t="s">
        <v>2213</v>
      </c>
      <c r="C1821" s="5" t="s">
        <v>2539</v>
      </c>
      <c r="D1821" s="12" t="s">
        <v>2340</v>
      </c>
      <c r="E1821" s="12"/>
      <c r="F1821" t="str">
        <f t="shared" si="119"/>
        <v>tra</v>
      </c>
      <c r="G1821" t="str">
        <f t="shared" si="120"/>
        <v>road</v>
      </c>
      <c r="H1821" s="45" t="s">
        <v>2321</v>
      </c>
      <c r="I1821" s="46">
        <v>0</v>
      </c>
      <c r="J1821" s="15"/>
      <c r="K1821" s="40">
        <v>2</v>
      </c>
      <c r="L1821" s="40">
        <v>2</v>
      </c>
      <c r="M1821" s="40">
        <v>0</v>
      </c>
      <c r="N1821" s="41" t="s">
        <v>463</v>
      </c>
      <c r="O1821" s="41" t="s">
        <v>518</v>
      </c>
      <c r="P1821" s="15"/>
    </row>
    <row r="1822" spans="1:16">
      <c r="B1822" s="12" t="s">
        <v>572</v>
      </c>
      <c r="C1822" s="5" t="s">
        <v>2540</v>
      </c>
      <c r="D1822" s="12" t="s">
        <v>2340</v>
      </c>
      <c r="E1822" s="12"/>
      <c r="F1822" t="str">
        <f t="shared" si="119"/>
        <v>tra</v>
      </c>
      <c r="G1822" t="str">
        <f t="shared" si="120"/>
        <v>road</v>
      </c>
      <c r="H1822" s="45" t="s">
        <v>2321</v>
      </c>
      <c r="I1822" s="46">
        <v>0</v>
      </c>
      <c r="J1822" s="40">
        <v>1</v>
      </c>
      <c r="K1822" s="40">
        <v>2</v>
      </c>
      <c r="L1822" s="40">
        <v>2</v>
      </c>
      <c r="M1822" s="40">
        <v>1</v>
      </c>
      <c r="N1822" s="41" t="s">
        <v>518</v>
      </c>
      <c r="O1822" s="41" t="s">
        <v>518</v>
      </c>
      <c r="P1822" s="41" t="s">
        <v>519</v>
      </c>
    </row>
    <row r="1823" spans="1:16">
      <c r="B1823" s="12" t="s">
        <v>277</v>
      </c>
      <c r="C1823" s="5" t="s">
        <v>2541</v>
      </c>
      <c r="D1823" s="12" t="s">
        <v>2337</v>
      </c>
      <c r="E1823" s="12"/>
      <c r="F1823" t="str">
        <f t="shared" si="119"/>
        <v>tra</v>
      </c>
      <c r="G1823" t="str">
        <f t="shared" si="120"/>
        <v>road</v>
      </c>
      <c r="H1823" s="45" t="s">
        <v>2321</v>
      </c>
      <c r="I1823" s="46">
        <v>0</v>
      </c>
      <c r="J1823" s="40">
        <v>1</v>
      </c>
      <c r="K1823" s="40">
        <v>1</v>
      </c>
      <c r="L1823" s="40">
        <v>1</v>
      </c>
      <c r="M1823" s="40">
        <v>0</v>
      </c>
      <c r="N1823" s="41" t="s">
        <v>463</v>
      </c>
      <c r="O1823" s="41" t="s">
        <v>463</v>
      </c>
      <c r="P1823" s="15"/>
    </row>
    <row r="1824" spans="1:16">
      <c r="B1824" s="12" t="s">
        <v>553</v>
      </c>
      <c r="C1824" s="5" t="s">
        <v>2542</v>
      </c>
      <c r="D1824" s="12" t="s">
        <v>2340</v>
      </c>
      <c r="E1824" s="12"/>
      <c r="F1824" t="str">
        <f t="shared" si="119"/>
        <v>tra</v>
      </c>
      <c r="G1824" t="str">
        <f t="shared" si="120"/>
        <v>road</v>
      </c>
      <c r="H1824" s="45" t="s">
        <v>2321</v>
      </c>
      <c r="I1824" s="46">
        <v>0</v>
      </c>
      <c r="J1824" s="40">
        <v>1</v>
      </c>
      <c r="K1824" s="40">
        <v>2</v>
      </c>
      <c r="L1824" s="40">
        <v>2</v>
      </c>
      <c r="M1824" s="40">
        <v>1</v>
      </c>
      <c r="N1824" s="41" t="s">
        <v>518</v>
      </c>
      <c r="O1824" s="41" t="s">
        <v>518</v>
      </c>
      <c r="P1824" s="41" t="s">
        <v>519</v>
      </c>
    </row>
    <row r="1825" spans="2:16">
      <c r="B1825" s="12" t="s">
        <v>130</v>
      </c>
      <c r="C1825" s="5" t="s">
        <v>2543</v>
      </c>
      <c r="D1825" s="12" t="s">
        <v>2340</v>
      </c>
      <c r="E1825" s="12"/>
      <c r="F1825" t="str">
        <f t="shared" si="119"/>
        <v>tra</v>
      </c>
      <c r="G1825" t="str">
        <f t="shared" si="120"/>
        <v>road</v>
      </c>
      <c r="H1825" s="45" t="s">
        <v>2350</v>
      </c>
      <c r="I1825" s="46">
        <v>0</v>
      </c>
      <c r="J1825" s="40">
        <v>2</v>
      </c>
      <c r="K1825" s="40">
        <v>2</v>
      </c>
      <c r="L1825" s="40">
        <v>2</v>
      </c>
      <c r="M1825" s="40">
        <v>1</v>
      </c>
      <c r="N1825" s="41" t="s">
        <v>518</v>
      </c>
      <c r="O1825" s="41" t="s">
        <v>518</v>
      </c>
      <c r="P1825" s="41" t="s">
        <v>519</v>
      </c>
    </row>
    <row r="1826" spans="2:16">
      <c r="B1826" s="12" t="s">
        <v>277</v>
      </c>
      <c r="C1826" s="5" t="s">
        <v>2544</v>
      </c>
      <c r="D1826" s="12" t="s">
        <v>2352</v>
      </c>
      <c r="E1826" s="12"/>
      <c r="F1826" t="str">
        <f t="shared" si="119"/>
        <v>tra</v>
      </c>
      <c r="G1826" t="str">
        <f t="shared" si="120"/>
        <v>road</v>
      </c>
      <c r="H1826" s="45" t="s">
        <v>2350</v>
      </c>
      <c r="I1826" s="46">
        <v>0</v>
      </c>
      <c r="J1826" s="15"/>
      <c r="K1826" s="40">
        <v>2</v>
      </c>
      <c r="L1826" s="40">
        <v>2</v>
      </c>
      <c r="M1826" s="40">
        <v>1</v>
      </c>
      <c r="N1826" s="41" t="s">
        <v>518</v>
      </c>
      <c r="O1826" s="41" t="s">
        <v>518</v>
      </c>
      <c r="P1826" s="41" t="s">
        <v>519</v>
      </c>
    </row>
    <row r="1827" spans="2:16">
      <c r="B1827" s="12" t="s">
        <v>265</v>
      </c>
      <c r="C1827" s="5" t="s">
        <v>2545</v>
      </c>
      <c r="D1827" s="12" t="s">
        <v>2352</v>
      </c>
      <c r="E1827" s="12"/>
      <c r="F1827" t="str">
        <f t="shared" si="119"/>
        <v>tra</v>
      </c>
      <c r="G1827" t="str">
        <f t="shared" si="120"/>
        <v>road</v>
      </c>
      <c r="H1827" s="45" t="s">
        <v>2350</v>
      </c>
      <c r="I1827" s="46">
        <v>0</v>
      </c>
      <c r="J1827" s="15"/>
      <c r="K1827" s="40">
        <v>2</v>
      </c>
      <c r="L1827" s="40">
        <v>2</v>
      </c>
      <c r="M1827" s="40">
        <v>1</v>
      </c>
      <c r="N1827" s="41" t="s">
        <v>518</v>
      </c>
      <c r="O1827" s="41" t="s">
        <v>518</v>
      </c>
      <c r="P1827" s="41" t="s">
        <v>519</v>
      </c>
    </row>
    <row r="1828" spans="2:16">
      <c r="B1828" s="12" t="s">
        <v>130</v>
      </c>
      <c r="C1828" s="5" t="s">
        <v>2546</v>
      </c>
      <c r="D1828" s="12" t="s">
        <v>2355</v>
      </c>
      <c r="E1828" s="12"/>
      <c r="F1828" t="str">
        <f t="shared" si="119"/>
        <v>tra</v>
      </c>
      <c r="G1828" t="str">
        <f t="shared" si="120"/>
        <v>road</v>
      </c>
      <c r="H1828" s="45" t="s">
        <v>2350</v>
      </c>
      <c r="I1828" s="46">
        <v>0</v>
      </c>
      <c r="J1828" s="15"/>
      <c r="K1828" s="40">
        <v>2</v>
      </c>
      <c r="L1828" s="40">
        <v>2</v>
      </c>
      <c r="M1828" s="40">
        <v>1</v>
      </c>
      <c r="N1828" s="41" t="s">
        <v>518</v>
      </c>
      <c r="O1828" s="41" t="s">
        <v>518</v>
      </c>
      <c r="P1828" s="41" t="s">
        <v>519</v>
      </c>
    </row>
    <row r="1829" spans="2:16">
      <c r="B1829" s="12" t="s">
        <v>2213</v>
      </c>
      <c r="C1829" s="5" t="s">
        <v>2547</v>
      </c>
      <c r="D1829" s="12" t="s">
        <v>2355</v>
      </c>
      <c r="E1829" s="12"/>
      <c r="F1829" t="str">
        <f t="shared" si="119"/>
        <v>tra</v>
      </c>
      <c r="G1829" t="str">
        <f t="shared" si="120"/>
        <v>road</v>
      </c>
      <c r="H1829" s="45" t="s">
        <v>2350</v>
      </c>
      <c r="I1829" s="46">
        <v>0</v>
      </c>
      <c r="J1829" s="15"/>
      <c r="K1829" s="40">
        <v>2</v>
      </c>
      <c r="L1829" s="40">
        <v>2</v>
      </c>
      <c r="M1829" s="40">
        <v>1</v>
      </c>
      <c r="N1829" s="41" t="s">
        <v>518</v>
      </c>
      <c r="O1829" s="41" t="s">
        <v>518</v>
      </c>
      <c r="P1829" s="41" t="s">
        <v>519</v>
      </c>
    </row>
    <row r="1830" spans="2:16">
      <c r="B1830" s="12" t="s">
        <v>277</v>
      </c>
      <c r="C1830" s="5" t="s">
        <v>2548</v>
      </c>
      <c r="D1830" s="12" t="s">
        <v>2352</v>
      </c>
      <c r="E1830" s="12"/>
      <c r="F1830" t="str">
        <f t="shared" si="119"/>
        <v>tra</v>
      </c>
      <c r="G1830" t="str">
        <f t="shared" si="120"/>
        <v>road</v>
      </c>
      <c r="H1830" s="45" t="s">
        <v>2350</v>
      </c>
      <c r="I1830" s="46">
        <v>0</v>
      </c>
      <c r="J1830" s="15"/>
      <c r="K1830" s="40">
        <v>2</v>
      </c>
      <c r="L1830" s="40">
        <v>2</v>
      </c>
      <c r="M1830" s="40">
        <v>1</v>
      </c>
      <c r="N1830" s="41" t="s">
        <v>518</v>
      </c>
      <c r="O1830" s="41" t="s">
        <v>518</v>
      </c>
      <c r="P1830" s="41" t="s">
        <v>519</v>
      </c>
    </row>
    <row r="1831" spans="2:16">
      <c r="B1831" s="12" t="s">
        <v>56</v>
      </c>
      <c r="C1831" s="5" t="s">
        <v>2549</v>
      </c>
      <c r="D1831" s="12" t="s">
        <v>2355</v>
      </c>
      <c r="E1831" s="12"/>
      <c r="F1831" t="str">
        <f t="shared" si="119"/>
        <v>tra</v>
      </c>
      <c r="G1831" t="str">
        <f t="shared" si="120"/>
        <v>road</v>
      </c>
      <c r="H1831" s="45" t="s">
        <v>2350</v>
      </c>
      <c r="I1831" s="46">
        <v>0</v>
      </c>
      <c r="J1831" s="15"/>
      <c r="K1831" s="40">
        <v>2</v>
      </c>
      <c r="L1831" s="40">
        <v>2</v>
      </c>
      <c r="M1831" s="40">
        <v>1</v>
      </c>
      <c r="N1831" s="41" t="s">
        <v>518</v>
      </c>
      <c r="O1831" s="41" t="s">
        <v>518</v>
      </c>
      <c r="P1831" s="41" t="s">
        <v>519</v>
      </c>
    </row>
    <row r="1832" spans="2:16">
      <c r="B1832" s="12" t="s">
        <v>533</v>
      </c>
      <c r="C1832" s="5" t="s">
        <v>2550</v>
      </c>
      <c r="D1832" s="12" t="s">
        <v>2355</v>
      </c>
      <c r="E1832" s="12"/>
      <c r="F1832" t="str">
        <f t="shared" si="119"/>
        <v>tra</v>
      </c>
      <c r="G1832" t="str">
        <f t="shared" si="120"/>
        <v>road</v>
      </c>
      <c r="H1832" s="45" t="s">
        <v>2350</v>
      </c>
      <c r="I1832" s="46">
        <v>0</v>
      </c>
      <c r="J1832" s="15"/>
      <c r="K1832" s="40">
        <v>2</v>
      </c>
      <c r="L1832" s="40">
        <v>2</v>
      </c>
      <c r="M1832" s="40">
        <v>1</v>
      </c>
      <c r="N1832" s="41" t="s">
        <v>518</v>
      </c>
      <c r="O1832" s="41" t="s">
        <v>518</v>
      </c>
      <c r="P1832" s="41" t="s">
        <v>519</v>
      </c>
    </row>
    <row r="1833" spans="2:16">
      <c r="B1833" s="12" t="s">
        <v>575</v>
      </c>
      <c r="C1833" s="5" t="s">
        <v>2551</v>
      </c>
      <c r="D1833" s="12" t="s">
        <v>2355</v>
      </c>
      <c r="E1833" s="12"/>
      <c r="F1833" t="str">
        <f t="shared" si="119"/>
        <v>tra</v>
      </c>
      <c r="G1833" t="str">
        <f t="shared" si="120"/>
        <v>road</v>
      </c>
      <c r="H1833" s="45" t="s">
        <v>2350</v>
      </c>
      <c r="I1833" s="46">
        <v>0</v>
      </c>
      <c r="J1833" s="15"/>
      <c r="K1833" s="40">
        <v>2</v>
      </c>
      <c r="L1833" s="40">
        <v>2</v>
      </c>
      <c r="M1833" s="40">
        <v>1</v>
      </c>
      <c r="N1833" s="41" t="s">
        <v>518</v>
      </c>
      <c r="O1833" s="41" t="s">
        <v>518</v>
      </c>
      <c r="P1833" s="41" t="s">
        <v>519</v>
      </c>
    </row>
    <row r="1834" spans="2:16">
      <c r="B1834" s="12" t="s">
        <v>130</v>
      </c>
      <c r="C1834" s="5" t="s">
        <v>2552</v>
      </c>
      <c r="D1834" s="12" t="s">
        <v>2363</v>
      </c>
      <c r="E1834" s="12"/>
      <c r="F1834" t="str">
        <f t="shared" si="119"/>
        <v>tra</v>
      </c>
      <c r="G1834" t="str">
        <f t="shared" si="120"/>
        <v>road</v>
      </c>
      <c r="H1834" s="45" t="s">
        <v>2553</v>
      </c>
      <c r="I1834" s="46">
        <v>0</v>
      </c>
      <c r="J1834" s="15"/>
      <c r="K1834" s="40">
        <v>2</v>
      </c>
      <c r="L1834" s="40">
        <v>2</v>
      </c>
      <c r="M1834" s="40">
        <v>1</v>
      </c>
      <c r="N1834" s="41" t="s">
        <v>518</v>
      </c>
      <c r="O1834" s="41" t="s">
        <v>518</v>
      </c>
      <c r="P1834" s="41" t="s">
        <v>519</v>
      </c>
    </row>
    <row r="1835" spans="2:16">
      <c r="B1835" s="12" t="s">
        <v>130</v>
      </c>
      <c r="C1835" s="5" t="s">
        <v>2554</v>
      </c>
      <c r="D1835" s="12" t="s">
        <v>2555</v>
      </c>
      <c r="E1835" s="12"/>
      <c r="F1835" t="str">
        <f t="shared" si="119"/>
        <v>tra</v>
      </c>
      <c r="G1835" t="s">
        <v>2556</v>
      </c>
      <c r="H1835" s="45" t="s">
        <v>2557</v>
      </c>
      <c r="I1835" s="46">
        <v>0</v>
      </c>
      <c r="J1835" s="15"/>
      <c r="K1835" s="40"/>
      <c r="L1835" s="40"/>
      <c r="M1835" s="40"/>
      <c r="N1835" s="41"/>
      <c r="O1835" s="41"/>
      <c r="P1835" s="41"/>
    </row>
    <row r="1836" spans="2:16">
      <c r="B1836" s="12" t="s">
        <v>277</v>
      </c>
      <c r="C1836" s="5" t="s">
        <v>2558</v>
      </c>
      <c r="D1836" s="12" t="s">
        <v>2367</v>
      </c>
      <c r="F1836" t="str">
        <f t="shared" si="119"/>
        <v>tra</v>
      </c>
      <c r="G1836" t="str">
        <f t="shared" ref="G1836:G1890" si="121">_xlfn.TEXTBEFORE(_xlfn.TEXTAFTER($C1836,_xlfn.CONCAT(F1835,"_")),"_")</f>
        <v>air</v>
      </c>
      <c r="H1836" s="45" t="s">
        <v>2190</v>
      </c>
      <c r="I1836">
        <v>1</v>
      </c>
    </row>
    <row r="1837" spans="2:16">
      <c r="B1837" s="12" t="s">
        <v>559</v>
      </c>
      <c r="C1837" s="5" t="s">
        <v>2559</v>
      </c>
      <c r="D1837" s="12" t="s">
        <v>2369</v>
      </c>
      <c r="F1837" t="str">
        <f t="shared" si="119"/>
        <v>tra</v>
      </c>
      <c r="G1837" t="str">
        <f t="shared" si="121"/>
        <v>air</v>
      </c>
      <c r="H1837" t="s">
        <v>2195</v>
      </c>
      <c r="I1837" s="46">
        <v>1</v>
      </c>
    </row>
    <row r="1838" spans="2:16">
      <c r="B1838" s="12" t="s">
        <v>2200</v>
      </c>
      <c r="C1838" s="5" t="s">
        <v>2560</v>
      </c>
      <c r="D1838" s="12" t="s">
        <v>2367</v>
      </c>
      <c r="F1838" t="str">
        <f t="shared" si="119"/>
        <v>tra</v>
      </c>
      <c r="G1838" t="str">
        <f t="shared" si="121"/>
        <v>air</v>
      </c>
      <c r="H1838" s="45" t="s">
        <v>2202</v>
      </c>
      <c r="I1838" s="46">
        <v>1</v>
      </c>
    </row>
    <row r="1839" spans="2:16">
      <c r="B1839" s="12" t="s">
        <v>130</v>
      </c>
      <c r="C1839" s="5" t="s">
        <v>2561</v>
      </c>
      <c r="D1839" s="12" t="s">
        <v>2372</v>
      </c>
      <c r="F1839" t="str">
        <f t="shared" si="119"/>
        <v>tra</v>
      </c>
      <c r="G1839" t="str">
        <f t="shared" si="121"/>
        <v>rail</v>
      </c>
      <c r="H1839" s="45" t="s">
        <v>2195</v>
      </c>
      <c r="I1839" s="46">
        <v>1</v>
      </c>
    </row>
    <row r="1840" spans="2:16">
      <c r="B1840" s="12" t="s">
        <v>2213</v>
      </c>
      <c r="C1840" s="5" t="s">
        <v>2562</v>
      </c>
      <c r="D1840" s="12" t="s">
        <v>2372</v>
      </c>
      <c r="F1840" t="str">
        <f t="shared" si="119"/>
        <v>tra</v>
      </c>
      <c r="G1840" t="str">
        <f t="shared" si="121"/>
        <v>rail</v>
      </c>
      <c r="H1840" s="45" t="s">
        <v>2195</v>
      </c>
      <c r="I1840" s="46">
        <v>1</v>
      </c>
    </row>
    <row r="1841" spans="2:9">
      <c r="B1841" s="12" t="s">
        <v>277</v>
      </c>
      <c r="C1841" s="5" t="s">
        <v>2563</v>
      </c>
      <c r="D1841" s="12" t="s">
        <v>2375</v>
      </c>
      <c r="F1841" t="str">
        <f t="shared" si="119"/>
        <v>tra</v>
      </c>
      <c r="G1841" t="str">
        <f t="shared" si="121"/>
        <v>rail</v>
      </c>
      <c r="H1841" s="45" t="s">
        <v>2190</v>
      </c>
      <c r="I1841" s="46">
        <v>1</v>
      </c>
    </row>
    <row r="1842" spans="2:9">
      <c r="B1842" s="12" t="s">
        <v>265</v>
      </c>
      <c r="C1842" s="5" t="s">
        <v>2564</v>
      </c>
      <c r="D1842" s="12" t="s">
        <v>2375</v>
      </c>
      <c r="F1842" t="str">
        <f t="shared" si="119"/>
        <v>tra</v>
      </c>
      <c r="G1842" t="str">
        <f t="shared" si="121"/>
        <v>rail</v>
      </c>
      <c r="H1842" s="45" t="s">
        <v>2225</v>
      </c>
      <c r="I1842" s="46">
        <v>1</v>
      </c>
    </row>
    <row r="1843" spans="2:9">
      <c r="B1843" s="12" t="s">
        <v>265</v>
      </c>
      <c r="C1843" s="47" t="s">
        <v>2565</v>
      </c>
      <c r="D1843" s="12" t="s">
        <v>2375</v>
      </c>
      <c r="F1843" t="str">
        <f t="shared" si="119"/>
        <v>tra</v>
      </c>
      <c r="G1843" t="str">
        <f t="shared" si="121"/>
        <v>rail</v>
      </c>
      <c r="H1843" s="45" t="s">
        <v>2231</v>
      </c>
      <c r="I1843" s="46">
        <v>1</v>
      </c>
    </row>
    <row r="1844" spans="2:9">
      <c r="B1844" s="12" t="s">
        <v>277</v>
      </c>
      <c r="C1844" s="5" t="s">
        <v>2566</v>
      </c>
      <c r="D1844" s="12" t="s">
        <v>2379</v>
      </c>
      <c r="F1844" t="str">
        <f t="shared" si="119"/>
        <v>tra</v>
      </c>
      <c r="G1844" t="str">
        <f t="shared" si="121"/>
        <v>rail</v>
      </c>
      <c r="H1844" s="45" t="s">
        <v>2190</v>
      </c>
      <c r="I1844" s="46">
        <v>1</v>
      </c>
    </row>
    <row r="1845" spans="2:9">
      <c r="B1845" s="12" t="s">
        <v>130</v>
      </c>
      <c r="C1845" s="5" t="s">
        <v>2567</v>
      </c>
      <c r="D1845" s="12" t="s">
        <v>2381</v>
      </c>
      <c r="F1845" t="str">
        <f t="shared" si="119"/>
        <v>tra</v>
      </c>
      <c r="G1845" t="str">
        <f t="shared" si="121"/>
        <v>rail</v>
      </c>
      <c r="H1845" s="45" t="s">
        <v>2195</v>
      </c>
      <c r="I1845" s="46">
        <v>1</v>
      </c>
    </row>
    <row r="1846" spans="2:9">
      <c r="B1846" s="12" t="s">
        <v>2213</v>
      </c>
      <c r="C1846" s="5" t="s">
        <v>2568</v>
      </c>
      <c r="D1846" s="12" t="s">
        <v>2381</v>
      </c>
      <c r="F1846" t="str">
        <f t="shared" si="119"/>
        <v>tra</v>
      </c>
      <c r="G1846" t="str">
        <f t="shared" si="121"/>
        <v>rail</v>
      </c>
      <c r="H1846" s="45" t="s">
        <v>2195</v>
      </c>
      <c r="I1846" s="46">
        <v>1</v>
      </c>
    </row>
    <row r="1847" spans="2:9">
      <c r="B1847" s="12" t="s">
        <v>277</v>
      </c>
      <c r="C1847" s="5" t="s">
        <v>2569</v>
      </c>
      <c r="D1847" s="12" t="s">
        <v>2246</v>
      </c>
      <c r="F1847" t="str">
        <f t="shared" si="119"/>
        <v>tra</v>
      </c>
      <c r="G1847" t="str">
        <f t="shared" si="121"/>
        <v>water</v>
      </c>
      <c r="H1847" s="45" t="s">
        <v>2190</v>
      </c>
      <c r="I1847" s="46">
        <v>1</v>
      </c>
    </row>
    <row r="1848" spans="2:9">
      <c r="B1848" s="12" t="s">
        <v>56</v>
      </c>
      <c r="C1848" s="5" t="s">
        <v>2570</v>
      </c>
      <c r="D1848" s="12" t="s">
        <v>2248</v>
      </c>
      <c r="F1848" t="str">
        <f t="shared" si="119"/>
        <v>tra</v>
      </c>
      <c r="G1848" t="str">
        <f t="shared" si="121"/>
        <v>water</v>
      </c>
      <c r="H1848" s="45" t="s">
        <v>2195</v>
      </c>
      <c r="I1848" s="46">
        <v>1</v>
      </c>
    </row>
    <row r="1849" spans="2:9">
      <c r="B1849" s="12" t="s">
        <v>563</v>
      </c>
      <c r="C1849" s="5" t="s">
        <v>2571</v>
      </c>
      <c r="D1849" s="12" t="s">
        <v>2248</v>
      </c>
      <c r="F1849" t="str">
        <f t="shared" si="119"/>
        <v>tra</v>
      </c>
      <c r="G1849" t="str">
        <f t="shared" si="121"/>
        <v>water</v>
      </c>
      <c r="H1849" s="45" t="s">
        <v>2195</v>
      </c>
      <c r="I1849" s="46">
        <v>1</v>
      </c>
    </row>
    <row r="1850" spans="2:9">
      <c r="B1850" s="12" t="s">
        <v>2213</v>
      </c>
      <c r="C1850" s="5" t="s">
        <v>2572</v>
      </c>
      <c r="D1850" s="12" t="s">
        <v>2248</v>
      </c>
      <c r="F1850" t="str">
        <f t="shared" si="119"/>
        <v>tra</v>
      </c>
      <c r="G1850" t="str">
        <f t="shared" si="121"/>
        <v>water</v>
      </c>
      <c r="H1850" s="45" t="s">
        <v>2195</v>
      </c>
      <c r="I1850" s="46">
        <v>1</v>
      </c>
    </row>
    <row r="1851" spans="2:9">
      <c r="B1851" s="12" t="s">
        <v>575</v>
      </c>
      <c r="C1851" s="5" t="s">
        <v>2573</v>
      </c>
      <c r="D1851" s="12" t="s">
        <v>2246</v>
      </c>
      <c r="F1851" t="str">
        <f t="shared" si="119"/>
        <v>tra</v>
      </c>
      <c r="G1851" t="str">
        <f t="shared" si="121"/>
        <v>water</v>
      </c>
      <c r="H1851" s="45" t="s">
        <v>2195</v>
      </c>
      <c r="I1851" s="46">
        <v>1</v>
      </c>
    </row>
    <row r="1852" spans="2:9">
      <c r="B1852" s="12" t="s">
        <v>130</v>
      </c>
      <c r="C1852" s="5" t="s">
        <v>2574</v>
      </c>
      <c r="D1852" s="12" t="s">
        <v>2248</v>
      </c>
      <c r="F1852" t="str">
        <f t="shared" si="119"/>
        <v>tra</v>
      </c>
      <c r="G1852" t="str">
        <f t="shared" si="121"/>
        <v>water</v>
      </c>
      <c r="H1852" s="45" t="s">
        <v>2195</v>
      </c>
      <c r="I1852" s="46">
        <v>1</v>
      </c>
    </row>
    <row r="1853" spans="2:9">
      <c r="B1853" s="12" t="s">
        <v>277</v>
      </c>
      <c r="C1853" s="5" t="s">
        <v>2575</v>
      </c>
      <c r="D1853" s="12" t="s">
        <v>2246</v>
      </c>
      <c r="F1853" t="str">
        <f t="shared" si="119"/>
        <v>tra</v>
      </c>
      <c r="G1853" t="str">
        <f t="shared" si="121"/>
        <v>water</v>
      </c>
      <c r="H1853" s="45" t="s">
        <v>2195</v>
      </c>
      <c r="I1853" s="46">
        <v>1</v>
      </c>
    </row>
    <row r="1854" spans="2:9">
      <c r="B1854" s="12" t="s">
        <v>277</v>
      </c>
      <c r="C1854" s="5" t="s">
        <v>2576</v>
      </c>
      <c r="D1854" s="12" t="s">
        <v>2391</v>
      </c>
      <c r="F1854" t="str">
        <f t="shared" si="119"/>
        <v>tra</v>
      </c>
      <c r="G1854" t="str">
        <f t="shared" si="121"/>
        <v>road</v>
      </c>
      <c r="H1854" s="45" t="s">
        <v>2256</v>
      </c>
      <c r="I1854" s="46">
        <v>1</v>
      </c>
    </row>
    <row r="1855" spans="2:9">
      <c r="B1855" s="12" t="s">
        <v>2259</v>
      </c>
      <c r="C1855" s="5" t="s">
        <v>2577</v>
      </c>
      <c r="D1855" s="12" t="s">
        <v>2393</v>
      </c>
      <c r="F1855" t="str">
        <f t="shared" si="119"/>
        <v>tra</v>
      </c>
      <c r="G1855" t="str">
        <f t="shared" si="121"/>
        <v>road</v>
      </c>
      <c r="H1855" s="45" t="s">
        <v>2256</v>
      </c>
      <c r="I1855" s="46">
        <v>1</v>
      </c>
    </row>
    <row r="1856" spans="2:9">
      <c r="B1856" s="12" t="s">
        <v>130</v>
      </c>
      <c r="C1856" s="5" t="s">
        <v>2578</v>
      </c>
      <c r="D1856" s="12" t="s">
        <v>2393</v>
      </c>
      <c r="F1856" t="str">
        <f t="shared" si="119"/>
        <v>tra</v>
      </c>
      <c r="G1856" t="str">
        <f t="shared" si="121"/>
        <v>road</v>
      </c>
      <c r="H1856" s="45" t="s">
        <v>2256</v>
      </c>
      <c r="I1856" s="46">
        <v>1</v>
      </c>
    </row>
    <row r="1857" spans="2:9">
      <c r="B1857" s="12" t="s">
        <v>277</v>
      </c>
      <c r="C1857" s="5" t="s">
        <v>2579</v>
      </c>
      <c r="D1857" s="12" t="s">
        <v>2397</v>
      </c>
      <c r="F1857" t="str">
        <f t="shared" si="119"/>
        <v>tra</v>
      </c>
      <c r="G1857" t="str">
        <f t="shared" si="121"/>
        <v>road</v>
      </c>
      <c r="H1857" s="45" t="s">
        <v>2395</v>
      </c>
      <c r="I1857" s="46">
        <v>1</v>
      </c>
    </row>
    <row r="1858" spans="2:9">
      <c r="B1858" s="12" t="s">
        <v>265</v>
      </c>
      <c r="C1858" s="5" t="s">
        <v>2580</v>
      </c>
      <c r="D1858" s="12" t="s">
        <v>2397</v>
      </c>
      <c r="F1858" t="str">
        <f t="shared" si="119"/>
        <v>tra</v>
      </c>
      <c r="G1858" t="str">
        <f t="shared" si="121"/>
        <v>road</v>
      </c>
      <c r="H1858" s="45" t="s">
        <v>2395</v>
      </c>
      <c r="I1858" s="46">
        <v>1</v>
      </c>
    </row>
    <row r="1859" spans="2:9">
      <c r="B1859" s="12" t="s">
        <v>553</v>
      </c>
      <c r="C1859" s="5" t="s">
        <v>2581</v>
      </c>
      <c r="D1859" s="12" t="s">
        <v>2400</v>
      </c>
      <c r="F1859" t="str">
        <f t="shared" si="119"/>
        <v>tra</v>
      </c>
      <c r="G1859" t="str">
        <f t="shared" si="121"/>
        <v>road</v>
      </c>
      <c r="H1859" s="45" t="s">
        <v>2395</v>
      </c>
      <c r="I1859" s="46">
        <v>1</v>
      </c>
    </row>
    <row r="1860" spans="2:9">
      <c r="B1860" s="12" t="s">
        <v>130</v>
      </c>
      <c r="C1860" s="5" t="s">
        <v>2582</v>
      </c>
      <c r="D1860" s="12" t="s">
        <v>2400</v>
      </c>
      <c r="F1860" t="str">
        <f t="shared" si="119"/>
        <v>tra</v>
      </c>
      <c r="G1860" t="str">
        <f t="shared" si="121"/>
        <v>road</v>
      </c>
      <c r="H1860" s="45" t="s">
        <v>2395</v>
      </c>
      <c r="I1860" s="46">
        <v>1</v>
      </c>
    </row>
    <row r="1861" spans="2:9">
      <c r="B1861" s="12" t="s">
        <v>277</v>
      </c>
      <c r="C1861" s="5" t="s">
        <v>2583</v>
      </c>
      <c r="D1861" s="12" t="s">
        <v>2397</v>
      </c>
      <c r="F1861" t="str">
        <f t="shared" si="119"/>
        <v>tra</v>
      </c>
      <c r="G1861" t="str">
        <f t="shared" si="121"/>
        <v>road</v>
      </c>
      <c r="H1861" s="45" t="s">
        <v>2395</v>
      </c>
      <c r="I1861" s="46">
        <v>1</v>
      </c>
    </row>
    <row r="1862" spans="2:9">
      <c r="B1862" s="12" t="s">
        <v>563</v>
      </c>
      <c r="C1862" s="5" t="s">
        <v>2584</v>
      </c>
      <c r="D1862" s="12" t="s">
        <v>2400</v>
      </c>
      <c r="F1862" t="str">
        <f t="shared" ref="F1862:F1889" si="122">_xlfn.TEXTBEFORE($C1863,"_")</f>
        <v>tra</v>
      </c>
      <c r="G1862" t="str">
        <f t="shared" si="121"/>
        <v>road</v>
      </c>
      <c r="H1862" s="45" t="s">
        <v>2395</v>
      </c>
      <c r="I1862" s="46">
        <v>1</v>
      </c>
    </row>
    <row r="1863" spans="2:9">
      <c r="B1863" s="12" t="s">
        <v>2213</v>
      </c>
      <c r="C1863" s="5" t="s">
        <v>2585</v>
      </c>
      <c r="D1863" s="12" t="s">
        <v>2400</v>
      </c>
      <c r="F1863" t="str">
        <f t="shared" si="122"/>
        <v>tra</v>
      </c>
      <c r="G1863" t="str">
        <f t="shared" si="121"/>
        <v>road</v>
      </c>
      <c r="H1863" s="45" t="s">
        <v>2395</v>
      </c>
      <c r="I1863" s="46">
        <v>1</v>
      </c>
    </row>
    <row r="1864" spans="2:9">
      <c r="B1864" s="12" t="s">
        <v>533</v>
      </c>
      <c r="C1864" s="5" t="s">
        <v>2586</v>
      </c>
      <c r="D1864" s="12" t="s">
        <v>2400</v>
      </c>
      <c r="F1864" t="str">
        <f t="shared" si="122"/>
        <v>tra</v>
      </c>
      <c r="G1864" t="str">
        <f t="shared" si="121"/>
        <v>road</v>
      </c>
      <c r="H1864" s="45" t="s">
        <v>2395</v>
      </c>
      <c r="I1864" s="46">
        <v>1</v>
      </c>
    </row>
    <row r="1865" spans="2:9">
      <c r="B1865" s="12" t="s">
        <v>572</v>
      </c>
      <c r="C1865" s="5" t="s">
        <v>2587</v>
      </c>
      <c r="D1865" s="12" t="s">
        <v>2400</v>
      </c>
      <c r="F1865" t="str">
        <f t="shared" si="122"/>
        <v>tra</v>
      </c>
      <c r="G1865" t="str">
        <f t="shared" si="121"/>
        <v>road</v>
      </c>
      <c r="H1865" s="45" t="s">
        <v>2395</v>
      </c>
      <c r="I1865" s="46">
        <v>1</v>
      </c>
    </row>
    <row r="1866" spans="2:9">
      <c r="B1866" s="12" t="s">
        <v>553</v>
      </c>
      <c r="C1866" s="5" t="s">
        <v>2588</v>
      </c>
      <c r="D1866" s="12" t="s">
        <v>2400</v>
      </c>
      <c r="F1866" t="str">
        <f t="shared" si="122"/>
        <v>tra</v>
      </c>
      <c r="G1866" t="str">
        <f t="shared" si="121"/>
        <v>road</v>
      </c>
      <c r="H1866" s="45" t="s">
        <v>2395</v>
      </c>
      <c r="I1866" s="46">
        <v>1</v>
      </c>
    </row>
    <row r="1867" spans="2:9">
      <c r="B1867" s="12" t="s">
        <v>130</v>
      </c>
      <c r="C1867" s="5" t="s">
        <v>2589</v>
      </c>
      <c r="D1867" s="12" t="s">
        <v>2400</v>
      </c>
      <c r="F1867" t="str">
        <f t="shared" si="122"/>
        <v>tra</v>
      </c>
      <c r="G1867" t="str">
        <f t="shared" si="121"/>
        <v>road</v>
      </c>
      <c r="H1867" s="45" t="s">
        <v>2395</v>
      </c>
      <c r="I1867" s="46">
        <v>1</v>
      </c>
    </row>
    <row r="1868" spans="2:9">
      <c r="B1868" s="12" t="s">
        <v>2504</v>
      </c>
      <c r="C1868" s="5" t="s">
        <v>2590</v>
      </c>
      <c r="D1868" s="12" t="s">
        <v>2400</v>
      </c>
      <c r="F1868" t="str">
        <f t="shared" si="122"/>
        <v>tra</v>
      </c>
      <c r="G1868" t="str">
        <f t="shared" si="121"/>
        <v>road</v>
      </c>
      <c r="H1868" s="45" t="s">
        <v>2395</v>
      </c>
      <c r="I1868" s="46">
        <v>1</v>
      </c>
    </row>
    <row r="1869" spans="2:9">
      <c r="B1869" s="12" t="s">
        <v>265</v>
      </c>
      <c r="C1869" s="5" t="s">
        <v>2591</v>
      </c>
      <c r="D1869" s="12" t="s">
        <v>2413</v>
      </c>
      <c r="F1869" t="str">
        <f t="shared" si="122"/>
        <v>tra</v>
      </c>
      <c r="G1869" t="str">
        <f t="shared" si="121"/>
        <v>road</v>
      </c>
      <c r="H1869" s="45" t="s">
        <v>2411</v>
      </c>
      <c r="I1869" s="46">
        <v>1</v>
      </c>
    </row>
    <row r="1870" spans="2:9">
      <c r="B1870" s="12" t="s">
        <v>2259</v>
      </c>
      <c r="C1870" s="5" t="s">
        <v>2592</v>
      </c>
      <c r="D1870" s="12" t="s">
        <v>2415</v>
      </c>
      <c r="F1870" t="str">
        <f t="shared" si="122"/>
        <v>tra</v>
      </c>
      <c r="G1870" t="str">
        <f t="shared" si="121"/>
        <v>road</v>
      </c>
      <c r="H1870" s="45" t="s">
        <v>2411</v>
      </c>
      <c r="I1870" s="46">
        <v>1</v>
      </c>
    </row>
    <row r="1871" spans="2:9">
      <c r="B1871" s="12" t="s">
        <v>2271</v>
      </c>
      <c r="C1871" s="5" t="s">
        <v>2593</v>
      </c>
      <c r="D1871" s="12" t="s">
        <v>2415</v>
      </c>
      <c r="F1871" t="str">
        <f t="shared" si="122"/>
        <v>tra</v>
      </c>
      <c r="G1871" t="str">
        <f t="shared" si="121"/>
        <v>road</v>
      </c>
      <c r="H1871" s="45" t="s">
        <v>2411</v>
      </c>
      <c r="I1871" s="46">
        <v>1</v>
      </c>
    </row>
    <row r="1872" spans="2:9">
      <c r="B1872" s="12" t="s">
        <v>563</v>
      </c>
      <c r="C1872" s="5" t="s">
        <v>2594</v>
      </c>
      <c r="D1872" s="12" t="s">
        <v>2415</v>
      </c>
      <c r="F1872" t="str">
        <f t="shared" si="122"/>
        <v>tra</v>
      </c>
      <c r="G1872" t="str">
        <f t="shared" si="121"/>
        <v>road</v>
      </c>
      <c r="H1872" s="45" t="s">
        <v>2411</v>
      </c>
      <c r="I1872" s="46">
        <v>1</v>
      </c>
    </row>
    <row r="1873" spans="2:9">
      <c r="B1873" s="12" t="s">
        <v>572</v>
      </c>
      <c r="C1873" s="5" t="s">
        <v>2595</v>
      </c>
      <c r="D1873" s="12" t="s">
        <v>2415</v>
      </c>
      <c r="F1873" t="str">
        <f t="shared" si="122"/>
        <v>tra</v>
      </c>
      <c r="G1873" t="str">
        <f t="shared" si="121"/>
        <v>road</v>
      </c>
      <c r="H1873" s="45" t="s">
        <v>2411</v>
      </c>
      <c r="I1873" s="46">
        <v>1</v>
      </c>
    </row>
    <row r="1874" spans="2:9">
      <c r="B1874" s="12" t="s">
        <v>553</v>
      </c>
      <c r="C1874" s="5" t="s">
        <v>2596</v>
      </c>
      <c r="D1874" s="12" t="s">
        <v>2415</v>
      </c>
      <c r="F1874" t="str">
        <f t="shared" si="122"/>
        <v>tra</v>
      </c>
      <c r="G1874" t="str">
        <f t="shared" si="121"/>
        <v>road</v>
      </c>
      <c r="H1874" s="45" t="s">
        <v>2411</v>
      </c>
      <c r="I1874" s="46">
        <v>1</v>
      </c>
    </row>
    <row r="1875" spans="2:9">
      <c r="B1875" s="12" t="s">
        <v>277</v>
      </c>
      <c r="C1875" s="5" t="s">
        <v>2597</v>
      </c>
      <c r="D1875" s="12" t="s">
        <v>2413</v>
      </c>
      <c r="F1875" t="str">
        <f t="shared" si="122"/>
        <v>tra</v>
      </c>
      <c r="G1875" t="str">
        <f t="shared" si="121"/>
        <v>road</v>
      </c>
      <c r="H1875" s="45" t="s">
        <v>2411</v>
      </c>
      <c r="I1875" s="46">
        <v>1</v>
      </c>
    </row>
    <row r="1876" spans="2:9">
      <c r="B1876" s="12" t="s">
        <v>56</v>
      </c>
      <c r="C1876" s="5" t="s">
        <v>2598</v>
      </c>
      <c r="D1876" s="12" t="s">
        <v>2415</v>
      </c>
      <c r="F1876" t="str">
        <f t="shared" si="122"/>
        <v>tra</v>
      </c>
      <c r="G1876" t="str">
        <f t="shared" si="121"/>
        <v>road</v>
      </c>
      <c r="H1876" s="45" t="s">
        <v>2411</v>
      </c>
      <c r="I1876" s="46">
        <v>1</v>
      </c>
    </row>
    <row r="1877" spans="2:9">
      <c r="B1877" s="12" t="s">
        <v>533</v>
      </c>
      <c r="C1877" s="5" t="s">
        <v>2599</v>
      </c>
      <c r="D1877" s="12" t="s">
        <v>2415</v>
      </c>
      <c r="F1877" t="str">
        <f t="shared" si="122"/>
        <v>tra</v>
      </c>
      <c r="G1877" t="str">
        <f t="shared" si="121"/>
        <v>road</v>
      </c>
      <c r="H1877" s="45" t="s">
        <v>2411</v>
      </c>
      <c r="I1877" s="46">
        <v>1</v>
      </c>
    </row>
    <row r="1878" spans="2:9">
      <c r="B1878" s="12" t="s">
        <v>2213</v>
      </c>
      <c r="C1878" s="5" t="s">
        <v>2600</v>
      </c>
      <c r="D1878" s="12" t="s">
        <v>2415</v>
      </c>
      <c r="F1878" t="str">
        <f t="shared" si="122"/>
        <v>tra</v>
      </c>
      <c r="G1878" t="str">
        <f t="shared" si="121"/>
        <v>road</v>
      </c>
      <c r="H1878" s="45" t="s">
        <v>2411</v>
      </c>
      <c r="I1878" s="46">
        <v>1</v>
      </c>
    </row>
    <row r="1879" spans="2:9">
      <c r="B1879" s="12" t="s">
        <v>277</v>
      </c>
      <c r="C1879" s="5" t="s">
        <v>2601</v>
      </c>
      <c r="D1879" s="12" t="s">
        <v>2413</v>
      </c>
      <c r="F1879" t="str">
        <f t="shared" si="122"/>
        <v>tra</v>
      </c>
      <c r="G1879" t="str">
        <f t="shared" si="121"/>
        <v>road</v>
      </c>
      <c r="H1879" s="45" t="s">
        <v>2411</v>
      </c>
      <c r="I1879" s="46">
        <v>1</v>
      </c>
    </row>
    <row r="1880" spans="2:9">
      <c r="B1880" s="12" t="s">
        <v>130</v>
      </c>
      <c r="C1880" s="5" t="s">
        <v>2602</v>
      </c>
      <c r="D1880" s="12" t="s">
        <v>2415</v>
      </c>
      <c r="F1880" t="str">
        <f t="shared" si="122"/>
        <v>tra</v>
      </c>
      <c r="G1880" t="str">
        <f t="shared" si="121"/>
        <v>road</v>
      </c>
      <c r="H1880" s="45" t="s">
        <v>2411</v>
      </c>
      <c r="I1880" s="46">
        <v>1</v>
      </c>
    </row>
    <row r="1881" spans="2:9">
      <c r="B1881" s="12" t="s">
        <v>2420</v>
      </c>
      <c r="C1881" s="5" t="s">
        <v>2603</v>
      </c>
      <c r="D1881" s="12" t="s">
        <v>2372</v>
      </c>
      <c r="F1881" t="str">
        <f t="shared" si="122"/>
        <v>tra</v>
      </c>
      <c r="G1881" t="str">
        <f t="shared" si="121"/>
        <v>rail</v>
      </c>
      <c r="H1881" s="45" t="s">
        <v>2202</v>
      </c>
      <c r="I1881" s="46">
        <v>1</v>
      </c>
    </row>
    <row r="1882" spans="2:9">
      <c r="B1882" s="12" t="s">
        <v>2422</v>
      </c>
      <c r="C1882" s="5" t="s">
        <v>2604</v>
      </c>
      <c r="D1882" s="12" t="s">
        <v>2372</v>
      </c>
      <c r="F1882" t="str">
        <f t="shared" si="122"/>
        <v>tra</v>
      </c>
      <c r="G1882" t="str">
        <f t="shared" si="121"/>
        <v>rail</v>
      </c>
      <c r="H1882" s="45" t="s">
        <v>2195</v>
      </c>
      <c r="I1882" s="46">
        <v>1</v>
      </c>
    </row>
    <row r="1883" spans="2:9">
      <c r="B1883" s="12" t="s">
        <v>2422</v>
      </c>
      <c r="C1883" s="5" t="s">
        <v>2605</v>
      </c>
      <c r="D1883" s="12" t="s">
        <v>2381</v>
      </c>
      <c r="F1883" t="str">
        <f t="shared" si="122"/>
        <v>tra</v>
      </c>
      <c r="G1883" t="str">
        <f t="shared" si="121"/>
        <v>rail</v>
      </c>
      <c r="H1883" s="45" t="s">
        <v>2195</v>
      </c>
      <c r="I1883" s="46">
        <v>1</v>
      </c>
    </row>
    <row r="1884" spans="2:9">
      <c r="B1884" s="12" t="s">
        <v>2425</v>
      </c>
      <c r="C1884" s="5" t="s">
        <v>2606</v>
      </c>
      <c r="D1884" s="12" t="s">
        <v>2248</v>
      </c>
      <c r="F1884" t="str">
        <f t="shared" si="122"/>
        <v>tra</v>
      </c>
      <c r="G1884" t="str">
        <f t="shared" si="121"/>
        <v>water</v>
      </c>
      <c r="H1884" s="45" t="s">
        <v>2195</v>
      </c>
      <c r="I1884" s="46">
        <v>1</v>
      </c>
    </row>
    <row r="1885" spans="2:9">
      <c r="B1885" s="12" t="s">
        <v>2427</v>
      </c>
      <c r="C1885" s="5" t="s">
        <v>2607</v>
      </c>
      <c r="D1885" s="12" t="s">
        <v>2393</v>
      </c>
      <c r="F1885" t="str">
        <f t="shared" si="122"/>
        <v>tra</v>
      </c>
      <c r="G1885" t="str">
        <f t="shared" si="121"/>
        <v>road</v>
      </c>
      <c r="H1885" s="45" t="s">
        <v>2256</v>
      </c>
      <c r="I1885" s="46">
        <v>1</v>
      </c>
    </row>
    <row r="1886" spans="2:9">
      <c r="B1886" s="12" t="s">
        <v>2427</v>
      </c>
      <c r="C1886" s="5" t="s">
        <v>2608</v>
      </c>
      <c r="D1886" s="12" t="s">
        <v>2400</v>
      </c>
      <c r="F1886" t="str">
        <f t="shared" si="122"/>
        <v>tra</v>
      </c>
      <c r="G1886" t="str">
        <f t="shared" si="121"/>
        <v>road</v>
      </c>
      <c r="H1886" s="45" t="s">
        <v>2395</v>
      </c>
      <c r="I1886" s="46">
        <v>1</v>
      </c>
    </row>
    <row r="1887" spans="2:9">
      <c r="B1887" s="12" t="s">
        <v>2609</v>
      </c>
      <c r="C1887" s="5" t="s">
        <v>2610</v>
      </c>
      <c r="D1887" s="12" t="s">
        <v>2400</v>
      </c>
      <c r="F1887" t="str">
        <f t="shared" si="122"/>
        <v>tra</v>
      </c>
      <c r="G1887" t="str">
        <f t="shared" si="121"/>
        <v>road</v>
      </c>
      <c r="H1887" s="45" t="s">
        <v>2395</v>
      </c>
      <c r="I1887" s="46">
        <v>1</v>
      </c>
    </row>
    <row r="1888" spans="2:9">
      <c r="B1888" s="12" t="s">
        <v>2611</v>
      </c>
      <c r="C1888" s="5" t="s">
        <v>2612</v>
      </c>
      <c r="D1888" s="12" t="s">
        <v>2415</v>
      </c>
      <c r="F1888" t="str">
        <f t="shared" si="122"/>
        <v>tra</v>
      </c>
      <c r="G1888" t="str">
        <f t="shared" si="121"/>
        <v>road</v>
      </c>
      <c r="H1888" s="45" t="s">
        <v>2411</v>
      </c>
      <c r="I1888" s="46">
        <v>1</v>
      </c>
    </row>
    <row r="1889" spans="2:9">
      <c r="B1889" s="12" t="s">
        <v>2427</v>
      </c>
      <c r="C1889" s="5" t="s">
        <v>2613</v>
      </c>
      <c r="D1889" s="12" t="s">
        <v>2415</v>
      </c>
      <c r="F1889" t="str">
        <f t="shared" si="122"/>
        <v>tra</v>
      </c>
      <c r="G1889" t="str">
        <f t="shared" si="121"/>
        <v>road</v>
      </c>
      <c r="H1889" s="45" t="s">
        <v>2321</v>
      </c>
      <c r="I1889" s="46">
        <v>1</v>
      </c>
    </row>
    <row r="1890" spans="2:9">
      <c r="B1890" s="12" t="s">
        <v>2434</v>
      </c>
      <c r="C1890" s="5" t="s">
        <v>2614</v>
      </c>
      <c r="D1890" s="12" t="s">
        <v>2415</v>
      </c>
      <c r="G1890" t="str">
        <f t="shared" si="121"/>
        <v>road</v>
      </c>
      <c r="H1890" s="45" t="s">
        <v>2350</v>
      </c>
      <c r="I1890" s="46">
        <v>1</v>
      </c>
    </row>
  </sheetData>
  <autoFilter ref="B1:R1890" xr:uid="{00000000-0009-0000-0000-000000000000}"/>
  <conditionalFormatting sqref="C1:C589 C591:C594 C596:C1497 C1552:C1676 C1678:C1842 C1844:C1048576">
    <cfRule type="containsText" dxfId="47" priority="1" operator="containsText" text="_ag">
      <formula>NOT(ISERROR(SEARCH("_ag",C1)))</formula>
    </cfRule>
  </conditionalFormatting>
  <conditionalFormatting sqref="C656">
    <cfRule type="containsText" dxfId="46" priority="821" operator="containsText" text="_ag">
      <formula>NOT(ISERROR(SEARCH("_ag",C1)))</formula>
    </cfRule>
  </conditionalFormatting>
  <conditionalFormatting sqref="C664">
    <cfRule type="containsText" dxfId="45" priority="820" operator="containsText" text="_ag">
      <formula>NOT(ISERROR(SEARCH("_ag",C1)))</formula>
    </cfRule>
  </conditionalFormatting>
  <conditionalFormatting sqref="C672:C673">
    <cfRule type="containsText" dxfId="44" priority="816" operator="containsText" text="_ag">
      <formula>NOT(ISERROR(SEARCH("_ag",C1)))</formula>
    </cfRule>
  </conditionalFormatting>
  <conditionalFormatting sqref="C1669">
    <cfRule type="containsText" dxfId="43" priority="817" operator="containsText" text="_ag">
      <formula>NOT(ISERROR(SEARCH("_ag",C1)))</formula>
    </cfRule>
  </conditionalFormatting>
  <conditionalFormatting sqref="C1834:C1835">
    <cfRule type="containsText" dxfId="42" priority="818" operator="containsText" text="_ag">
      <formula>NOT(ISERROR(SEARCH("_ag",C1)))</formula>
    </cfRule>
  </conditionalFormatting>
  <conditionalFormatting sqref="C1835">
    <cfRule type="containsText" dxfId="41" priority="819" operator="containsText" text="_ag">
      <formula>NOT(ISERROR(SEARCH("_ag",C1)))</formula>
    </cfRule>
  </conditionalFormatting>
  <conditionalFormatting sqref="D795:E795 D797:E797 D801:E801 D803:E803">
    <cfRule type="colorScale" priority="148">
      <colorScale>
        <cfvo type="min"/>
        <cfvo type="max"/>
        <color rgb="FFFCFCFF"/>
        <color rgb="FF63BE7B"/>
      </colorScale>
    </cfRule>
    <cfRule type="colorScale" priority="145">
      <colorScale>
        <cfvo type="min"/>
        <cfvo type="max"/>
        <color rgb="FFFCFCFF"/>
        <color rgb="FF63BE7B"/>
      </colorScale>
    </cfRule>
    <cfRule type="colorScale" priority="146">
      <colorScale>
        <cfvo type="min"/>
        <cfvo type="max"/>
        <color rgb="FFFCFCFF"/>
        <color rgb="FF63BE7B"/>
      </colorScale>
    </cfRule>
    <cfRule type="colorScale" priority="147">
      <colorScale>
        <cfvo type="min"/>
        <cfvo type="max"/>
        <color rgb="FFFCFCFF"/>
        <color rgb="FF63BE7B"/>
      </colorScale>
    </cfRule>
  </conditionalFormatting>
  <conditionalFormatting sqref="D800:E800">
    <cfRule type="colorScale" priority="197">
      <colorScale>
        <cfvo type="min"/>
        <cfvo type="max"/>
        <color rgb="FFFCFCFF"/>
        <color rgb="FF63BE7B"/>
      </colorScale>
    </cfRule>
    <cfRule type="colorScale" priority="196">
      <colorScale>
        <cfvo type="min"/>
        <cfvo type="max"/>
        <color rgb="FFFCFCFF"/>
        <color rgb="FF63BE7B"/>
      </colorScale>
    </cfRule>
    <cfRule type="colorScale" priority="195">
      <colorScale>
        <cfvo type="min"/>
        <cfvo type="max"/>
        <color rgb="FFFCFCFF"/>
        <color rgb="FF63BE7B"/>
      </colorScale>
    </cfRule>
    <cfRule type="colorScale" priority="194">
      <colorScale>
        <cfvo type="min"/>
        <cfvo type="max"/>
        <color rgb="FFFCFCFF"/>
        <color rgb="FF63BE7B"/>
      </colorScale>
    </cfRule>
  </conditionalFormatting>
  <conditionalFormatting sqref="D806:E806">
    <cfRule type="colorScale" priority="132">
      <colorScale>
        <cfvo type="min"/>
        <cfvo type="max"/>
        <color rgb="FFFCFCFF"/>
        <color rgb="FF63BE7B"/>
      </colorScale>
    </cfRule>
  </conditionalFormatting>
  <conditionalFormatting sqref="D807:E809">
    <cfRule type="colorScale" priority="133">
      <colorScale>
        <cfvo type="min"/>
        <cfvo type="max"/>
        <color rgb="FFFCFCFF"/>
        <color rgb="FF63BE7B"/>
      </colorScale>
    </cfRule>
  </conditionalFormatting>
  <conditionalFormatting sqref="D810:E810">
    <cfRule type="colorScale" priority="119">
      <colorScale>
        <cfvo type="min"/>
        <cfvo type="max"/>
        <color rgb="FFFCFCFF"/>
        <color rgb="FF63BE7B"/>
      </colorScale>
    </cfRule>
  </conditionalFormatting>
  <conditionalFormatting sqref="D811:E813">
    <cfRule type="colorScale" priority="134">
      <colorScale>
        <cfvo type="min"/>
        <cfvo type="max"/>
        <color rgb="FFFCFCFF"/>
        <color rgb="FF63BE7B"/>
      </colorScale>
    </cfRule>
  </conditionalFormatting>
  <conditionalFormatting sqref="D815:E815">
    <cfRule type="colorScale" priority="135">
      <colorScale>
        <cfvo type="min"/>
        <cfvo type="max"/>
        <color rgb="FFFCFCFF"/>
        <color rgb="FF63BE7B"/>
      </colorScale>
    </cfRule>
  </conditionalFormatting>
  <conditionalFormatting sqref="D817:E817">
    <cfRule type="colorScale" priority="136">
      <colorScale>
        <cfvo type="min"/>
        <cfvo type="max"/>
        <color rgb="FFFCFCFF"/>
        <color rgb="FF63BE7B"/>
      </colorScale>
    </cfRule>
  </conditionalFormatting>
  <conditionalFormatting sqref="D819:E819">
    <cfRule type="colorScale" priority="137">
      <colorScale>
        <cfvo type="min"/>
        <cfvo type="max"/>
        <color rgb="FFFCFCFF"/>
        <color rgb="FF63BE7B"/>
      </colorScale>
    </cfRule>
  </conditionalFormatting>
  <conditionalFormatting sqref="D820:E820">
    <cfRule type="colorScale" priority="121">
      <colorScale>
        <cfvo type="min"/>
        <cfvo type="max"/>
        <color rgb="FFFCFCFF"/>
        <color rgb="FF63BE7B"/>
      </colorScale>
    </cfRule>
  </conditionalFormatting>
  <conditionalFormatting sqref="D821:E822">
    <cfRule type="colorScale" priority="138">
      <colorScale>
        <cfvo type="min"/>
        <cfvo type="max"/>
        <color rgb="FFFCFCFF"/>
        <color rgb="FF63BE7B"/>
      </colorScale>
    </cfRule>
  </conditionalFormatting>
  <conditionalFormatting sqref="D823:E823">
    <cfRule type="colorScale" priority="125">
      <colorScale>
        <cfvo type="min"/>
        <cfvo type="max"/>
        <color rgb="FFFCFCFF"/>
        <color rgb="FF63BE7B"/>
      </colorScale>
    </cfRule>
    <cfRule type="colorScale" priority="139">
      <colorScale>
        <cfvo type="min"/>
        <cfvo type="max"/>
        <color rgb="FFFCFCFF"/>
        <color rgb="FF63BE7B"/>
      </colorScale>
    </cfRule>
  </conditionalFormatting>
  <conditionalFormatting sqref="D824:E824">
    <cfRule type="colorScale" priority="140">
      <colorScale>
        <cfvo type="min"/>
        <cfvo type="max"/>
        <color rgb="FFFCFCFF"/>
        <color rgb="FF63BE7B"/>
      </colorScale>
    </cfRule>
  </conditionalFormatting>
  <conditionalFormatting sqref="D825:E825">
    <cfRule type="colorScale" priority="126">
      <colorScale>
        <cfvo type="min"/>
        <cfvo type="max"/>
        <color rgb="FFFCFCFF"/>
        <color rgb="FF63BE7B"/>
      </colorScale>
    </cfRule>
    <cfRule type="colorScale" priority="127">
      <colorScale>
        <cfvo type="min"/>
        <cfvo type="max"/>
        <color rgb="FFFCFCFF"/>
        <color rgb="FF63BE7B"/>
      </colorScale>
    </cfRule>
  </conditionalFormatting>
  <conditionalFormatting sqref="D826:E832">
    <cfRule type="colorScale" priority="120">
      <colorScale>
        <cfvo type="min"/>
        <cfvo type="max"/>
        <color rgb="FFFCFCFF"/>
        <color rgb="FF63BE7B"/>
      </colorScale>
    </cfRule>
  </conditionalFormatting>
  <conditionalFormatting sqref="D834:E834">
    <cfRule type="colorScale" priority="726">
      <colorScale>
        <cfvo type="min"/>
        <cfvo type="max"/>
        <color rgb="FFFCFCFF"/>
        <color rgb="FF63BE7B"/>
      </colorScale>
    </cfRule>
  </conditionalFormatting>
  <conditionalFormatting sqref="D835:E835">
    <cfRule type="colorScale" priority="723">
      <colorScale>
        <cfvo type="min"/>
        <cfvo type="max"/>
        <color rgb="FFFCFCFF"/>
        <color rgb="FF63BE7B"/>
      </colorScale>
    </cfRule>
  </conditionalFormatting>
  <conditionalFormatting sqref="D836:E836">
    <cfRule type="colorScale" priority="724">
      <colorScale>
        <cfvo type="min"/>
        <cfvo type="max"/>
        <color rgb="FFFCFCFF"/>
        <color rgb="FF63BE7B"/>
      </colorScale>
    </cfRule>
  </conditionalFormatting>
  <conditionalFormatting sqref="D837:E837">
    <cfRule type="colorScale" priority="725">
      <colorScale>
        <cfvo type="min"/>
        <cfvo type="max"/>
        <color rgb="FFFCFCFF"/>
        <color rgb="FF63BE7B"/>
      </colorScale>
    </cfRule>
  </conditionalFormatting>
  <conditionalFormatting sqref="D841:E841">
    <cfRule type="colorScale" priority="128">
      <colorScale>
        <cfvo type="min"/>
        <cfvo type="max"/>
        <color rgb="FFFCFCFF"/>
        <color rgb="FF63BE7B"/>
      </colorScale>
    </cfRule>
  </conditionalFormatting>
  <conditionalFormatting sqref="D853:E853">
    <cfRule type="colorScale" priority="129">
      <colorScale>
        <cfvo type="min"/>
        <cfvo type="max"/>
        <color rgb="FFFCFCFF"/>
        <color rgb="FF63BE7B"/>
      </colorScale>
    </cfRule>
  </conditionalFormatting>
  <conditionalFormatting sqref="D857:E857">
    <cfRule type="colorScale" priority="130">
      <colorScale>
        <cfvo type="min"/>
        <cfvo type="max"/>
        <color rgb="FFFCFCFF"/>
        <color rgb="FF63BE7B"/>
      </colorScale>
    </cfRule>
  </conditionalFormatting>
  <conditionalFormatting sqref="D859:E859">
    <cfRule type="colorScale" priority="131">
      <colorScale>
        <cfvo type="min"/>
        <cfvo type="max"/>
        <color rgb="FFFCFCFF"/>
        <color rgb="FF63BE7B"/>
      </colorScale>
    </cfRule>
  </conditionalFormatting>
  <conditionalFormatting sqref="D866:E868">
    <cfRule type="colorScale" priority="118">
      <colorScale>
        <cfvo type="min"/>
        <cfvo type="max"/>
        <color rgb="FFFCFCFF"/>
        <color rgb="FF63BE7B"/>
      </colorScale>
    </cfRule>
  </conditionalFormatting>
  <conditionalFormatting sqref="D948:E949">
    <cfRule type="colorScale" priority="812">
      <colorScale>
        <cfvo type="min"/>
        <cfvo type="max"/>
        <color rgb="FFFCFCFF"/>
        <color rgb="FF63BE7B"/>
      </colorScale>
    </cfRule>
  </conditionalFormatting>
  <conditionalFormatting sqref="D978:E979">
    <cfRule type="colorScale" priority="813">
      <colorScale>
        <cfvo type="min"/>
        <cfvo type="max"/>
        <color rgb="FFFCFCFF"/>
        <color rgb="FF63BE7B"/>
      </colorScale>
    </cfRule>
  </conditionalFormatting>
  <conditionalFormatting sqref="D993:E993">
    <cfRule type="colorScale" priority="753">
      <colorScale>
        <cfvo type="min"/>
        <cfvo type="max"/>
        <color rgb="FFFCFCFF"/>
        <color rgb="FF63BE7B"/>
      </colorScale>
    </cfRule>
  </conditionalFormatting>
  <conditionalFormatting sqref="D997:E997">
    <cfRule type="colorScale" priority="754">
      <colorScale>
        <cfvo type="min"/>
        <cfvo type="max"/>
        <color rgb="FFFCFCFF"/>
        <color rgb="FF63BE7B"/>
      </colorScale>
    </cfRule>
  </conditionalFormatting>
  <conditionalFormatting sqref="D1003:E1003">
    <cfRule type="colorScale" priority="755">
      <colorScale>
        <cfvo type="min"/>
        <cfvo type="max"/>
        <color rgb="FFFCFCFF"/>
        <color rgb="FF63BE7B"/>
      </colorScale>
    </cfRule>
  </conditionalFormatting>
  <conditionalFormatting sqref="D1005:E1005">
    <cfRule type="colorScale" priority="756">
      <colorScale>
        <cfvo type="min"/>
        <cfvo type="max"/>
        <color rgb="FFFCFCFF"/>
        <color rgb="FF63BE7B"/>
      </colorScale>
    </cfRule>
  </conditionalFormatting>
  <conditionalFormatting sqref="D1007:E1007">
    <cfRule type="colorScale" priority="757">
      <colorScale>
        <cfvo type="min"/>
        <cfvo type="max"/>
        <color rgb="FFFCFCFF"/>
        <color rgb="FF63BE7B"/>
      </colorScale>
    </cfRule>
  </conditionalFormatting>
  <conditionalFormatting sqref="D1009:E1009">
    <cfRule type="colorScale" priority="758">
      <colorScale>
        <cfvo type="min"/>
        <cfvo type="max"/>
        <color rgb="FFFCFCFF"/>
        <color rgb="FF63BE7B"/>
      </colorScale>
    </cfRule>
  </conditionalFormatting>
  <conditionalFormatting sqref="D1011:E1011">
    <cfRule type="colorScale" priority="759">
      <colorScale>
        <cfvo type="min"/>
        <cfvo type="max"/>
        <color rgb="FFFCFCFF"/>
        <color rgb="FF63BE7B"/>
      </colorScale>
    </cfRule>
  </conditionalFormatting>
  <conditionalFormatting sqref="D1018:E1019">
    <cfRule type="colorScale" priority="814">
      <colorScale>
        <cfvo type="min"/>
        <cfvo type="max"/>
        <color rgb="FFFCFCFF"/>
        <color rgb="FF63BE7B"/>
      </colorScale>
    </cfRule>
  </conditionalFormatting>
  <conditionalFormatting sqref="D1048:E1049">
    <cfRule type="colorScale" priority="815">
      <colorScale>
        <cfvo type="min"/>
        <cfvo type="max"/>
        <color rgb="FFFCFCFF"/>
        <color rgb="FF63BE7B"/>
      </colorScale>
    </cfRule>
  </conditionalFormatting>
  <conditionalFormatting sqref="D1060:E1060 D1062:E1062 D1066:E1068">
    <cfRule type="colorScale" priority="208">
      <colorScale>
        <cfvo type="min"/>
        <cfvo type="max"/>
        <color rgb="FFFCFCFF"/>
        <color rgb="FF63BE7B"/>
      </colorScale>
    </cfRule>
    <cfRule type="colorScale" priority="334">
      <colorScale>
        <cfvo type="min"/>
        <cfvo type="max"/>
        <color rgb="FFFCFCFF"/>
        <color rgb="FF63BE7B"/>
      </colorScale>
    </cfRule>
    <cfRule type="colorScale" priority="465">
      <colorScale>
        <cfvo type="min"/>
        <cfvo type="max"/>
        <color rgb="FFFCFCFF"/>
        <color rgb="FF63BE7B"/>
      </colorScale>
    </cfRule>
    <cfRule type="colorScale" priority="591">
      <colorScale>
        <cfvo type="min"/>
        <cfvo type="max"/>
        <color rgb="FFFCFCFF"/>
        <color rgb="FF63BE7B"/>
      </colorScale>
    </cfRule>
  </conditionalFormatting>
  <conditionalFormatting sqref="D1065:E1065">
    <cfRule type="colorScale" priority="203">
      <colorScale>
        <cfvo type="min"/>
        <cfvo type="max"/>
        <color rgb="FFFCFCFF"/>
        <color rgb="FF63BE7B"/>
      </colorScale>
    </cfRule>
    <cfRule type="colorScale" priority="204">
      <colorScale>
        <cfvo type="min"/>
        <cfvo type="max"/>
        <color rgb="FFFCFCFF"/>
        <color rgb="FF63BE7B"/>
      </colorScale>
    </cfRule>
    <cfRule type="colorScale" priority="199">
      <colorScale>
        <cfvo type="min"/>
        <cfvo type="max"/>
        <color rgb="FFFCFCFF"/>
        <color rgb="FF63BE7B"/>
      </colorScale>
    </cfRule>
    <cfRule type="colorScale" priority="198">
      <colorScale>
        <cfvo type="min"/>
        <cfvo type="max"/>
        <color rgb="FFFCFCFF"/>
        <color rgb="FF63BE7B"/>
      </colorScale>
    </cfRule>
  </conditionalFormatting>
  <conditionalFormatting sqref="D1071:E1074">
    <cfRule type="colorScale" priority="752">
      <colorScale>
        <cfvo type="min"/>
        <cfvo type="max"/>
        <color rgb="FFFCFCFF"/>
        <color rgb="FF63BE7B"/>
      </colorScale>
    </cfRule>
  </conditionalFormatting>
  <conditionalFormatting sqref="D1075:E1075">
    <cfRule type="colorScale" priority="809">
      <colorScale>
        <cfvo type="min"/>
        <cfvo type="max"/>
        <color rgb="FFFCFCFF"/>
        <color rgb="FF63BE7B"/>
      </colorScale>
    </cfRule>
  </conditionalFormatting>
  <conditionalFormatting sqref="D1076:E1078">
    <cfRule type="colorScale" priority="734">
      <colorScale>
        <cfvo type="min"/>
        <cfvo type="max"/>
        <color rgb="FFFCFCFF"/>
        <color rgb="FF63BE7B"/>
      </colorScale>
    </cfRule>
  </conditionalFormatting>
  <conditionalFormatting sqref="D1079:E1079">
    <cfRule type="colorScale" priority="564">
      <colorScale>
        <cfvo type="min"/>
        <cfvo type="max"/>
        <color rgb="FFFCFCFF"/>
        <color rgb="FF63BE7B"/>
      </colorScale>
    </cfRule>
    <cfRule type="colorScale" priority="438">
      <colorScale>
        <cfvo type="min"/>
        <cfvo type="max"/>
        <color rgb="FFFCFCFF"/>
        <color rgb="FF63BE7B"/>
      </colorScale>
    </cfRule>
    <cfRule type="colorScale" priority="695">
      <colorScale>
        <cfvo type="min"/>
        <cfvo type="max"/>
        <color rgb="FFFCFCFF"/>
        <color rgb="FF63BE7B"/>
      </colorScale>
    </cfRule>
    <cfRule type="colorScale" priority="307">
      <colorScale>
        <cfvo type="min"/>
        <cfvo type="max"/>
        <color rgb="FFFCFCFF"/>
        <color rgb="FF63BE7B"/>
      </colorScale>
    </cfRule>
  </conditionalFormatting>
  <conditionalFormatting sqref="D1080:E1080">
    <cfRule type="colorScale" priority="733">
      <colorScale>
        <cfvo type="min"/>
        <cfvo type="max"/>
        <color rgb="FFFCFCFF"/>
        <color rgb="FF63BE7B"/>
      </colorScale>
    </cfRule>
  </conditionalFormatting>
  <conditionalFormatting sqref="D1081:E1081">
    <cfRule type="colorScale" priority="565">
      <colorScale>
        <cfvo type="min"/>
        <cfvo type="max"/>
        <color rgb="FFFCFCFF"/>
        <color rgb="FF63BE7B"/>
      </colorScale>
    </cfRule>
    <cfRule type="colorScale" priority="439">
      <colorScale>
        <cfvo type="min"/>
        <cfvo type="max"/>
        <color rgb="FFFCFCFF"/>
        <color rgb="FF63BE7B"/>
      </colorScale>
    </cfRule>
    <cfRule type="colorScale" priority="696">
      <colorScale>
        <cfvo type="min"/>
        <cfvo type="max"/>
        <color rgb="FFFCFCFF"/>
        <color rgb="FF63BE7B"/>
      </colorScale>
    </cfRule>
    <cfRule type="colorScale" priority="308">
      <colorScale>
        <cfvo type="min"/>
        <cfvo type="max"/>
        <color rgb="FFFCFCFF"/>
        <color rgb="FF63BE7B"/>
      </colorScale>
    </cfRule>
  </conditionalFormatting>
  <conditionalFormatting sqref="D1082:E1082">
    <cfRule type="colorScale" priority="732">
      <colorScale>
        <cfvo type="min"/>
        <cfvo type="max"/>
        <color rgb="FFFCFCFF"/>
        <color rgb="FF63BE7B"/>
      </colorScale>
    </cfRule>
  </conditionalFormatting>
  <conditionalFormatting sqref="D1083:E1083">
    <cfRule type="colorScale" priority="440">
      <colorScale>
        <cfvo type="min"/>
        <cfvo type="max"/>
        <color rgb="FFFCFCFF"/>
        <color rgb="FF63BE7B"/>
      </colorScale>
    </cfRule>
    <cfRule type="colorScale" priority="566">
      <colorScale>
        <cfvo type="min"/>
        <cfvo type="max"/>
        <color rgb="FFFCFCFF"/>
        <color rgb="FF63BE7B"/>
      </colorScale>
    </cfRule>
    <cfRule type="colorScale" priority="697">
      <colorScale>
        <cfvo type="min"/>
        <cfvo type="max"/>
        <color rgb="FFFCFCFF"/>
        <color rgb="FF63BE7B"/>
      </colorScale>
    </cfRule>
    <cfRule type="colorScale" priority="309">
      <colorScale>
        <cfvo type="min"/>
        <cfvo type="max"/>
        <color rgb="FFFCFCFF"/>
        <color rgb="FF63BE7B"/>
      </colorScale>
    </cfRule>
  </conditionalFormatting>
  <conditionalFormatting sqref="D1084:E1084">
    <cfRule type="colorScale" priority="727">
      <colorScale>
        <cfvo type="min"/>
        <cfvo type="max"/>
        <color rgb="FFFCFCFF"/>
        <color rgb="FF63BE7B"/>
      </colorScale>
    </cfRule>
  </conditionalFormatting>
  <conditionalFormatting sqref="D1085:E1085">
    <cfRule type="colorScale" priority="791">
      <colorScale>
        <cfvo type="min"/>
        <cfvo type="max"/>
        <color rgb="FFFCFCFF"/>
        <color rgb="FF63BE7B"/>
      </colorScale>
    </cfRule>
  </conditionalFormatting>
  <conditionalFormatting sqref="D1086:E1089">
    <cfRule type="colorScale" priority="722">
      <colorScale>
        <cfvo type="min"/>
        <cfvo type="max"/>
        <color rgb="FFFCFCFF"/>
        <color rgb="FF63BE7B"/>
      </colorScale>
    </cfRule>
  </conditionalFormatting>
  <conditionalFormatting sqref="D1090:E1090">
    <cfRule type="colorScale" priority="760">
      <colorScale>
        <cfvo type="min"/>
        <cfvo type="max"/>
        <color rgb="FFFCFCFF"/>
        <color rgb="FF63BE7B"/>
      </colorScale>
    </cfRule>
    <cfRule type="colorScale" priority="772">
      <colorScale>
        <cfvo type="min"/>
        <cfvo type="max"/>
        <color rgb="FFFCFCFF"/>
        <color rgb="FF63BE7B"/>
      </colorScale>
    </cfRule>
  </conditionalFormatting>
  <conditionalFormatting sqref="D1091:E1097">
    <cfRule type="colorScale" priority="793">
      <colorScale>
        <cfvo type="min"/>
        <cfvo type="max"/>
        <color rgb="FFFCFCFF"/>
        <color rgb="FF63BE7B"/>
      </colorScale>
    </cfRule>
  </conditionalFormatting>
  <conditionalFormatting sqref="D1099:E1099">
    <cfRule type="colorScale" priority="731">
      <colorScale>
        <cfvo type="min"/>
        <cfvo type="max"/>
        <color rgb="FFFCFCFF"/>
        <color rgb="FF63BE7B"/>
      </colorScale>
    </cfRule>
  </conditionalFormatting>
  <conditionalFormatting sqref="D1100:E1100">
    <cfRule type="colorScale" priority="728">
      <colorScale>
        <cfvo type="min"/>
        <cfvo type="max"/>
        <color rgb="FFFCFCFF"/>
        <color rgb="FF63BE7B"/>
      </colorScale>
    </cfRule>
  </conditionalFormatting>
  <conditionalFormatting sqref="D1101:E1101">
    <cfRule type="colorScale" priority="729">
      <colorScale>
        <cfvo type="min"/>
        <cfvo type="max"/>
        <color rgb="FFFCFCFF"/>
        <color rgb="FF63BE7B"/>
      </colorScale>
    </cfRule>
  </conditionalFormatting>
  <conditionalFormatting sqref="D1102:E1102">
    <cfRule type="colorScale" priority="730">
      <colorScale>
        <cfvo type="min"/>
        <cfvo type="max"/>
        <color rgb="FFFCFCFF"/>
        <color rgb="FF63BE7B"/>
      </colorScale>
    </cfRule>
  </conditionalFormatting>
  <conditionalFormatting sqref="D1103:E1103 D1105:E1105 D1109:E1111">
    <cfRule type="colorScale" priority="466">
      <colorScale>
        <cfvo type="min"/>
        <cfvo type="max"/>
        <color rgb="FFFCFCFF"/>
        <color rgb="FF63BE7B"/>
      </colorScale>
    </cfRule>
    <cfRule type="colorScale" priority="209">
      <colorScale>
        <cfvo type="min"/>
        <cfvo type="max"/>
        <color rgb="FFFCFCFF"/>
        <color rgb="FF63BE7B"/>
      </colorScale>
    </cfRule>
    <cfRule type="colorScale" priority="335">
      <colorScale>
        <cfvo type="min"/>
        <cfvo type="max"/>
        <color rgb="FFFCFCFF"/>
        <color rgb="FF63BE7B"/>
      </colorScale>
    </cfRule>
    <cfRule type="colorScale" priority="592">
      <colorScale>
        <cfvo type="min"/>
        <cfvo type="max"/>
        <color rgb="FFFCFCFF"/>
        <color rgb="FF63BE7B"/>
      </colorScale>
    </cfRule>
  </conditionalFormatting>
  <conditionalFormatting sqref="D1108:E1108">
    <cfRule type="colorScale" priority="217">
      <colorScale>
        <cfvo type="min"/>
        <cfvo type="max"/>
        <color rgb="FFFCFCFF"/>
        <color rgb="FF63BE7B"/>
      </colorScale>
    </cfRule>
    <cfRule type="colorScale" priority="344">
      <colorScale>
        <cfvo type="min"/>
        <cfvo type="max"/>
        <color rgb="FFFCFCFF"/>
        <color rgb="FF63BE7B"/>
      </colorScale>
    </cfRule>
    <cfRule type="colorScale" priority="601">
      <colorScale>
        <cfvo type="min"/>
        <cfvo type="max"/>
        <color rgb="FFFCFCFF"/>
        <color rgb="FF63BE7B"/>
      </colorScale>
    </cfRule>
    <cfRule type="colorScale" priority="474">
      <colorScale>
        <cfvo type="min"/>
        <cfvo type="max"/>
        <color rgb="FFFCFCFF"/>
        <color rgb="FF63BE7B"/>
      </colorScale>
    </cfRule>
  </conditionalFormatting>
  <conditionalFormatting sqref="D1109:E1109">
    <cfRule type="colorScale" priority="602">
      <colorScale>
        <cfvo type="min"/>
        <cfvo type="max"/>
        <color rgb="FFFCFCFF"/>
        <color rgb="FF63BE7B"/>
      </colorScale>
    </cfRule>
    <cfRule type="colorScale" priority="218">
      <colorScale>
        <cfvo type="min"/>
        <cfvo type="max"/>
        <color rgb="FFFCFCFF"/>
        <color rgb="FF63BE7B"/>
      </colorScale>
    </cfRule>
    <cfRule type="colorScale" priority="345">
      <colorScale>
        <cfvo type="min"/>
        <cfvo type="max"/>
        <color rgb="FFFCFCFF"/>
        <color rgb="FF63BE7B"/>
      </colorScale>
    </cfRule>
    <cfRule type="colorScale" priority="475">
      <colorScale>
        <cfvo type="min"/>
        <cfvo type="max"/>
        <color rgb="FFFCFCFF"/>
        <color rgb="FF63BE7B"/>
      </colorScale>
    </cfRule>
  </conditionalFormatting>
  <conditionalFormatting sqref="D1111:E1111">
    <cfRule type="colorScale" priority="603">
      <colorScale>
        <cfvo type="min"/>
        <cfvo type="max"/>
        <color rgb="FFFCFCFF"/>
        <color rgb="FF63BE7B"/>
      </colorScale>
    </cfRule>
    <cfRule type="colorScale" priority="219">
      <colorScale>
        <cfvo type="min"/>
        <cfvo type="max"/>
        <color rgb="FFFCFCFF"/>
        <color rgb="FF63BE7B"/>
      </colorScale>
    </cfRule>
    <cfRule type="colorScale" priority="476">
      <colorScale>
        <cfvo type="min"/>
        <cfvo type="max"/>
        <color rgb="FFFCFCFF"/>
        <color rgb="FF63BE7B"/>
      </colorScale>
    </cfRule>
    <cfRule type="colorScale" priority="346">
      <colorScale>
        <cfvo type="min"/>
        <cfvo type="max"/>
        <color rgb="FFFCFCFF"/>
        <color rgb="FF63BE7B"/>
      </colorScale>
    </cfRule>
  </conditionalFormatting>
  <conditionalFormatting sqref="D1112:E1112">
    <cfRule type="colorScale" priority="477">
      <colorScale>
        <cfvo type="min"/>
        <cfvo type="max"/>
        <color rgb="FFFCFCFF"/>
        <color rgb="FF63BE7B"/>
      </colorScale>
    </cfRule>
    <cfRule type="colorScale" priority="347">
      <colorScale>
        <cfvo type="min"/>
        <cfvo type="max"/>
        <color rgb="FFFCFCFF"/>
        <color rgb="FF63BE7B"/>
      </colorScale>
    </cfRule>
    <cfRule type="colorScale" priority="604">
      <colorScale>
        <cfvo type="min"/>
        <cfvo type="max"/>
        <color rgb="FFFCFCFF"/>
        <color rgb="FF63BE7B"/>
      </colorScale>
    </cfRule>
    <cfRule type="colorScale" priority="220">
      <colorScale>
        <cfvo type="min"/>
        <cfvo type="max"/>
        <color rgb="FFFCFCFF"/>
        <color rgb="FF63BE7B"/>
      </colorScale>
    </cfRule>
  </conditionalFormatting>
  <conditionalFormatting sqref="D1114:E1117">
    <cfRule type="colorScale" priority="348">
      <colorScale>
        <cfvo type="min"/>
        <cfvo type="max"/>
        <color rgb="FFFCFCFF"/>
        <color rgb="FF63BE7B"/>
      </colorScale>
    </cfRule>
    <cfRule type="colorScale" priority="478">
      <colorScale>
        <cfvo type="min"/>
        <cfvo type="max"/>
        <color rgb="FFFCFCFF"/>
        <color rgb="FF63BE7B"/>
      </colorScale>
    </cfRule>
    <cfRule type="colorScale" priority="605">
      <colorScale>
        <cfvo type="min"/>
        <cfvo type="max"/>
        <color rgb="FFFCFCFF"/>
        <color rgb="FF63BE7B"/>
      </colorScale>
    </cfRule>
    <cfRule type="colorScale" priority="221">
      <colorScale>
        <cfvo type="min"/>
        <cfvo type="max"/>
        <color rgb="FFFCFCFF"/>
        <color rgb="FF63BE7B"/>
      </colorScale>
    </cfRule>
  </conditionalFormatting>
  <conditionalFormatting sqref="D1119:E1119">
    <cfRule type="colorScale" priority="222">
      <colorScale>
        <cfvo type="min"/>
        <cfvo type="max"/>
        <color rgb="FFFCFCFF"/>
        <color rgb="FF63BE7B"/>
      </colorScale>
    </cfRule>
    <cfRule type="colorScale" priority="349">
      <colorScale>
        <cfvo type="min"/>
        <cfvo type="max"/>
        <color rgb="FFFCFCFF"/>
        <color rgb="FF63BE7B"/>
      </colorScale>
    </cfRule>
    <cfRule type="colorScale" priority="606">
      <colorScale>
        <cfvo type="min"/>
        <cfvo type="max"/>
        <color rgb="FFFCFCFF"/>
        <color rgb="FF63BE7B"/>
      </colorScale>
    </cfRule>
    <cfRule type="colorScale" priority="479">
      <colorScale>
        <cfvo type="min"/>
        <cfvo type="max"/>
        <color rgb="FFFCFCFF"/>
        <color rgb="FF63BE7B"/>
      </colorScale>
    </cfRule>
  </conditionalFormatting>
  <conditionalFormatting sqref="D1122:E1122">
    <cfRule type="colorScale" priority="698">
      <colorScale>
        <cfvo type="min"/>
        <cfvo type="max"/>
        <color rgb="FFFCFCFF"/>
        <color rgb="FF63BE7B"/>
      </colorScale>
    </cfRule>
    <cfRule type="colorScale" priority="441">
      <colorScale>
        <cfvo type="min"/>
        <cfvo type="max"/>
        <color rgb="FFFCFCFF"/>
        <color rgb="FF63BE7B"/>
      </colorScale>
    </cfRule>
    <cfRule type="colorScale" priority="310">
      <colorScale>
        <cfvo type="min"/>
        <cfvo type="max"/>
        <color rgb="FFFCFCFF"/>
        <color rgb="FF63BE7B"/>
      </colorScale>
    </cfRule>
    <cfRule type="colorScale" priority="567">
      <colorScale>
        <cfvo type="min"/>
        <cfvo type="max"/>
        <color rgb="FFFCFCFF"/>
        <color rgb="FF63BE7B"/>
      </colorScale>
    </cfRule>
  </conditionalFormatting>
  <conditionalFormatting sqref="D1123:E1123">
    <cfRule type="colorScale" priority="350">
      <colorScale>
        <cfvo type="min"/>
        <cfvo type="max"/>
        <color rgb="FFFCFCFF"/>
        <color rgb="FF63BE7B"/>
      </colorScale>
    </cfRule>
    <cfRule type="colorScale" priority="480">
      <colorScale>
        <cfvo type="min"/>
        <cfvo type="max"/>
        <color rgb="FFFCFCFF"/>
        <color rgb="FF63BE7B"/>
      </colorScale>
    </cfRule>
    <cfRule type="colorScale" priority="607">
      <colorScale>
        <cfvo type="min"/>
        <cfvo type="max"/>
        <color rgb="FFFCFCFF"/>
        <color rgb="FF63BE7B"/>
      </colorScale>
    </cfRule>
    <cfRule type="colorScale" priority="223">
      <colorScale>
        <cfvo type="min"/>
        <cfvo type="max"/>
        <color rgb="FFFCFCFF"/>
        <color rgb="FF63BE7B"/>
      </colorScale>
    </cfRule>
  </conditionalFormatting>
  <conditionalFormatting sqref="D1124:E1124">
    <cfRule type="colorScale" priority="699">
      <colorScale>
        <cfvo type="min"/>
        <cfvo type="max"/>
        <color rgb="FFFCFCFF"/>
        <color rgb="FF63BE7B"/>
      </colorScale>
    </cfRule>
    <cfRule type="colorScale" priority="311">
      <colorScale>
        <cfvo type="min"/>
        <cfvo type="max"/>
        <color rgb="FFFCFCFF"/>
        <color rgb="FF63BE7B"/>
      </colorScale>
    </cfRule>
    <cfRule type="colorScale" priority="442">
      <colorScale>
        <cfvo type="min"/>
        <cfvo type="max"/>
        <color rgb="FFFCFCFF"/>
        <color rgb="FF63BE7B"/>
      </colorScale>
    </cfRule>
    <cfRule type="colorScale" priority="568">
      <colorScale>
        <cfvo type="min"/>
        <cfvo type="max"/>
        <color rgb="FFFCFCFF"/>
        <color rgb="FF63BE7B"/>
      </colorScale>
    </cfRule>
  </conditionalFormatting>
  <conditionalFormatting sqref="D1125:E1125">
    <cfRule type="colorScale" priority="351">
      <colorScale>
        <cfvo type="min"/>
        <cfvo type="max"/>
        <color rgb="FFFCFCFF"/>
        <color rgb="FF63BE7B"/>
      </colorScale>
    </cfRule>
    <cfRule type="colorScale" priority="481">
      <colorScale>
        <cfvo type="min"/>
        <cfvo type="max"/>
        <color rgb="FFFCFCFF"/>
        <color rgb="FF63BE7B"/>
      </colorScale>
    </cfRule>
    <cfRule type="colorScale" priority="608">
      <colorScale>
        <cfvo type="min"/>
        <cfvo type="max"/>
        <color rgb="FFFCFCFF"/>
        <color rgb="FF63BE7B"/>
      </colorScale>
    </cfRule>
    <cfRule type="colorScale" priority="224">
      <colorScale>
        <cfvo type="min"/>
        <cfvo type="max"/>
        <color rgb="FFFCFCFF"/>
        <color rgb="FF63BE7B"/>
      </colorScale>
    </cfRule>
  </conditionalFormatting>
  <conditionalFormatting sqref="D1126:E1126">
    <cfRule type="colorScale" priority="569">
      <colorScale>
        <cfvo type="min"/>
        <cfvo type="max"/>
        <color rgb="FFFCFCFF"/>
        <color rgb="FF63BE7B"/>
      </colorScale>
    </cfRule>
    <cfRule type="colorScale" priority="700">
      <colorScale>
        <cfvo type="min"/>
        <cfvo type="max"/>
        <color rgb="FFFCFCFF"/>
        <color rgb="FF63BE7B"/>
      </colorScale>
    </cfRule>
    <cfRule type="colorScale" priority="312">
      <colorScale>
        <cfvo type="min"/>
        <cfvo type="max"/>
        <color rgb="FFFCFCFF"/>
        <color rgb="FF63BE7B"/>
      </colorScale>
    </cfRule>
    <cfRule type="colorScale" priority="443">
      <colorScale>
        <cfvo type="min"/>
        <cfvo type="max"/>
        <color rgb="FFFCFCFF"/>
        <color rgb="FF63BE7B"/>
      </colorScale>
    </cfRule>
  </conditionalFormatting>
  <conditionalFormatting sqref="D1127:E1127">
    <cfRule type="colorScale" priority="352">
      <colorScale>
        <cfvo type="min"/>
        <cfvo type="max"/>
        <color rgb="FFFCFCFF"/>
        <color rgb="FF63BE7B"/>
      </colorScale>
    </cfRule>
    <cfRule type="colorScale" priority="482">
      <colorScale>
        <cfvo type="min"/>
        <cfvo type="max"/>
        <color rgb="FFFCFCFF"/>
        <color rgb="FF63BE7B"/>
      </colorScale>
    </cfRule>
    <cfRule type="colorScale" priority="609">
      <colorScale>
        <cfvo type="min"/>
        <cfvo type="max"/>
        <color rgb="FFFCFCFF"/>
        <color rgb="FF63BE7B"/>
      </colorScale>
    </cfRule>
    <cfRule type="colorScale" priority="225">
      <colorScale>
        <cfvo type="min"/>
        <cfvo type="max"/>
        <color rgb="FFFCFCFF"/>
        <color rgb="FF63BE7B"/>
      </colorScale>
    </cfRule>
  </conditionalFormatting>
  <conditionalFormatting sqref="D1129:E1132">
    <cfRule type="colorScale" priority="353">
      <colorScale>
        <cfvo type="min"/>
        <cfvo type="max"/>
        <color rgb="FFFCFCFF"/>
        <color rgb="FF63BE7B"/>
      </colorScale>
    </cfRule>
    <cfRule type="colorScale" priority="226">
      <colorScale>
        <cfvo type="min"/>
        <cfvo type="max"/>
        <color rgb="FFFCFCFF"/>
        <color rgb="FF63BE7B"/>
      </colorScale>
    </cfRule>
    <cfRule type="colorScale" priority="483">
      <colorScale>
        <cfvo type="min"/>
        <cfvo type="max"/>
        <color rgb="FFFCFCFF"/>
        <color rgb="FF63BE7B"/>
      </colorScale>
    </cfRule>
    <cfRule type="colorScale" priority="610">
      <colorScale>
        <cfvo type="min"/>
        <cfvo type="max"/>
        <color rgb="FFFCFCFF"/>
        <color rgb="FF63BE7B"/>
      </colorScale>
    </cfRule>
  </conditionalFormatting>
  <conditionalFormatting sqref="D1133:E1133">
    <cfRule type="colorScale" priority="761">
      <colorScale>
        <cfvo type="min"/>
        <cfvo type="max"/>
        <color rgb="FFFCFCFF"/>
        <color rgb="FF63BE7B"/>
      </colorScale>
    </cfRule>
    <cfRule type="colorScale" priority="773">
      <colorScale>
        <cfvo type="min"/>
        <cfvo type="max"/>
        <color rgb="FFFCFCFF"/>
        <color rgb="FF63BE7B"/>
      </colorScale>
    </cfRule>
  </conditionalFormatting>
  <conditionalFormatting sqref="D1134:E1140">
    <cfRule type="colorScale" priority="794">
      <colorScale>
        <cfvo type="min"/>
        <cfvo type="max"/>
        <color rgb="FFFCFCFF"/>
        <color rgb="FF63BE7B"/>
      </colorScale>
    </cfRule>
  </conditionalFormatting>
  <conditionalFormatting sqref="D1144:E1144">
    <cfRule type="colorScale" priority="227">
      <colorScale>
        <cfvo type="min"/>
        <cfvo type="max"/>
        <color rgb="FFFCFCFF"/>
        <color rgb="FF63BE7B"/>
      </colorScale>
    </cfRule>
    <cfRule type="colorScale" priority="484">
      <colorScale>
        <cfvo type="min"/>
        <cfvo type="max"/>
        <color rgb="FFFCFCFF"/>
        <color rgb="FF63BE7B"/>
      </colorScale>
    </cfRule>
    <cfRule type="colorScale" priority="611">
      <colorScale>
        <cfvo type="min"/>
        <cfvo type="max"/>
        <color rgb="FFFCFCFF"/>
        <color rgb="FF63BE7B"/>
      </colorScale>
    </cfRule>
    <cfRule type="colorScale" priority="354">
      <colorScale>
        <cfvo type="min"/>
        <cfvo type="max"/>
        <color rgb="FFFCFCFF"/>
        <color rgb="FF63BE7B"/>
      </colorScale>
    </cfRule>
  </conditionalFormatting>
  <conditionalFormatting sqref="D1146:E1146">
    <cfRule type="colorScale" priority="485">
      <colorScale>
        <cfvo type="min"/>
        <cfvo type="max"/>
        <color rgb="FFFCFCFF"/>
        <color rgb="FF63BE7B"/>
      </colorScale>
    </cfRule>
    <cfRule type="colorScale" priority="228">
      <colorScale>
        <cfvo type="min"/>
        <cfvo type="max"/>
        <color rgb="FFFCFCFF"/>
        <color rgb="FF63BE7B"/>
      </colorScale>
    </cfRule>
    <cfRule type="colorScale" priority="612">
      <colorScale>
        <cfvo type="min"/>
        <cfvo type="max"/>
        <color rgb="FFFCFCFF"/>
        <color rgb="FF63BE7B"/>
      </colorScale>
    </cfRule>
    <cfRule type="colorScale" priority="355">
      <colorScale>
        <cfvo type="min"/>
        <cfvo type="max"/>
        <color rgb="FFFCFCFF"/>
        <color rgb="FF63BE7B"/>
      </colorScale>
    </cfRule>
  </conditionalFormatting>
  <conditionalFormatting sqref="D1148:E1148">
    <cfRule type="colorScale" priority="356">
      <colorScale>
        <cfvo type="min"/>
        <cfvo type="max"/>
        <color rgb="FFFCFCFF"/>
        <color rgb="FF63BE7B"/>
      </colorScale>
    </cfRule>
    <cfRule type="colorScale" priority="613">
      <colorScale>
        <cfvo type="min"/>
        <cfvo type="max"/>
        <color rgb="FFFCFCFF"/>
        <color rgb="FF63BE7B"/>
      </colorScale>
    </cfRule>
    <cfRule type="colorScale" priority="486">
      <colorScale>
        <cfvo type="min"/>
        <cfvo type="max"/>
        <color rgb="FFFCFCFF"/>
        <color rgb="FF63BE7B"/>
      </colorScale>
    </cfRule>
    <cfRule type="colorScale" priority="229">
      <colorScale>
        <cfvo type="min"/>
        <cfvo type="max"/>
        <color rgb="FFFCFCFF"/>
        <color rgb="FF63BE7B"/>
      </colorScale>
    </cfRule>
  </conditionalFormatting>
  <conditionalFormatting sqref="D1151:E1151">
    <cfRule type="colorScale" priority="487">
      <colorScale>
        <cfvo type="min"/>
        <cfvo type="max"/>
        <color rgb="FFFCFCFF"/>
        <color rgb="FF63BE7B"/>
      </colorScale>
    </cfRule>
    <cfRule type="colorScale" priority="230">
      <colorScale>
        <cfvo type="min"/>
        <cfvo type="max"/>
        <color rgb="FFFCFCFF"/>
        <color rgb="FF63BE7B"/>
      </colorScale>
    </cfRule>
    <cfRule type="colorScale" priority="614">
      <colorScale>
        <cfvo type="min"/>
        <cfvo type="max"/>
        <color rgb="FFFCFCFF"/>
        <color rgb="FF63BE7B"/>
      </colorScale>
    </cfRule>
    <cfRule type="colorScale" priority="357">
      <colorScale>
        <cfvo type="min"/>
        <cfvo type="max"/>
        <color rgb="FFFCFCFF"/>
        <color rgb="FF63BE7B"/>
      </colorScale>
    </cfRule>
  </conditionalFormatting>
  <conditionalFormatting sqref="D1153:E1153">
    <cfRule type="colorScale" priority="336">
      <colorScale>
        <cfvo type="min"/>
        <cfvo type="max"/>
        <color rgb="FFFCFCFF"/>
        <color rgb="FF63BE7B"/>
      </colorScale>
    </cfRule>
    <cfRule type="colorScale" priority="210">
      <colorScale>
        <cfvo type="min"/>
        <cfvo type="max"/>
        <color rgb="FFFCFCFF"/>
        <color rgb="FF63BE7B"/>
      </colorScale>
    </cfRule>
    <cfRule type="colorScale" priority="593">
      <colorScale>
        <cfvo type="min"/>
        <cfvo type="max"/>
        <color rgb="FFFCFCFF"/>
        <color rgb="FF63BE7B"/>
      </colorScale>
    </cfRule>
    <cfRule type="colorScale" priority="467">
      <colorScale>
        <cfvo type="min"/>
        <cfvo type="max"/>
        <color rgb="FFFCFCFF"/>
        <color rgb="FF63BE7B"/>
      </colorScale>
    </cfRule>
  </conditionalFormatting>
  <conditionalFormatting sqref="D1154:E1154">
    <cfRule type="colorScale" priority="488">
      <colorScale>
        <cfvo type="min"/>
        <cfvo type="max"/>
        <color rgb="FFFCFCFF"/>
        <color rgb="FF63BE7B"/>
      </colorScale>
    </cfRule>
    <cfRule type="colorScale" priority="358">
      <colorScale>
        <cfvo type="min"/>
        <cfvo type="max"/>
        <color rgb="FFFCFCFF"/>
        <color rgb="FF63BE7B"/>
      </colorScale>
    </cfRule>
    <cfRule type="colorScale" priority="231">
      <colorScale>
        <cfvo type="min"/>
        <cfvo type="max"/>
        <color rgb="FFFCFCFF"/>
        <color rgb="FF63BE7B"/>
      </colorScale>
    </cfRule>
    <cfRule type="colorScale" priority="615">
      <colorScale>
        <cfvo type="min"/>
        <cfvo type="max"/>
        <color rgb="FFFCFCFF"/>
        <color rgb="FF63BE7B"/>
      </colorScale>
    </cfRule>
  </conditionalFormatting>
  <conditionalFormatting sqref="D1157:E1157">
    <cfRule type="colorScale" priority="232">
      <colorScale>
        <cfvo type="min"/>
        <cfvo type="max"/>
        <color rgb="FFFCFCFF"/>
        <color rgb="FF63BE7B"/>
      </colorScale>
    </cfRule>
    <cfRule type="colorScale" priority="616">
      <colorScale>
        <cfvo type="min"/>
        <cfvo type="max"/>
        <color rgb="FFFCFCFF"/>
        <color rgb="FF63BE7B"/>
      </colorScale>
    </cfRule>
    <cfRule type="colorScale" priority="489">
      <colorScale>
        <cfvo type="min"/>
        <cfvo type="max"/>
        <color rgb="FFFCFCFF"/>
        <color rgb="FF63BE7B"/>
      </colorScale>
    </cfRule>
    <cfRule type="colorScale" priority="359">
      <colorScale>
        <cfvo type="min"/>
        <cfvo type="max"/>
        <color rgb="FFFCFCFF"/>
        <color rgb="FF63BE7B"/>
      </colorScale>
    </cfRule>
  </conditionalFormatting>
  <conditionalFormatting sqref="D1162:E1162">
    <cfRule type="colorScale" priority="617">
      <colorScale>
        <cfvo type="min"/>
        <cfvo type="max"/>
        <color rgb="FFFCFCFF"/>
        <color rgb="FF63BE7B"/>
      </colorScale>
    </cfRule>
    <cfRule type="colorScale" priority="360">
      <colorScale>
        <cfvo type="min"/>
        <cfvo type="max"/>
        <color rgb="FFFCFCFF"/>
        <color rgb="FF63BE7B"/>
      </colorScale>
    </cfRule>
    <cfRule type="colorScale" priority="490">
      <colorScale>
        <cfvo type="min"/>
        <cfvo type="max"/>
        <color rgb="FFFCFCFF"/>
        <color rgb="FF63BE7B"/>
      </colorScale>
    </cfRule>
    <cfRule type="colorScale" priority="233">
      <colorScale>
        <cfvo type="min"/>
        <cfvo type="max"/>
        <color rgb="FFFCFCFF"/>
        <color rgb="FF63BE7B"/>
      </colorScale>
    </cfRule>
  </conditionalFormatting>
  <conditionalFormatting sqref="D1165:E1165">
    <cfRule type="colorScale" priority="313">
      <colorScale>
        <cfvo type="min"/>
        <cfvo type="max"/>
        <color rgb="FFFCFCFF"/>
        <color rgb="FF63BE7B"/>
      </colorScale>
    </cfRule>
    <cfRule type="colorScale" priority="701">
      <colorScale>
        <cfvo type="min"/>
        <cfvo type="max"/>
        <color rgb="FFFCFCFF"/>
        <color rgb="FF63BE7B"/>
      </colorScale>
    </cfRule>
    <cfRule type="colorScale" priority="444">
      <colorScale>
        <cfvo type="min"/>
        <cfvo type="max"/>
        <color rgb="FFFCFCFF"/>
        <color rgb="FF63BE7B"/>
      </colorScale>
    </cfRule>
    <cfRule type="colorScale" priority="570">
      <colorScale>
        <cfvo type="min"/>
        <cfvo type="max"/>
        <color rgb="FFFCFCFF"/>
        <color rgb="FF63BE7B"/>
      </colorScale>
    </cfRule>
  </conditionalFormatting>
  <conditionalFormatting sqref="D1166:E1166">
    <cfRule type="colorScale" priority="234">
      <colorScale>
        <cfvo type="min"/>
        <cfvo type="max"/>
        <color rgb="FFFCFCFF"/>
        <color rgb="FF63BE7B"/>
      </colorScale>
    </cfRule>
    <cfRule type="colorScale" priority="361">
      <colorScale>
        <cfvo type="min"/>
        <cfvo type="max"/>
        <color rgb="FFFCFCFF"/>
        <color rgb="FF63BE7B"/>
      </colorScale>
    </cfRule>
    <cfRule type="colorScale" priority="618">
      <colorScale>
        <cfvo type="min"/>
        <cfvo type="max"/>
        <color rgb="FFFCFCFF"/>
        <color rgb="FF63BE7B"/>
      </colorScale>
    </cfRule>
    <cfRule type="colorScale" priority="491">
      <colorScale>
        <cfvo type="min"/>
        <cfvo type="max"/>
        <color rgb="FFFCFCFF"/>
        <color rgb="FF63BE7B"/>
      </colorScale>
    </cfRule>
  </conditionalFormatting>
  <conditionalFormatting sqref="D1167:E1167">
    <cfRule type="colorScale" priority="445">
      <colorScale>
        <cfvo type="min"/>
        <cfvo type="max"/>
        <color rgb="FFFCFCFF"/>
        <color rgb="FF63BE7B"/>
      </colorScale>
    </cfRule>
    <cfRule type="colorScale" priority="571">
      <colorScale>
        <cfvo type="min"/>
        <cfvo type="max"/>
        <color rgb="FFFCFCFF"/>
        <color rgb="FF63BE7B"/>
      </colorScale>
    </cfRule>
    <cfRule type="colorScale" priority="702">
      <colorScale>
        <cfvo type="min"/>
        <cfvo type="max"/>
        <color rgb="FFFCFCFF"/>
        <color rgb="FF63BE7B"/>
      </colorScale>
    </cfRule>
    <cfRule type="colorScale" priority="314">
      <colorScale>
        <cfvo type="min"/>
        <cfvo type="max"/>
        <color rgb="FFFCFCFF"/>
        <color rgb="FF63BE7B"/>
      </colorScale>
    </cfRule>
  </conditionalFormatting>
  <conditionalFormatting sqref="D1168:E1168">
    <cfRule type="colorScale" priority="362">
      <colorScale>
        <cfvo type="min"/>
        <cfvo type="max"/>
        <color rgb="FFFCFCFF"/>
        <color rgb="FF63BE7B"/>
      </colorScale>
    </cfRule>
    <cfRule type="colorScale" priority="492">
      <colorScale>
        <cfvo type="min"/>
        <cfvo type="max"/>
        <color rgb="FFFCFCFF"/>
        <color rgb="FF63BE7B"/>
      </colorScale>
    </cfRule>
    <cfRule type="colorScale" priority="235">
      <colorScale>
        <cfvo type="min"/>
        <cfvo type="max"/>
        <color rgb="FFFCFCFF"/>
        <color rgb="FF63BE7B"/>
      </colorScale>
    </cfRule>
    <cfRule type="colorScale" priority="619">
      <colorScale>
        <cfvo type="min"/>
        <cfvo type="max"/>
        <color rgb="FFFCFCFF"/>
        <color rgb="FF63BE7B"/>
      </colorScale>
    </cfRule>
  </conditionalFormatting>
  <conditionalFormatting sqref="D1169:E1169">
    <cfRule type="colorScale" priority="446">
      <colorScale>
        <cfvo type="min"/>
        <cfvo type="max"/>
        <color rgb="FFFCFCFF"/>
        <color rgb="FF63BE7B"/>
      </colorScale>
    </cfRule>
    <cfRule type="colorScale" priority="703">
      <colorScale>
        <cfvo type="min"/>
        <cfvo type="max"/>
        <color rgb="FFFCFCFF"/>
        <color rgb="FF63BE7B"/>
      </colorScale>
    </cfRule>
    <cfRule type="colorScale" priority="315">
      <colorScale>
        <cfvo type="min"/>
        <cfvo type="max"/>
        <color rgb="FFFCFCFF"/>
        <color rgb="FF63BE7B"/>
      </colorScale>
    </cfRule>
    <cfRule type="colorScale" priority="572">
      <colorScale>
        <cfvo type="min"/>
        <cfvo type="max"/>
        <color rgb="FFFCFCFF"/>
        <color rgb="FF63BE7B"/>
      </colorScale>
    </cfRule>
  </conditionalFormatting>
  <conditionalFormatting sqref="D1170:E1170">
    <cfRule type="colorScale" priority="236">
      <colorScale>
        <cfvo type="min"/>
        <cfvo type="max"/>
        <color rgb="FFFCFCFF"/>
        <color rgb="FF63BE7B"/>
      </colorScale>
    </cfRule>
    <cfRule type="colorScale" priority="620">
      <colorScale>
        <cfvo type="min"/>
        <cfvo type="max"/>
        <color rgb="FFFCFCFF"/>
        <color rgb="FF63BE7B"/>
      </colorScale>
    </cfRule>
    <cfRule type="colorScale" priority="363">
      <colorScale>
        <cfvo type="min"/>
        <cfvo type="max"/>
        <color rgb="FFFCFCFF"/>
        <color rgb="FF63BE7B"/>
      </colorScale>
    </cfRule>
    <cfRule type="colorScale" priority="493">
      <colorScale>
        <cfvo type="min"/>
        <cfvo type="max"/>
        <color rgb="FFFCFCFF"/>
        <color rgb="FF63BE7B"/>
      </colorScale>
    </cfRule>
  </conditionalFormatting>
  <conditionalFormatting sqref="D1172:E1172">
    <cfRule type="colorScale" priority="237">
      <colorScale>
        <cfvo type="min"/>
        <cfvo type="max"/>
        <color rgb="FFFCFCFF"/>
        <color rgb="FF63BE7B"/>
      </colorScale>
    </cfRule>
    <cfRule type="colorScale" priority="364">
      <colorScale>
        <cfvo type="min"/>
        <cfvo type="max"/>
        <color rgb="FFFCFCFF"/>
        <color rgb="FF63BE7B"/>
      </colorScale>
    </cfRule>
    <cfRule type="colorScale" priority="621">
      <colorScale>
        <cfvo type="min"/>
        <cfvo type="max"/>
        <color rgb="FFFCFCFF"/>
        <color rgb="FF63BE7B"/>
      </colorScale>
    </cfRule>
    <cfRule type="colorScale" priority="494">
      <colorScale>
        <cfvo type="min"/>
        <cfvo type="max"/>
        <color rgb="FFFCFCFF"/>
        <color rgb="FF63BE7B"/>
      </colorScale>
    </cfRule>
  </conditionalFormatting>
  <conditionalFormatting sqref="D1176:E1176">
    <cfRule type="colorScale" priority="762">
      <colorScale>
        <cfvo type="min"/>
        <cfvo type="max"/>
        <color rgb="FFFCFCFF"/>
        <color rgb="FF63BE7B"/>
      </colorScale>
    </cfRule>
    <cfRule type="colorScale" priority="774">
      <colorScale>
        <cfvo type="min"/>
        <cfvo type="max"/>
        <color rgb="FFFCFCFF"/>
        <color rgb="FF63BE7B"/>
      </colorScale>
    </cfRule>
  </conditionalFormatting>
  <conditionalFormatting sqref="D1177:E1183">
    <cfRule type="colorScale" priority="795">
      <colorScale>
        <cfvo type="min"/>
        <cfvo type="max"/>
        <color rgb="FFFCFCFF"/>
        <color rgb="FF63BE7B"/>
      </colorScale>
    </cfRule>
  </conditionalFormatting>
  <conditionalFormatting sqref="D1178:E1178">
    <cfRule type="colorScale" priority="805">
      <colorScale>
        <cfvo type="min"/>
        <cfvo type="max"/>
        <color rgb="FFFCFCFF"/>
        <color rgb="FF63BE7B"/>
      </colorScale>
    </cfRule>
  </conditionalFormatting>
  <conditionalFormatting sqref="D1187:E1187">
    <cfRule type="colorScale" priority="365">
      <colorScale>
        <cfvo type="min"/>
        <cfvo type="max"/>
        <color rgb="FFFCFCFF"/>
        <color rgb="FF63BE7B"/>
      </colorScale>
    </cfRule>
    <cfRule type="colorScale" priority="495">
      <colorScale>
        <cfvo type="min"/>
        <cfvo type="max"/>
        <color rgb="FFFCFCFF"/>
        <color rgb="FF63BE7B"/>
      </colorScale>
    </cfRule>
    <cfRule type="colorScale" priority="238">
      <colorScale>
        <cfvo type="min"/>
        <cfvo type="max"/>
        <color rgb="FFFCFCFF"/>
        <color rgb="FF63BE7B"/>
      </colorScale>
    </cfRule>
    <cfRule type="colorScale" priority="622">
      <colorScale>
        <cfvo type="min"/>
        <cfvo type="max"/>
        <color rgb="FFFCFCFF"/>
        <color rgb="FF63BE7B"/>
      </colorScale>
    </cfRule>
  </conditionalFormatting>
  <conditionalFormatting sqref="D1189:E1189">
    <cfRule type="colorScale" priority="366">
      <colorScale>
        <cfvo type="min"/>
        <cfvo type="max"/>
        <color rgb="FFFCFCFF"/>
        <color rgb="FF63BE7B"/>
      </colorScale>
    </cfRule>
    <cfRule type="colorScale" priority="623">
      <colorScale>
        <cfvo type="min"/>
        <cfvo type="max"/>
        <color rgb="FFFCFCFF"/>
        <color rgb="FF63BE7B"/>
      </colorScale>
    </cfRule>
    <cfRule type="colorScale" priority="239">
      <colorScale>
        <cfvo type="min"/>
        <cfvo type="max"/>
        <color rgb="FFFCFCFF"/>
        <color rgb="FF63BE7B"/>
      </colorScale>
    </cfRule>
    <cfRule type="colorScale" priority="496">
      <colorScale>
        <cfvo type="min"/>
        <cfvo type="max"/>
        <color rgb="FFFCFCFF"/>
        <color rgb="FF63BE7B"/>
      </colorScale>
    </cfRule>
  </conditionalFormatting>
  <conditionalFormatting sqref="D1191:E1193">
    <cfRule type="colorScale" priority="735">
      <colorScale>
        <cfvo type="min"/>
        <cfvo type="max"/>
        <color rgb="FFFCFCFF"/>
        <color rgb="FF63BE7B"/>
      </colorScale>
    </cfRule>
  </conditionalFormatting>
  <conditionalFormatting sqref="D1194:E1194">
    <cfRule type="colorScale" priority="205">
      <colorScale>
        <cfvo type="min"/>
        <cfvo type="max"/>
        <color rgb="FFFCFCFF"/>
        <color rgb="FF63BE7B"/>
      </colorScale>
    </cfRule>
    <cfRule type="colorScale" priority="122">
      <colorScale>
        <cfvo type="min"/>
        <cfvo type="max"/>
        <color rgb="FFFCFCFF"/>
        <color rgb="FF63BE7B"/>
      </colorScale>
    </cfRule>
    <cfRule type="colorScale" priority="200">
      <colorScale>
        <cfvo type="min"/>
        <cfvo type="max"/>
        <color rgb="FFFCFCFF"/>
        <color rgb="FF63BE7B"/>
      </colorScale>
    </cfRule>
  </conditionalFormatting>
  <conditionalFormatting sqref="D1195:E1195">
    <cfRule type="colorScale" priority="736">
      <colorScale>
        <cfvo type="min"/>
        <cfvo type="max"/>
        <color rgb="FFFCFCFF"/>
        <color rgb="FF63BE7B"/>
      </colorScale>
    </cfRule>
    <cfRule type="colorScale" priority="367">
      <colorScale>
        <cfvo type="min"/>
        <cfvo type="max"/>
        <color rgb="FFFCFCFF"/>
        <color rgb="FF63BE7B"/>
      </colorScale>
    </cfRule>
    <cfRule type="colorScale" priority="624">
      <colorScale>
        <cfvo type="min"/>
        <cfvo type="max"/>
        <color rgb="FFFCFCFF"/>
        <color rgb="FF63BE7B"/>
      </colorScale>
    </cfRule>
  </conditionalFormatting>
  <conditionalFormatting sqref="D1196:E1196">
    <cfRule type="colorScale" priority="787">
      <colorScale>
        <cfvo type="min"/>
        <cfvo type="max"/>
        <color rgb="FFFCFCFF"/>
        <color rgb="FF63BE7B"/>
      </colorScale>
    </cfRule>
    <cfRule type="colorScale" priority="201">
      <colorScale>
        <cfvo type="min"/>
        <cfvo type="max"/>
        <color rgb="FFFCFCFF"/>
        <color rgb="FF63BE7B"/>
      </colorScale>
    </cfRule>
    <cfRule type="colorScale" priority="206">
      <colorScale>
        <cfvo type="min"/>
        <cfvo type="max"/>
        <color rgb="FFFCFCFF"/>
        <color rgb="FF63BE7B"/>
      </colorScale>
    </cfRule>
  </conditionalFormatting>
  <conditionalFormatting sqref="D1197:E1197 D1195:E1195 D1191:E1193">
    <cfRule type="colorScale" priority="337">
      <colorScale>
        <cfvo type="min"/>
        <cfvo type="max"/>
        <color rgb="FFFCFCFF"/>
        <color rgb="FF63BE7B"/>
      </colorScale>
    </cfRule>
    <cfRule type="colorScale" priority="594">
      <colorScale>
        <cfvo type="min"/>
        <cfvo type="max"/>
        <color rgb="FFFCFCFF"/>
        <color rgb="FF63BE7B"/>
      </colorScale>
    </cfRule>
  </conditionalFormatting>
  <conditionalFormatting sqref="D1197:E1197">
    <cfRule type="colorScale" priority="368">
      <colorScale>
        <cfvo type="min"/>
        <cfvo type="max"/>
        <color rgb="FFFCFCFF"/>
        <color rgb="FF63BE7B"/>
      </colorScale>
    </cfRule>
    <cfRule type="colorScale" priority="625">
      <colorScale>
        <cfvo type="min"/>
        <cfvo type="max"/>
        <color rgb="FFFCFCFF"/>
        <color rgb="FF63BE7B"/>
      </colorScale>
    </cfRule>
    <cfRule type="colorScale" priority="737">
      <colorScale>
        <cfvo type="min"/>
        <cfvo type="max"/>
        <color rgb="FFFCFCFF"/>
        <color rgb="FF63BE7B"/>
      </colorScale>
    </cfRule>
  </conditionalFormatting>
  <conditionalFormatting sqref="D1198:E1198">
    <cfRule type="colorScale" priority="202">
      <colorScale>
        <cfvo type="min"/>
        <cfvo type="max"/>
        <color rgb="FFFCFCFF"/>
        <color rgb="FF63BE7B"/>
      </colorScale>
    </cfRule>
    <cfRule type="colorScale" priority="788">
      <colorScale>
        <cfvo type="min"/>
        <cfvo type="max"/>
        <color rgb="FFFCFCFF"/>
        <color rgb="FF63BE7B"/>
      </colorScale>
    </cfRule>
    <cfRule type="colorScale" priority="207">
      <colorScale>
        <cfvo type="min"/>
        <cfvo type="max"/>
        <color rgb="FFFCFCFF"/>
        <color rgb="FF63BE7B"/>
      </colorScale>
    </cfRule>
  </conditionalFormatting>
  <conditionalFormatting sqref="D1199:E1199">
    <cfRule type="colorScale" priority="738">
      <colorScale>
        <cfvo type="min"/>
        <cfvo type="max"/>
        <color rgb="FFFCFCFF"/>
        <color rgb="FF63BE7B"/>
      </colorScale>
    </cfRule>
    <cfRule type="colorScale" priority="626">
      <colorScale>
        <cfvo type="min"/>
        <cfvo type="max"/>
        <color rgb="FFFCFCFF"/>
        <color rgb="FF63BE7B"/>
      </colorScale>
    </cfRule>
    <cfRule type="colorScale" priority="369">
      <colorScale>
        <cfvo type="min"/>
        <cfvo type="max"/>
        <color rgb="FFFCFCFF"/>
        <color rgb="FF63BE7B"/>
      </colorScale>
    </cfRule>
  </conditionalFormatting>
  <conditionalFormatting sqref="D1200:E1200">
    <cfRule type="colorScale" priority="792">
      <colorScale>
        <cfvo type="min"/>
        <cfvo type="max"/>
        <color rgb="FFFCFCFF"/>
        <color rgb="FF63BE7B"/>
      </colorScale>
    </cfRule>
  </conditionalFormatting>
  <conditionalFormatting sqref="D1201:E1201">
    <cfRule type="colorScale" priority="739">
      <colorScale>
        <cfvo type="min"/>
        <cfvo type="max"/>
        <color rgb="FFFCFCFF"/>
        <color rgb="FF63BE7B"/>
      </colorScale>
    </cfRule>
    <cfRule type="colorScale" priority="627">
      <colorScale>
        <cfvo type="min"/>
        <cfvo type="max"/>
        <color rgb="FFFCFCFF"/>
        <color rgb="FF63BE7B"/>
      </colorScale>
    </cfRule>
    <cfRule type="colorScale" priority="370">
      <colorScale>
        <cfvo type="min"/>
        <cfvo type="max"/>
        <color rgb="FFFCFCFF"/>
        <color rgb="FF63BE7B"/>
      </colorScale>
    </cfRule>
  </conditionalFormatting>
  <conditionalFormatting sqref="D1205:E1205">
    <cfRule type="colorScale" priority="775">
      <colorScale>
        <cfvo type="min"/>
        <cfvo type="max"/>
        <color rgb="FFFCFCFF"/>
        <color rgb="FF63BE7B"/>
      </colorScale>
    </cfRule>
    <cfRule type="colorScale" priority="763">
      <colorScale>
        <cfvo type="min"/>
        <cfvo type="max"/>
        <color rgb="FFFCFCFF"/>
        <color rgb="FF63BE7B"/>
      </colorScale>
    </cfRule>
  </conditionalFormatting>
  <conditionalFormatting sqref="D1206:E1212">
    <cfRule type="colorScale" priority="796">
      <colorScale>
        <cfvo type="min"/>
        <cfvo type="max"/>
        <color rgb="FFFCFCFF"/>
        <color rgb="FF63BE7B"/>
      </colorScale>
    </cfRule>
  </conditionalFormatting>
  <conditionalFormatting sqref="D1207:E1207">
    <cfRule type="colorScale" priority="806">
      <colorScale>
        <cfvo type="min"/>
        <cfvo type="max"/>
        <color rgb="FFFCFCFF"/>
        <color rgb="FF63BE7B"/>
      </colorScale>
    </cfRule>
  </conditionalFormatting>
  <conditionalFormatting sqref="D1214:E1214 D1216:E1216 D1220:E1222">
    <cfRule type="colorScale" priority="338">
      <colorScale>
        <cfvo type="min"/>
        <cfvo type="max"/>
        <color rgb="FFFCFCFF"/>
        <color rgb="FF63BE7B"/>
      </colorScale>
    </cfRule>
    <cfRule type="colorScale" priority="468">
      <colorScale>
        <cfvo type="min"/>
        <cfvo type="max"/>
        <color rgb="FFFCFCFF"/>
        <color rgb="FF63BE7B"/>
      </colorScale>
    </cfRule>
    <cfRule type="colorScale" priority="595">
      <colorScale>
        <cfvo type="min"/>
        <cfvo type="max"/>
        <color rgb="FFFCFCFF"/>
        <color rgb="FF63BE7B"/>
      </colorScale>
    </cfRule>
    <cfRule type="colorScale" priority="211">
      <colorScale>
        <cfvo type="min"/>
        <cfvo type="max"/>
        <color rgb="FFFCFCFF"/>
        <color rgb="FF63BE7B"/>
      </colorScale>
    </cfRule>
  </conditionalFormatting>
  <conditionalFormatting sqref="D1216:E1216">
    <cfRule type="colorScale" priority="497">
      <colorScale>
        <cfvo type="min"/>
        <cfvo type="max"/>
        <color rgb="FFFCFCFF"/>
        <color rgb="FF63BE7B"/>
      </colorScale>
    </cfRule>
    <cfRule type="colorScale" priority="240">
      <colorScale>
        <cfvo type="min"/>
        <cfvo type="max"/>
        <color rgb="FFFCFCFF"/>
        <color rgb="FF63BE7B"/>
      </colorScale>
    </cfRule>
    <cfRule type="colorScale" priority="371">
      <colorScale>
        <cfvo type="min"/>
        <cfvo type="max"/>
        <color rgb="FFFCFCFF"/>
        <color rgb="FF63BE7B"/>
      </colorScale>
    </cfRule>
    <cfRule type="colorScale" priority="628">
      <colorScale>
        <cfvo type="min"/>
        <cfvo type="max"/>
        <color rgb="FFFCFCFF"/>
        <color rgb="FF63BE7B"/>
      </colorScale>
    </cfRule>
  </conditionalFormatting>
  <conditionalFormatting sqref="D1219:E1219">
    <cfRule type="colorScale" priority="498">
      <colorScale>
        <cfvo type="min"/>
        <cfvo type="max"/>
        <color rgb="FFFCFCFF"/>
        <color rgb="FF63BE7B"/>
      </colorScale>
    </cfRule>
    <cfRule type="colorScale" priority="499">
      <colorScale>
        <cfvo type="min"/>
        <cfvo type="max"/>
        <color rgb="FFFCFCFF"/>
        <color rgb="FF63BE7B"/>
      </colorScale>
    </cfRule>
    <cfRule type="colorScale" priority="630">
      <colorScale>
        <cfvo type="min"/>
        <cfvo type="max"/>
        <color rgb="FFFCFCFF"/>
        <color rgb="FF63BE7B"/>
      </colorScale>
    </cfRule>
    <cfRule type="colorScale" priority="242">
      <colorScale>
        <cfvo type="min"/>
        <cfvo type="max"/>
        <color rgb="FFFCFCFF"/>
        <color rgb="FF63BE7B"/>
      </colorScale>
    </cfRule>
    <cfRule type="colorScale" priority="241">
      <colorScale>
        <cfvo type="min"/>
        <cfvo type="max"/>
        <color rgb="FFFCFCFF"/>
        <color rgb="FF63BE7B"/>
      </colorScale>
    </cfRule>
    <cfRule type="colorScale" priority="372">
      <colorScale>
        <cfvo type="min"/>
        <cfvo type="max"/>
        <color rgb="FFFCFCFF"/>
        <color rgb="FF63BE7B"/>
      </colorScale>
    </cfRule>
    <cfRule type="colorScale" priority="629">
      <colorScale>
        <cfvo type="min"/>
        <cfvo type="max"/>
        <color rgb="FFFCFCFF"/>
        <color rgb="FF63BE7B"/>
      </colorScale>
    </cfRule>
    <cfRule type="colorScale" priority="373">
      <colorScale>
        <cfvo type="min"/>
        <cfvo type="max"/>
        <color rgb="FFFCFCFF"/>
        <color rgb="FF63BE7B"/>
      </colorScale>
    </cfRule>
  </conditionalFormatting>
  <conditionalFormatting sqref="D1220:E1220">
    <cfRule type="colorScale" priority="500">
      <colorScale>
        <cfvo type="min"/>
        <cfvo type="max"/>
        <color rgb="FFFCFCFF"/>
        <color rgb="FF63BE7B"/>
      </colorScale>
    </cfRule>
    <cfRule type="colorScale" priority="501">
      <colorScale>
        <cfvo type="min"/>
        <cfvo type="max"/>
        <color rgb="FFFCFCFF"/>
        <color rgb="FF63BE7B"/>
      </colorScale>
    </cfRule>
    <cfRule type="colorScale" priority="632">
      <colorScale>
        <cfvo type="min"/>
        <cfvo type="max"/>
        <color rgb="FFFCFCFF"/>
        <color rgb="FF63BE7B"/>
      </colorScale>
    </cfRule>
    <cfRule type="colorScale" priority="244">
      <colorScale>
        <cfvo type="min"/>
        <cfvo type="max"/>
        <color rgb="FFFCFCFF"/>
        <color rgb="FF63BE7B"/>
      </colorScale>
    </cfRule>
    <cfRule type="colorScale" priority="631">
      <colorScale>
        <cfvo type="min"/>
        <cfvo type="max"/>
        <color rgb="FFFCFCFF"/>
        <color rgb="FF63BE7B"/>
      </colorScale>
    </cfRule>
    <cfRule type="colorScale" priority="243">
      <colorScale>
        <cfvo type="min"/>
        <cfvo type="max"/>
        <color rgb="FFFCFCFF"/>
        <color rgb="FF63BE7B"/>
      </colorScale>
    </cfRule>
    <cfRule type="colorScale" priority="375">
      <colorScale>
        <cfvo type="min"/>
        <cfvo type="max"/>
        <color rgb="FFFCFCFF"/>
        <color rgb="FF63BE7B"/>
      </colorScale>
    </cfRule>
    <cfRule type="colorScale" priority="374">
      <colorScale>
        <cfvo type="min"/>
        <cfvo type="max"/>
        <color rgb="FFFCFCFF"/>
        <color rgb="FF63BE7B"/>
      </colorScale>
    </cfRule>
  </conditionalFormatting>
  <conditionalFormatting sqref="D1222:E1222">
    <cfRule type="colorScale" priority="503">
      <colorScale>
        <cfvo type="min"/>
        <cfvo type="max"/>
        <color rgb="FFFCFCFF"/>
        <color rgb="FF63BE7B"/>
      </colorScale>
    </cfRule>
    <cfRule type="colorScale" priority="376">
      <colorScale>
        <cfvo type="min"/>
        <cfvo type="max"/>
        <color rgb="FFFCFCFF"/>
        <color rgb="FF63BE7B"/>
      </colorScale>
    </cfRule>
    <cfRule type="colorScale" priority="377">
      <colorScale>
        <cfvo type="min"/>
        <cfvo type="max"/>
        <color rgb="FFFCFCFF"/>
        <color rgb="FF63BE7B"/>
      </colorScale>
    </cfRule>
    <cfRule type="colorScale" priority="245">
      <colorScale>
        <cfvo type="min"/>
        <cfvo type="max"/>
        <color rgb="FFFCFCFF"/>
        <color rgb="FF63BE7B"/>
      </colorScale>
    </cfRule>
    <cfRule type="colorScale" priority="633">
      <colorScale>
        <cfvo type="min"/>
        <cfvo type="max"/>
        <color rgb="FFFCFCFF"/>
        <color rgb="FF63BE7B"/>
      </colorScale>
    </cfRule>
    <cfRule type="colorScale" priority="634">
      <colorScale>
        <cfvo type="min"/>
        <cfvo type="max"/>
        <color rgb="FFFCFCFF"/>
        <color rgb="FF63BE7B"/>
      </colorScale>
    </cfRule>
    <cfRule type="colorScale" priority="502">
      <colorScale>
        <cfvo type="min"/>
        <cfvo type="max"/>
        <color rgb="FFFCFCFF"/>
        <color rgb="FF63BE7B"/>
      </colorScale>
    </cfRule>
    <cfRule type="colorScale" priority="246">
      <colorScale>
        <cfvo type="min"/>
        <cfvo type="max"/>
        <color rgb="FFFCFCFF"/>
        <color rgb="FF63BE7B"/>
      </colorScale>
    </cfRule>
  </conditionalFormatting>
  <conditionalFormatting sqref="D1225:E1225">
    <cfRule type="colorScale" priority="379">
      <colorScale>
        <cfvo type="min"/>
        <cfvo type="max"/>
        <color rgb="FFFCFCFF"/>
        <color rgb="FF63BE7B"/>
      </colorScale>
    </cfRule>
    <cfRule type="colorScale" priority="248">
      <colorScale>
        <cfvo type="min"/>
        <cfvo type="max"/>
        <color rgb="FFFCFCFF"/>
        <color rgb="FF63BE7B"/>
      </colorScale>
    </cfRule>
    <cfRule type="colorScale" priority="504">
      <colorScale>
        <cfvo type="min"/>
        <cfvo type="max"/>
        <color rgb="FFFCFCFF"/>
        <color rgb="FF63BE7B"/>
      </colorScale>
    </cfRule>
    <cfRule type="colorScale" priority="505">
      <colorScale>
        <cfvo type="min"/>
        <cfvo type="max"/>
        <color rgb="FFFCFCFF"/>
        <color rgb="FF63BE7B"/>
      </colorScale>
    </cfRule>
    <cfRule type="colorScale" priority="635">
      <colorScale>
        <cfvo type="min"/>
        <cfvo type="max"/>
        <color rgb="FFFCFCFF"/>
        <color rgb="FF63BE7B"/>
      </colorScale>
    </cfRule>
    <cfRule type="colorScale" priority="636">
      <colorScale>
        <cfvo type="min"/>
        <cfvo type="max"/>
        <color rgb="FFFCFCFF"/>
        <color rgb="FF63BE7B"/>
      </colorScale>
    </cfRule>
    <cfRule type="colorScale" priority="378">
      <colorScale>
        <cfvo type="min"/>
        <cfvo type="max"/>
        <color rgb="FFFCFCFF"/>
        <color rgb="FF63BE7B"/>
      </colorScale>
    </cfRule>
    <cfRule type="colorScale" priority="247">
      <colorScale>
        <cfvo type="min"/>
        <cfvo type="max"/>
        <color rgb="FFFCFCFF"/>
        <color rgb="FF63BE7B"/>
      </colorScale>
    </cfRule>
  </conditionalFormatting>
  <conditionalFormatting sqref="D1230:E1230">
    <cfRule type="colorScale" priority="250">
      <colorScale>
        <cfvo type="min"/>
        <cfvo type="max"/>
        <color rgb="FFFCFCFF"/>
        <color rgb="FF63BE7B"/>
      </colorScale>
    </cfRule>
    <cfRule type="colorScale" priority="380">
      <colorScale>
        <cfvo type="min"/>
        <cfvo type="max"/>
        <color rgb="FFFCFCFF"/>
        <color rgb="FF63BE7B"/>
      </colorScale>
    </cfRule>
    <cfRule type="colorScale" priority="637">
      <colorScale>
        <cfvo type="min"/>
        <cfvo type="max"/>
        <color rgb="FFFCFCFF"/>
        <color rgb="FF63BE7B"/>
      </colorScale>
    </cfRule>
    <cfRule type="colorScale" priority="506">
      <colorScale>
        <cfvo type="min"/>
        <cfvo type="max"/>
        <color rgb="FFFCFCFF"/>
        <color rgb="FF63BE7B"/>
      </colorScale>
    </cfRule>
    <cfRule type="colorScale" priority="507">
      <colorScale>
        <cfvo type="min"/>
        <cfvo type="max"/>
        <color rgb="FFFCFCFF"/>
        <color rgb="FF63BE7B"/>
      </colorScale>
    </cfRule>
    <cfRule type="colorScale" priority="381">
      <colorScale>
        <cfvo type="min"/>
        <cfvo type="max"/>
        <color rgb="FFFCFCFF"/>
        <color rgb="FF63BE7B"/>
      </colorScale>
    </cfRule>
    <cfRule type="colorScale" priority="638">
      <colorScale>
        <cfvo type="min"/>
        <cfvo type="max"/>
        <color rgb="FFFCFCFF"/>
        <color rgb="FF63BE7B"/>
      </colorScale>
    </cfRule>
    <cfRule type="colorScale" priority="249">
      <colorScale>
        <cfvo type="min"/>
        <cfvo type="max"/>
        <color rgb="FFFCFCFF"/>
        <color rgb="FF63BE7B"/>
      </colorScale>
    </cfRule>
  </conditionalFormatting>
  <conditionalFormatting sqref="D1233:E1233">
    <cfRule type="colorScale" priority="447">
      <colorScale>
        <cfvo type="min"/>
        <cfvo type="max"/>
        <color rgb="FFFCFCFF"/>
        <color rgb="FF63BE7B"/>
      </colorScale>
    </cfRule>
    <cfRule type="colorScale" priority="573">
      <colorScale>
        <cfvo type="min"/>
        <cfvo type="max"/>
        <color rgb="FFFCFCFF"/>
        <color rgb="FF63BE7B"/>
      </colorScale>
    </cfRule>
    <cfRule type="colorScale" priority="316">
      <colorScale>
        <cfvo type="min"/>
        <cfvo type="max"/>
        <color rgb="FFFCFCFF"/>
        <color rgb="FF63BE7B"/>
      </colorScale>
    </cfRule>
    <cfRule type="colorScale" priority="704">
      <colorScale>
        <cfvo type="min"/>
        <cfvo type="max"/>
        <color rgb="FFFCFCFF"/>
        <color rgb="FF63BE7B"/>
      </colorScale>
    </cfRule>
  </conditionalFormatting>
  <conditionalFormatting sqref="D1234:E1234">
    <cfRule type="colorScale" priority="252">
      <colorScale>
        <cfvo type="min"/>
        <cfvo type="max"/>
        <color rgb="FFFCFCFF"/>
        <color rgb="FF63BE7B"/>
      </colorScale>
    </cfRule>
    <cfRule type="colorScale" priority="251">
      <colorScale>
        <cfvo type="min"/>
        <cfvo type="max"/>
        <color rgb="FFFCFCFF"/>
        <color rgb="FF63BE7B"/>
      </colorScale>
    </cfRule>
    <cfRule type="colorScale" priority="508">
      <colorScale>
        <cfvo type="min"/>
        <cfvo type="max"/>
        <color rgb="FFFCFCFF"/>
        <color rgb="FF63BE7B"/>
      </colorScale>
    </cfRule>
    <cfRule type="colorScale" priority="509">
      <colorScale>
        <cfvo type="min"/>
        <cfvo type="max"/>
        <color rgb="FFFCFCFF"/>
        <color rgb="FF63BE7B"/>
      </colorScale>
    </cfRule>
    <cfRule type="colorScale" priority="639">
      <colorScale>
        <cfvo type="min"/>
        <cfvo type="max"/>
        <color rgb="FFFCFCFF"/>
        <color rgb="FF63BE7B"/>
      </colorScale>
    </cfRule>
    <cfRule type="colorScale" priority="640">
      <colorScale>
        <cfvo type="min"/>
        <cfvo type="max"/>
        <color rgb="FFFCFCFF"/>
        <color rgb="FF63BE7B"/>
      </colorScale>
    </cfRule>
    <cfRule type="colorScale" priority="382">
      <colorScale>
        <cfvo type="min"/>
        <cfvo type="max"/>
        <color rgb="FFFCFCFF"/>
        <color rgb="FF63BE7B"/>
      </colorScale>
    </cfRule>
    <cfRule type="colorScale" priority="383">
      <colorScale>
        <cfvo type="min"/>
        <cfvo type="max"/>
        <color rgb="FFFCFCFF"/>
        <color rgb="FF63BE7B"/>
      </colorScale>
    </cfRule>
  </conditionalFormatting>
  <conditionalFormatting sqref="D1235:E1235">
    <cfRule type="colorScale" priority="574">
      <colorScale>
        <cfvo type="min"/>
        <cfvo type="max"/>
        <color rgb="FFFCFCFF"/>
        <color rgb="FF63BE7B"/>
      </colorScale>
    </cfRule>
    <cfRule type="colorScale" priority="705">
      <colorScale>
        <cfvo type="min"/>
        <cfvo type="max"/>
        <color rgb="FFFCFCFF"/>
        <color rgb="FF63BE7B"/>
      </colorScale>
    </cfRule>
    <cfRule type="colorScale" priority="317">
      <colorScale>
        <cfvo type="min"/>
        <cfvo type="max"/>
        <color rgb="FFFCFCFF"/>
        <color rgb="FF63BE7B"/>
      </colorScale>
    </cfRule>
    <cfRule type="colorScale" priority="448">
      <colorScale>
        <cfvo type="min"/>
        <cfvo type="max"/>
        <color rgb="FFFCFCFF"/>
        <color rgb="FF63BE7B"/>
      </colorScale>
    </cfRule>
  </conditionalFormatting>
  <conditionalFormatting sqref="D1236:E1236">
    <cfRule type="colorScale" priority="253">
      <colorScale>
        <cfvo type="min"/>
        <cfvo type="max"/>
        <color rgb="FFFCFCFF"/>
        <color rgb="FF63BE7B"/>
      </colorScale>
    </cfRule>
    <cfRule type="colorScale" priority="254">
      <colorScale>
        <cfvo type="min"/>
        <cfvo type="max"/>
        <color rgb="FFFCFCFF"/>
        <color rgb="FF63BE7B"/>
      </colorScale>
    </cfRule>
    <cfRule type="colorScale" priority="510">
      <colorScale>
        <cfvo type="min"/>
        <cfvo type="max"/>
        <color rgb="FFFCFCFF"/>
        <color rgb="FF63BE7B"/>
      </colorScale>
    </cfRule>
    <cfRule type="colorScale" priority="642">
      <colorScale>
        <cfvo type="min"/>
        <cfvo type="max"/>
        <color rgb="FFFCFCFF"/>
        <color rgb="FF63BE7B"/>
      </colorScale>
    </cfRule>
    <cfRule type="colorScale" priority="641">
      <colorScale>
        <cfvo type="min"/>
        <cfvo type="max"/>
        <color rgb="FFFCFCFF"/>
        <color rgb="FF63BE7B"/>
      </colorScale>
    </cfRule>
    <cfRule type="colorScale" priority="384">
      <colorScale>
        <cfvo type="min"/>
        <cfvo type="max"/>
        <color rgb="FFFCFCFF"/>
        <color rgb="FF63BE7B"/>
      </colorScale>
    </cfRule>
    <cfRule type="colorScale" priority="511">
      <colorScale>
        <cfvo type="min"/>
        <cfvo type="max"/>
        <color rgb="FFFCFCFF"/>
        <color rgb="FF63BE7B"/>
      </colorScale>
    </cfRule>
    <cfRule type="colorScale" priority="385">
      <colorScale>
        <cfvo type="min"/>
        <cfvo type="max"/>
        <color rgb="FFFCFCFF"/>
        <color rgb="FF63BE7B"/>
      </colorScale>
    </cfRule>
  </conditionalFormatting>
  <conditionalFormatting sqref="D1237:E1237">
    <cfRule type="colorScale" priority="706">
      <colorScale>
        <cfvo type="min"/>
        <cfvo type="max"/>
        <color rgb="FFFCFCFF"/>
        <color rgb="FF63BE7B"/>
      </colorScale>
    </cfRule>
    <cfRule type="colorScale" priority="318">
      <colorScale>
        <cfvo type="min"/>
        <cfvo type="max"/>
        <color rgb="FFFCFCFF"/>
        <color rgb="FF63BE7B"/>
      </colorScale>
    </cfRule>
    <cfRule type="colorScale" priority="575">
      <colorScale>
        <cfvo type="min"/>
        <cfvo type="max"/>
        <color rgb="FFFCFCFF"/>
        <color rgb="FF63BE7B"/>
      </colorScale>
    </cfRule>
    <cfRule type="colorScale" priority="449">
      <colorScale>
        <cfvo type="min"/>
        <cfvo type="max"/>
        <color rgb="FFFCFCFF"/>
        <color rgb="FF63BE7B"/>
      </colorScale>
    </cfRule>
  </conditionalFormatting>
  <conditionalFormatting sqref="D1238:E1238">
    <cfRule type="colorScale" priority="644">
      <colorScale>
        <cfvo type="min"/>
        <cfvo type="max"/>
        <color rgb="FFFCFCFF"/>
        <color rgb="FF63BE7B"/>
      </colorScale>
    </cfRule>
    <cfRule type="colorScale" priority="643">
      <colorScale>
        <cfvo type="min"/>
        <cfvo type="max"/>
        <color rgb="FFFCFCFF"/>
        <color rgb="FF63BE7B"/>
      </colorScale>
    </cfRule>
    <cfRule type="colorScale" priority="255">
      <colorScale>
        <cfvo type="min"/>
        <cfvo type="max"/>
        <color rgb="FFFCFCFF"/>
        <color rgb="FF63BE7B"/>
      </colorScale>
    </cfRule>
    <cfRule type="colorScale" priority="256">
      <colorScale>
        <cfvo type="min"/>
        <cfvo type="max"/>
        <color rgb="FFFCFCFF"/>
        <color rgb="FF63BE7B"/>
      </colorScale>
    </cfRule>
    <cfRule type="colorScale" priority="386">
      <colorScale>
        <cfvo type="min"/>
        <cfvo type="max"/>
        <color rgb="FFFCFCFF"/>
        <color rgb="FF63BE7B"/>
      </colorScale>
    </cfRule>
    <cfRule type="colorScale" priority="387">
      <colorScale>
        <cfvo type="min"/>
        <cfvo type="max"/>
        <color rgb="FFFCFCFF"/>
        <color rgb="FF63BE7B"/>
      </colorScale>
    </cfRule>
    <cfRule type="colorScale" priority="512">
      <colorScale>
        <cfvo type="min"/>
        <cfvo type="max"/>
        <color rgb="FFFCFCFF"/>
        <color rgb="FF63BE7B"/>
      </colorScale>
    </cfRule>
    <cfRule type="colorScale" priority="513">
      <colorScale>
        <cfvo type="min"/>
        <cfvo type="max"/>
        <color rgb="FFFCFCFF"/>
        <color rgb="FF63BE7B"/>
      </colorScale>
    </cfRule>
  </conditionalFormatting>
  <conditionalFormatting sqref="D1240:E1240">
    <cfRule type="colorScale" priority="645">
      <colorScale>
        <cfvo type="min"/>
        <cfvo type="max"/>
        <color rgb="FFFCFCFF"/>
        <color rgb="FF63BE7B"/>
      </colorScale>
    </cfRule>
    <cfRule type="colorScale" priority="646">
      <colorScale>
        <cfvo type="min"/>
        <cfvo type="max"/>
        <color rgb="FFFCFCFF"/>
        <color rgb="FF63BE7B"/>
      </colorScale>
    </cfRule>
    <cfRule type="colorScale" priority="388">
      <colorScale>
        <cfvo type="min"/>
        <cfvo type="max"/>
        <color rgb="FFFCFCFF"/>
        <color rgb="FF63BE7B"/>
      </colorScale>
    </cfRule>
    <cfRule type="colorScale" priority="389">
      <colorScale>
        <cfvo type="min"/>
        <cfvo type="max"/>
        <color rgb="FFFCFCFF"/>
        <color rgb="FF63BE7B"/>
      </colorScale>
    </cfRule>
    <cfRule type="colorScale" priority="514">
      <colorScale>
        <cfvo type="min"/>
        <cfvo type="max"/>
        <color rgb="FFFCFCFF"/>
        <color rgb="FF63BE7B"/>
      </colorScale>
    </cfRule>
    <cfRule type="colorScale" priority="515">
      <colorScale>
        <cfvo type="min"/>
        <cfvo type="max"/>
        <color rgb="FFFCFCFF"/>
        <color rgb="FF63BE7B"/>
      </colorScale>
    </cfRule>
    <cfRule type="colorScale" priority="257">
      <colorScale>
        <cfvo type="min"/>
        <cfvo type="max"/>
        <color rgb="FFFCFCFF"/>
        <color rgb="FF63BE7B"/>
      </colorScale>
    </cfRule>
    <cfRule type="colorScale" priority="258">
      <colorScale>
        <cfvo type="min"/>
        <cfvo type="max"/>
        <color rgb="FFFCFCFF"/>
        <color rgb="FF63BE7B"/>
      </colorScale>
    </cfRule>
  </conditionalFormatting>
  <conditionalFormatting sqref="D1242:E1242">
    <cfRule type="colorScale" priority="391">
      <colorScale>
        <cfvo type="min"/>
        <cfvo type="max"/>
        <color rgb="FFFCFCFF"/>
        <color rgb="FF63BE7B"/>
      </colorScale>
    </cfRule>
    <cfRule type="colorScale" priority="259">
      <colorScale>
        <cfvo type="min"/>
        <cfvo type="max"/>
        <color rgb="FFFCFCFF"/>
        <color rgb="FF63BE7B"/>
      </colorScale>
    </cfRule>
    <cfRule type="colorScale" priority="260">
      <colorScale>
        <cfvo type="min"/>
        <cfvo type="max"/>
        <color rgb="FFFCFCFF"/>
        <color rgb="FF63BE7B"/>
      </colorScale>
    </cfRule>
    <cfRule type="colorScale" priority="516">
      <colorScale>
        <cfvo type="min"/>
        <cfvo type="max"/>
        <color rgb="FFFCFCFF"/>
        <color rgb="FF63BE7B"/>
      </colorScale>
    </cfRule>
    <cfRule type="colorScale" priority="648">
      <colorScale>
        <cfvo type="min"/>
        <cfvo type="max"/>
        <color rgb="FFFCFCFF"/>
        <color rgb="FF63BE7B"/>
      </colorScale>
    </cfRule>
    <cfRule type="colorScale" priority="647">
      <colorScale>
        <cfvo type="min"/>
        <cfvo type="max"/>
        <color rgb="FFFCFCFF"/>
        <color rgb="FF63BE7B"/>
      </colorScale>
    </cfRule>
    <cfRule type="colorScale" priority="517">
      <colorScale>
        <cfvo type="min"/>
        <cfvo type="max"/>
        <color rgb="FFFCFCFF"/>
        <color rgb="FF63BE7B"/>
      </colorScale>
    </cfRule>
    <cfRule type="colorScale" priority="390">
      <colorScale>
        <cfvo type="min"/>
        <cfvo type="max"/>
        <color rgb="FFFCFCFF"/>
        <color rgb="FF63BE7B"/>
      </colorScale>
    </cfRule>
  </conditionalFormatting>
  <conditionalFormatting sqref="D1244:E1244">
    <cfRule type="colorScale" priority="764">
      <colorScale>
        <cfvo type="min"/>
        <cfvo type="max"/>
        <color rgb="FFFCFCFF"/>
        <color rgb="FF63BE7B"/>
      </colorScale>
    </cfRule>
    <cfRule type="colorScale" priority="776">
      <colorScale>
        <cfvo type="min"/>
        <cfvo type="max"/>
        <color rgb="FFFCFCFF"/>
        <color rgb="FF63BE7B"/>
      </colorScale>
    </cfRule>
  </conditionalFormatting>
  <conditionalFormatting sqref="D1245:E1251">
    <cfRule type="colorScale" priority="797">
      <colorScale>
        <cfvo type="min"/>
        <cfvo type="max"/>
        <color rgb="FFFCFCFF"/>
        <color rgb="FF63BE7B"/>
      </colorScale>
    </cfRule>
  </conditionalFormatting>
  <conditionalFormatting sqref="D1253:E1253 D1255:E1255 D1259:E1261">
    <cfRule type="colorScale" priority="212">
      <colorScale>
        <cfvo type="min"/>
        <cfvo type="max"/>
        <color rgb="FFFCFCFF"/>
        <color rgb="FF63BE7B"/>
      </colorScale>
    </cfRule>
    <cfRule type="colorScale" priority="339">
      <colorScale>
        <cfvo type="min"/>
        <cfvo type="max"/>
        <color rgb="FFFCFCFF"/>
        <color rgb="FF63BE7B"/>
      </colorScale>
    </cfRule>
    <cfRule type="colorScale" priority="469">
      <colorScale>
        <cfvo type="min"/>
        <cfvo type="max"/>
        <color rgb="FFFCFCFF"/>
        <color rgb="FF63BE7B"/>
      </colorScale>
    </cfRule>
    <cfRule type="colorScale" priority="596">
      <colorScale>
        <cfvo type="min"/>
        <cfvo type="max"/>
        <color rgb="FFFCFCFF"/>
        <color rgb="FF63BE7B"/>
      </colorScale>
    </cfRule>
  </conditionalFormatting>
  <conditionalFormatting sqref="D1258:E1258">
    <cfRule type="colorScale" priority="261">
      <colorScale>
        <cfvo type="min"/>
        <cfvo type="max"/>
        <color rgb="FFFCFCFF"/>
        <color rgb="FF63BE7B"/>
      </colorScale>
    </cfRule>
    <cfRule type="colorScale" priority="649">
      <colorScale>
        <cfvo type="min"/>
        <cfvo type="max"/>
        <color rgb="FFFCFCFF"/>
        <color rgb="FF63BE7B"/>
      </colorScale>
    </cfRule>
    <cfRule type="colorScale" priority="392">
      <colorScale>
        <cfvo type="min"/>
        <cfvo type="max"/>
        <color rgb="FFFCFCFF"/>
        <color rgb="FF63BE7B"/>
      </colorScale>
    </cfRule>
    <cfRule type="colorScale" priority="518">
      <colorScale>
        <cfvo type="min"/>
        <cfvo type="max"/>
        <color rgb="FFFCFCFF"/>
        <color rgb="FF63BE7B"/>
      </colorScale>
    </cfRule>
  </conditionalFormatting>
  <conditionalFormatting sqref="D1259:E1259">
    <cfRule type="colorScale" priority="262">
      <colorScale>
        <cfvo type="min"/>
        <cfvo type="max"/>
        <color rgb="FFFCFCFF"/>
        <color rgb="FF63BE7B"/>
      </colorScale>
    </cfRule>
    <cfRule type="colorScale" priority="650">
      <colorScale>
        <cfvo type="min"/>
        <cfvo type="max"/>
        <color rgb="FFFCFCFF"/>
        <color rgb="FF63BE7B"/>
      </colorScale>
    </cfRule>
    <cfRule type="colorScale" priority="393">
      <colorScale>
        <cfvo type="min"/>
        <cfvo type="max"/>
        <color rgb="FFFCFCFF"/>
        <color rgb="FF63BE7B"/>
      </colorScale>
    </cfRule>
    <cfRule type="colorScale" priority="519">
      <colorScale>
        <cfvo type="min"/>
        <cfvo type="max"/>
        <color rgb="FFFCFCFF"/>
        <color rgb="FF63BE7B"/>
      </colorScale>
    </cfRule>
  </conditionalFormatting>
  <conditionalFormatting sqref="D1261:E1261">
    <cfRule type="colorScale" priority="263">
      <colorScale>
        <cfvo type="min"/>
        <cfvo type="max"/>
        <color rgb="FFFCFCFF"/>
        <color rgb="FF63BE7B"/>
      </colorScale>
    </cfRule>
    <cfRule type="colorScale" priority="394">
      <colorScale>
        <cfvo type="min"/>
        <cfvo type="max"/>
        <color rgb="FFFCFCFF"/>
        <color rgb="FF63BE7B"/>
      </colorScale>
    </cfRule>
    <cfRule type="colorScale" priority="520">
      <colorScale>
        <cfvo type="min"/>
        <cfvo type="max"/>
        <color rgb="FFFCFCFF"/>
        <color rgb="FF63BE7B"/>
      </colorScale>
    </cfRule>
    <cfRule type="colorScale" priority="651">
      <colorScale>
        <cfvo type="min"/>
        <cfvo type="max"/>
        <color rgb="FFFCFCFF"/>
        <color rgb="FF63BE7B"/>
      </colorScale>
    </cfRule>
  </conditionalFormatting>
  <conditionalFormatting sqref="D1262:E1262">
    <cfRule type="colorScale" priority="652">
      <colorScale>
        <cfvo type="min"/>
        <cfvo type="max"/>
        <color rgb="FFFCFCFF"/>
        <color rgb="FF63BE7B"/>
      </colorScale>
    </cfRule>
    <cfRule type="colorScale" priority="395">
      <colorScale>
        <cfvo type="min"/>
        <cfvo type="max"/>
        <color rgb="FFFCFCFF"/>
        <color rgb="FF63BE7B"/>
      </colorScale>
    </cfRule>
    <cfRule type="colorScale" priority="264">
      <colorScale>
        <cfvo type="min"/>
        <cfvo type="max"/>
        <color rgb="FFFCFCFF"/>
        <color rgb="FF63BE7B"/>
      </colorScale>
    </cfRule>
    <cfRule type="colorScale" priority="521">
      <colorScale>
        <cfvo type="min"/>
        <cfvo type="max"/>
        <color rgb="FFFCFCFF"/>
        <color rgb="FF63BE7B"/>
      </colorScale>
    </cfRule>
  </conditionalFormatting>
  <conditionalFormatting sqref="D1264:E1267">
    <cfRule type="colorScale" priority="265">
      <colorScale>
        <cfvo type="min"/>
        <cfvo type="max"/>
        <color rgb="FFFCFCFF"/>
        <color rgb="FF63BE7B"/>
      </colorScale>
    </cfRule>
    <cfRule type="colorScale" priority="653">
      <colorScale>
        <cfvo type="min"/>
        <cfvo type="max"/>
        <color rgb="FFFCFCFF"/>
        <color rgb="FF63BE7B"/>
      </colorScale>
    </cfRule>
    <cfRule type="colorScale" priority="396">
      <colorScale>
        <cfvo type="min"/>
        <cfvo type="max"/>
        <color rgb="FFFCFCFF"/>
        <color rgb="FF63BE7B"/>
      </colorScale>
    </cfRule>
    <cfRule type="colorScale" priority="522">
      <colorScale>
        <cfvo type="min"/>
        <cfvo type="max"/>
        <color rgb="FFFCFCFF"/>
        <color rgb="FF63BE7B"/>
      </colorScale>
    </cfRule>
  </conditionalFormatting>
  <conditionalFormatting sqref="D1269:E1271">
    <cfRule type="colorScale" priority="397">
      <colorScale>
        <cfvo type="min"/>
        <cfvo type="max"/>
        <color rgb="FFFCFCFF"/>
        <color rgb="FF63BE7B"/>
      </colorScale>
    </cfRule>
    <cfRule type="colorScale" priority="266">
      <colorScale>
        <cfvo type="min"/>
        <cfvo type="max"/>
        <color rgb="FFFCFCFF"/>
        <color rgb="FF63BE7B"/>
      </colorScale>
    </cfRule>
    <cfRule type="colorScale" priority="523">
      <colorScale>
        <cfvo type="min"/>
        <cfvo type="max"/>
        <color rgb="FFFCFCFF"/>
        <color rgb="FF63BE7B"/>
      </colorScale>
    </cfRule>
    <cfRule type="colorScale" priority="654">
      <colorScale>
        <cfvo type="min"/>
        <cfvo type="max"/>
        <color rgb="FFFCFCFF"/>
        <color rgb="FF63BE7B"/>
      </colorScale>
    </cfRule>
  </conditionalFormatting>
  <conditionalFormatting sqref="D1272:E1272">
    <cfRule type="colorScale" priority="707">
      <colorScale>
        <cfvo type="min"/>
        <cfvo type="max"/>
        <color rgb="FFFCFCFF"/>
        <color rgb="FF63BE7B"/>
      </colorScale>
    </cfRule>
    <cfRule type="colorScale" priority="319">
      <colorScale>
        <cfvo type="min"/>
        <cfvo type="max"/>
        <color rgb="FFFCFCFF"/>
        <color rgb="FF63BE7B"/>
      </colorScale>
    </cfRule>
    <cfRule type="colorScale" priority="576">
      <colorScale>
        <cfvo type="min"/>
        <cfvo type="max"/>
        <color rgb="FFFCFCFF"/>
        <color rgb="FF63BE7B"/>
      </colorScale>
    </cfRule>
    <cfRule type="colorScale" priority="450">
      <colorScale>
        <cfvo type="min"/>
        <cfvo type="max"/>
        <color rgb="FFFCFCFF"/>
        <color rgb="FF63BE7B"/>
      </colorScale>
    </cfRule>
  </conditionalFormatting>
  <conditionalFormatting sqref="D1273:E1273">
    <cfRule type="colorScale" priority="267">
      <colorScale>
        <cfvo type="min"/>
        <cfvo type="max"/>
        <color rgb="FFFCFCFF"/>
        <color rgb="FF63BE7B"/>
      </colorScale>
    </cfRule>
    <cfRule type="colorScale" priority="524">
      <colorScale>
        <cfvo type="min"/>
        <cfvo type="max"/>
        <color rgb="FFFCFCFF"/>
        <color rgb="FF63BE7B"/>
      </colorScale>
    </cfRule>
    <cfRule type="colorScale" priority="398">
      <colorScale>
        <cfvo type="min"/>
        <cfvo type="max"/>
        <color rgb="FFFCFCFF"/>
        <color rgb="FF63BE7B"/>
      </colorScale>
    </cfRule>
    <cfRule type="colorScale" priority="655">
      <colorScale>
        <cfvo type="min"/>
        <cfvo type="max"/>
        <color rgb="FFFCFCFF"/>
        <color rgb="FF63BE7B"/>
      </colorScale>
    </cfRule>
  </conditionalFormatting>
  <conditionalFormatting sqref="D1274:E1274">
    <cfRule type="colorScale" priority="577">
      <colorScale>
        <cfvo type="min"/>
        <cfvo type="max"/>
        <color rgb="FFFCFCFF"/>
        <color rgb="FF63BE7B"/>
      </colorScale>
    </cfRule>
    <cfRule type="colorScale" priority="320">
      <colorScale>
        <cfvo type="min"/>
        <cfvo type="max"/>
        <color rgb="FFFCFCFF"/>
        <color rgb="FF63BE7B"/>
      </colorScale>
    </cfRule>
    <cfRule type="colorScale" priority="708">
      <colorScale>
        <cfvo type="min"/>
        <cfvo type="max"/>
        <color rgb="FFFCFCFF"/>
        <color rgb="FF63BE7B"/>
      </colorScale>
    </cfRule>
    <cfRule type="colorScale" priority="451">
      <colorScale>
        <cfvo type="min"/>
        <cfvo type="max"/>
        <color rgb="FFFCFCFF"/>
        <color rgb="FF63BE7B"/>
      </colorScale>
    </cfRule>
  </conditionalFormatting>
  <conditionalFormatting sqref="D1275:E1275">
    <cfRule type="colorScale" priority="268">
      <colorScale>
        <cfvo type="min"/>
        <cfvo type="max"/>
        <color rgb="FFFCFCFF"/>
        <color rgb="FF63BE7B"/>
      </colorScale>
    </cfRule>
    <cfRule type="colorScale" priority="399">
      <colorScale>
        <cfvo type="min"/>
        <cfvo type="max"/>
        <color rgb="FFFCFCFF"/>
        <color rgb="FF63BE7B"/>
      </colorScale>
    </cfRule>
    <cfRule type="colorScale" priority="656">
      <colorScale>
        <cfvo type="min"/>
        <cfvo type="max"/>
        <color rgb="FFFCFCFF"/>
        <color rgb="FF63BE7B"/>
      </colorScale>
    </cfRule>
    <cfRule type="colorScale" priority="525">
      <colorScale>
        <cfvo type="min"/>
        <cfvo type="max"/>
        <color rgb="FFFCFCFF"/>
        <color rgb="FF63BE7B"/>
      </colorScale>
    </cfRule>
  </conditionalFormatting>
  <conditionalFormatting sqref="D1276:E1276">
    <cfRule type="colorScale" priority="452">
      <colorScale>
        <cfvo type="min"/>
        <cfvo type="max"/>
        <color rgb="FFFCFCFF"/>
        <color rgb="FF63BE7B"/>
      </colorScale>
    </cfRule>
    <cfRule type="colorScale" priority="709">
      <colorScale>
        <cfvo type="min"/>
        <cfvo type="max"/>
        <color rgb="FFFCFCFF"/>
        <color rgb="FF63BE7B"/>
      </colorScale>
    </cfRule>
    <cfRule type="colorScale" priority="578">
      <colorScale>
        <cfvo type="min"/>
        <cfvo type="max"/>
        <color rgb="FFFCFCFF"/>
        <color rgb="FF63BE7B"/>
      </colorScale>
    </cfRule>
    <cfRule type="colorScale" priority="321">
      <colorScale>
        <cfvo type="min"/>
        <cfvo type="max"/>
        <color rgb="FFFCFCFF"/>
        <color rgb="FF63BE7B"/>
      </colorScale>
    </cfRule>
  </conditionalFormatting>
  <conditionalFormatting sqref="D1277:E1277">
    <cfRule type="colorScale" priority="657">
      <colorScale>
        <cfvo type="min"/>
        <cfvo type="max"/>
        <color rgb="FFFCFCFF"/>
        <color rgb="FF63BE7B"/>
      </colorScale>
    </cfRule>
    <cfRule type="colorScale" priority="400">
      <colorScale>
        <cfvo type="min"/>
        <cfvo type="max"/>
        <color rgb="FFFCFCFF"/>
        <color rgb="FF63BE7B"/>
      </colorScale>
    </cfRule>
    <cfRule type="colorScale" priority="526">
      <colorScale>
        <cfvo type="min"/>
        <cfvo type="max"/>
        <color rgb="FFFCFCFF"/>
        <color rgb="FF63BE7B"/>
      </colorScale>
    </cfRule>
    <cfRule type="colorScale" priority="269">
      <colorScale>
        <cfvo type="min"/>
        <cfvo type="max"/>
        <color rgb="FFFCFCFF"/>
        <color rgb="FF63BE7B"/>
      </colorScale>
    </cfRule>
  </conditionalFormatting>
  <conditionalFormatting sqref="D1279:E1282">
    <cfRule type="colorScale" priority="658">
      <colorScale>
        <cfvo type="min"/>
        <cfvo type="max"/>
        <color rgb="FFFCFCFF"/>
        <color rgb="FF63BE7B"/>
      </colorScale>
    </cfRule>
    <cfRule type="colorScale" priority="401">
      <colorScale>
        <cfvo type="min"/>
        <cfvo type="max"/>
        <color rgb="FFFCFCFF"/>
        <color rgb="FF63BE7B"/>
      </colorScale>
    </cfRule>
    <cfRule type="colorScale" priority="527">
      <colorScale>
        <cfvo type="min"/>
        <cfvo type="max"/>
        <color rgb="FFFCFCFF"/>
        <color rgb="FF63BE7B"/>
      </colorScale>
    </cfRule>
    <cfRule type="colorScale" priority="270">
      <colorScale>
        <cfvo type="min"/>
        <cfvo type="max"/>
        <color rgb="FFFCFCFF"/>
        <color rgb="FF63BE7B"/>
      </colorScale>
    </cfRule>
  </conditionalFormatting>
  <conditionalFormatting sqref="D1283:E1283">
    <cfRule type="colorScale" priority="777">
      <colorScale>
        <cfvo type="min"/>
        <cfvo type="max"/>
        <color rgb="FFFCFCFF"/>
        <color rgb="FF63BE7B"/>
      </colorScale>
    </cfRule>
    <cfRule type="colorScale" priority="765">
      <colorScale>
        <cfvo type="min"/>
        <cfvo type="max"/>
        <color rgb="FFFCFCFF"/>
        <color rgb="FF63BE7B"/>
      </colorScale>
    </cfRule>
  </conditionalFormatting>
  <conditionalFormatting sqref="D1284:E1290">
    <cfRule type="colorScale" priority="798">
      <colorScale>
        <cfvo type="min"/>
        <cfvo type="max"/>
        <color rgb="FFFCFCFF"/>
        <color rgb="FF63BE7B"/>
      </colorScale>
    </cfRule>
  </conditionalFormatting>
  <conditionalFormatting sqref="D1285:E1285">
    <cfRule type="colorScale" priority="807">
      <colorScale>
        <cfvo type="min"/>
        <cfvo type="max"/>
        <color rgb="FFFCFCFF"/>
        <color rgb="FF63BE7B"/>
      </colorScale>
    </cfRule>
  </conditionalFormatting>
  <conditionalFormatting sqref="D1292:E1292 D1294:E1294 D1298:E1300">
    <cfRule type="colorScale" priority="340">
      <colorScale>
        <cfvo type="min"/>
        <cfvo type="max"/>
        <color rgb="FFFCFCFF"/>
        <color rgb="FF63BE7B"/>
      </colorScale>
    </cfRule>
    <cfRule type="colorScale" priority="597">
      <colorScale>
        <cfvo type="min"/>
        <cfvo type="max"/>
        <color rgb="FFFCFCFF"/>
        <color rgb="FF63BE7B"/>
      </colorScale>
    </cfRule>
    <cfRule type="colorScale" priority="213">
      <colorScale>
        <cfvo type="min"/>
        <cfvo type="max"/>
        <color rgb="FFFCFCFF"/>
        <color rgb="FF63BE7B"/>
      </colorScale>
    </cfRule>
    <cfRule type="colorScale" priority="470">
      <colorScale>
        <cfvo type="min"/>
        <cfvo type="max"/>
        <color rgb="FFFCFCFF"/>
        <color rgb="FF63BE7B"/>
      </colorScale>
    </cfRule>
  </conditionalFormatting>
  <conditionalFormatting sqref="D1297:E1297">
    <cfRule type="colorScale" priority="402">
      <colorScale>
        <cfvo type="min"/>
        <cfvo type="max"/>
        <color rgb="FFFCFCFF"/>
        <color rgb="FF63BE7B"/>
      </colorScale>
    </cfRule>
    <cfRule type="colorScale" priority="659">
      <colorScale>
        <cfvo type="min"/>
        <cfvo type="max"/>
        <color rgb="FFFCFCFF"/>
        <color rgb="FF63BE7B"/>
      </colorScale>
    </cfRule>
    <cfRule type="colorScale" priority="271">
      <colorScale>
        <cfvo type="min"/>
        <cfvo type="max"/>
        <color rgb="FFFCFCFF"/>
        <color rgb="FF63BE7B"/>
      </colorScale>
    </cfRule>
    <cfRule type="colorScale" priority="528">
      <colorScale>
        <cfvo type="min"/>
        <cfvo type="max"/>
        <color rgb="FFFCFCFF"/>
        <color rgb="FF63BE7B"/>
      </colorScale>
    </cfRule>
  </conditionalFormatting>
  <conditionalFormatting sqref="D1300:E1300">
    <cfRule type="colorScale" priority="272">
      <colorScale>
        <cfvo type="min"/>
        <cfvo type="max"/>
        <color rgb="FFFCFCFF"/>
        <color rgb="FF63BE7B"/>
      </colorScale>
    </cfRule>
    <cfRule type="colorScale" priority="660">
      <colorScale>
        <cfvo type="min"/>
        <cfvo type="max"/>
        <color rgb="FFFCFCFF"/>
        <color rgb="FF63BE7B"/>
      </colorScale>
    </cfRule>
    <cfRule type="colorScale" priority="529">
      <colorScale>
        <cfvo type="min"/>
        <cfvo type="max"/>
        <color rgb="FFFCFCFF"/>
        <color rgb="FF63BE7B"/>
      </colorScale>
    </cfRule>
    <cfRule type="colorScale" priority="403">
      <colorScale>
        <cfvo type="min"/>
        <cfvo type="max"/>
        <color rgb="FFFCFCFF"/>
        <color rgb="FF63BE7B"/>
      </colorScale>
    </cfRule>
  </conditionalFormatting>
  <conditionalFormatting sqref="D1303:E1303">
    <cfRule type="colorScale" priority="661">
      <colorScale>
        <cfvo type="min"/>
        <cfvo type="max"/>
        <color rgb="FFFCFCFF"/>
        <color rgb="FF63BE7B"/>
      </colorScale>
    </cfRule>
    <cfRule type="colorScale" priority="530">
      <colorScale>
        <cfvo type="min"/>
        <cfvo type="max"/>
        <color rgb="FFFCFCFF"/>
        <color rgb="FF63BE7B"/>
      </colorScale>
    </cfRule>
    <cfRule type="colorScale" priority="404">
      <colorScale>
        <cfvo type="min"/>
        <cfvo type="max"/>
        <color rgb="FFFCFCFF"/>
        <color rgb="FF63BE7B"/>
      </colorScale>
    </cfRule>
    <cfRule type="colorScale" priority="273">
      <colorScale>
        <cfvo type="min"/>
        <cfvo type="max"/>
        <color rgb="FFFCFCFF"/>
        <color rgb="FF63BE7B"/>
      </colorScale>
    </cfRule>
  </conditionalFormatting>
  <conditionalFormatting sqref="D1308:E1308">
    <cfRule type="colorScale" priority="531">
      <colorScale>
        <cfvo type="min"/>
        <cfvo type="max"/>
        <color rgb="FFFCFCFF"/>
        <color rgb="FF63BE7B"/>
      </colorScale>
    </cfRule>
    <cfRule type="colorScale" priority="662">
      <colorScale>
        <cfvo type="min"/>
        <cfvo type="max"/>
        <color rgb="FFFCFCFF"/>
        <color rgb="FF63BE7B"/>
      </colorScale>
    </cfRule>
    <cfRule type="colorScale" priority="274">
      <colorScale>
        <cfvo type="min"/>
        <cfvo type="max"/>
        <color rgb="FFFCFCFF"/>
        <color rgb="FF63BE7B"/>
      </colorScale>
    </cfRule>
    <cfRule type="colorScale" priority="405">
      <colorScale>
        <cfvo type="min"/>
        <cfvo type="max"/>
        <color rgb="FFFCFCFF"/>
        <color rgb="FF63BE7B"/>
      </colorScale>
    </cfRule>
  </conditionalFormatting>
  <conditionalFormatting sqref="D1311:E1311">
    <cfRule type="colorScale" priority="710">
      <colorScale>
        <cfvo type="min"/>
        <cfvo type="max"/>
        <color rgb="FFFCFCFF"/>
        <color rgb="FF63BE7B"/>
      </colorScale>
    </cfRule>
    <cfRule type="colorScale" priority="453">
      <colorScale>
        <cfvo type="min"/>
        <cfvo type="max"/>
        <color rgb="FFFCFCFF"/>
        <color rgb="FF63BE7B"/>
      </colorScale>
    </cfRule>
    <cfRule type="colorScale" priority="322">
      <colorScale>
        <cfvo type="min"/>
        <cfvo type="max"/>
        <color rgb="FFFCFCFF"/>
        <color rgb="FF63BE7B"/>
      </colorScale>
    </cfRule>
    <cfRule type="colorScale" priority="579">
      <colorScale>
        <cfvo type="min"/>
        <cfvo type="max"/>
        <color rgb="FFFCFCFF"/>
        <color rgb="FF63BE7B"/>
      </colorScale>
    </cfRule>
  </conditionalFormatting>
  <conditionalFormatting sqref="D1312:E1312">
    <cfRule type="colorScale" priority="406">
      <colorScale>
        <cfvo type="min"/>
        <cfvo type="max"/>
        <color rgb="FFFCFCFF"/>
        <color rgb="FF63BE7B"/>
      </colorScale>
    </cfRule>
    <cfRule type="colorScale" priority="663">
      <colorScale>
        <cfvo type="min"/>
        <cfvo type="max"/>
        <color rgb="FFFCFCFF"/>
        <color rgb="FF63BE7B"/>
      </colorScale>
    </cfRule>
    <cfRule type="colorScale" priority="532">
      <colorScale>
        <cfvo type="min"/>
        <cfvo type="max"/>
        <color rgb="FFFCFCFF"/>
        <color rgb="FF63BE7B"/>
      </colorScale>
    </cfRule>
    <cfRule type="colorScale" priority="275">
      <colorScale>
        <cfvo type="min"/>
        <cfvo type="max"/>
        <color rgb="FFFCFCFF"/>
        <color rgb="FF63BE7B"/>
      </colorScale>
    </cfRule>
  </conditionalFormatting>
  <conditionalFormatting sqref="D1313:E1313">
    <cfRule type="colorScale" priority="711">
      <colorScale>
        <cfvo type="min"/>
        <cfvo type="max"/>
        <color rgb="FFFCFCFF"/>
        <color rgb="FF63BE7B"/>
      </colorScale>
    </cfRule>
    <cfRule type="colorScale" priority="323">
      <colorScale>
        <cfvo type="min"/>
        <cfvo type="max"/>
        <color rgb="FFFCFCFF"/>
        <color rgb="FF63BE7B"/>
      </colorScale>
    </cfRule>
    <cfRule type="colorScale" priority="454">
      <colorScale>
        <cfvo type="min"/>
        <cfvo type="max"/>
        <color rgb="FFFCFCFF"/>
        <color rgb="FF63BE7B"/>
      </colorScale>
    </cfRule>
    <cfRule type="colorScale" priority="580">
      <colorScale>
        <cfvo type="min"/>
        <cfvo type="max"/>
        <color rgb="FFFCFCFF"/>
        <color rgb="FF63BE7B"/>
      </colorScale>
    </cfRule>
  </conditionalFormatting>
  <conditionalFormatting sqref="D1314:E1314">
    <cfRule type="colorScale" priority="533">
      <colorScale>
        <cfvo type="min"/>
        <cfvo type="max"/>
        <color rgb="FFFCFCFF"/>
        <color rgb="FF63BE7B"/>
      </colorScale>
    </cfRule>
    <cfRule type="colorScale" priority="276">
      <colorScale>
        <cfvo type="min"/>
        <cfvo type="max"/>
        <color rgb="FFFCFCFF"/>
        <color rgb="FF63BE7B"/>
      </colorScale>
    </cfRule>
    <cfRule type="colorScale" priority="664">
      <colorScale>
        <cfvo type="min"/>
        <cfvo type="max"/>
        <color rgb="FFFCFCFF"/>
        <color rgb="FF63BE7B"/>
      </colorScale>
    </cfRule>
    <cfRule type="colorScale" priority="407">
      <colorScale>
        <cfvo type="min"/>
        <cfvo type="max"/>
        <color rgb="FFFCFCFF"/>
        <color rgb="FF63BE7B"/>
      </colorScale>
    </cfRule>
  </conditionalFormatting>
  <conditionalFormatting sqref="D1315:E1315">
    <cfRule type="colorScale" priority="324">
      <colorScale>
        <cfvo type="min"/>
        <cfvo type="max"/>
        <color rgb="FFFCFCFF"/>
        <color rgb="FF63BE7B"/>
      </colorScale>
    </cfRule>
    <cfRule type="colorScale" priority="455">
      <colorScale>
        <cfvo type="min"/>
        <cfvo type="max"/>
        <color rgb="FFFCFCFF"/>
        <color rgb="FF63BE7B"/>
      </colorScale>
    </cfRule>
    <cfRule type="colorScale" priority="712">
      <colorScale>
        <cfvo type="min"/>
        <cfvo type="max"/>
        <color rgb="FFFCFCFF"/>
        <color rgb="FF63BE7B"/>
      </colorScale>
    </cfRule>
    <cfRule type="colorScale" priority="581">
      <colorScale>
        <cfvo type="min"/>
        <cfvo type="max"/>
        <color rgb="FFFCFCFF"/>
        <color rgb="FF63BE7B"/>
      </colorScale>
    </cfRule>
  </conditionalFormatting>
  <conditionalFormatting sqref="D1316:E1316">
    <cfRule type="colorScale" priority="277">
      <colorScale>
        <cfvo type="min"/>
        <cfvo type="max"/>
        <color rgb="FFFCFCFF"/>
        <color rgb="FF63BE7B"/>
      </colorScale>
    </cfRule>
    <cfRule type="colorScale" priority="408">
      <colorScale>
        <cfvo type="min"/>
        <cfvo type="max"/>
        <color rgb="FFFCFCFF"/>
        <color rgb="FF63BE7B"/>
      </colorScale>
    </cfRule>
    <cfRule type="colorScale" priority="665">
      <colorScale>
        <cfvo type="min"/>
        <cfvo type="max"/>
        <color rgb="FFFCFCFF"/>
        <color rgb="FF63BE7B"/>
      </colorScale>
    </cfRule>
    <cfRule type="colorScale" priority="534">
      <colorScale>
        <cfvo type="min"/>
        <cfvo type="max"/>
        <color rgb="FFFCFCFF"/>
        <color rgb="FF63BE7B"/>
      </colorScale>
    </cfRule>
  </conditionalFormatting>
  <conditionalFormatting sqref="D1318:E1318">
    <cfRule type="colorScale" priority="278">
      <colorScale>
        <cfvo type="min"/>
        <cfvo type="max"/>
        <color rgb="FFFCFCFF"/>
        <color rgb="FF63BE7B"/>
      </colorScale>
    </cfRule>
    <cfRule type="colorScale" priority="666">
      <colorScale>
        <cfvo type="min"/>
        <cfvo type="max"/>
        <color rgb="FFFCFCFF"/>
        <color rgb="FF63BE7B"/>
      </colorScale>
    </cfRule>
    <cfRule type="colorScale" priority="409">
      <colorScale>
        <cfvo type="min"/>
        <cfvo type="max"/>
        <color rgb="FFFCFCFF"/>
        <color rgb="FF63BE7B"/>
      </colorScale>
    </cfRule>
    <cfRule type="colorScale" priority="535">
      <colorScale>
        <cfvo type="min"/>
        <cfvo type="max"/>
        <color rgb="FFFCFCFF"/>
        <color rgb="FF63BE7B"/>
      </colorScale>
    </cfRule>
  </conditionalFormatting>
  <conditionalFormatting sqref="D1322:E1322">
    <cfRule type="colorScale" priority="766">
      <colorScale>
        <cfvo type="min"/>
        <cfvo type="max"/>
        <color rgb="FFFCFCFF"/>
        <color rgb="FF63BE7B"/>
      </colorScale>
    </cfRule>
    <cfRule type="colorScale" priority="778">
      <colorScale>
        <cfvo type="min"/>
        <cfvo type="max"/>
        <color rgb="FFFCFCFF"/>
        <color rgb="FF63BE7B"/>
      </colorScale>
    </cfRule>
  </conditionalFormatting>
  <conditionalFormatting sqref="D1323:E1329">
    <cfRule type="colorScale" priority="799">
      <colorScale>
        <cfvo type="min"/>
        <cfvo type="max"/>
        <color rgb="FFFCFCFF"/>
        <color rgb="FF63BE7B"/>
      </colorScale>
    </cfRule>
  </conditionalFormatting>
  <conditionalFormatting sqref="D1331:E1331">
    <cfRule type="colorScale" priority="740">
      <colorScale>
        <cfvo type="min"/>
        <cfvo type="max"/>
        <color rgb="FFFCFCFF"/>
        <color rgb="FF63BE7B"/>
      </colorScale>
    </cfRule>
  </conditionalFormatting>
  <conditionalFormatting sqref="D1333:E1333">
    <cfRule type="colorScale" priority="742">
      <colorScale>
        <cfvo type="min"/>
        <cfvo type="max"/>
        <color rgb="FFFCFCFF"/>
        <color rgb="FF63BE7B"/>
      </colorScale>
    </cfRule>
  </conditionalFormatting>
  <conditionalFormatting sqref="D1336:E1336">
    <cfRule type="colorScale" priority="785">
      <colorScale>
        <cfvo type="min"/>
        <cfvo type="max"/>
        <color rgb="FFFCFCFF"/>
        <color rgb="FF63BE7B"/>
      </colorScale>
    </cfRule>
  </conditionalFormatting>
  <conditionalFormatting sqref="D1337:E1337">
    <cfRule type="colorScale" priority="743">
      <colorScale>
        <cfvo type="min"/>
        <cfvo type="max"/>
        <color rgb="FFFCFCFF"/>
        <color rgb="FF63BE7B"/>
      </colorScale>
    </cfRule>
  </conditionalFormatting>
  <conditionalFormatting sqref="D1338:E1338">
    <cfRule type="colorScale" priority="123">
      <colorScale>
        <cfvo type="min"/>
        <cfvo type="max"/>
        <color rgb="FFFCFCFF"/>
        <color rgb="FF63BE7B"/>
      </colorScale>
    </cfRule>
  </conditionalFormatting>
  <conditionalFormatting sqref="D1339:E1339">
    <cfRule type="colorScale" priority="744">
      <colorScale>
        <cfvo type="min"/>
        <cfvo type="max"/>
        <color rgb="FFFCFCFF"/>
        <color rgb="FF63BE7B"/>
      </colorScale>
    </cfRule>
  </conditionalFormatting>
  <conditionalFormatting sqref="D1340:E1340">
    <cfRule type="colorScale" priority="784">
      <colorScale>
        <cfvo type="min"/>
        <cfvo type="max"/>
        <color rgb="FFFCFCFF"/>
        <color rgb="FF63BE7B"/>
      </colorScale>
    </cfRule>
  </conditionalFormatting>
  <conditionalFormatting sqref="D1341:E1341">
    <cfRule type="colorScale" priority="745">
      <colorScale>
        <cfvo type="min"/>
        <cfvo type="max"/>
        <color rgb="FFFCFCFF"/>
        <color rgb="FF63BE7B"/>
      </colorScale>
    </cfRule>
  </conditionalFormatting>
  <conditionalFormatting sqref="D1343:E1343">
    <cfRule type="colorScale" priority="746">
      <colorScale>
        <cfvo type="min"/>
        <cfvo type="max"/>
        <color rgb="FFFCFCFF"/>
        <color rgb="FF63BE7B"/>
      </colorScale>
    </cfRule>
  </conditionalFormatting>
  <conditionalFormatting sqref="D1347:E1347">
    <cfRule type="colorScale" priority="779">
      <colorScale>
        <cfvo type="min"/>
        <cfvo type="max"/>
        <color rgb="FFFCFCFF"/>
        <color rgb="FF63BE7B"/>
      </colorScale>
    </cfRule>
    <cfRule type="colorScale" priority="767">
      <colorScale>
        <cfvo type="min"/>
        <cfvo type="max"/>
        <color rgb="FFFCFCFF"/>
        <color rgb="FF63BE7B"/>
      </colorScale>
    </cfRule>
  </conditionalFormatting>
  <conditionalFormatting sqref="D1348:E1354">
    <cfRule type="colorScale" priority="800">
      <colorScale>
        <cfvo type="min"/>
        <cfvo type="max"/>
        <color rgb="FFFCFCFF"/>
        <color rgb="FF63BE7B"/>
      </colorScale>
    </cfRule>
  </conditionalFormatting>
  <conditionalFormatting sqref="D1349:E1349">
    <cfRule type="colorScale" priority="808">
      <colorScale>
        <cfvo type="min"/>
        <cfvo type="max"/>
        <color rgb="FFFCFCFF"/>
        <color rgb="FF63BE7B"/>
      </colorScale>
    </cfRule>
  </conditionalFormatting>
  <conditionalFormatting sqref="D1356:E1356 D1358:E1358">
    <cfRule type="colorScale" priority="341">
      <colorScale>
        <cfvo type="min"/>
        <cfvo type="max"/>
        <color rgb="FFFCFCFF"/>
        <color rgb="FF63BE7B"/>
      </colorScale>
    </cfRule>
    <cfRule type="colorScale" priority="598">
      <colorScale>
        <cfvo type="min"/>
        <cfvo type="max"/>
        <color rgb="FFFCFCFF"/>
        <color rgb="FF63BE7B"/>
      </colorScale>
    </cfRule>
    <cfRule type="colorScale" priority="471">
      <colorScale>
        <cfvo type="min"/>
        <cfvo type="max"/>
        <color rgb="FFFCFCFF"/>
        <color rgb="FF63BE7B"/>
      </colorScale>
    </cfRule>
    <cfRule type="colorScale" priority="214">
      <colorScale>
        <cfvo type="min"/>
        <cfvo type="max"/>
        <color rgb="FFFCFCFF"/>
        <color rgb="FF63BE7B"/>
      </colorScale>
    </cfRule>
  </conditionalFormatting>
  <conditionalFormatting sqref="D1361:E1361">
    <cfRule type="colorScale" priority="668">
      <colorScale>
        <cfvo type="min"/>
        <cfvo type="max"/>
        <color rgb="FFFCFCFF"/>
        <color rgb="FF63BE7B"/>
      </colorScale>
    </cfRule>
    <cfRule type="colorScale" priority="411">
      <colorScale>
        <cfvo type="min"/>
        <cfvo type="max"/>
        <color rgb="FFFCFCFF"/>
        <color rgb="FF63BE7B"/>
      </colorScale>
    </cfRule>
    <cfRule type="colorScale" priority="280">
      <colorScale>
        <cfvo type="min"/>
        <cfvo type="max"/>
        <color rgb="FFFCFCFF"/>
        <color rgb="FF63BE7B"/>
      </colorScale>
    </cfRule>
    <cfRule type="colorScale" priority="537">
      <colorScale>
        <cfvo type="min"/>
        <cfvo type="max"/>
        <color rgb="FFFCFCFF"/>
        <color rgb="FF63BE7B"/>
      </colorScale>
    </cfRule>
  </conditionalFormatting>
  <conditionalFormatting sqref="D1363:E1363">
    <cfRule type="colorScale" priority="667">
      <colorScale>
        <cfvo type="min"/>
        <cfvo type="max"/>
        <color rgb="FFFCFCFF"/>
        <color rgb="FF63BE7B"/>
      </colorScale>
    </cfRule>
    <cfRule type="colorScale" priority="410">
      <colorScale>
        <cfvo type="min"/>
        <cfvo type="max"/>
        <color rgb="FFFCFCFF"/>
        <color rgb="FF63BE7B"/>
      </colorScale>
    </cfRule>
    <cfRule type="colorScale" priority="279">
      <colorScale>
        <cfvo type="min"/>
        <cfvo type="max"/>
        <color rgb="FFFCFCFF"/>
        <color rgb="FF63BE7B"/>
      </colorScale>
    </cfRule>
    <cfRule type="colorScale" priority="536">
      <colorScale>
        <cfvo type="min"/>
        <cfvo type="max"/>
        <color rgb="FFFCFCFF"/>
        <color rgb="FF63BE7B"/>
      </colorScale>
    </cfRule>
  </conditionalFormatting>
  <conditionalFormatting sqref="D1364:E1364">
    <cfRule type="colorScale" priority="669">
      <colorScale>
        <cfvo type="min"/>
        <cfvo type="max"/>
        <color rgb="FFFCFCFF"/>
        <color rgb="FF63BE7B"/>
      </colorScale>
    </cfRule>
    <cfRule type="colorScale" priority="412">
      <colorScale>
        <cfvo type="min"/>
        <cfvo type="max"/>
        <color rgb="FFFCFCFF"/>
        <color rgb="FF63BE7B"/>
      </colorScale>
    </cfRule>
    <cfRule type="colorScale" priority="538">
      <colorScale>
        <cfvo type="min"/>
        <cfvo type="max"/>
        <color rgb="FFFCFCFF"/>
        <color rgb="FF63BE7B"/>
      </colorScale>
    </cfRule>
    <cfRule type="colorScale" priority="281">
      <colorScale>
        <cfvo type="min"/>
        <cfvo type="max"/>
        <color rgb="FFFCFCFF"/>
        <color rgb="FF63BE7B"/>
      </colorScale>
    </cfRule>
  </conditionalFormatting>
  <conditionalFormatting sqref="D1367:E1367">
    <cfRule type="colorScale" priority="670">
      <colorScale>
        <cfvo type="min"/>
        <cfvo type="max"/>
        <color rgb="FFFCFCFF"/>
        <color rgb="FF63BE7B"/>
      </colorScale>
    </cfRule>
    <cfRule type="colorScale" priority="413">
      <colorScale>
        <cfvo type="min"/>
        <cfvo type="max"/>
        <color rgb="FFFCFCFF"/>
        <color rgb="FF63BE7B"/>
      </colorScale>
    </cfRule>
    <cfRule type="colorScale" priority="539">
      <colorScale>
        <cfvo type="min"/>
        <cfvo type="max"/>
        <color rgb="FFFCFCFF"/>
        <color rgb="FF63BE7B"/>
      </colorScale>
    </cfRule>
    <cfRule type="colorScale" priority="282">
      <colorScale>
        <cfvo type="min"/>
        <cfvo type="max"/>
        <color rgb="FFFCFCFF"/>
        <color rgb="FF63BE7B"/>
      </colorScale>
    </cfRule>
  </conditionalFormatting>
  <conditionalFormatting sqref="D1372:E1372">
    <cfRule type="colorScale" priority="283">
      <colorScale>
        <cfvo type="min"/>
        <cfvo type="max"/>
        <color rgb="FFFCFCFF"/>
        <color rgb="FF63BE7B"/>
      </colorScale>
    </cfRule>
    <cfRule type="colorScale" priority="671">
      <colorScale>
        <cfvo type="min"/>
        <cfvo type="max"/>
        <color rgb="FFFCFCFF"/>
        <color rgb="FF63BE7B"/>
      </colorScale>
    </cfRule>
    <cfRule type="colorScale" priority="414">
      <colorScale>
        <cfvo type="min"/>
        <cfvo type="max"/>
        <color rgb="FFFCFCFF"/>
        <color rgb="FF63BE7B"/>
      </colorScale>
    </cfRule>
    <cfRule type="colorScale" priority="540">
      <colorScale>
        <cfvo type="min"/>
        <cfvo type="max"/>
        <color rgb="FFFCFCFF"/>
        <color rgb="FF63BE7B"/>
      </colorScale>
    </cfRule>
  </conditionalFormatting>
  <conditionalFormatting sqref="D1375:E1375">
    <cfRule type="colorScale" priority="325">
      <colorScale>
        <cfvo type="min"/>
        <cfvo type="max"/>
        <color rgb="FFFCFCFF"/>
        <color rgb="FF63BE7B"/>
      </colorScale>
    </cfRule>
    <cfRule type="colorScale" priority="456">
      <colorScale>
        <cfvo type="min"/>
        <cfvo type="max"/>
        <color rgb="FFFCFCFF"/>
        <color rgb="FF63BE7B"/>
      </colorScale>
    </cfRule>
    <cfRule type="colorScale" priority="713">
      <colorScale>
        <cfvo type="min"/>
        <cfvo type="max"/>
        <color rgb="FFFCFCFF"/>
        <color rgb="FF63BE7B"/>
      </colorScale>
    </cfRule>
    <cfRule type="colorScale" priority="582">
      <colorScale>
        <cfvo type="min"/>
        <cfvo type="max"/>
        <color rgb="FFFCFCFF"/>
        <color rgb="FF63BE7B"/>
      </colorScale>
    </cfRule>
  </conditionalFormatting>
  <conditionalFormatting sqref="D1376:E1376">
    <cfRule type="colorScale" priority="284">
      <colorScale>
        <cfvo type="min"/>
        <cfvo type="max"/>
        <color rgb="FFFCFCFF"/>
        <color rgb="FF63BE7B"/>
      </colorScale>
    </cfRule>
    <cfRule type="colorScale" priority="415">
      <colorScale>
        <cfvo type="min"/>
        <cfvo type="max"/>
        <color rgb="FFFCFCFF"/>
        <color rgb="FF63BE7B"/>
      </colorScale>
    </cfRule>
    <cfRule type="colorScale" priority="541">
      <colorScale>
        <cfvo type="min"/>
        <cfvo type="max"/>
        <color rgb="FFFCFCFF"/>
        <color rgb="FF63BE7B"/>
      </colorScale>
    </cfRule>
    <cfRule type="colorScale" priority="672">
      <colorScale>
        <cfvo type="min"/>
        <cfvo type="max"/>
        <color rgb="FFFCFCFF"/>
        <color rgb="FF63BE7B"/>
      </colorScale>
    </cfRule>
  </conditionalFormatting>
  <conditionalFormatting sqref="D1377:E1377">
    <cfRule type="colorScale" priority="326">
      <colorScale>
        <cfvo type="min"/>
        <cfvo type="max"/>
        <color rgb="FFFCFCFF"/>
        <color rgb="FF63BE7B"/>
      </colorScale>
    </cfRule>
    <cfRule type="colorScale" priority="714">
      <colorScale>
        <cfvo type="min"/>
        <cfvo type="max"/>
        <color rgb="FFFCFCFF"/>
        <color rgb="FF63BE7B"/>
      </colorScale>
    </cfRule>
    <cfRule type="colorScale" priority="583">
      <colorScale>
        <cfvo type="min"/>
        <cfvo type="max"/>
        <color rgb="FFFCFCFF"/>
        <color rgb="FF63BE7B"/>
      </colorScale>
    </cfRule>
    <cfRule type="colorScale" priority="457">
      <colorScale>
        <cfvo type="min"/>
        <cfvo type="max"/>
        <color rgb="FFFCFCFF"/>
        <color rgb="FF63BE7B"/>
      </colorScale>
    </cfRule>
  </conditionalFormatting>
  <conditionalFormatting sqref="D1378:E1378">
    <cfRule type="colorScale" priority="285">
      <colorScale>
        <cfvo type="min"/>
        <cfvo type="max"/>
        <color rgb="FFFCFCFF"/>
        <color rgb="FF63BE7B"/>
      </colorScale>
    </cfRule>
    <cfRule type="colorScale" priority="416">
      <colorScale>
        <cfvo type="min"/>
        <cfvo type="max"/>
        <color rgb="FFFCFCFF"/>
        <color rgb="FF63BE7B"/>
      </colorScale>
    </cfRule>
    <cfRule type="colorScale" priority="542">
      <colorScale>
        <cfvo type="min"/>
        <cfvo type="max"/>
        <color rgb="FFFCFCFF"/>
        <color rgb="FF63BE7B"/>
      </colorScale>
    </cfRule>
    <cfRule type="colorScale" priority="673">
      <colorScale>
        <cfvo type="min"/>
        <cfvo type="max"/>
        <color rgb="FFFCFCFF"/>
        <color rgb="FF63BE7B"/>
      </colorScale>
    </cfRule>
  </conditionalFormatting>
  <conditionalFormatting sqref="D1379:E1379">
    <cfRule type="colorScale" priority="715">
      <colorScale>
        <cfvo type="min"/>
        <cfvo type="max"/>
        <color rgb="FFFCFCFF"/>
        <color rgb="FF63BE7B"/>
      </colorScale>
    </cfRule>
    <cfRule type="colorScale" priority="327">
      <colorScale>
        <cfvo type="min"/>
        <cfvo type="max"/>
        <color rgb="FFFCFCFF"/>
        <color rgb="FF63BE7B"/>
      </colorScale>
    </cfRule>
    <cfRule type="colorScale" priority="584">
      <colorScale>
        <cfvo type="min"/>
        <cfvo type="max"/>
        <color rgb="FFFCFCFF"/>
        <color rgb="FF63BE7B"/>
      </colorScale>
    </cfRule>
    <cfRule type="colorScale" priority="458">
      <colorScale>
        <cfvo type="min"/>
        <cfvo type="max"/>
        <color rgb="FFFCFCFF"/>
        <color rgb="FF63BE7B"/>
      </colorScale>
    </cfRule>
  </conditionalFormatting>
  <conditionalFormatting sqref="D1380:E1380">
    <cfRule type="colorScale" priority="286">
      <colorScale>
        <cfvo type="min"/>
        <cfvo type="max"/>
        <color rgb="FFFCFCFF"/>
        <color rgb="FF63BE7B"/>
      </colorScale>
    </cfRule>
    <cfRule type="colorScale" priority="543">
      <colorScale>
        <cfvo type="min"/>
        <cfvo type="max"/>
        <color rgb="FFFCFCFF"/>
        <color rgb="FF63BE7B"/>
      </colorScale>
    </cfRule>
    <cfRule type="colorScale" priority="417">
      <colorScale>
        <cfvo type="min"/>
        <cfvo type="max"/>
        <color rgb="FFFCFCFF"/>
        <color rgb="FF63BE7B"/>
      </colorScale>
    </cfRule>
    <cfRule type="colorScale" priority="674">
      <colorScale>
        <cfvo type="min"/>
        <cfvo type="max"/>
        <color rgb="FFFCFCFF"/>
        <color rgb="FF63BE7B"/>
      </colorScale>
    </cfRule>
  </conditionalFormatting>
  <conditionalFormatting sqref="D1382:E1382">
    <cfRule type="colorScale" priority="287">
      <colorScale>
        <cfvo type="min"/>
        <cfvo type="max"/>
        <color rgb="FFFCFCFF"/>
        <color rgb="FF63BE7B"/>
      </colorScale>
    </cfRule>
    <cfRule type="colorScale" priority="418">
      <colorScale>
        <cfvo type="min"/>
        <cfvo type="max"/>
        <color rgb="FFFCFCFF"/>
        <color rgb="FF63BE7B"/>
      </colorScale>
    </cfRule>
    <cfRule type="colorScale" priority="675">
      <colorScale>
        <cfvo type="min"/>
        <cfvo type="max"/>
        <color rgb="FFFCFCFF"/>
        <color rgb="FF63BE7B"/>
      </colorScale>
    </cfRule>
    <cfRule type="colorScale" priority="544">
      <colorScale>
        <cfvo type="min"/>
        <cfvo type="max"/>
        <color rgb="FFFCFCFF"/>
        <color rgb="FF63BE7B"/>
      </colorScale>
    </cfRule>
  </conditionalFormatting>
  <conditionalFormatting sqref="D1386:E1386">
    <cfRule type="colorScale" priority="768">
      <colorScale>
        <cfvo type="min"/>
        <cfvo type="max"/>
        <color rgb="FFFCFCFF"/>
        <color rgb="FF63BE7B"/>
      </colorScale>
    </cfRule>
    <cfRule type="colorScale" priority="780">
      <colorScale>
        <cfvo type="min"/>
        <cfvo type="max"/>
        <color rgb="FFFCFCFF"/>
        <color rgb="FF63BE7B"/>
      </colorScale>
    </cfRule>
  </conditionalFormatting>
  <conditionalFormatting sqref="D1387:E1393">
    <cfRule type="colorScale" priority="801">
      <colorScale>
        <cfvo type="min"/>
        <cfvo type="max"/>
        <color rgb="FFFCFCFF"/>
        <color rgb="FF63BE7B"/>
      </colorScale>
    </cfRule>
  </conditionalFormatting>
  <conditionalFormatting sqref="D1395:E1395 D1397:E1397 D1401:E1403">
    <cfRule type="colorScale" priority="472">
      <colorScale>
        <cfvo type="min"/>
        <cfvo type="max"/>
        <color rgb="FFFCFCFF"/>
        <color rgb="FF63BE7B"/>
      </colorScale>
    </cfRule>
    <cfRule type="colorScale" priority="599">
      <colorScale>
        <cfvo type="min"/>
        <cfvo type="max"/>
        <color rgb="FFFCFCFF"/>
        <color rgb="FF63BE7B"/>
      </colorScale>
    </cfRule>
    <cfRule type="colorScale" priority="342">
      <colorScale>
        <cfvo type="min"/>
        <cfvo type="max"/>
        <color rgb="FFFCFCFF"/>
        <color rgb="FF63BE7B"/>
      </colorScale>
    </cfRule>
    <cfRule type="colorScale" priority="215">
      <colorScale>
        <cfvo type="min"/>
        <cfvo type="max"/>
        <color rgb="FFFCFCFF"/>
        <color rgb="FF63BE7B"/>
      </colorScale>
    </cfRule>
  </conditionalFormatting>
  <conditionalFormatting sqref="D1400:E1400">
    <cfRule type="colorScale" priority="676">
      <colorScale>
        <cfvo type="min"/>
        <cfvo type="max"/>
        <color rgb="FFFCFCFF"/>
        <color rgb="FF63BE7B"/>
      </colorScale>
    </cfRule>
    <cfRule type="colorScale" priority="545">
      <colorScale>
        <cfvo type="min"/>
        <cfvo type="max"/>
        <color rgb="FFFCFCFF"/>
        <color rgb="FF63BE7B"/>
      </colorScale>
    </cfRule>
    <cfRule type="colorScale" priority="419">
      <colorScale>
        <cfvo type="min"/>
        <cfvo type="max"/>
        <color rgb="FFFCFCFF"/>
        <color rgb="FF63BE7B"/>
      </colorScale>
    </cfRule>
    <cfRule type="colorScale" priority="288">
      <colorScale>
        <cfvo type="min"/>
        <cfvo type="max"/>
        <color rgb="FFFCFCFF"/>
        <color rgb="FF63BE7B"/>
      </colorScale>
    </cfRule>
  </conditionalFormatting>
  <conditionalFormatting sqref="D1401:E1401">
    <cfRule type="colorScale" priority="677">
      <colorScale>
        <cfvo type="min"/>
        <cfvo type="max"/>
        <color rgb="FFFCFCFF"/>
        <color rgb="FF63BE7B"/>
      </colorScale>
    </cfRule>
    <cfRule type="colorScale" priority="289">
      <colorScale>
        <cfvo type="min"/>
        <cfvo type="max"/>
        <color rgb="FFFCFCFF"/>
        <color rgb="FF63BE7B"/>
      </colorScale>
    </cfRule>
    <cfRule type="colorScale" priority="546">
      <colorScale>
        <cfvo type="min"/>
        <cfvo type="max"/>
        <color rgb="FFFCFCFF"/>
        <color rgb="FF63BE7B"/>
      </colorScale>
    </cfRule>
    <cfRule type="colorScale" priority="420">
      <colorScale>
        <cfvo type="min"/>
        <cfvo type="max"/>
        <color rgb="FFFCFCFF"/>
        <color rgb="FF63BE7B"/>
      </colorScale>
    </cfRule>
  </conditionalFormatting>
  <conditionalFormatting sqref="D1403:E1403">
    <cfRule type="colorScale" priority="678">
      <colorScale>
        <cfvo type="min"/>
        <cfvo type="max"/>
        <color rgb="FFFCFCFF"/>
        <color rgb="FF63BE7B"/>
      </colorScale>
    </cfRule>
    <cfRule type="colorScale" priority="290">
      <colorScale>
        <cfvo type="min"/>
        <cfvo type="max"/>
        <color rgb="FFFCFCFF"/>
        <color rgb="FF63BE7B"/>
      </colorScale>
    </cfRule>
    <cfRule type="colorScale" priority="421">
      <colorScale>
        <cfvo type="min"/>
        <cfvo type="max"/>
        <color rgb="FFFCFCFF"/>
        <color rgb="FF63BE7B"/>
      </colorScale>
    </cfRule>
    <cfRule type="colorScale" priority="547">
      <colorScale>
        <cfvo type="min"/>
        <cfvo type="max"/>
        <color rgb="FFFCFCFF"/>
        <color rgb="FF63BE7B"/>
      </colorScale>
    </cfRule>
  </conditionalFormatting>
  <conditionalFormatting sqref="D1404:E1404">
    <cfRule type="colorScale" priority="679">
      <colorScale>
        <cfvo type="min"/>
        <cfvo type="max"/>
        <color rgb="FFFCFCFF"/>
        <color rgb="FF63BE7B"/>
      </colorScale>
    </cfRule>
    <cfRule type="colorScale" priority="422">
      <colorScale>
        <cfvo type="min"/>
        <cfvo type="max"/>
        <color rgb="FFFCFCFF"/>
        <color rgb="FF63BE7B"/>
      </colorScale>
    </cfRule>
    <cfRule type="colorScale" priority="548">
      <colorScale>
        <cfvo type="min"/>
        <cfvo type="max"/>
        <color rgb="FFFCFCFF"/>
        <color rgb="FF63BE7B"/>
      </colorScale>
    </cfRule>
    <cfRule type="colorScale" priority="291">
      <colorScale>
        <cfvo type="min"/>
        <cfvo type="max"/>
        <color rgb="FFFCFCFF"/>
        <color rgb="FF63BE7B"/>
      </colorScale>
    </cfRule>
  </conditionalFormatting>
  <conditionalFormatting sqref="D1406:E1406">
    <cfRule type="colorScale" priority="680">
      <colorScale>
        <cfvo type="min"/>
        <cfvo type="max"/>
        <color rgb="FFFCFCFF"/>
        <color rgb="FF63BE7B"/>
      </colorScale>
    </cfRule>
    <cfRule type="colorScale" priority="423">
      <colorScale>
        <cfvo type="min"/>
        <cfvo type="max"/>
        <color rgb="FFFCFCFF"/>
        <color rgb="FF63BE7B"/>
      </colorScale>
    </cfRule>
    <cfRule type="colorScale" priority="292">
      <colorScale>
        <cfvo type="min"/>
        <cfvo type="max"/>
        <color rgb="FFFCFCFF"/>
        <color rgb="FF63BE7B"/>
      </colorScale>
    </cfRule>
    <cfRule type="colorScale" priority="549">
      <colorScale>
        <cfvo type="min"/>
        <cfvo type="max"/>
        <color rgb="FFFCFCFF"/>
        <color rgb="FF63BE7B"/>
      </colorScale>
    </cfRule>
  </conditionalFormatting>
  <conditionalFormatting sqref="D1407:E1407">
    <cfRule type="colorScale" priority="293">
      <colorScale>
        <cfvo type="min"/>
        <cfvo type="max"/>
        <color rgb="FFFCFCFF"/>
        <color rgb="FF63BE7B"/>
      </colorScale>
    </cfRule>
    <cfRule type="colorScale" priority="424">
      <colorScale>
        <cfvo type="min"/>
        <cfvo type="max"/>
        <color rgb="FFFCFCFF"/>
        <color rgb="FF63BE7B"/>
      </colorScale>
    </cfRule>
    <cfRule type="colorScale" priority="681">
      <colorScale>
        <cfvo type="min"/>
        <cfvo type="max"/>
        <color rgb="FFFCFCFF"/>
        <color rgb="FF63BE7B"/>
      </colorScale>
    </cfRule>
    <cfRule type="colorScale" priority="550">
      <colorScale>
        <cfvo type="min"/>
        <cfvo type="max"/>
        <color rgb="FFFCFCFF"/>
        <color rgb="FF63BE7B"/>
      </colorScale>
    </cfRule>
  </conditionalFormatting>
  <conditionalFormatting sqref="D1411:E1411">
    <cfRule type="colorScale" priority="551">
      <colorScale>
        <cfvo type="min"/>
        <cfvo type="max"/>
        <color rgb="FFFCFCFF"/>
        <color rgb="FF63BE7B"/>
      </colorScale>
    </cfRule>
    <cfRule type="colorScale" priority="294">
      <colorScale>
        <cfvo type="min"/>
        <cfvo type="max"/>
        <color rgb="FFFCFCFF"/>
        <color rgb="FF63BE7B"/>
      </colorScale>
    </cfRule>
    <cfRule type="colorScale" priority="682">
      <colorScale>
        <cfvo type="min"/>
        <cfvo type="max"/>
        <color rgb="FFFCFCFF"/>
        <color rgb="FF63BE7B"/>
      </colorScale>
    </cfRule>
    <cfRule type="colorScale" priority="425">
      <colorScale>
        <cfvo type="min"/>
        <cfvo type="max"/>
        <color rgb="FFFCFCFF"/>
        <color rgb="FF63BE7B"/>
      </colorScale>
    </cfRule>
  </conditionalFormatting>
  <conditionalFormatting sqref="D1414:E1414">
    <cfRule type="colorScale" priority="585">
      <colorScale>
        <cfvo type="min"/>
        <cfvo type="max"/>
        <color rgb="FFFCFCFF"/>
        <color rgb="FF63BE7B"/>
      </colorScale>
    </cfRule>
    <cfRule type="colorScale" priority="459">
      <colorScale>
        <cfvo type="min"/>
        <cfvo type="max"/>
        <color rgb="FFFCFCFF"/>
        <color rgb="FF63BE7B"/>
      </colorScale>
    </cfRule>
    <cfRule type="colorScale" priority="328">
      <colorScale>
        <cfvo type="min"/>
        <cfvo type="max"/>
        <color rgb="FFFCFCFF"/>
        <color rgb="FF63BE7B"/>
      </colorScale>
    </cfRule>
    <cfRule type="colorScale" priority="716">
      <colorScale>
        <cfvo type="min"/>
        <cfvo type="max"/>
        <color rgb="FFFCFCFF"/>
        <color rgb="FF63BE7B"/>
      </colorScale>
    </cfRule>
  </conditionalFormatting>
  <conditionalFormatting sqref="D1415:E1415">
    <cfRule type="colorScale" priority="552">
      <colorScale>
        <cfvo type="min"/>
        <cfvo type="max"/>
        <color rgb="FFFCFCFF"/>
        <color rgb="FF63BE7B"/>
      </colorScale>
    </cfRule>
    <cfRule type="colorScale" priority="683">
      <colorScale>
        <cfvo type="min"/>
        <cfvo type="max"/>
        <color rgb="FFFCFCFF"/>
        <color rgb="FF63BE7B"/>
      </colorScale>
    </cfRule>
    <cfRule type="colorScale" priority="426">
      <colorScale>
        <cfvo type="min"/>
        <cfvo type="max"/>
        <color rgb="FFFCFCFF"/>
        <color rgb="FF63BE7B"/>
      </colorScale>
    </cfRule>
    <cfRule type="colorScale" priority="295">
      <colorScale>
        <cfvo type="min"/>
        <cfvo type="max"/>
        <color rgb="FFFCFCFF"/>
        <color rgb="FF63BE7B"/>
      </colorScale>
    </cfRule>
  </conditionalFormatting>
  <conditionalFormatting sqref="D1416:E1416">
    <cfRule type="colorScale" priority="586">
      <colorScale>
        <cfvo type="min"/>
        <cfvo type="max"/>
        <color rgb="FFFCFCFF"/>
        <color rgb="FF63BE7B"/>
      </colorScale>
    </cfRule>
    <cfRule type="colorScale" priority="460">
      <colorScale>
        <cfvo type="min"/>
        <cfvo type="max"/>
        <color rgb="FFFCFCFF"/>
        <color rgb="FF63BE7B"/>
      </colorScale>
    </cfRule>
    <cfRule type="colorScale" priority="717">
      <colorScale>
        <cfvo type="min"/>
        <cfvo type="max"/>
        <color rgb="FFFCFCFF"/>
        <color rgb="FF63BE7B"/>
      </colorScale>
    </cfRule>
    <cfRule type="colorScale" priority="329">
      <colorScale>
        <cfvo type="min"/>
        <cfvo type="max"/>
        <color rgb="FFFCFCFF"/>
        <color rgb="FF63BE7B"/>
      </colorScale>
    </cfRule>
  </conditionalFormatting>
  <conditionalFormatting sqref="D1417:E1417">
    <cfRule type="colorScale" priority="427">
      <colorScale>
        <cfvo type="min"/>
        <cfvo type="max"/>
        <color rgb="FFFCFCFF"/>
        <color rgb="FF63BE7B"/>
      </colorScale>
    </cfRule>
    <cfRule type="colorScale" priority="684">
      <colorScale>
        <cfvo type="min"/>
        <cfvo type="max"/>
        <color rgb="FFFCFCFF"/>
        <color rgb="FF63BE7B"/>
      </colorScale>
    </cfRule>
    <cfRule type="colorScale" priority="553">
      <colorScale>
        <cfvo type="min"/>
        <cfvo type="max"/>
        <color rgb="FFFCFCFF"/>
        <color rgb="FF63BE7B"/>
      </colorScale>
    </cfRule>
    <cfRule type="colorScale" priority="296">
      <colorScale>
        <cfvo type="min"/>
        <cfvo type="max"/>
        <color rgb="FFFCFCFF"/>
        <color rgb="FF63BE7B"/>
      </colorScale>
    </cfRule>
  </conditionalFormatting>
  <conditionalFormatting sqref="D1418:E1418">
    <cfRule type="colorScale" priority="461">
      <colorScale>
        <cfvo type="min"/>
        <cfvo type="max"/>
        <color rgb="FFFCFCFF"/>
        <color rgb="FF63BE7B"/>
      </colorScale>
    </cfRule>
    <cfRule type="colorScale" priority="330">
      <colorScale>
        <cfvo type="min"/>
        <cfvo type="max"/>
        <color rgb="FFFCFCFF"/>
        <color rgb="FF63BE7B"/>
      </colorScale>
    </cfRule>
    <cfRule type="colorScale" priority="718">
      <colorScale>
        <cfvo type="min"/>
        <cfvo type="max"/>
        <color rgb="FFFCFCFF"/>
        <color rgb="FF63BE7B"/>
      </colorScale>
    </cfRule>
    <cfRule type="colorScale" priority="587">
      <colorScale>
        <cfvo type="min"/>
        <cfvo type="max"/>
        <color rgb="FFFCFCFF"/>
        <color rgb="FF63BE7B"/>
      </colorScale>
    </cfRule>
  </conditionalFormatting>
  <conditionalFormatting sqref="D1419:E1419">
    <cfRule type="colorScale" priority="297">
      <colorScale>
        <cfvo type="min"/>
        <cfvo type="max"/>
        <color rgb="FFFCFCFF"/>
        <color rgb="FF63BE7B"/>
      </colorScale>
    </cfRule>
    <cfRule type="colorScale" priority="554">
      <colorScale>
        <cfvo type="min"/>
        <cfvo type="max"/>
        <color rgb="FFFCFCFF"/>
        <color rgb="FF63BE7B"/>
      </colorScale>
    </cfRule>
    <cfRule type="colorScale" priority="685">
      <colorScale>
        <cfvo type="min"/>
        <cfvo type="max"/>
        <color rgb="FFFCFCFF"/>
        <color rgb="FF63BE7B"/>
      </colorScale>
    </cfRule>
    <cfRule type="colorScale" priority="428">
      <colorScale>
        <cfvo type="min"/>
        <cfvo type="max"/>
        <color rgb="FFFCFCFF"/>
        <color rgb="FF63BE7B"/>
      </colorScale>
    </cfRule>
  </conditionalFormatting>
  <conditionalFormatting sqref="D1421:E1421">
    <cfRule type="colorScale" priority="298">
      <colorScale>
        <cfvo type="min"/>
        <cfvo type="max"/>
        <color rgb="FFFCFCFF"/>
        <color rgb="FF63BE7B"/>
      </colorScale>
    </cfRule>
    <cfRule type="colorScale" priority="686">
      <colorScale>
        <cfvo type="min"/>
        <cfvo type="max"/>
        <color rgb="FFFCFCFF"/>
        <color rgb="FF63BE7B"/>
      </colorScale>
    </cfRule>
    <cfRule type="colorScale" priority="429">
      <colorScale>
        <cfvo type="min"/>
        <cfvo type="max"/>
        <color rgb="FFFCFCFF"/>
        <color rgb="FF63BE7B"/>
      </colorScale>
    </cfRule>
    <cfRule type="colorScale" priority="555">
      <colorScale>
        <cfvo type="min"/>
        <cfvo type="max"/>
        <color rgb="FFFCFCFF"/>
        <color rgb="FF63BE7B"/>
      </colorScale>
    </cfRule>
  </conditionalFormatting>
  <conditionalFormatting sqref="D1425:E1425">
    <cfRule type="colorScale" priority="781">
      <colorScale>
        <cfvo type="min"/>
        <cfvo type="max"/>
        <color rgb="FFFCFCFF"/>
        <color rgb="FF63BE7B"/>
      </colorScale>
    </cfRule>
    <cfRule type="colorScale" priority="769">
      <colorScale>
        <cfvo type="min"/>
        <cfvo type="max"/>
        <color rgb="FFFCFCFF"/>
        <color rgb="FF63BE7B"/>
      </colorScale>
    </cfRule>
  </conditionalFormatting>
  <conditionalFormatting sqref="D1426:E1432">
    <cfRule type="colorScale" priority="802">
      <colorScale>
        <cfvo type="min"/>
        <cfvo type="max"/>
        <color rgb="FFFCFCFF"/>
        <color rgb="FF63BE7B"/>
      </colorScale>
    </cfRule>
  </conditionalFormatting>
  <conditionalFormatting sqref="D1434:E1434 D1436:E1436 D1440:E1442">
    <cfRule type="colorScale" priority="343">
      <colorScale>
        <cfvo type="min"/>
        <cfvo type="max"/>
        <color rgb="FFFCFCFF"/>
        <color rgb="FF63BE7B"/>
      </colorScale>
    </cfRule>
    <cfRule type="colorScale" priority="473">
      <colorScale>
        <cfvo type="min"/>
        <cfvo type="max"/>
        <color rgb="FFFCFCFF"/>
        <color rgb="FF63BE7B"/>
      </colorScale>
    </cfRule>
    <cfRule type="colorScale" priority="216">
      <colorScale>
        <cfvo type="min"/>
        <cfvo type="max"/>
        <color rgb="FFFCFCFF"/>
        <color rgb="FF63BE7B"/>
      </colorScale>
    </cfRule>
    <cfRule type="colorScale" priority="600">
      <colorScale>
        <cfvo type="min"/>
        <cfvo type="max"/>
        <color rgb="FFFCFCFF"/>
        <color rgb="FF63BE7B"/>
      </colorScale>
    </cfRule>
  </conditionalFormatting>
  <conditionalFormatting sqref="D1439:E1439">
    <cfRule type="colorScale" priority="556">
      <colorScale>
        <cfvo type="min"/>
        <cfvo type="max"/>
        <color rgb="FFFCFCFF"/>
        <color rgb="FF63BE7B"/>
      </colorScale>
    </cfRule>
    <cfRule type="colorScale" priority="430">
      <colorScale>
        <cfvo type="min"/>
        <cfvo type="max"/>
        <color rgb="FFFCFCFF"/>
        <color rgb="FF63BE7B"/>
      </colorScale>
    </cfRule>
    <cfRule type="colorScale" priority="299">
      <colorScale>
        <cfvo type="min"/>
        <cfvo type="max"/>
        <color rgb="FFFCFCFF"/>
        <color rgb="FF63BE7B"/>
      </colorScale>
    </cfRule>
    <cfRule type="colorScale" priority="687">
      <colorScale>
        <cfvo type="min"/>
        <cfvo type="max"/>
        <color rgb="FFFCFCFF"/>
        <color rgb="FF63BE7B"/>
      </colorScale>
    </cfRule>
  </conditionalFormatting>
  <conditionalFormatting sqref="D1442:E1442">
    <cfRule type="colorScale" priority="557">
      <colorScale>
        <cfvo type="min"/>
        <cfvo type="max"/>
        <color rgb="FFFCFCFF"/>
        <color rgb="FF63BE7B"/>
      </colorScale>
    </cfRule>
    <cfRule type="colorScale" priority="300">
      <colorScale>
        <cfvo type="min"/>
        <cfvo type="max"/>
        <color rgb="FFFCFCFF"/>
        <color rgb="FF63BE7B"/>
      </colorScale>
    </cfRule>
    <cfRule type="colorScale" priority="431">
      <colorScale>
        <cfvo type="min"/>
        <cfvo type="max"/>
        <color rgb="FFFCFCFF"/>
        <color rgb="FF63BE7B"/>
      </colorScale>
    </cfRule>
    <cfRule type="colorScale" priority="688">
      <colorScale>
        <cfvo type="min"/>
        <cfvo type="max"/>
        <color rgb="FFFCFCFF"/>
        <color rgb="FF63BE7B"/>
      </colorScale>
    </cfRule>
  </conditionalFormatting>
  <conditionalFormatting sqref="D1445:E1445">
    <cfRule type="colorScale" priority="432">
      <colorScale>
        <cfvo type="min"/>
        <cfvo type="max"/>
        <color rgb="FFFCFCFF"/>
        <color rgb="FF63BE7B"/>
      </colorScale>
    </cfRule>
    <cfRule type="colorScale" priority="558">
      <colorScale>
        <cfvo type="min"/>
        <cfvo type="max"/>
        <color rgb="FFFCFCFF"/>
        <color rgb="FF63BE7B"/>
      </colorScale>
    </cfRule>
    <cfRule type="colorScale" priority="301">
      <colorScale>
        <cfvo type="min"/>
        <cfvo type="max"/>
        <color rgb="FFFCFCFF"/>
        <color rgb="FF63BE7B"/>
      </colorScale>
    </cfRule>
    <cfRule type="colorScale" priority="689">
      <colorScale>
        <cfvo type="min"/>
        <cfvo type="max"/>
        <color rgb="FFFCFCFF"/>
        <color rgb="FF63BE7B"/>
      </colorScale>
    </cfRule>
  </conditionalFormatting>
  <conditionalFormatting sqref="D1450:E1450">
    <cfRule type="colorScale" priority="433">
      <colorScale>
        <cfvo type="min"/>
        <cfvo type="max"/>
        <color rgb="FFFCFCFF"/>
        <color rgb="FF63BE7B"/>
      </colorScale>
    </cfRule>
    <cfRule type="colorScale" priority="559">
      <colorScale>
        <cfvo type="min"/>
        <cfvo type="max"/>
        <color rgb="FFFCFCFF"/>
        <color rgb="FF63BE7B"/>
      </colorScale>
    </cfRule>
    <cfRule type="colorScale" priority="302">
      <colorScale>
        <cfvo type="min"/>
        <cfvo type="max"/>
        <color rgb="FFFCFCFF"/>
        <color rgb="FF63BE7B"/>
      </colorScale>
    </cfRule>
    <cfRule type="colorScale" priority="690">
      <colorScale>
        <cfvo type="min"/>
        <cfvo type="max"/>
        <color rgb="FFFCFCFF"/>
        <color rgb="FF63BE7B"/>
      </colorScale>
    </cfRule>
  </conditionalFormatting>
  <conditionalFormatting sqref="D1453:E1453">
    <cfRule type="colorScale" priority="462">
      <colorScale>
        <cfvo type="min"/>
        <cfvo type="max"/>
        <color rgb="FFFCFCFF"/>
        <color rgb="FF63BE7B"/>
      </colorScale>
    </cfRule>
    <cfRule type="colorScale" priority="331">
      <colorScale>
        <cfvo type="min"/>
        <cfvo type="max"/>
        <color rgb="FFFCFCFF"/>
        <color rgb="FF63BE7B"/>
      </colorScale>
    </cfRule>
    <cfRule type="colorScale" priority="588">
      <colorScale>
        <cfvo type="min"/>
        <cfvo type="max"/>
        <color rgb="FFFCFCFF"/>
        <color rgb="FF63BE7B"/>
      </colorScale>
    </cfRule>
    <cfRule type="colorScale" priority="719">
      <colorScale>
        <cfvo type="min"/>
        <cfvo type="max"/>
        <color rgb="FFFCFCFF"/>
        <color rgb="FF63BE7B"/>
      </colorScale>
    </cfRule>
  </conditionalFormatting>
  <conditionalFormatting sqref="D1454:E1454">
    <cfRule type="colorScale" priority="434">
      <colorScale>
        <cfvo type="min"/>
        <cfvo type="max"/>
        <color rgb="FFFCFCFF"/>
        <color rgb="FF63BE7B"/>
      </colorScale>
    </cfRule>
    <cfRule type="colorScale" priority="560">
      <colorScale>
        <cfvo type="min"/>
        <cfvo type="max"/>
        <color rgb="FFFCFCFF"/>
        <color rgb="FF63BE7B"/>
      </colorScale>
    </cfRule>
    <cfRule type="colorScale" priority="691">
      <colorScale>
        <cfvo type="min"/>
        <cfvo type="max"/>
        <color rgb="FFFCFCFF"/>
        <color rgb="FF63BE7B"/>
      </colorScale>
    </cfRule>
    <cfRule type="colorScale" priority="303">
      <colorScale>
        <cfvo type="min"/>
        <cfvo type="max"/>
        <color rgb="FFFCFCFF"/>
        <color rgb="FF63BE7B"/>
      </colorScale>
    </cfRule>
  </conditionalFormatting>
  <conditionalFormatting sqref="D1455:E1455">
    <cfRule type="colorScale" priority="463">
      <colorScale>
        <cfvo type="min"/>
        <cfvo type="max"/>
        <color rgb="FFFCFCFF"/>
        <color rgb="FF63BE7B"/>
      </colorScale>
    </cfRule>
    <cfRule type="colorScale" priority="332">
      <colorScale>
        <cfvo type="min"/>
        <cfvo type="max"/>
        <color rgb="FFFCFCFF"/>
        <color rgb="FF63BE7B"/>
      </colorScale>
    </cfRule>
    <cfRule type="colorScale" priority="589">
      <colorScale>
        <cfvo type="min"/>
        <cfvo type="max"/>
        <color rgb="FFFCFCFF"/>
        <color rgb="FF63BE7B"/>
      </colorScale>
    </cfRule>
    <cfRule type="colorScale" priority="720">
      <colorScale>
        <cfvo type="min"/>
        <cfvo type="max"/>
        <color rgb="FFFCFCFF"/>
        <color rgb="FF63BE7B"/>
      </colorScale>
    </cfRule>
  </conditionalFormatting>
  <conditionalFormatting sqref="D1456:E1456">
    <cfRule type="colorScale" priority="304">
      <colorScale>
        <cfvo type="min"/>
        <cfvo type="max"/>
        <color rgb="FFFCFCFF"/>
        <color rgb="FF63BE7B"/>
      </colorScale>
    </cfRule>
    <cfRule type="colorScale" priority="435">
      <colorScale>
        <cfvo type="min"/>
        <cfvo type="max"/>
        <color rgb="FFFCFCFF"/>
        <color rgb="FF63BE7B"/>
      </colorScale>
    </cfRule>
    <cfRule type="colorScale" priority="561">
      <colorScale>
        <cfvo type="min"/>
        <cfvo type="max"/>
        <color rgb="FFFCFCFF"/>
        <color rgb="FF63BE7B"/>
      </colorScale>
    </cfRule>
    <cfRule type="colorScale" priority="692">
      <colorScale>
        <cfvo type="min"/>
        <cfvo type="max"/>
        <color rgb="FFFCFCFF"/>
        <color rgb="FF63BE7B"/>
      </colorScale>
    </cfRule>
  </conditionalFormatting>
  <conditionalFormatting sqref="D1457:E1457">
    <cfRule type="colorScale" priority="721">
      <colorScale>
        <cfvo type="min"/>
        <cfvo type="max"/>
        <color rgb="FFFCFCFF"/>
        <color rgb="FF63BE7B"/>
      </colorScale>
    </cfRule>
    <cfRule type="colorScale" priority="333">
      <colorScale>
        <cfvo type="min"/>
        <cfvo type="max"/>
        <color rgb="FFFCFCFF"/>
        <color rgb="FF63BE7B"/>
      </colorScale>
    </cfRule>
    <cfRule type="colorScale" priority="590">
      <colorScale>
        <cfvo type="min"/>
        <cfvo type="max"/>
        <color rgb="FFFCFCFF"/>
        <color rgb="FF63BE7B"/>
      </colorScale>
    </cfRule>
    <cfRule type="colorScale" priority="464">
      <colorScale>
        <cfvo type="min"/>
        <cfvo type="max"/>
        <color rgb="FFFCFCFF"/>
        <color rgb="FF63BE7B"/>
      </colorScale>
    </cfRule>
  </conditionalFormatting>
  <conditionalFormatting sqref="D1458:E1458">
    <cfRule type="colorScale" priority="693">
      <colorScale>
        <cfvo type="min"/>
        <cfvo type="max"/>
        <color rgb="FFFCFCFF"/>
        <color rgb="FF63BE7B"/>
      </colorScale>
    </cfRule>
    <cfRule type="colorScale" priority="562">
      <colorScale>
        <cfvo type="min"/>
        <cfvo type="max"/>
        <color rgb="FFFCFCFF"/>
        <color rgb="FF63BE7B"/>
      </colorScale>
    </cfRule>
    <cfRule type="colorScale" priority="436">
      <colorScale>
        <cfvo type="min"/>
        <cfvo type="max"/>
        <color rgb="FFFCFCFF"/>
        <color rgb="FF63BE7B"/>
      </colorScale>
    </cfRule>
    <cfRule type="colorScale" priority="305">
      <colorScale>
        <cfvo type="min"/>
        <cfvo type="max"/>
        <color rgb="FFFCFCFF"/>
        <color rgb="FF63BE7B"/>
      </colorScale>
    </cfRule>
  </conditionalFormatting>
  <conditionalFormatting sqref="D1460:E1460">
    <cfRule type="colorScale" priority="694">
      <colorScale>
        <cfvo type="min"/>
        <cfvo type="max"/>
        <color rgb="FFFCFCFF"/>
        <color rgb="FF63BE7B"/>
      </colorScale>
    </cfRule>
    <cfRule type="colorScale" priority="563">
      <colorScale>
        <cfvo type="min"/>
        <cfvo type="max"/>
        <color rgb="FFFCFCFF"/>
        <color rgb="FF63BE7B"/>
      </colorScale>
    </cfRule>
    <cfRule type="colorScale" priority="437">
      <colorScale>
        <cfvo type="min"/>
        <cfvo type="max"/>
        <color rgb="FFFCFCFF"/>
        <color rgb="FF63BE7B"/>
      </colorScale>
    </cfRule>
    <cfRule type="colorScale" priority="306">
      <colorScale>
        <cfvo type="min"/>
        <cfvo type="max"/>
        <color rgb="FFFCFCFF"/>
        <color rgb="FF63BE7B"/>
      </colorScale>
    </cfRule>
  </conditionalFormatting>
  <conditionalFormatting sqref="D1464:E1464">
    <cfRule type="colorScale" priority="782">
      <colorScale>
        <cfvo type="min"/>
        <cfvo type="max"/>
        <color rgb="FFFCFCFF"/>
        <color rgb="FF63BE7B"/>
      </colorScale>
    </cfRule>
    <cfRule type="colorScale" priority="770">
      <colorScale>
        <cfvo type="min"/>
        <cfvo type="max"/>
        <color rgb="FFFCFCFF"/>
        <color rgb="FF63BE7B"/>
      </colorScale>
    </cfRule>
  </conditionalFormatting>
  <conditionalFormatting sqref="D1465:E1471">
    <cfRule type="colorScale" priority="803">
      <colorScale>
        <cfvo type="min"/>
        <cfvo type="max"/>
        <color rgb="FFFCFCFF"/>
        <color rgb="FF63BE7B"/>
      </colorScale>
    </cfRule>
  </conditionalFormatting>
  <conditionalFormatting sqref="D1473:E1473">
    <cfRule type="colorScale" priority="741">
      <colorScale>
        <cfvo type="min"/>
        <cfvo type="max"/>
        <color rgb="FFFCFCFF"/>
        <color rgb="FF63BE7B"/>
      </colorScale>
    </cfRule>
  </conditionalFormatting>
  <conditionalFormatting sqref="D1474:E1474">
    <cfRule type="colorScale" priority="810">
      <colorScale>
        <cfvo type="min"/>
        <cfvo type="max"/>
        <color rgb="FFFCFCFF"/>
        <color rgb="FF63BE7B"/>
      </colorScale>
    </cfRule>
  </conditionalFormatting>
  <conditionalFormatting sqref="D1475:E1475">
    <cfRule type="colorScale" priority="747">
      <colorScale>
        <cfvo type="min"/>
        <cfvo type="max"/>
        <color rgb="FFFCFCFF"/>
        <color rgb="FF63BE7B"/>
      </colorScale>
    </cfRule>
  </conditionalFormatting>
  <conditionalFormatting sqref="D1478:E1478">
    <cfRule type="colorScale" priority="786">
      <colorScale>
        <cfvo type="min"/>
        <cfvo type="max"/>
        <color rgb="FFFCFCFF"/>
        <color rgb="FF63BE7B"/>
      </colorScale>
    </cfRule>
  </conditionalFormatting>
  <conditionalFormatting sqref="D1479:E1479">
    <cfRule type="colorScale" priority="748">
      <colorScale>
        <cfvo type="min"/>
        <cfvo type="max"/>
        <color rgb="FFFCFCFF"/>
        <color rgb="FF63BE7B"/>
      </colorScale>
    </cfRule>
  </conditionalFormatting>
  <conditionalFormatting sqref="D1480:E1480">
    <cfRule type="colorScale" priority="789">
      <colorScale>
        <cfvo type="min"/>
        <cfvo type="max"/>
        <color rgb="FFFCFCFF"/>
        <color rgb="FF63BE7B"/>
      </colorScale>
    </cfRule>
  </conditionalFormatting>
  <conditionalFormatting sqref="D1481:E1481">
    <cfRule type="colorScale" priority="749">
      <colorScale>
        <cfvo type="min"/>
        <cfvo type="max"/>
        <color rgb="FFFCFCFF"/>
        <color rgb="FF63BE7B"/>
      </colorScale>
    </cfRule>
  </conditionalFormatting>
  <conditionalFormatting sqref="D1482:E1482">
    <cfRule type="colorScale" priority="790">
      <colorScale>
        <cfvo type="min"/>
        <cfvo type="max"/>
        <color rgb="FFFCFCFF"/>
        <color rgb="FF63BE7B"/>
      </colorScale>
    </cfRule>
  </conditionalFormatting>
  <conditionalFormatting sqref="D1483:E1483">
    <cfRule type="colorScale" priority="750">
      <colorScale>
        <cfvo type="min"/>
        <cfvo type="max"/>
        <color rgb="FFFCFCFF"/>
        <color rgb="FF63BE7B"/>
      </colorScale>
    </cfRule>
  </conditionalFormatting>
  <conditionalFormatting sqref="D1484:E1484">
    <cfRule type="colorScale" priority="811">
      <colorScale>
        <cfvo type="min"/>
        <cfvo type="max"/>
        <color rgb="FFFCFCFF"/>
        <color rgb="FF63BE7B"/>
      </colorScale>
    </cfRule>
  </conditionalFormatting>
  <conditionalFormatting sqref="D1485:E1485">
    <cfRule type="colorScale" priority="751">
      <colorScale>
        <cfvo type="min"/>
        <cfvo type="max"/>
        <color rgb="FFFCFCFF"/>
        <color rgb="FF63BE7B"/>
      </colorScale>
    </cfRule>
  </conditionalFormatting>
  <conditionalFormatting sqref="D1489:E1489">
    <cfRule type="colorScale" priority="783">
      <colorScale>
        <cfvo type="min"/>
        <cfvo type="max"/>
        <color rgb="FFFCFCFF"/>
        <color rgb="FF63BE7B"/>
      </colorScale>
    </cfRule>
    <cfRule type="colorScale" priority="771">
      <colorScale>
        <cfvo type="min"/>
        <cfvo type="max"/>
        <color rgb="FFFCFCFF"/>
        <color rgb="FF63BE7B"/>
      </colorScale>
    </cfRule>
  </conditionalFormatting>
  <conditionalFormatting sqref="D1490:E1496">
    <cfRule type="colorScale" priority="804">
      <colorScale>
        <cfvo type="min"/>
        <cfvo type="max"/>
        <color rgb="FFFCFCFF"/>
        <color rgb="FF63BE7B"/>
      </colorScale>
    </cfRule>
  </conditionalFormatting>
  <conditionalFormatting sqref="D1497:E1497">
    <cfRule type="colorScale" priority="117">
      <colorScale>
        <cfvo type="min"/>
        <cfvo type="max"/>
        <color rgb="FFFCFCFF"/>
        <color rgb="FF63BE7B"/>
      </colorScale>
    </cfRule>
  </conditionalFormatting>
  <pageMargins left="0.7" right="0.7" top="0.78740157500000008" bottom="0.78740157500000008"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B1:D542"/>
  <sheetViews>
    <sheetView topLeftCell="A229" workbookViewId="0">
      <selection activeCell="B2" sqref="B2"/>
    </sheetView>
  </sheetViews>
  <sheetFormatPr defaultColWidth="35.42578125" defaultRowHeight="15" customHeight="1"/>
  <cols>
    <col min="1" max="1" width="2" customWidth="1"/>
    <col min="2" max="2" width="80.5703125" customWidth="1"/>
    <col min="3" max="3" width="84.28515625" customWidth="1"/>
    <col min="4" max="4" width="78.7109375" customWidth="1"/>
  </cols>
  <sheetData>
    <row r="1" spans="2:4" ht="21" customHeight="1">
      <c r="B1" s="49" t="s">
        <v>0</v>
      </c>
      <c r="C1" s="49" t="s">
        <v>1</v>
      </c>
      <c r="D1" s="49" t="s">
        <v>2</v>
      </c>
    </row>
    <row r="2" spans="2:4" ht="15" customHeight="1">
      <c r="B2" s="45" t="s">
        <v>4219</v>
      </c>
      <c r="C2" s="45" t="s">
        <v>3586</v>
      </c>
      <c r="D2" s="45" t="s">
        <v>4220</v>
      </c>
    </row>
    <row r="3" spans="2:4" ht="15" customHeight="1">
      <c r="B3" s="45" t="s">
        <v>2888</v>
      </c>
      <c r="C3" s="45" t="s">
        <v>3097</v>
      </c>
      <c r="D3" s="45" t="s">
        <v>3161</v>
      </c>
    </row>
    <row r="4" spans="2:4" ht="15" customHeight="1">
      <c r="B4" s="45" t="s">
        <v>3149</v>
      </c>
      <c r="C4" s="45" t="s">
        <v>3098</v>
      </c>
      <c r="D4" s="45" t="s">
        <v>4220</v>
      </c>
    </row>
    <row r="5" spans="2:4" ht="15" customHeight="1">
      <c r="B5" s="45" t="s">
        <v>3162</v>
      </c>
      <c r="C5" s="45" t="s">
        <v>3099</v>
      </c>
      <c r="D5" s="45" t="s">
        <v>4220</v>
      </c>
    </row>
    <row r="6" spans="2:4" ht="15" customHeight="1">
      <c r="B6" s="45" t="s">
        <v>2904</v>
      </c>
      <c r="C6" s="45" t="s">
        <v>3101</v>
      </c>
      <c r="D6" s="45" t="s">
        <v>3161</v>
      </c>
    </row>
    <row r="7" spans="2:4" ht="15" customHeight="1">
      <c r="B7" s="45" t="s">
        <v>3168</v>
      </c>
      <c r="C7" s="45" t="s">
        <v>3102</v>
      </c>
      <c r="D7" s="45" t="s">
        <v>4220</v>
      </c>
    </row>
    <row r="8" spans="2:4" ht="15" customHeight="1">
      <c r="B8" s="45" t="s">
        <v>4221</v>
      </c>
      <c r="C8" s="45" t="s">
        <v>3597</v>
      </c>
      <c r="D8" s="45" t="s">
        <v>4220</v>
      </c>
    </row>
    <row r="9" spans="2:4" ht="15" customHeight="1">
      <c r="B9" s="45" t="s">
        <v>2873</v>
      </c>
      <c r="C9" s="45" t="s">
        <v>3103</v>
      </c>
      <c r="D9" s="45" t="s">
        <v>4220</v>
      </c>
    </row>
    <row r="10" spans="2:4" ht="15" customHeight="1">
      <c r="B10" s="45" t="s">
        <v>3146</v>
      </c>
      <c r="C10" s="45" t="s">
        <v>3104</v>
      </c>
      <c r="D10" s="45" t="s">
        <v>3161</v>
      </c>
    </row>
    <row r="11" spans="2:4" ht="15" customHeight="1">
      <c r="B11" s="45" t="s">
        <v>3158</v>
      </c>
      <c r="C11" s="45" t="s">
        <v>3105</v>
      </c>
      <c r="D11" s="45" t="s">
        <v>4220</v>
      </c>
    </row>
    <row r="12" spans="2:4" ht="15" customHeight="1">
      <c r="B12" s="45" t="s">
        <v>3149</v>
      </c>
      <c r="C12" s="45" t="s">
        <v>3106</v>
      </c>
      <c r="D12" s="45" t="s">
        <v>4220</v>
      </c>
    </row>
    <row r="13" spans="2:4" ht="15" customHeight="1">
      <c r="B13" s="45" t="s">
        <v>3168</v>
      </c>
      <c r="C13" s="45" t="s">
        <v>3107</v>
      </c>
      <c r="D13" s="45" t="s">
        <v>4220</v>
      </c>
    </row>
    <row r="14" spans="2:4" ht="15" customHeight="1">
      <c r="B14" s="45" t="s">
        <v>4222</v>
      </c>
      <c r="C14" s="45" t="s">
        <v>3604</v>
      </c>
      <c r="D14" s="45" t="s">
        <v>4220</v>
      </c>
    </row>
    <row r="15" spans="2:4" ht="15" customHeight="1">
      <c r="B15" s="45" t="s">
        <v>2873</v>
      </c>
      <c r="C15" s="45" t="s">
        <v>3605</v>
      </c>
      <c r="D15" s="45" t="s">
        <v>4220</v>
      </c>
    </row>
    <row r="16" spans="2:4" ht="15" customHeight="1">
      <c r="B16" s="45" t="s">
        <v>3146</v>
      </c>
      <c r="C16" s="45" t="s">
        <v>3606</v>
      </c>
      <c r="D16" s="45" t="s">
        <v>3161</v>
      </c>
    </row>
    <row r="17" spans="2:4" ht="15" customHeight="1">
      <c r="B17" s="45" t="s">
        <v>3158</v>
      </c>
      <c r="C17" s="45" t="s">
        <v>3607</v>
      </c>
      <c r="D17" s="45" t="s">
        <v>4220</v>
      </c>
    </row>
    <row r="18" spans="2:4" ht="15" customHeight="1">
      <c r="B18" s="45" t="s">
        <v>3149</v>
      </c>
      <c r="C18" s="45" t="s">
        <v>3608</v>
      </c>
      <c r="D18" s="45" t="s">
        <v>4220</v>
      </c>
    </row>
    <row r="19" spans="2:4" ht="15" customHeight="1">
      <c r="B19" s="45" t="s">
        <v>3168</v>
      </c>
      <c r="C19" s="45" t="s">
        <v>3609</v>
      </c>
      <c r="D19" s="45" t="s">
        <v>4220</v>
      </c>
    </row>
    <row r="20" spans="2:4" ht="15" customHeight="1">
      <c r="B20" s="45" t="s">
        <v>3162</v>
      </c>
      <c r="C20" s="45" t="s">
        <v>3610</v>
      </c>
      <c r="D20" s="45" t="s">
        <v>4220</v>
      </c>
    </row>
    <row r="21" spans="2:4" ht="15" customHeight="1">
      <c r="B21" s="45" t="s">
        <v>2904</v>
      </c>
      <c r="C21" s="45" t="s">
        <v>3611</v>
      </c>
      <c r="D21" s="45" t="s">
        <v>3161</v>
      </c>
    </row>
    <row r="22" spans="2:4" ht="15" customHeight="1">
      <c r="B22" s="45" t="s">
        <v>4223</v>
      </c>
      <c r="C22" s="45" t="s">
        <v>3613</v>
      </c>
      <c r="D22" s="45" t="s">
        <v>4220</v>
      </c>
    </row>
    <row r="23" spans="2:4" ht="15" customHeight="1">
      <c r="B23" s="45" t="s">
        <v>2888</v>
      </c>
      <c r="C23" s="45" t="s">
        <v>3614</v>
      </c>
      <c r="D23" s="45" t="s">
        <v>3161</v>
      </c>
    </row>
    <row r="24" spans="2:4" ht="15" customHeight="1">
      <c r="B24" s="45" t="s">
        <v>3149</v>
      </c>
      <c r="C24" s="45" t="s">
        <v>3615</v>
      </c>
      <c r="D24" s="45" t="s">
        <v>4220</v>
      </c>
    </row>
    <row r="25" spans="2:4" ht="15" customHeight="1">
      <c r="B25" s="45" t="s">
        <v>3162</v>
      </c>
      <c r="C25" s="45" t="s">
        <v>3616</v>
      </c>
      <c r="D25" s="45" t="s">
        <v>4220</v>
      </c>
    </row>
    <row r="26" spans="2:4" ht="15" customHeight="1">
      <c r="B26" s="45" t="s">
        <v>2904</v>
      </c>
      <c r="C26" s="45" t="s">
        <v>3617</v>
      </c>
      <c r="D26" s="45" t="s">
        <v>3161</v>
      </c>
    </row>
    <row r="27" spans="2:4" s="54" customFormat="1" ht="15" customHeight="1">
      <c r="B27" s="45" t="s">
        <v>3618</v>
      </c>
      <c r="C27" s="45" t="s">
        <v>3619</v>
      </c>
      <c r="D27" s="45" t="s">
        <v>4220</v>
      </c>
    </row>
    <row r="28" spans="2:4" s="54" customFormat="1" ht="15" customHeight="1">
      <c r="B28" s="45" t="s">
        <v>2640</v>
      </c>
      <c r="C28" s="45" t="s">
        <v>3620</v>
      </c>
      <c r="D28" s="45" t="s">
        <v>3161</v>
      </c>
    </row>
    <row r="29" spans="2:4" ht="15" customHeight="1">
      <c r="B29" s="45" t="s">
        <v>4219</v>
      </c>
      <c r="C29" s="45" t="s">
        <v>3621</v>
      </c>
      <c r="D29" s="45" t="s">
        <v>4224</v>
      </c>
    </row>
    <row r="30" spans="2:4" ht="15" customHeight="1">
      <c r="B30" s="45" t="s">
        <v>2888</v>
      </c>
      <c r="C30" s="45" t="s">
        <v>3623</v>
      </c>
      <c r="D30" s="41" t="s">
        <v>4225</v>
      </c>
    </row>
    <row r="31" spans="2:4" ht="15" customHeight="1">
      <c r="B31" s="45" t="s">
        <v>3149</v>
      </c>
      <c r="C31" s="45" t="s">
        <v>3625</v>
      </c>
      <c r="D31" s="45" t="s">
        <v>4226</v>
      </c>
    </row>
    <row r="32" spans="2:4" ht="15" customHeight="1">
      <c r="B32" s="45" t="s">
        <v>3162</v>
      </c>
      <c r="C32" s="45" t="s">
        <v>3627</v>
      </c>
      <c r="D32" s="45" t="s">
        <v>4225</v>
      </c>
    </row>
    <row r="33" spans="2:4" ht="15" customHeight="1">
      <c r="B33" s="45" t="s">
        <v>2904</v>
      </c>
      <c r="C33" s="45" t="s">
        <v>3628</v>
      </c>
      <c r="D33" s="45" t="s">
        <v>4225</v>
      </c>
    </row>
    <row r="34" spans="2:4" ht="15" customHeight="1">
      <c r="B34" s="45" t="s">
        <v>3168</v>
      </c>
      <c r="C34" s="45" t="s">
        <v>3630</v>
      </c>
      <c r="D34" s="45" t="s">
        <v>4220</v>
      </c>
    </row>
    <row r="35" spans="2:4" ht="15" customHeight="1">
      <c r="B35" s="45" t="s">
        <v>4221</v>
      </c>
      <c r="C35" s="45" t="s">
        <v>3631</v>
      </c>
      <c r="D35" s="45" t="s">
        <v>4224</v>
      </c>
    </row>
    <row r="36" spans="2:4" ht="15" customHeight="1">
      <c r="B36" s="45" t="s">
        <v>2873</v>
      </c>
      <c r="C36" s="45" t="s">
        <v>3632</v>
      </c>
      <c r="D36" s="45" t="s">
        <v>4226</v>
      </c>
    </row>
    <row r="37" spans="2:4" ht="15" customHeight="1">
      <c r="B37" s="45" t="s">
        <v>3146</v>
      </c>
      <c r="C37" s="45" t="s">
        <v>3633</v>
      </c>
      <c r="D37" s="45" t="s">
        <v>4225</v>
      </c>
    </row>
    <row r="38" spans="2:4" ht="15" customHeight="1">
      <c r="B38" s="45" t="s">
        <v>3158</v>
      </c>
      <c r="C38" s="45" t="s">
        <v>3634</v>
      </c>
      <c r="D38" s="45" t="s">
        <v>4224</v>
      </c>
    </row>
    <row r="39" spans="2:4" ht="15" customHeight="1">
      <c r="B39" s="45" t="s">
        <v>3149</v>
      </c>
      <c r="C39" s="45" t="s">
        <v>3635</v>
      </c>
      <c r="D39" s="45" t="s">
        <v>4226</v>
      </c>
    </row>
    <row r="40" spans="2:4" ht="15" customHeight="1">
      <c r="B40" s="45" t="s">
        <v>3168</v>
      </c>
      <c r="C40" s="45" t="s">
        <v>3636</v>
      </c>
      <c r="D40" s="45" t="s">
        <v>4226</v>
      </c>
    </row>
    <row r="41" spans="2:4" ht="15" customHeight="1">
      <c r="B41" s="45" t="s">
        <v>4222</v>
      </c>
      <c r="C41" s="45" t="s">
        <v>3637</v>
      </c>
      <c r="D41" s="45" t="s">
        <v>4224</v>
      </c>
    </row>
    <row r="42" spans="2:4" ht="15" customHeight="1">
      <c r="B42" s="45" t="s">
        <v>2873</v>
      </c>
      <c r="C42" s="45" t="s">
        <v>3638</v>
      </c>
      <c r="D42" s="45" t="s">
        <v>4226</v>
      </c>
    </row>
    <row r="43" spans="2:4" ht="15" customHeight="1">
      <c r="B43" s="45" t="s">
        <v>3146</v>
      </c>
      <c r="C43" s="45" t="s">
        <v>3639</v>
      </c>
      <c r="D43" s="45" t="s">
        <v>4225</v>
      </c>
    </row>
    <row r="44" spans="2:4" ht="15" customHeight="1">
      <c r="B44" s="45" t="s">
        <v>3158</v>
      </c>
      <c r="C44" s="45" t="s">
        <v>3640</v>
      </c>
      <c r="D44" s="45" t="s">
        <v>4224</v>
      </c>
    </row>
    <row r="45" spans="2:4" ht="15" customHeight="1">
      <c r="B45" s="45" t="s">
        <v>3149</v>
      </c>
      <c r="C45" s="45" t="s">
        <v>3641</v>
      </c>
      <c r="D45" s="45" t="s">
        <v>4226</v>
      </c>
    </row>
    <row r="46" spans="2:4" ht="15" customHeight="1">
      <c r="B46" s="45" t="s">
        <v>3168</v>
      </c>
      <c r="C46" s="45" t="s">
        <v>3642</v>
      </c>
      <c r="D46" s="45" t="s">
        <v>4226</v>
      </c>
    </row>
    <row r="47" spans="2:4" ht="15" customHeight="1">
      <c r="B47" s="45" t="s">
        <v>3162</v>
      </c>
      <c r="C47" s="45" t="s">
        <v>3643</v>
      </c>
      <c r="D47" s="45" t="s">
        <v>4225</v>
      </c>
    </row>
    <row r="48" spans="2:4" ht="15" customHeight="1">
      <c r="B48" s="45" t="s">
        <v>2904</v>
      </c>
      <c r="C48" s="45" t="s">
        <v>3644</v>
      </c>
      <c r="D48" s="45" t="s">
        <v>4225</v>
      </c>
    </row>
    <row r="49" spans="2:4" ht="15" customHeight="1">
      <c r="B49" s="45" t="s">
        <v>4223</v>
      </c>
      <c r="C49" s="45" t="s">
        <v>3645</v>
      </c>
      <c r="D49" s="45" t="s">
        <v>4224</v>
      </c>
    </row>
    <row r="50" spans="2:4" ht="15" customHeight="1">
      <c r="B50" s="45" t="s">
        <v>2888</v>
      </c>
      <c r="C50" s="45" t="s">
        <v>3646</v>
      </c>
      <c r="D50" s="45" t="s">
        <v>4225</v>
      </c>
    </row>
    <row r="51" spans="2:4" ht="15" customHeight="1">
      <c r="B51" s="45" t="s">
        <v>3149</v>
      </c>
      <c r="C51" s="45" t="s">
        <v>3647</v>
      </c>
      <c r="D51" s="45" t="s">
        <v>4226</v>
      </c>
    </row>
    <row r="52" spans="2:4" ht="15" customHeight="1">
      <c r="B52" s="45" t="s">
        <v>3162</v>
      </c>
      <c r="C52" s="45" t="s">
        <v>3648</v>
      </c>
      <c r="D52" s="45" t="s">
        <v>4225</v>
      </c>
    </row>
    <row r="53" spans="2:4" ht="15" customHeight="1">
      <c r="B53" s="45" t="s">
        <v>2904</v>
      </c>
      <c r="C53" s="45" t="s">
        <v>3649</v>
      </c>
      <c r="D53" s="45" t="s">
        <v>4225</v>
      </c>
    </row>
    <row r="54" spans="2:4" ht="15" customHeight="1">
      <c r="B54" s="45" t="s">
        <v>3618</v>
      </c>
      <c r="C54" s="45" t="s">
        <v>3650</v>
      </c>
      <c r="D54" s="45" t="s">
        <v>4224</v>
      </c>
    </row>
    <row r="55" spans="2:4" ht="15" customHeight="1">
      <c r="B55" s="45" t="s">
        <v>2640</v>
      </c>
      <c r="C55" s="45" t="s">
        <v>3651</v>
      </c>
      <c r="D55" s="45" t="s">
        <v>4225</v>
      </c>
    </row>
    <row r="56" spans="2:4" ht="15" customHeight="1">
      <c r="B56" s="45" t="s">
        <v>4227</v>
      </c>
      <c r="C56" s="45" t="s">
        <v>3653</v>
      </c>
      <c r="D56" s="45" t="s">
        <v>4228</v>
      </c>
    </row>
    <row r="57" spans="2:4" ht="15" customHeight="1">
      <c r="B57" s="45" t="s">
        <v>2888</v>
      </c>
      <c r="C57" s="45" t="s">
        <v>3655</v>
      </c>
      <c r="D57" s="45" t="s">
        <v>4229</v>
      </c>
    </row>
    <row r="58" spans="2:4" ht="15" customHeight="1">
      <c r="B58" s="45" t="s">
        <v>3149</v>
      </c>
      <c r="C58" s="45" t="s">
        <v>3657</v>
      </c>
      <c r="D58" s="45" t="s">
        <v>4220</v>
      </c>
    </row>
    <row r="59" spans="2:4" ht="15" customHeight="1">
      <c r="B59" s="45" t="s">
        <v>3162</v>
      </c>
      <c r="C59" s="45" t="s">
        <v>3658</v>
      </c>
      <c r="D59" s="45" t="s">
        <v>4229</v>
      </c>
    </row>
    <row r="60" spans="2:4" ht="15" customHeight="1">
      <c r="B60" s="45" t="s">
        <v>3168</v>
      </c>
      <c r="C60" s="45" t="s">
        <v>3659</v>
      </c>
      <c r="D60" s="45" t="s">
        <v>4220</v>
      </c>
    </row>
    <row r="61" spans="2:4" ht="15" customHeight="1">
      <c r="B61" s="45" t="s">
        <v>4221</v>
      </c>
      <c r="C61" s="45" t="s">
        <v>3660</v>
      </c>
      <c r="D61" s="45" t="s">
        <v>4228</v>
      </c>
    </row>
    <row r="62" spans="2:4" ht="15" customHeight="1">
      <c r="B62" s="45" t="s">
        <v>2873</v>
      </c>
      <c r="C62" s="45" t="s">
        <v>3661</v>
      </c>
      <c r="D62" s="45" t="s">
        <v>4220</v>
      </c>
    </row>
    <row r="63" spans="2:4" ht="15" customHeight="1">
      <c r="B63" s="45" t="s">
        <v>3146</v>
      </c>
      <c r="C63" s="45" t="s">
        <v>3662</v>
      </c>
      <c r="D63" s="45" t="s">
        <v>4229</v>
      </c>
    </row>
    <row r="64" spans="2:4" ht="15" customHeight="1">
      <c r="B64" s="45" t="s">
        <v>3158</v>
      </c>
      <c r="C64" s="45" t="s">
        <v>3663</v>
      </c>
      <c r="D64" s="45" t="s">
        <v>4228</v>
      </c>
    </row>
    <row r="65" spans="2:4" ht="15" customHeight="1">
      <c r="B65" s="45" t="s">
        <v>3149</v>
      </c>
      <c r="C65" s="45" t="s">
        <v>3664</v>
      </c>
      <c r="D65" s="45" t="s">
        <v>4220</v>
      </c>
    </row>
    <row r="66" spans="2:4" ht="15" customHeight="1">
      <c r="B66" s="45" t="s">
        <v>3168</v>
      </c>
      <c r="C66" s="45" t="s">
        <v>3665</v>
      </c>
      <c r="D66" s="45" t="s">
        <v>4220</v>
      </c>
    </row>
    <row r="67" spans="2:4" ht="15" customHeight="1">
      <c r="B67" s="45" t="s">
        <v>4222</v>
      </c>
      <c r="C67" s="45" t="s">
        <v>3666</v>
      </c>
      <c r="D67" s="45" t="s">
        <v>4228</v>
      </c>
    </row>
    <row r="68" spans="2:4" ht="15" customHeight="1">
      <c r="B68" s="45" t="s">
        <v>2873</v>
      </c>
      <c r="C68" s="45" t="s">
        <v>3667</v>
      </c>
      <c r="D68" s="45" t="s">
        <v>4220</v>
      </c>
    </row>
    <row r="69" spans="2:4" ht="15" customHeight="1">
      <c r="B69" s="45" t="s">
        <v>3146</v>
      </c>
      <c r="C69" s="45" t="s">
        <v>3668</v>
      </c>
      <c r="D69" s="45" t="s">
        <v>4229</v>
      </c>
    </row>
    <row r="70" spans="2:4" s="153" customFormat="1" ht="15" customHeight="1">
      <c r="B70" s="45" t="s">
        <v>3158</v>
      </c>
      <c r="C70" s="45" t="s">
        <v>3669</v>
      </c>
      <c r="D70" s="45" t="s">
        <v>4228</v>
      </c>
    </row>
    <row r="71" spans="2:4" ht="15" customHeight="1">
      <c r="B71" s="45" t="s">
        <v>3149</v>
      </c>
      <c r="C71" s="45" t="s">
        <v>3670</v>
      </c>
      <c r="D71" s="45" t="s">
        <v>4220</v>
      </c>
    </row>
    <row r="72" spans="2:4" ht="15" customHeight="1">
      <c r="B72" s="45" t="s">
        <v>3168</v>
      </c>
      <c r="C72" s="45" t="s">
        <v>3671</v>
      </c>
      <c r="D72" s="45" t="s">
        <v>4220</v>
      </c>
    </row>
    <row r="73" spans="2:4" ht="15" customHeight="1">
      <c r="B73" s="45" t="s">
        <v>3162</v>
      </c>
      <c r="C73" s="45" t="s">
        <v>3672</v>
      </c>
      <c r="D73" s="45" t="s">
        <v>4229</v>
      </c>
    </row>
    <row r="74" spans="2:4" ht="15" customHeight="1">
      <c r="B74" s="45" t="s">
        <v>4223</v>
      </c>
      <c r="C74" s="45" t="s">
        <v>3673</v>
      </c>
      <c r="D74" s="45" t="s">
        <v>4220</v>
      </c>
    </row>
    <row r="75" spans="2:4" ht="15" customHeight="1">
      <c r="B75" s="45" t="s">
        <v>2888</v>
      </c>
      <c r="C75" s="45" t="s">
        <v>3674</v>
      </c>
      <c r="D75" s="45" t="s">
        <v>3161</v>
      </c>
    </row>
    <row r="76" spans="2:4" ht="15" customHeight="1">
      <c r="B76" s="45" t="s">
        <v>3149</v>
      </c>
      <c r="C76" s="45" t="s">
        <v>3675</v>
      </c>
      <c r="D76" s="45" t="s">
        <v>4220</v>
      </c>
    </row>
    <row r="77" spans="2:4" ht="15" customHeight="1">
      <c r="B77" s="45" t="s">
        <v>3162</v>
      </c>
      <c r="C77" s="45" t="s">
        <v>3676</v>
      </c>
      <c r="D77" s="45" t="s">
        <v>4229</v>
      </c>
    </row>
    <row r="78" spans="2:4" ht="15" customHeight="1">
      <c r="B78" s="45" t="s">
        <v>3618</v>
      </c>
      <c r="C78" s="45" t="s">
        <v>3677</v>
      </c>
      <c r="D78" s="45" t="s">
        <v>4228</v>
      </c>
    </row>
    <row r="79" spans="2:4" ht="15" customHeight="1">
      <c r="B79" s="45" t="s">
        <v>2640</v>
      </c>
      <c r="C79" s="45" t="s">
        <v>3678</v>
      </c>
      <c r="D79" s="45" t="s">
        <v>4229</v>
      </c>
    </row>
    <row r="80" spans="2:4" ht="15" customHeight="1">
      <c r="B80" s="45" t="s">
        <v>4227</v>
      </c>
      <c r="C80" s="45" t="s">
        <v>3679</v>
      </c>
      <c r="D80" s="45" t="s">
        <v>4230</v>
      </c>
    </row>
    <row r="81" spans="2:4" ht="15" customHeight="1">
      <c r="B81" s="45" t="s">
        <v>2888</v>
      </c>
      <c r="C81" s="45" t="s">
        <v>3681</v>
      </c>
      <c r="D81" s="45" t="s">
        <v>4231</v>
      </c>
    </row>
    <row r="82" spans="2:4" ht="15" customHeight="1">
      <c r="B82" s="45" t="s">
        <v>3149</v>
      </c>
      <c r="C82" s="45" t="s">
        <v>3683</v>
      </c>
      <c r="D82" s="45" t="s">
        <v>4226</v>
      </c>
    </row>
    <row r="83" spans="2:4" ht="15" customHeight="1">
      <c r="B83" s="45" t="s">
        <v>3162</v>
      </c>
      <c r="C83" s="45" t="s">
        <v>3684</v>
      </c>
      <c r="D83" s="45" t="s">
        <v>4231</v>
      </c>
    </row>
    <row r="84" spans="2:4" ht="15" customHeight="1">
      <c r="B84" s="45" t="s">
        <v>2904</v>
      </c>
      <c r="C84" s="45" t="s">
        <v>3685</v>
      </c>
      <c r="D84" s="45" t="s">
        <v>4231</v>
      </c>
    </row>
    <row r="85" spans="2:4" ht="15" customHeight="1">
      <c r="B85" s="45" t="s">
        <v>3168</v>
      </c>
      <c r="C85" s="45" t="s">
        <v>3686</v>
      </c>
      <c r="D85" s="45" t="s">
        <v>4226</v>
      </c>
    </row>
    <row r="86" spans="2:4" ht="15" customHeight="1">
      <c r="B86" s="45" t="s">
        <v>4221</v>
      </c>
      <c r="C86" s="45" t="s">
        <v>3687</v>
      </c>
      <c r="D86" s="45" t="s">
        <v>4230</v>
      </c>
    </row>
    <row r="87" spans="2:4" ht="15" customHeight="1">
      <c r="B87" s="45" t="s">
        <v>2873</v>
      </c>
      <c r="C87" s="45" t="s">
        <v>3688</v>
      </c>
      <c r="D87" s="45" t="s">
        <v>4226</v>
      </c>
    </row>
    <row r="88" spans="2:4" ht="15" customHeight="1">
      <c r="B88" s="45" t="s">
        <v>3146</v>
      </c>
      <c r="C88" s="45" t="s">
        <v>3689</v>
      </c>
      <c r="D88" s="45" t="s">
        <v>4231</v>
      </c>
    </row>
    <row r="89" spans="2:4" ht="15" customHeight="1">
      <c r="B89" s="45" t="s">
        <v>3158</v>
      </c>
      <c r="C89" s="45" t="s">
        <v>3690</v>
      </c>
      <c r="D89" s="45" t="s">
        <v>4230</v>
      </c>
    </row>
    <row r="90" spans="2:4" ht="15" customHeight="1">
      <c r="B90" s="45" t="s">
        <v>3149</v>
      </c>
      <c r="C90" s="45" t="s">
        <v>3691</v>
      </c>
      <c r="D90" s="45" t="s">
        <v>4226</v>
      </c>
    </row>
    <row r="91" spans="2:4" ht="15" customHeight="1">
      <c r="B91" s="45" t="s">
        <v>3168</v>
      </c>
      <c r="C91" s="45" t="s">
        <v>3692</v>
      </c>
      <c r="D91" s="45" t="s">
        <v>4226</v>
      </c>
    </row>
    <row r="92" spans="2:4" ht="15" customHeight="1">
      <c r="B92" s="45" t="s">
        <v>4232</v>
      </c>
      <c r="C92" s="45" t="s">
        <v>3694</v>
      </c>
      <c r="D92" s="45" t="s">
        <v>4230</v>
      </c>
    </row>
    <row r="93" spans="2:4" ht="15" customHeight="1">
      <c r="B93" s="45" t="s">
        <v>2873</v>
      </c>
      <c r="C93" s="45" t="s">
        <v>3695</v>
      </c>
      <c r="D93" s="45" t="s">
        <v>4226</v>
      </c>
    </row>
    <row r="94" spans="2:4" ht="15" customHeight="1">
      <c r="B94" s="45" t="s">
        <v>3146</v>
      </c>
      <c r="C94" s="45" t="s">
        <v>3696</v>
      </c>
      <c r="D94" s="45" t="s">
        <v>4231</v>
      </c>
    </row>
    <row r="95" spans="2:4" ht="15" customHeight="1">
      <c r="B95" s="45" t="s">
        <v>3158</v>
      </c>
      <c r="C95" s="45" t="s">
        <v>3697</v>
      </c>
      <c r="D95" s="45" t="s">
        <v>4230</v>
      </c>
    </row>
    <row r="96" spans="2:4" ht="15" customHeight="1">
      <c r="B96" s="45" t="s">
        <v>3149</v>
      </c>
      <c r="C96" s="45" t="s">
        <v>3698</v>
      </c>
      <c r="D96" s="45" t="s">
        <v>4226</v>
      </c>
    </row>
    <row r="97" spans="2:4" ht="15" customHeight="1">
      <c r="B97" s="45" t="s">
        <v>3168</v>
      </c>
      <c r="C97" s="45" t="s">
        <v>3699</v>
      </c>
      <c r="D97" s="45" t="s">
        <v>4226</v>
      </c>
    </row>
    <row r="98" spans="2:4" ht="15" customHeight="1">
      <c r="B98" s="45" t="s">
        <v>3162</v>
      </c>
      <c r="C98" s="45" t="s">
        <v>3700</v>
      </c>
      <c r="D98" s="45" t="s">
        <v>4231</v>
      </c>
    </row>
    <row r="99" spans="2:4" ht="15" customHeight="1">
      <c r="B99" s="45" t="s">
        <v>4233</v>
      </c>
      <c r="C99" s="45" t="s">
        <v>3702</v>
      </c>
      <c r="D99" s="45" t="s">
        <v>4230</v>
      </c>
    </row>
    <row r="100" spans="2:4" ht="15" customHeight="1">
      <c r="B100" s="45" t="s">
        <v>2888</v>
      </c>
      <c r="C100" s="45" t="s">
        <v>3703</v>
      </c>
      <c r="D100" s="45" t="s">
        <v>4231</v>
      </c>
    </row>
    <row r="101" spans="2:4" ht="15" customHeight="1">
      <c r="B101" s="45" t="s">
        <v>3149</v>
      </c>
      <c r="C101" s="45" t="s">
        <v>3704</v>
      </c>
      <c r="D101" s="45" t="s">
        <v>4226</v>
      </c>
    </row>
    <row r="102" spans="2:4" ht="15" customHeight="1">
      <c r="B102" s="45" t="s">
        <v>3162</v>
      </c>
      <c r="C102" s="45" t="s">
        <v>3705</v>
      </c>
      <c r="D102" s="45" t="s">
        <v>4231</v>
      </c>
    </row>
    <row r="103" spans="2:4" ht="15" customHeight="1">
      <c r="B103" s="45" t="s">
        <v>3618</v>
      </c>
      <c r="C103" s="45" t="s">
        <v>3706</v>
      </c>
      <c r="D103" s="45" t="s">
        <v>4230</v>
      </c>
    </row>
    <row r="104" spans="2:4" ht="15" customHeight="1">
      <c r="B104" s="45" t="s">
        <v>2640</v>
      </c>
      <c r="C104" s="45" t="s">
        <v>3707</v>
      </c>
      <c r="D104" s="45" t="s">
        <v>4231</v>
      </c>
    </row>
    <row r="105" spans="2:4" ht="15" customHeight="1">
      <c r="B105" s="45" t="s">
        <v>3140</v>
      </c>
      <c r="C105" s="45" t="s">
        <v>3108</v>
      </c>
      <c r="D105" s="45" t="s">
        <v>3161</v>
      </c>
    </row>
    <row r="106" spans="2:4" ht="15" customHeight="1">
      <c r="B106" s="45" t="s">
        <v>3140</v>
      </c>
      <c r="C106" s="45" t="s">
        <v>3109</v>
      </c>
      <c r="D106" s="45" t="s">
        <v>3161</v>
      </c>
    </row>
    <row r="107" spans="2:4" ht="15" customHeight="1">
      <c r="B107" s="45" t="s">
        <v>3140</v>
      </c>
      <c r="C107" s="45" t="s">
        <v>3110</v>
      </c>
      <c r="D107" s="45" t="s">
        <v>4225</v>
      </c>
    </row>
    <row r="108" spans="2:4" ht="15" customHeight="1">
      <c r="B108" s="45" t="s">
        <v>3140</v>
      </c>
      <c r="C108" s="45" t="s">
        <v>3111</v>
      </c>
      <c r="D108" s="45" t="s">
        <v>4225</v>
      </c>
    </row>
    <row r="109" spans="2:4" ht="15" customHeight="1">
      <c r="B109" s="45" t="s">
        <v>3137</v>
      </c>
      <c r="C109" s="45" t="s">
        <v>3708</v>
      </c>
      <c r="D109" s="45" t="s">
        <v>3161</v>
      </c>
    </row>
    <row r="110" spans="2:4" ht="15" customHeight="1">
      <c r="B110" s="45" t="s">
        <v>3137</v>
      </c>
      <c r="C110" s="45" t="s">
        <v>3112</v>
      </c>
      <c r="D110" s="45" t="s">
        <v>3161</v>
      </c>
    </row>
    <row r="111" spans="2:4" ht="15" customHeight="1">
      <c r="B111" s="45" t="s">
        <v>3137</v>
      </c>
      <c r="C111" s="45" t="s">
        <v>3113</v>
      </c>
      <c r="D111" s="45" t="s">
        <v>3161</v>
      </c>
    </row>
    <row r="112" spans="2:4" ht="15" customHeight="1">
      <c r="B112" s="45" t="s">
        <v>3154</v>
      </c>
      <c r="C112" s="45" t="s">
        <v>3114</v>
      </c>
      <c r="D112" s="45" t="s">
        <v>3161</v>
      </c>
    </row>
    <row r="113" spans="2:4" ht="15" customHeight="1">
      <c r="B113" s="45" t="s">
        <v>3156</v>
      </c>
      <c r="C113" s="45" t="s">
        <v>3115</v>
      </c>
      <c r="D113" s="45" t="s">
        <v>3161</v>
      </c>
    </row>
    <row r="114" spans="2:4" ht="15" customHeight="1">
      <c r="B114" s="45" t="s">
        <v>3130</v>
      </c>
      <c r="C114" s="45" t="s">
        <v>3116</v>
      </c>
      <c r="D114" s="45" t="s">
        <v>3161</v>
      </c>
    </row>
    <row r="115" spans="2:4" ht="15" customHeight="1">
      <c r="B115" s="45" t="s">
        <v>3130</v>
      </c>
      <c r="C115" s="45" t="s">
        <v>3117</v>
      </c>
      <c r="D115" s="45" t="s">
        <v>3161</v>
      </c>
    </row>
    <row r="116" spans="2:4" ht="15" customHeight="1">
      <c r="B116" s="45" t="s">
        <v>3130</v>
      </c>
      <c r="C116" s="45" t="s">
        <v>3709</v>
      </c>
      <c r="D116" s="45" t="s">
        <v>3161</v>
      </c>
    </row>
    <row r="117" spans="2:4" ht="15" customHeight="1">
      <c r="B117" s="45" t="s">
        <v>3130</v>
      </c>
      <c r="C117" s="45" t="s">
        <v>3710</v>
      </c>
      <c r="D117" s="45" t="s">
        <v>3161</v>
      </c>
    </row>
    <row r="118" spans="2:4" ht="15" customHeight="1">
      <c r="B118" s="45" t="s">
        <v>3130</v>
      </c>
      <c r="C118" s="45" t="s">
        <v>3118</v>
      </c>
      <c r="D118" s="45" t="s">
        <v>3161</v>
      </c>
    </row>
    <row r="119" spans="2:4" ht="15" customHeight="1">
      <c r="B119" s="45" t="s">
        <v>3130</v>
      </c>
      <c r="C119" s="45" t="s">
        <v>3711</v>
      </c>
      <c r="D119" s="45" t="s">
        <v>3161</v>
      </c>
    </row>
    <row r="120" spans="2:4" ht="15" customHeight="1">
      <c r="B120" s="45" t="s">
        <v>3130</v>
      </c>
      <c r="C120" s="45" t="s">
        <v>3712</v>
      </c>
      <c r="D120" s="45" t="s">
        <v>3161</v>
      </c>
    </row>
    <row r="121" spans="2:4" ht="15" customHeight="1">
      <c r="B121" s="45" t="s">
        <v>3132</v>
      </c>
      <c r="C121" s="45" t="s">
        <v>3119</v>
      </c>
      <c r="D121" s="45" t="s">
        <v>3161</v>
      </c>
    </row>
    <row r="122" spans="2:4" ht="15" customHeight="1">
      <c r="B122" s="45" t="s">
        <v>3135</v>
      </c>
      <c r="C122" s="45" t="s">
        <v>3120</v>
      </c>
      <c r="D122" s="45" t="s">
        <v>3161</v>
      </c>
    </row>
    <row r="123" spans="2:4" ht="15" customHeight="1">
      <c r="B123" s="45" t="s">
        <v>3135</v>
      </c>
      <c r="C123" s="45" t="s">
        <v>3121</v>
      </c>
      <c r="D123" s="45" t="s">
        <v>3161</v>
      </c>
    </row>
    <row r="124" spans="2:4" ht="15" customHeight="1">
      <c r="B124" s="45" t="s">
        <v>3161</v>
      </c>
      <c r="C124" s="45" t="s">
        <v>3122</v>
      </c>
      <c r="D124" s="45" t="s">
        <v>3161</v>
      </c>
    </row>
    <row r="125" spans="2:4" ht="15" customHeight="1">
      <c r="B125" s="45" t="s">
        <v>3161</v>
      </c>
      <c r="C125" s="45" t="s">
        <v>3713</v>
      </c>
      <c r="D125" s="45" t="s">
        <v>3161</v>
      </c>
    </row>
    <row r="126" spans="2:4" ht="15" customHeight="1">
      <c r="B126" s="45" t="s">
        <v>3161</v>
      </c>
      <c r="C126" s="45" t="s">
        <v>3714</v>
      </c>
      <c r="D126" s="45" t="s">
        <v>3161</v>
      </c>
    </row>
    <row r="127" spans="2:4" ht="15" customHeight="1">
      <c r="B127" s="45" t="s">
        <v>3161</v>
      </c>
      <c r="C127" s="45" t="s">
        <v>3123</v>
      </c>
      <c r="D127" s="45" t="s">
        <v>3161</v>
      </c>
    </row>
    <row r="128" spans="2:4" ht="15" customHeight="1">
      <c r="B128" s="45" t="s">
        <v>3161</v>
      </c>
      <c r="C128" s="45" t="s">
        <v>3124</v>
      </c>
      <c r="D128" s="45" t="s">
        <v>3161</v>
      </c>
    </row>
    <row r="129" spans="2:4" ht="15" customHeight="1">
      <c r="B129" s="45" t="s">
        <v>3161</v>
      </c>
      <c r="C129" s="45" t="s">
        <v>3125</v>
      </c>
      <c r="D129" s="45" t="s">
        <v>3161</v>
      </c>
    </row>
    <row r="130" spans="2:4" ht="15" customHeight="1">
      <c r="B130" s="45" t="s">
        <v>3161</v>
      </c>
      <c r="C130" s="45" t="s">
        <v>3126</v>
      </c>
      <c r="D130" s="45" t="s">
        <v>3161</v>
      </c>
    </row>
    <row r="131" spans="2:4" ht="15" customHeight="1">
      <c r="B131" s="63"/>
      <c r="C131" s="58" t="s">
        <v>3715</v>
      </c>
      <c r="D131" s="58" t="s">
        <v>4234</v>
      </c>
    </row>
    <row r="132" spans="2:4" ht="15" customHeight="1">
      <c r="B132" s="58" t="s">
        <v>4234</v>
      </c>
      <c r="C132" s="58" t="s">
        <v>3717</v>
      </c>
      <c r="D132" s="63"/>
    </row>
    <row r="133" spans="2:4" ht="15" customHeight="1">
      <c r="B133" s="63" t="s">
        <v>3150</v>
      </c>
      <c r="C133" s="63" t="s">
        <v>3718</v>
      </c>
      <c r="D133" s="63" t="s">
        <v>4235</v>
      </c>
    </row>
    <row r="134" spans="2:4" ht="15" customHeight="1">
      <c r="B134" s="27" t="s">
        <v>2640</v>
      </c>
      <c r="C134" s="58" t="s">
        <v>3721</v>
      </c>
      <c r="D134" s="25" t="s">
        <v>4236</v>
      </c>
    </row>
    <row r="135" spans="2:4" ht="15" customHeight="1">
      <c r="B135" s="45" t="s">
        <v>4237</v>
      </c>
      <c r="C135" s="45" t="s">
        <v>2802</v>
      </c>
      <c r="D135" s="41" t="s">
        <v>2904</v>
      </c>
    </row>
    <row r="136" spans="2:4" ht="15" customHeight="1">
      <c r="B136" s="45" t="s">
        <v>4237</v>
      </c>
      <c r="C136" s="45" t="s">
        <v>2803</v>
      </c>
      <c r="D136" s="41" t="s">
        <v>2904</v>
      </c>
    </row>
    <row r="137" spans="2:4" ht="15" customHeight="1">
      <c r="B137" s="45" t="s">
        <v>4238</v>
      </c>
      <c r="C137" s="45" t="s">
        <v>2804</v>
      </c>
      <c r="D137" s="41" t="s">
        <v>2904</v>
      </c>
    </row>
    <row r="138" spans="2:4" ht="15" customHeight="1">
      <c r="B138" s="45" t="s">
        <v>4238</v>
      </c>
      <c r="C138" s="45" t="s">
        <v>2806</v>
      </c>
      <c r="D138" s="41" t="s">
        <v>3162</v>
      </c>
    </row>
    <row r="139" spans="2:4" ht="15" customHeight="1">
      <c r="B139" s="45" t="s">
        <v>3161</v>
      </c>
      <c r="C139" s="45" t="s">
        <v>2807</v>
      </c>
      <c r="D139" s="41" t="s">
        <v>3162</v>
      </c>
    </row>
    <row r="140" spans="2:4" ht="15" customHeight="1">
      <c r="B140" s="45" t="s">
        <v>3161</v>
      </c>
      <c r="C140" s="45" t="s">
        <v>2808</v>
      </c>
      <c r="D140" s="41" t="s">
        <v>3162</v>
      </c>
    </row>
    <row r="141" spans="2:4" ht="15" customHeight="1">
      <c r="B141" s="45" t="s">
        <v>3161</v>
      </c>
      <c r="C141" s="45" t="s">
        <v>3725</v>
      </c>
      <c r="D141" s="41" t="s">
        <v>3050</v>
      </c>
    </row>
    <row r="142" spans="2:4" ht="15" customHeight="1">
      <c r="B142" s="45" t="s">
        <v>3161</v>
      </c>
      <c r="C142" s="45" t="s">
        <v>3727</v>
      </c>
      <c r="D142" s="41" t="s">
        <v>4239</v>
      </c>
    </row>
    <row r="143" spans="2:4" ht="15" customHeight="1">
      <c r="B143" s="45" t="s">
        <v>4240</v>
      </c>
      <c r="C143" s="45" t="s">
        <v>2810</v>
      </c>
      <c r="D143" s="41" t="s">
        <v>3161</v>
      </c>
    </row>
    <row r="144" spans="2:4" ht="15" customHeight="1">
      <c r="B144" s="45" t="s">
        <v>4240</v>
      </c>
      <c r="C144" s="45" t="s">
        <v>2811</v>
      </c>
      <c r="D144" s="41" t="s">
        <v>3161</v>
      </c>
    </row>
    <row r="145" spans="2:4" ht="15" customHeight="1">
      <c r="B145" s="45" t="s">
        <v>4241</v>
      </c>
      <c r="C145" s="45" t="s">
        <v>2812</v>
      </c>
      <c r="D145" s="41" t="s">
        <v>3161</v>
      </c>
    </row>
    <row r="146" spans="2:4" ht="15" customHeight="1">
      <c r="B146" s="63" t="s">
        <v>4242</v>
      </c>
      <c r="C146" s="25" t="s">
        <v>3732</v>
      </c>
      <c r="D146" s="58" t="s">
        <v>2904</v>
      </c>
    </row>
    <row r="147" spans="2:4" ht="15" customHeight="1">
      <c r="B147" s="63" t="s">
        <v>4242</v>
      </c>
      <c r="C147" s="25" t="s">
        <v>3733</v>
      </c>
      <c r="D147" s="58" t="s">
        <v>2904</v>
      </c>
    </row>
    <row r="148" spans="2:4" ht="15" customHeight="1">
      <c r="B148" s="63" t="s">
        <v>4238</v>
      </c>
      <c r="C148" s="25" t="s">
        <v>3735</v>
      </c>
      <c r="D148" s="58" t="s">
        <v>3404</v>
      </c>
    </row>
    <row r="149" spans="2:4" ht="15" customHeight="1">
      <c r="B149" s="63" t="s">
        <v>4243</v>
      </c>
      <c r="C149" s="63" t="s">
        <v>3737</v>
      </c>
      <c r="D149" s="83" t="s">
        <v>4243</v>
      </c>
    </row>
    <row r="150" spans="2:4" ht="15" customHeight="1">
      <c r="B150" s="45" t="s">
        <v>3738</v>
      </c>
      <c r="C150" s="45" t="s">
        <v>577</v>
      </c>
      <c r="D150" s="45" t="s">
        <v>3269</v>
      </c>
    </row>
    <row r="151" spans="2:4" ht="15" customHeight="1">
      <c r="B151" s="45" t="s">
        <v>4244</v>
      </c>
      <c r="C151" s="45" t="s">
        <v>581</v>
      </c>
      <c r="D151" s="45" t="s">
        <v>3269</v>
      </c>
    </row>
    <row r="152" spans="2:4" ht="15" customHeight="1">
      <c r="B152" s="45" t="s">
        <v>3740</v>
      </c>
      <c r="C152" s="45" t="s">
        <v>583</v>
      </c>
      <c r="D152" s="45" t="s">
        <v>3269</v>
      </c>
    </row>
    <row r="153" spans="2:4" ht="15" customHeight="1">
      <c r="B153" s="45" t="s">
        <v>4245</v>
      </c>
      <c r="C153" s="45" t="s">
        <v>585</v>
      </c>
      <c r="D153" s="45" t="s">
        <v>3269</v>
      </c>
    </row>
    <row r="154" spans="2:4" ht="15" customHeight="1">
      <c r="B154" s="45" t="s">
        <v>3742</v>
      </c>
      <c r="C154" s="45" t="s">
        <v>587</v>
      </c>
      <c r="D154" s="45" t="s">
        <v>3270</v>
      </c>
    </row>
    <row r="155" spans="2:4" ht="15" customHeight="1">
      <c r="B155" s="45" t="s">
        <v>3743</v>
      </c>
      <c r="C155" s="45" t="s">
        <v>590</v>
      </c>
      <c r="D155" s="45" t="s">
        <v>3270</v>
      </c>
    </row>
    <row r="156" spans="2:4" ht="15" customHeight="1">
      <c r="B156" s="45" t="s">
        <v>3744</v>
      </c>
      <c r="C156" s="45" t="s">
        <v>592</v>
      </c>
      <c r="D156" s="45" t="s">
        <v>3270</v>
      </c>
    </row>
    <row r="157" spans="2:4" ht="15" customHeight="1">
      <c r="B157" s="45" t="s">
        <v>3745</v>
      </c>
      <c r="C157" s="45" t="s">
        <v>594</v>
      </c>
      <c r="D157" s="45" t="s">
        <v>3271</v>
      </c>
    </row>
    <row r="158" spans="2:4" ht="15" customHeight="1">
      <c r="B158" s="45" t="s">
        <v>4246</v>
      </c>
      <c r="C158" s="45" t="s">
        <v>597</v>
      </c>
      <c r="D158" s="45" t="s">
        <v>3271</v>
      </c>
    </row>
    <row r="159" spans="2:4" ht="15" customHeight="1">
      <c r="B159" s="45" t="s">
        <v>3747</v>
      </c>
      <c r="C159" s="45" t="s">
        <v>599</v>
      </c>
      <c r="D159" s="45" t="s">
        <v>3271</v>
      </c>
    </row>
    <row r="160" spans="2:4" ht="15" customHeight="1">
      <c r="B160" s="45" t="s">
        <v>4247</v>
      </c>
      <c r="C160" s="45" t="s">
        <v>601</v>
      </c>
      <c r="D160" s="45" t="s">
        <v>3271</v>
      </c>
    </row>
    <row r="161" spans="2:4" ht="15" customHeight="1">
      <c r="B161" s="45" t="s">
        <v>3749</v>
      </c>
      <c r="C161" s="45" t="s">
        <v>603</v>
      </c>
      <c r="D161" s="45" t="s">
        <v>3272</v>
      </c>
    </row>
    <row r="162" spans="2:4" ht="15" customHeight="1">
      <c r="B162" s="45" t="s">
        <v>3749</v>
      </c>
      <c r="C162" s="45" t="s">
        <v>605</v>
      </c>
      <c r="D162" s="45" t="s">
        <v>3272</v>
      </c>
    </row>
    <row r="163" spans="2:4" ht="15" customHeight="1">
      <c r="B163" s="45" t="s">
        <v>4248</v>
      </c>
      <c r="C163" s="45" t="s">
        <v>607</v>
      </c>
      <c r="D163" s="45" t="s">
        <v>3751</v>
      </c>
    </row>
    <row r="164" spans="2:4" ht="15" customHeight="1">
      <c r="B164" s="45" t="s">
        <v>4249</v>
      </c>
      <c r="C164" s="45" t="s">
        <v>610</v>
      </c>
      <c r="D164" s="45" t="s">
        <v>3751</v>
      </c>
    </row>
    <row r="165" spans="2:4" ht="15" customHeight="1">
      <c r="B165" s="45" t="s">
        <v>3753</v>
      </c>
      <c r="C165" s="45" t="s">
        <v>612</v>
      </c>
      <c r="D165" s="45" t="s">
        <v>3274</v>
      </c>
    </row>
    <row r="166" spans="2:4" ht="15" customHeight="1">
      <c r="B166" s="45" t="s">
        <v>3753</v>
      </c>
      <c r="C166" s="45" t="s">
        <v>614</v>
      </c>
      <c r="D166" s="45" t="s">
        <v>3274</v>
      </c>
    </row>
    <row r="167" spans="2:4" ht="15" customHeight="1">
      <c r="B167" s="45" t="s">
        <v>4248</v>
      </c>
      <c r="C167" s="45" t="s">
        <v>615</v>
      </c>
      <c r="D167" s="45" t="s">
        <v>3754</v>
      </c>
    </row>
    <row r="168" spans="2:4" ht="15" customHeight="1">
      <c r="B168" s="45" t="s">
        <v>4249</v>
      </c>
      <c r="C168" s="45" t="s">
        <v>617</v>
      </c>
      <c r="D168" s="45" t="s">
        <v>3754</v>
      </c>
    </row>
    <row r="169" spans="2:4" ht="15" customHeight="1">
      <c r="B169" s="45" t="s">
        <v>3755</v>
      </c>
      <c r="C169" s="45" t="s">
        <v>619</v>
      </c>
      <c r="D169" s="45" t="s">
        <v>3276</v>
      </c>
    </row>
    <row r="170" spans="2:4" ht="15" customHeight="1">
      <c r="B170" s="45" t="s">
        <v>3756</v>
      </c>
      <c r="C170" s="45" t="s">
        <v>621</v>
      </c>
      <c r="D170" s="45" t="s">
        <v>3276</v>
      </c>
    </row>
    <row r="171" spans="2:4" ht="15" customHeight="1">
      <c r="B171" s="45" t="s">
        <v>3757</v>
      </c>
      <c r="C171" s="45" t="s">
        <v>623</v>
      </c>
      <c r="D171" s="45" t="s">
        <v>3277</v>
      </c>
    </row>
    <row r="172" spans="2:4" ht="15" customHeight="1">
      <c r="B172" s="45" t="s">
        <v>3757</v>
      </c>
      <c r="C172" s="45" t="s">
        <v>625</v>
      </c>
      <c r="D172" s="45" t="s">
        <v>3277</v>
      </c>
    </row>
    <row r="173" spans="2:4" ht="15" customHeight="1">
      <c r="B173" s="45" t="s">
        <v>3758</v>
      </c>
      <c r="C173" s="45" t="s">
        <v>627</v>
      </c>
      <c r="D173" s="45" t="s">
        <v>3277</v>
      </c>
    </row>
    <row r="174" spans="2:4" ht="15" customHeight="1">
      <c r="B174" s="45" t="s">
        <v>3758</v>
      </c>
      <c r="C174" s="45" t="s">
        <v>628</v>
      </c>
      <c r="D174" s="45" t="s">
        <v>3277</v>
      </c>
    </row>
    <row r="175" spans="2:4" ht="15" customHeight="1">
      <c r="B175" s="45" t="s">
        <v>3759</v>
      </c>
      <c r="C175" s="45" t="s">
        <v>630</v>
      </c>
      <c r="D175" s="45" t="s">
        <v>3760</v>
      </c>
    </row>
    <row r="176" spans="2:4" ht="15" customHeight="1">
      <c r="B176" s="45" t="s">
        <v>4250</v>
      </c>
      <c r="C176" s="45" t="s">
        <v>633</v>
      </c>
      <c r="D176" s="45" t="s">
        <v>3760</v>
      </c>
    </row>
    <row r="177" spans="2:4" ht="15" customHeight="1">
      <c r="B177" s="45" t="s">
        <v>3762</v>
      </c>
      <c r="C177" s="45" t="s">
        <v>3763</v>
      </c>
      <c r="D177" s="45" t="s">
        <v>4251</v>
      </c>
    </row>
    <row r="178" spans="2:4" ht="15" customHeight="1">
      <c r="B178" s="45" t="s">
        <v>3765</v>
      </c>
      <c r="C178" s="45" t="s">
        <v>3766</v>
      </c>
      <c r="D178" s="45" t="s">
        <v>4252</v>
      </c>
    </row>
    <row r="179" spans="2:4" ht="15" customHeight="1">
      <c r="B179" s="45" t="s">
        <v>3768</v>
      </c>
      <c r="C179" s="45" t="s">
        <v>3769</v>
      </c>
      <c r="D179" s="45" t="s">
        <v>4253</v>
      </c>
    </row>
    <row r="180" spans="2:4" ht="15" customHeight="1">
      <c r="B180" s="45" t="s">
        <v>3771</v>
      </c>
      <c r="C180" s="45" t="s">
        <v>4254</v>
      </c>
      <c r="D180" s="45" t="s">
        <v>4255</v>
      </c>
    </row>
    <row r="181" spans="2:4" ht="15" customHeight="1">
      <c r="B181" s="45" t="s">
        <v>3772</v>
      </c>
      <c r="C181" s="45" t="s">
        <v>4256</v>
      </c>
      <c r="D181" s="45" t="s">
        <v>4257</v>
      </c>
    </row>
    <row r="182" spans="2:4" ht="15" customHeight="1">
      <c r="B182" s="45" t="s">
        <v>3774</v>
      </c>
      <c r="C182" s="76" t="s">
        <v>3775</v>
      </c>
      <c r="D182" s="45" t="s">
        <v>4258</v>
      </c>
    </row>
    <row r="183" spans="2:4" ht="15" customHeight="1">
      <c r="B183" s="45" t="s">
        <v>3778</v>
      </c>
      <c r="C183" s="45" t="s">
        <v>3779</v>
      </c>
      <c r="D183" s="45" t="s">
        <v>3283</v>
      </c>
    </row>
    <row r="184" spans="2:4" ht="15" customHeight="1">
      <c r="B184" s="45" t="s">
        <v>3780</v>
      </c>
      <c r="C184" s="45" t="s">
        <v>3781</v>
      </c>
      <c r="D184" s="45" t="s">
        <v>3283</v>
      </c>
    </row>
    <row r="185" spans="2:4" ht="15" customHeight="1">
      <c r="B185" s="45" t="s">
        <v>3774</v>
      </c>
      <c r="C185" s="45" t="s">
        <v>3782</v>
      </c>
      <c r="D185" s="45" t="s">
        <v>684</v>
      </c>
    </row>
    <row r="186" spans="2:4" ht="15" customHeight="1">
      <c r="B186" s="45" t="s">
        <v>3780</v>
      </c>
      <c r="C186" s="45" t="s">
        <v>3783</v>
      </c>
      <c r="D186" s="45" t="s">
        <v>684</v>
      </c>
    </row>
    <row r="187" spans="2:4" ht="15" customHeight="1">
      <c r="B187" s="45" t="s">
        <v>3784</v>
      </c>
      <c r="C187" s="45" t="s">
        <v>3785</v>
      </c>
      <c r="D187" s="45" t="s">
        <v>3786</v>
      </c>
    </row>
    <row r="188" spans="2:4" ht="15" customHeight="1">
      <c r="B188" s="45" t="s">
        <v>3787</v>
      </c>
      <c r="C188" s="45" t="s">
        <v>3788</v>
      </c>
      <c r="D188" s="45" t="s">
        <v>3789</v>
      </c>
    </row>
    <row r="189" spans="2:4" ht="15" customHeight="1">
      <c r="B189" s="45" t="s">
        <v>3787</v>
      </c>
      <c r="C189" s="45" t="s">
        <v>3790</v>
      </c>
      <c r="D189" s="45" t="s">
        <v>3287</v>
      </c>
    </row>
    <row r="190" spans="2:4" ht="15" customHeight="1">
      <c r="B190" s="45" t="s">
        <v>3791</v>
      </c>
      <c r="C190" s="45" t="s">
        <v>3792</v>
      </c>
      <c r="D190" s="45" t="s">
        <v>3288</v>
      </c>
    </row>
    <row r="191" spans="2:4" ht="15" customHeight="1">
      <c r="B191" s="45" t="s">
        <v>3745</v>
      </c>
      <c r="C191" s="45" t="s">
        <v>738</v>
      </c>
      <c r="D191" s="45" t="s">
        <v>3294</v>
      </c>
    </row>
    <row r="192" spans="2:4" ht="15" customHeight="1">
      <c r="B192" s="45" t="s">
        <v>4246</v>
      </c>
      <c r="C192" s="45" t="s">
        <v>740</v>
      </c>
      <c r="D192" s="45" t="s">
        <v>3294</v>
      </c>
    </row>
    <row r="193" spans="2:4" ht="15" customHeight="1">
      <c r="B193" s="63" t="s">
        <v>4259</v>
      </c>
      <c r="C193" s="63" t="s">
        <v>742</v>
      </c>
      <c r="D193" s="63" t="s">
        <v>3300</v>
      </c>
    </row>
    <row r="194" spans="2:4" ht="15" customHeight="1">
      <c r="B194" s="63" t="s">
        <v>3794</v>
      </c>
      <c r="C194" s="63" t="s">
        <v>745</v>
      </c>
      <c r="D194" s="63" t="s">
        <v>3333</v>
      </c>
    </row>
    <row r="195" spans="2:4" ht="15" customHeight="1">
      <c r="B195" s="63" t="s">
        <v>3794</v>
      </c>
      <c r="C195" s="63" t="s">
        <v>747</v>
      </c>
      <c r="D195" s="63" t="s">
        <v>3333</v>
      </c>
    </row>
    <row r="196" spans="2:4" ht="15" customHeight="1">
      <c r="B196" s="63" t="s">
        <v>4260</v>
      </c>
      <c r="C196" s="63" t="s">
        <v>749</v>
      </c>
      <c r="D196" s="63" t="s">
        <v>3796</v>
      </c>
    </row>
    <row r="197" spans="2:4" ht="15" customHeight="1">
      <c r="B197" s="63" t="s">
        <v>4261</v>
      </c>
      <c r="C197" s="63" t="s">
        <v>752</v>
      </c>
      <c r="D197" s="63" t="s">
        <v>3796</v>
      </c>
    </row>
    <row r="198" spans="2:4" ht="15" customHeight="1">
      <c r="B198" s="63" t="s">
        <v>4261</v>
      </c>
      <c r="C198" s="63" t="s">
        <v>754</v>
      </c>
      <c r="D198" s="63" t="s">
        <v>3796</v>
      </c>
    </row>
    <row r="199" spans="2:4" ht="15" customHeight="1">
      <c r="B199" s="45" t="s">
        <v>4262</v>
      </c>
      <c r="C199" s="45" t="s">
        <v>757</v>
      </c>
      <c r="D199" s="45" t="s">
        <v>3799</v>
      </c>
    </row>
    <row r="200" spans="2:4" ht="15" customHeight="1">
      <c r="B200" s="45" t="s">
        <v>4262</v>
      </c>
      <c r="C200" s="45" t="s">
        <v>759</v>
      </c>
      <c r="D200" s="45" t="s">
        <v>3799</v>
      </c>
    </row>
    <row r="201" spans="2:4" ht="15" customHeight="1">
      <c r="B201" s="45" t="s">
        <v>3800</v>
      </c>
      <c r="C201" s="45" t="s">
        <v>761</v>
      </c>
      <c r="D201" s="45" t="s">
        <v>3801</v>
      </c>
    </row>
    <row r="202" spans="2:4" ht="15" customHeight="1">
      <c r="B202" s="45" t="s">
        <v>4263</v>
      </c>
      <c r="C202" s="45" t="s">
        <v>764</v>
      </c>
      <c r="D202" s="45" t="s">
        <v>3803</v>
      </c>
    </row>
    <row r="203" spans="2:4" ht="15" customHeight="1">
      <c r="B203" s="45" t="s">
        <v>3804</v>
      </c>
      <c r="C203" s="45" t="s">
        <v>767</v>
      </c>
      <c r="D203" s="45" t="s">
        <v>3801</v>
      </c>
    </row>
    <row r="204" spans="2:4" ht="15" customHeight="1">
      <c r="B204" s="45" t="s">
        <v>4263</v>
      </c>
      <c r="C204" s="45" t="s">
        <v>768</v>
      </c>
      <c r="D204" s="45" t="s">
        <v>3803</v>
      </c>
    </row>
    <row r="205" spans="2:4" ht="15" customHeight="1">
      <c r="B205" s="45" t="s">
        <v>4263</v>
      </c>
      <c r="C205" s="45" t="s">
        <v>769</v>
      </c>
      <c r="D205" s="45" t="s">
        <v>3803</v>
      </c>
    </row>
    <row r="206" spans="2:4" ht="15" customHeight="1">
      <c r="B206" s="45" t="s">
        <v>4263</v>
      </c>
      <c r="C206" s="45" t="s">
        <v>770</v>
      </c>
      <c r="D206" s="45" t="s">
        <v>3803</v>
      </c>
    </row>
    <row r="207" spans="2:4" ht="15" customHeight="1">
      <c r="B207" s="45" t="s">
        <v>4263</v>
      </c>
      <c r="C207" s="45" t="s">
        <v>771</v>
      </c>
      <c r="D207" s="45" t="s">
        <v>3803</v>
      </c>
    </row>
    <row r="208" spans="2:4" ht="15" customHeight="1">
      <c r="B208" s="45" t="s">
        <v>4264</v>
      </c>
      <c r="C208" s="45" t="s">
        <v>773</v>
      </c>
      <c r="D208" s="45" t="s">
        <v>3806</v>
      </c>
    </row>
    <row r="209" spans="2:4" ht="15" customHeight="1">
      <c r="B209" s="45" t="s">
        <v>4264</v>
      </c>
      <c r="C209" s="45" t="s">
        <v>775</v>
      </c>
      <c r="D209" s="45" t="s">
        <v>3806</v>
      </c>
    </row>
    <row r="210" spans="2:4" ht="15" customHeight="1">
      <c r="B210" s="45" t="s">
        <v>3807</v>
      </c>
      <c r="C210" s="45" t="s">
        <v>777</v>
      </c>
      <c r="D210" s="45" t="s">
        <v>3808</v>
      </c>
    </row>
    <row r="211" spans="2:4" ht="15" customHeight="1">
      <c r="B211" s="45" t="s">
        <v>4265</v>
      </c>
      <c r="C211" s="45" t="s">
        <v>780</v>
      </c>
      <c r="D211" s="45" t="s">
        <v>3810</v>
      </c>
    </row>
    <row r="212" spans="2:4" ht="15" customHeight="1">
      <c r="B212" s="45" t="s">
        <v>3811</v>
      </c>
      <c r="C212" s="45" t="s">
        <v>782</v>
      </c>
      <c r="D212" s="45" t="s">
        <v>3808</v>
      </c>
    </row>
    <row r="213" spans="2:4" ht="15" customHeight="1">
      <c r="B213" s="45" t="s">
        <v>4265</v>
      </c>
      <c r="C213" s="45" t="s">
        <v>783</v>
      </c>
      <c r="D213" s="45" t="s">
        <v>3810</v>
      </c>
    </row>
    <row r="214" spans="2:4" ht="15" customHeight="1">
      <c r="B214" s="45" t="s">
        <v>4265</v>
      </c>
      <c r="C214" s="45" t="s">
        <v>784</v>
      </c>
      <c r="D214" s="45" t="s">
        <v>3810</v>
      </c>
    </row>
    <row r="215" spans="2:4" ht="15" customHeight="1">
      <c r="B215" s="45" t="s">
        <v>3812</v>
      </c>
      <c r="C215" s="45" t="s">
        <v>786</v>
      </c>
      <c r="D215" s="45" t="s">
        <v>3813</v>
      </c>
    </row>
    <row r="216" spans="2:4" ht="15" customHeight="1">
      <c r="B216" s="45" t="s">
        <v>3812</v>
      </c>
      <c r="C216" s="45" t="s">
        <v>788</v>
      </c>
      <c r="D216" s="45" t="s">
        <v>3813</v>
      </c>
    </row>
    <row r="217" spans="2:4" ht="15" customHeight="1">
      <c r="B217" s="45" t="s">
        <v>3812</v>
      </c>
      <c r="C217" s="45" t="s">
        <v>789</v>
      </c>
      <c r="D217" s="45" t="s">
        <v>3814</v>
      </c>
    </row>
    <row r="218" spans="2:4" ht="15" customHeight="1">
      <c r="B218" s="45" t="s">
        <v>3812</v>
      </c>
      <c r="C218" s="45" t="s">
        <v>791</v>
      </c>
      <c r="D218" s="45" t="s">
        <v>3814</v>
      </c>
    </row>
    <row r="219" spans="2:4" ht="15" customHeight="1">
      <c r="B219" s="45" t="s">
        <v>3161</v>
      </c>
      <c r="C219" s="45" t="s">
        <v>792</v>
      </c>
      <c r="D219" s="45" t="s">
        <v>3308</v>
      </c>
    </row>
    <row r="220" spans="2:4" ht="15" customHeight="1">
      <c r="B220" s="45" t="s">
        <v>3161</v>
      </c>
      <c r="C220" s="45" t="s">
        <v>794</v>
      </c>
      <c r="D220" s="45" t="s">
        <v>3308</v>
      </c>
    </row>
    <row r="221" spans="2:4" ht="15" customHeight="1">
      <c r="B221" s="45" t="s">
        <v>3815</v>
      </c>
      <c r="C221" s="45" t="s">
        <v>796</v>
      </c>
      <c r="D221" s="45" t="s">
        <v>3816</v>
      </c>
    </row>
    <row r="222" spans="2:4" ht="15" customHeight="1">
      <c r="B222" s="45" t="s">
        <v>4266</v>
      </c>
      <c r="C222" s="45" t="s">
        <v>799</v>
      </c>
      <c r="D222" s="45" t="s">
        <v>3816</v>
      </c>
    </row>
    <row r="223" spans="2:4" ht="15" customHeight="1">
      <c r="B223" s="45" t="s">
        <v>4266</v>
      </c>
      <c r="C223" s="45" t="s">
        <v>800</v>
      </c>
      <c r="D223" s="45" t="s">
        <v>3816</v>
      </c>
    </row>
    <row r="224" spans="2:4" ht="15" customHeight="1">
      <c r="B224" s="45" t="s">
        <v>4267</v>
      </c>
      <c r="C224" s="45" t="s">
        <v>803</v>
      </c>
      <c r="D224" s="45" t="s">
        <v>3819</v>
      </c>
    </row>
    <row r="225" spans="2:4" ht="15" customHeight="1">
      <c r="B225" s="45" t="s">
        <v>4267</v>
      </c>
      <c r="C225" s="45" t="s">
        <v>805</v>
      </c>
      <c r="D225" s="45" t="s">
        <v>3819</v>
      </c>
    </row>
    <row r="226" spans="2:4" ht="15" customHeight="1">
      <c r="B226" s="45" t="s">
        <v>4267</v>
      </c>
      <c r="C226" s="45" t="s">
        <v>806</v>
      </c>
      <c r="D226" s="45" t="s">
        <v>3819</v>
      </c>
    </row>
    <row r="227" spans="2:4" ht="15" customHeight="1">
      <c r="B227" s="45" t="s">
        <v>3821</v>
      </c>
      <c r="C227" s="45" t="s">
        <v>809</v>
      </c>
      <c r="D227" s="45" t="s">
        <v>3819</v>
      </c>
    </row>
    <row r="228" spans="2:4" ht="15" customHeight="1">
      <c r="B228" s="45" t="s">
        <v>4268</v>
      </c>
      <c r="C228" s="45" t="s">
        <v>811</v>
      </c>
      <c r="D228" s="45" t="s">
        <v>3819</v>
      </c>
    </row>
    <row r="229" spans="2:4" ht="15" customHeight="1">
      <c r="B229" s="45" t="s">
        <v>3823</v>
      </c>
      <c r="C229" s="45" t="s">
        <v>813</v>
      </c>
      <c r="D229" s="45" t="s">
        <v>3309</v>
      </c>
    </row>
    <row r="230" spans="2:4" ht="15" customHeight="1">
      <c r="B230" s="45" t="s">
        <v>3824</v>
      </c>
      <c r="C230" s="45" t="s">
        <v>816</v>
      </c>
      <c r="D230" s="45" t="s">
        <v>3819</v>
      </c>
    </row>
    <row r="231" spans="2:4" ht="15" customHeight="1">
      <c r="B231" s="45" t="s">
        <v>4269</v>
      </c>
      <c r="C231" s="45" t="s">
        <v>818</v>
      </c>
      <c r="D231" s="45" t="s">
        <v>3819</v>
      </c>
    </row>
    <row r="232" spans="2:4" ht="15" customHeight="1">
      <c r="B232" s="45" t="s">
        <v>3826</v>
      </c>
      <c r="C232" s="45" t="s">
        <v>820</v>
      </c>
      <c r="D232" s="45" t="s">
        <v>3827</v>
      </c>
    </row>
    <row r="233" spans="2:4" ht="15" customHeight="1">
      <c r="B233" s="45" t="s">
        <v>3826</v>
      </c>
      <c r="C233" s="45" t="s">
        <v>822</v>
      </c>
      <c r="D233" s="45" t="s">
        <v>3827</v>
      </c>
    </row>
    <row r="234" spans="2:4" ht="15" customHeight="1">
      <c r="B234" s="45" t="s">
        <v>3828</v>
      </c>
      <c r="C234" s="45" t="s">
        <v>824</v>
      </c>
      <c r="D234" s="45" t="s">
        <v>3829</v>
      </c>
    </row>
    <row r="235" spans="2:4" ht="15" customHeight="1">
      <c r="B235" s="45" t="s">
        <v>4270</v>
      </c>
      <c r="C235" s="45" t="s">
        <v>827</v>
      </c>
      <c r="D235" s="45" t="s">
        <v>3829</v>
      </c>
    </row>
    <row r="236" spans="2:4" ht="15" customHeight="1">
      <c r="B236" s="45" t="s">
        <v>3831</v>
      </c>
      <c r="C236" s="45" t="s">
        <v>829</v>
      </c>
      <c r="D236" s="45" t="s">
        <v>3832</v>
      </c>
    </row>
    <row r="237" spans="2:4" ht="15" customHeight="1">
      <c r="B237" s="45" t="s">
        <v>4271</v>
      </c>
      <c r="C237" s="45" t="s">
        <v>832</v>
      </c>
      <c r="D237" s="45" t="s">
        <v>3832</v>
      </c>
    </row>
    <row r="238" spans="2:4" ht="15" customHeight="1">
      <c r="B238" s="45" t="s">
        <v>3834</v>
      </c>
      <c r="C238" s="45" t="s">
        <v>3835</v>
      </c>
      <c r="D238" s="45" t="s">
        <v>4272</v>
      </c>
    </row>
    <row r="239" spans="2:4" ht="15" customHeight="1">
      <c r="B239" s="45" t="s">
        <v>3837</v>
      </c>
      <c r="C239" s="45" t="s">
        <v>3838</v>
      </c>
      <c r="D239" s="45" t="s">
        <v>3350</v>
      </c>
    </row>
    <row r="240" spans="2:4" ht="15" customHeight="1">
      <c r="B240" s="45" t="s">
        <v>3837</v>
      </c>
      <c r="C240" s="45" t="s">
        <v>3839</v>
      </c>
      <c r="D240" s="45" t="s">
        <v>3350</v>
      </c>
    </row>
    <row r="241" spans="2:4" ht="15" customHeight="1">
      <c r="B241" s="45" t="s">
        <v>3840</v>
      </c>
      <c r="C241" s="45" t="s">
        <v>3841</v>
      </c>
      <c r="D241" s="45" t="s">
        <v>4273</v>
      </c>
    </row>
    <row r="242" spans="2:4" ht="15" customHeight="1">
      <c r="B242" s="45" t="s">
        <v>3840</v>
      </c>
      <c r="C242" s="45" t="s">
        <v>3843</v>
      </c>
      <c r="D242" s="45" t="s">
        <v>4273</v>
      </c>
    </row>
    <row r="243" spans="2:4" ht="15" customHeight="1">
      <c r="B243" s="45" t="s">
        <v>3834</v>
      </c>
      <c r="C243" s="45" t="s">
        <v>3844</v>
      </c>
      <c r="D243" s="45" t="s">
        <v>4274</v>
      </c>
    </row>
    <row r="244" spans="2:4" ht="15" customHeight="1">
      <c r="B244" s="45" t="s">
        <v>3846</v>
      </c>
      <c r="C244" s="45" t="s">
        <v>3847</v>
      </c>
      <c r="D244" s="45" t="s">
        <v>3354</v>
      </c>
    </row>
    <row r="245" spans="2:4" ht="15" customHeight="1">
      <c r="B245" s="45" t="s">
        <v>3846</v>
      </c>
      <c r="C245" s="45" t="s">
        <v>3848</v>
      </c>
      <c r="D245" s="45" t="s">
        <v>3354</v>
      </c>
    </row>
    <row r="246" spans="2:4" ht="15" customHeight="1">
      <c r="B246" s="45" t="s">
        <v>3849</v>
      </c>
      <c r="C246" s="45" t="s">
        <v>3850</v>
      </c>
      <c r="D246" s="45" t="s">
        <v>4275</v>
      </c>
    </row>
    <row r="247" spans="2:4" ht="15" customHeight="1">
      <c r="B247" s="45" t="s">
        <v>3849</v>
      </c>
      <c r="C247" s="45" t="s">
        <v>3852</v>
      </c>
      <c r="D247" s="45" t="s">
        <v>4275</v>
      </c>
    </row>
    <row r="248" spans="2:4" ht="15" customHeight="1">
      <c r="B248" s="45" t="s">
        <v>3834</v>
      </c>
      <c r="C248" s="45" t="s">
        <v>3853</v>
      </c>
      <c r="D248" s="45" t="s">
        <v>4276</v>
      </c>
    </row>
    <row r="249" spans="2:4" ht="15" customHeight="1">
      <c r="B249" s="45" t="s">
        <v>3855</v>
      </c>
      <c r="C249" s="45" t="s">
        <v>3856</v>
      </c>
      <c r="D249" s="45" t="s">
        <v>3358</v>
      </c>
    </row>
    <row r="250" spans="2:4" ht="15" customHeight="1">
      <c r="B250" s="45" t="s">
        <v>3855</v>
      </c>
      <c r="C250" s="45" t="s">
        <v>3857</v>
      </c>
      <c r="D250" s="45" t="s">
        <v>3358</v>
      </c>
    </row>
    <row r="251" spans="2:4" ht="15" customHeight="1">
      <c r="B251" s="45" t="s">
        <v>3858</v>
      </c>
      <c r="C251" s="45" t="s">
        <v>3859</v>
      </c>
      <c r="D251" s="45" t="s">
        <v>4277</v>
      </c>
    </row>
    <row r="252" spans="2:4" ht="15" customHeight="1">
      <c r="B252" s="45" t="s">
        <v>3858</v>
      </c>
      <c r="C252" s="45" t="s">
        <v>3861</v>
      </c>
      <c r="D252" s="45" t="s">
        <v>4277</v>
      </c>
    </row>
    <row r="253" spans="2:4" ht="15" customHeight="1">
      <c r="B253" s="45" t="s">
        <v>3834</v>
      </c>
      <c r="C253" s="45" t="s">
        <v>3862</v>
      </c>
      <c r="D253" s="45" t="s">
        <v>4278</v>
      </c>
    </row>
    <row r="254" spans="2:4" ht="15" customHeight="1">
      <c r="B254" s="45" t="s">
        <v>3864</v>
      </c>
      <c r="C254" s="45" t="s">
        <v>3865</v>
      </c>
      <c r="D254" s="45" t="s">
        <v>3362</v>
      </c>
    </row>
    <row r="255" spans="2:4" ht="15" customHeight="1">
      <c r="B255" s="45" t="s">
        <v>3864</v>
      </c>
      <c r="C255" s="45" t="s">
        <v>3866</v>
      </c>
      <c r="D255" s="45" t="s">
        <v>3362</v>
      </c>
    </row>
    <row r="256" spans="2:4" ht="15" customHeight="1">
      <c r="B256" s="45" t="s">
        <v>3867</v>
      </c>
      <c r="C256" s="45" t="s">
        <v>3868</v>
      </c>
      <c r="D256" s="45" t="s">
        <v>4279</v>
      </c>
    </row>
    <row r="257" spans="2:4" ht="15" customHeight="1">
      <c r="B257" s="45" t="s">
        <v>3867</v>
      </c>
      <c r="C257" s="45" t="s">
        <v>3870</v>
      </c>
      <c r="D257" s="45" t="s">
        <v>4279</v>
      </c>
    </row>
    <row r="258" spans="2:4" ht="15" customHeight="1">
      <c r="B258" s="45" t="s">
        <v>3871</v>
      </c>
      <c r="C258" s="45" t="s">
        <v>3872</v>
      </c>
      <c r="D258" s="45" t="s">
        <v>4280</v>
      </c>
    </row>
    <row r="259" spans="2:4" ht="15" customHeight="1">
      <c r="B259" s="45" t="s">
        <v>3874</v>
      </c>
      <c r="C259" s="45" t="s">
        <v>3875</v>
      </c>
      <c r="D259" s="45" t="s">
        <v>3366</v>
      </c>
    </row>
    <row r="260" spans="2:4" ht="15" customHeight="1">
      <c r="B260" s="45" t="s">
        <v>3874</v>
      </c>
      <c r="C260" s="45" t="s">
        <v>3876</v>
      </c>
      <c r="D260" s="45" t="s">
        <v>3366</v>
      </c>
    </row>
    <row r="261" spans="2:4" ht="15" customHeight="1">
      <c r="B261" s="45" t="s">
        <v>3877</v>
      </c>
      <c r="C261" s="45" t="s">
        <v>3878</v>
      </c>
      <c r="D261" s="45" t="s">
        <v>4281</v>
      </c>
    </row>
    <row r="262" spans="2:4" ht="15" customHeight="1">
      <c r="B262" s="45" t="s">
        <v>3877</v>
      </c>
      <c r="C262" s="45" t="s">
        <v>3880</v>
      </c>
      <c r="D262" s="45" t="s">
        <v>4282</v>
      </c>
    </row>
    <row r="263" spans="2:4" ht="15" customHeight="1">
      <c r="B263" s="45" t="s">
        <v>3882</v>
      </c>
      <c r="C263" s="45" t="s">
        <v>3883</v>
      </c>
      <c r="D263" s="45" t="s">
        <v>4283</v>
      </c>
    </row>
    <row r="264" spans="2:4" ht="15" customHeight="1">
      <c r="B264" s="45" t="s">
        <v>4284</v>
      </c>
      <c r="C264" s="45" t="s">
        <v>3886</v>
      </c>
      <c r="D264" s="45" t="s">
        <v>4285</v>
      </c>
    </row>
    <row r="265" spans="2:4" ht="15" customHeight="1">
      <c r="B265" s="45" t="s">
        <v>3888</v>
      </c>
      <c r="C265" s="45" t="s">
        <v>3889</v>
      </c>
      <c r="D265" s="45" t="s">
        <v>3325</v>
      </c>
    </row>
    <row r="266" spans="2:4" ht="15" customHeight="1">
      <c r="B266" s="45" t="s">
        <v>3890</v>
      </c>
      <c r="C266" s="45" t="s">
        <v>3891</v>
      </c>
      <c r="D266" s="45" t="s">
        <v>3325</v>
      </c>
    </row>
    <row r="267" spans="2:4" ht="15" customHeight="1">
      <c r="B267" s="45" t="s">
        <v>3892</v>
      </c>
      <c r="C267" s="45" t="s">
        <v>3893</v>
      </c>
      <c r="D267" s="45" t="s">
        <v>3325</v>
      </c>
    </row>
    <row r="268" spans="2:4" ht="15" customHeight="1">
      <c r="B268" s="45" t="s">
        <v>3882</v>
      </c>
      <c r="C268" s="45" t="s">
        <v>3894</v>
      </c>
      <c r="D268" s="45" t="s">
        <v>4283</v>
      </c>
    </row>
    <row r="269" spans="2:4" ht="15" customHeight="1">
      <c r="B269" s="45" t="s">
        <v>3888</v>
      </c>
      <c r="C269" s="45" t="s">
        <v>3895</v>
      </c>
      <c r="D269" s="45" t="s">
        <v>3325</v>
      </c>
    </row>
    <row r="270" spans="2:4" ht="15" customHeight="1">
      <c r="B270" s="45" t="s">
        <v>3890</v>
      </c>
      <c r="C270" s="45" t="s">
        <v>4286</v>
      </c>
      <c r="D270" s="45" t="s">
        <v>3325</v>
      </c>
    </row>
    <row r="271" spans="2:4" ht="15" customHeight="1">
      <c r="B271" s="45" t="s">
        <v>3892</v>
      </c>
      <c r="C271" s="45" t="s">
        <v>4287</v>
      </c>
      <c r="D271" s="45" t="s">
        <v>3325</v>
      </c>
    </row>
    <row r="272" spans="2:4" ht="15" customHeight="1">
      <c r="B272" s="45" t="s">
        <v>2904</v>
      </c>
      <c r="C272" s="45" t="s">
        <v>3898</v>
      </c>
      <c r="D272" s="41" t="s">
        <v>3197</v>
      </c>
    </row>
    <row r="273" spans="2:4" ht="15" customHeight="1">
      <c r="B273" s="45" t="s">
        <v>2904</v>
      </c>
      <c r="C273" s="45" t="s">
        <v>3899</v>
      </c>
      <c r="D273" s="41" t="s">
        <v>3199</v>
      </c>
    </row>
    <row r="274" spans="2:4" ht="15" customHeight="1">
      <c r="B274" s="45" t="s">
        <v>4288</v>
      </c>
      <c r="C274" s="45" t="s">
        <v>3901</v>
      </c>
      <c r="D274" s="41" t="s">
        <v>4289</v>
      </c>
    </row>
    <row r="275" spans="2:4" ht="15" customHeight="1">
      <c r="B275" s="45" t="s">
        <v>4288</v>
      </c>
      <c r="C275" s="45" t="s">
        <v>3903</v>
      </c>
      <c r="D275" s="41" t="s">
        <v>4290</v>
      </c>
    </row>
    <row r="276" spans="2:4" ht="15" customHeight="1">
      <c r="B276" s="45" t="s">
        <v>4288</v>
      </c>
      <c r="C276" s="45" t="s">
        <v>3905</v>
      </c>
      <c r="D276" s="41" t="s">
        <v>4291</v>
      </c>
    </row>
    <row r="277" spans="2:4" ht="15" customHeight="1">
      <c r="B277" s="45" t="s">
        <v>4292</v>
      </c>
      <c r="C277" s="45" t="s">
        <v>3908</v>
      </c>
      <c r="D277" s="41" t="s">
        <v>4289</v>
      </c>
    </row>
    <row r="278" spans="2:4" ht="15" customHeight="1">
      <c r="B278" s="45" t="s">
        <v>4292</v>
      </c>
      <c r="C278" s="45" t="s">
        <v>3909</v>
      </c>
      <c r="D278" s="41" t="s">
        <v>4290</v>
      </c>
    </row>
    <row r="279" spans="2:4" ht="15" customHeight="1">
      <c r="B279" s="45" t="s">
        <v>2873</v>
      </c>
      <c r="C279" s="45" t="s">
        <v>3910</v>
      </c>
      <c r="D279" s="41" t="s">
        <v>4293</v>
      </c>
    </row>
    <row r="280" spans="2:4" ht="15" customHeight="1">
      <c r="B280" s="45" t="s">
        <v>4294</v>
      </c>
      <c r="C280" s="45" t="s">
        <v>3913</v>
      </c>
      <c r="D280" s="41" t="s">
        <v>4295</v>
      </c>
    </row>
    <row r="281" spans="2:4" ht="15" customHeight="1">
      <c r="B281" s="45" t="s">
        <v>4294</v>
      </c>
      <c r="C281" s="45" t="s">
        <v>3915</v>
      </c>
      <c r="D281" s="41" t="s">
        <v>4296</v>
      </c>
    </row>
    <row r="282" spans="2:4" ht="15" customHeight="1">
      <c r="B282" s="45" t="s">
        <v>4297</v>
      </c>
      <c r="C282" s="45" t="s">
        <v>3918</v>
      </c>
      <c r="D282" s="41" t="s">
        <v>4295</v>
      </c>
    </row>
    <row r="283" spans="2:4" ht="15" customHeight="1">
      <c r="B283" s="45" t="s">
        <v>4297</v>
      </c>
      <c r="C283" s="45" t="s">
        <v>3919</v>
      </c>
      <c r="D283" s="41" t="s">
        <v>4296</v>
      </c>
    </row>
    <row r="284" spans="2:4" ht="15" customHeight="1">
      <c r="B284" s="45" t="s">
        <v>2904</v>
      </c>
      <c r="C284" s="45" t="s">
        <v>3920</v>
      </c>
      <c r="D284" s="41" t="s">
        <v>3204</v>
      </c>
    </row>
    <row r="285" spans="2:4" ht="15" customHeight="1">
      <c r="B285" s="45" t="s">
        <v>2904</v>
      </c>
      <c r="C285" s="45" t="s">
        <v>3921</v>
      </c>
      <c r="D285" s="41" t="s">
        <v>3206</v>
      </c>
    </row>
    <row r="286" spans="2:4" ht="15" customHeight="1">
      <c r="B286" s="45" t="s">
        <v>4298</v>
      </c>
      <c r="C286" s="45" t="s">
        <v>3923</v>
      </c>
      <c r="D286" s="41" t="s">
        <v>3204</v>
      </c>
    </row>
    <row r="287" spans="2:4" ht="15" customHeight="1">
      <c r="B287" s="45" t="s">
        <v>4299</v>
      </c>
      <c r="C287" s="45" t="s">
        <v>3925</v>
      </c>
      <c r="D287" s="41" t="s">
        <v>4295</v>
      </c>
    </row>
    <row r="288" spans="2:4" ht="15" customHeight="1">
      <c r="B288" s="45" t="s">
        <v>3161</v>
      </c>
      <c r="C288" s="45" t="s">
        <v>3926</v>
      </c>
      <c r="D288" s="41" t="s">
        <v>3204</v>
      </c>
    </row>
    <row r="289" spans="2:4" ht="15" customHeight="1">
      <c r="B289" s="45" t="s">
        <v>3161</v>
      </c>
      <c r="C289" s="45" t="s">
        <v>3927</v>
      </c>
      <c r="D289" s="41" t="s">
        <v>3206</v>
      </c>
    </row>
    <row r="290" spans="2:4" ht="15" customHeight="1">
      <c r="B290" s="45" t="s">
        <v>3161</v>
      </c>
      <c r="C290" s="58" t="s">
        <v>3928</v>
      </c>
      <c r="D290" s="41" t="s">
        <v>3204</v>
      </c>
    </row>
    <row r="291" spans="2:4" ht="15" customHeight="1">
      <c r="B291" s="45" t="s">
        <v>3161</v>
      </c>
      <c r="C291" s="58" t="s">
        <v>3929</v>
      </c>
      <c r="D291" s="41" t="s">
        <v>3206</v>
      </c>
    </row>
    <row r="292" spans="2:4" ht="15" customHeight="1">
      <c r="B292" s="45" t="s">
        <v>3161</v>
      </c>
      <c r="C292" s="45" t="s">
        <v>3930</v>
      </c>
      <c r="D292" s="41" t="s">
        <v>3207</v>
      </c>
    </row>
    <row r="293" spans="2:4" ht="15" customHeight="1">
      <c r="B293" s="45" t="s">
        <v>2904</v>
      </c>
      <c r="C293" s="45" t="s">
        <v>3931</v>
      </c>
      <c r="D293" s="41" t="s">
        <v>3209</v>
      </c>
    </row>
    <row r="294" spans="2:4" ht="15" customHeight="1">
      <c r="B294" s="45" t="s">
        <v>2904</v>
      </c>
      <c r="C294" s="45" t="s">
        <v>3932</v>
      </c>
      <c r="D294" s="41" t="s">
        <v>3207</v>
      </c>
    </row>
    <row r="295" spans="2:4" ht="15" customHeight="1">
      <c r="B295" s="45" t="s">
        <v>4294</v>
      </c>
      <c r="C295" s="45" t="s">
        <v>3933</v>
      </c>
      <c r="D295" s="41" t="s">
        <v>4300</v>
      </c>
    </row>
    <row r="296" spans="2:4" ht="15" customHeight="1">
      <c r="B296" s="45" t="s">
        <v>4294</v>
      </c>
      <c r="C296" s="45" t="s">
        <v>3935</v>
      </c>
      <c r="D296" s="41" t="s">
        <v>4301</v>
      </c>
    </row>
    <row r="297" spans="2:4" ht="15" customHeight="1">
      <c r="B297" s="45" t="s">
        <v>2917</v>
      </c>
      <c r="C297" s="45" t="s">
        <v>3937</v>
      </c>
      <c r="D297" s="41" t="s">
        <v>4300</v>
      </c>
    </row>
    <row r="298" spans="2:4" ht="15" customHeight="1">
      <c r="B298" s="45" t="s">
        <v>4297</v>
      </c>
      <c r="C298" s="45" t="s">
        <v>3938</v>
      </c>
      <c r="D298" s="41" t="s">
        <v>4300</v>
      </c>
    </row>
    <row r="299" spans="2:4" ht="15" customHeight="1">
      <c r="B299" s="45" t="s">
        <v>4297</v>
      </c>
      <c r="C299" s="45" t="s">
        <v>4302</v>
      </c>
      <c r="D299" s="41" t="s">
        <v>4301</v>
      </c>
    </row>
    <row r="300" spans="2:4" ht="15" customHeight="1">
      <c r="B300" s="45" t="s">
        <v>2917</v>
      </c>
      <c r="C300" s="45" t="s">
        <v>4303</v>
      </c>
      <c r="D300" s="41" t="s">
        <v>4301</v>
      </c>
    </row>
    <row r="301" spans="2:4" ht="15" customHeight="1">
      <c r="B301" s="45" t="s">
        <v>2904</v>
      </c>
      <c r="C301" s="45" t="s">
        <v>3941</v>
      </c>
      <c r="D301" s="41" t="s">
        <v>3210</v>
      </c>
    </row>
    <row r="302" spans="2:4" ht="15" customHeight="1">
      <c r="B302" s="45" t="s">
        <v>2904</v>
      </c>
      <c r="C302" s="45" t="s">
        <v>3942</v>
      </c>
      <c r="D302" s="41" t="s">
        <v>3214</v>
      </c>
    </row>
    <row r="303" spans="2:4" ht="15" customHeight="1">
      <c r="B303" s="45" t="s">
        <v>3164</v>
      </c>
      <c r="C303" s="45" t="s">
        <v>3943</v>
      </c>
      <c r="D303" s="41" t="s">
        <v>4304</v>
      </c>
    </row>
    <row r="304" spans="2:4" ht="15" customHeight="1">
      <c r="B304" s="45" t="s">
        <v>3164</v>
      </c>
      <c r="C304" s="45" t="s">
        <v>3945</v>
      </c>
      <c r="D304" s="41" t="s">
        <v>4305</v>
      </c>
    </row>
    <row r="305" spans="2:4" ht="15" customHeight="1">
      <c r="B305" s="45" t="s">
        <v>4306</v>
      </c>
      <c r="C305" s="45" t="s">
        <v>3948</v>
      </c>
      <c r="D305" s="41" t="s">
        <v>4304</v>
      </c>
    </row>
    <row r="306" spans="2:4" ht="15" customHeight="1">
      <c r="B306" s="45" t="s">
        <v>4306</v>
      </c>
      <c r="C306" s="45" t="s">
        <v>3949</v>
      </c>
      <c r="D306" s="41" t="s">
        <v>4305</v>
      </c>
    </row>
    <row r="307" spans="2:4" ht="15" customHeight="1">
      <c r="B307" s="45" t="s">
        <v>4297</v>
      </c>
      <c r="C307" s="45" t="s">
        <v>3950</v>
      </c>
      <c r="D307" s="41" t="s">
        <v>4304</v>
      </c>
    </row>
    <row r="308" spans="2:4" ht="15" customHeight="1">
      <c r="B308" s="45" t="s">
        <v>4297</v>
      </c>
      <c r="C308" s="45" t="s">
        <v>3951</v>
      </c>
      <c r="D308" s="41" t="s">
        <v>4305</v>
      </c>
    </row>
    <row r="309" spans="2:4" ht="15" customHeight="1">
      <c r="B309" s="71" t="s">
        <v>2917</v>
      </c>
      <c r="C309" s="45" t="s">
        <v>3952</v>
      </c>
      <c r="D309" s="41" t="s">
        <v>3210</v>
      </c>
    </row>
    <row r="310" spans="2:4" ht="15" customHeight="1">
      <c r="B310" s="71" t="s">
        <v>2917</v>
      </c>
      <c r="C310" s="45" t="s">
        <v>3953</v>
      </c>
      <c r="D310" s="41" t="s">
        <v>3214</v>
      </c>
    </row>
    <row r="311" spans="2:4" ht="15" customHeight="1">
      <c r="B311" s="45" t="s">
        <v>4294</v>
      </c>
      <c r="C311" s="45" t="s">
        <v>3954</v>
      </c>
      <c r="D311" s="41" t="s">
        <v>4304</v>
      </c>
    </row>
    <row r="312" spans="2:4" ht="15" customHeight="1">
      <c r="B312" s="45" t="s">
        <v>4294</v>
      </c>
      <c r="C312" s="45" t="s">
        <v>3955</v>
      </c>
      <c r="D312" s="41" t="s">
        <v>4305</v>
      </c>
    </row>
    <row r="313" spans="2:4" ht="15" customHeight="1">
      <c r="B313" s="45" t="s">
        <v>2904</v>
      </c>
      <c r="C313" s="45" t="s">
        <v>3956</v>
      </c>
      <c r="D313" s="41" t="s">
        <v>3210</v>
      </c>
    </row>
    <row r="314" spans="2:4" ht="15" customHeight="1">
      <c r="B314" s="45" t="s">
        <v>2904</v>
      </c>
      <c r="C314" s="45" t="s">
        <v>3957</v>
      </c>
      <c r="D314" s="41" t="s">
        <v>3214</v>
      </c>
    </row>
    <row r="315" spans="2:4" ht="15" customHeight="1">
      <c r="B315" s="45" t="s">
        <v>2904</v>
      </c>
      <c r="C315" s="58" t="s">
        <v>3958</v>
      </c>
      <c r="D315" s="15" t="s">
        <v>3260</v>
      </c>
    </row>
    <row r="316" spans="2:4" ht="15" customHeight="1">
      <c r="B316" s="45" t="s">
        <v>2904</v>
      </c>
      <c r="C316" s="58" t="s">
        <v>3959</v>
      </c>
      <c r="D316" s="15" t="s">
        <v>3219</v>
      </c>
    </row>
    <row r="317" spans="2:4" ht="15" customHeight="1">
      <c r="B317" s="63" t="s">
        <v>4307</v>
      </c>
      <c r="C317" s="58" t="s">
        <v>3961</v>
      </c>
      <c r="D317" s="15" t="s">
        <v>4308</v>
      </c>
    </row>
    <row r="318" spans="2:4" ht="15" customHeight="1">
      <c r="B318" s="63" t="s">
        <v>4307</v>
      </c>
      <c r="C318" s="58" t="s">
        <v>3963</v>
      </c>
      <c r="D318" s="15" t="s">
        <v>4309</v>
      </c>
    </row>
    <row r="319" spans="2:4" ht="15" customHeight="1">
      <c r="B319" s="45" t="s">
        <v>3161</v>
      </c>
      <c r="C319" s="58" t="s">
        <v>3965</v>
      </c>
      <c r="D319" s="15" t="s">
        <v>3260</v>
      </c>
    </row>
    <row r="320" spans="2:4" ht="15" customHeight="1">
      <c r="B320" s="45" t="s">
        <v>4294</v>
      </c>
      <c r="C320" s="58" t="s">
        <v>3966</v>
      </c>
      <c r="D320" s="15" t="s">
        <v>4308</v>
      </c>
    </row>
    <row r="321" spans="2:4" ht="15" customHeight="1">
      <c r="B321" s="45" t="s">
        <v>4294</v>
      </c>
      <c r="C321" s="58" t="s">
        <v>3967</v>
      </c>
      <c r="D321" s="15" t="s">
        <v>4309</v>
      </c>
    </row>
    <row r="322" spans="2:4" ht="15" customHeight="1">
      <c r="B322" s="45" t="s">
        <v>2904</v>
      </c>
      <c r="C322" s="58" t="s">
        <v>3968</v>
      </c>
      <c r="D322" s="15" t="s">
        <v>4310</v>
      </c>
    </row>
    <row r="323" spans="2:4" ht="15" customHeight="1">
      <c r="B323" s="45" t="s">
        <v>3161</v>
      </c>
      <c r="C323" s="58" t="s">
        <v>3970</v>
      </c>
      <c r="D323" s="15" t="s">
        <v>4310</v>
      </c>
    </row>
    <row r="324" spans="2:4" ht="15" customHeight="1">
      <c r="B324" s="63" t="s">
        <v>4311</v>
      </c>
      <c r="C324" s="58" t="s">
        <v>3972</v>
      </c>
      <c r="D324" s="15" t="s">
        <v>4312</v>
      </c>
    </row>
    <row r="325" spans="2:4" ht="15" customHeight="1">
      <c r="B325" s="63" t="s">
        <v>4307</v>
      </c>
      <c r="C325" s="58" t="s">
        <v>3974</v>
      </c>
      <c r="D325" s="15" t="s">
        <v>4312</v>
      </c>
    </row>
    <row r="326" spans="2:4" ht="15" customHeight="1">
      <c r="B326" s="45" t="s">
        <v>2904</v>
      </c>
      <c r="C326" s="58" t="s">
        <v>3975</v>
      </c>
      <c r="D326" s="15" t="s">
        <v>4310</v>
      </c>
    </row>
    <row r="327" spans="2:4" ht="15" customHeight="1">
      <c r="B327" s="45" t="s">
        <v>4306</v>
      </c>
      <c r="C327" s="58" t="s">
        <v>3976</v>
      </c>
      <c r="D327" s="15" t="s">
        <v>4312</v>
      </c>
    </row>
    <row r="328" spans="2:4" ht="15" customHeight="1">
      <c r="B328" s="45" t="s">
        <v>4297</v>
      </c>
      <c r="C328" s="58" t="s">
        <v>3977</v>
      </c>
      <c r="D328" s="15" t="s">
        <v>4312</v>
      </c>
    </row>
    <row r="329" spans="2:4" ht="15" customHeight="1">
      <c r="B329" s="45" t="s">
        <v>3165</v>
      </c>
      <c r="C329" s="58" t="s">
        <v>3978</v>
      </c>
      <c r="D329" s="15" t="s">
        <v>4312</v>
      </c>
    </row>
    <row r="330" spans="2:4" ht="15" customHeight="1">
      <c r="B330" s="63" t="s">
        <v>3166</v>
      </c>
      <c r="C330" s="58" t="s">
        <v>3979</v>
      </c>
      <c r="D330" s="15" t="s">
        <v>4312</v>
      </c>
    </row>
    <row r="331" spans="2:4" ht="15" customHeight="1">
      <c r="B331" s="63" t="s">
        <v>4313</v>
      </c>
      <c r="C331" s="58" t="s">
        <v>3981</v>
      </c>
      <c r="D331" s="15" t="s">
        <v>4312</v>
      </c>
    </row>
    <row r="332" spans="2:4" ht="15" customHeight="1">
      <c r="B332" s="45" t="s">
        <v>4294</v>
      </c>
      <c r="C332" s="58" t="s">
        <v>3982</v>
      </c>
      <c r="D332" s="15" t="s">
        <v>4312</v>
      </c>
    </row>
    <row r="333" spans="2:4" ht="15" customHeight="1">
      <c r="B333" s="45" t="s">
        <v>4314</v>
      </c>
      <c r="C333" s="58" t="s">
        <v>3984</v>
      </c>
      <c r="D333" s="15" t="s">
        <v>4312</v>
      </c>
    </row>
    <row r="334" spans="2:4" ht="15" customHeight="1">
      <c r="B334" s="45" t="s">
        <v>2904</v>
      </c>
      <c r="C334" s="58" t="s">
        <v>3985</v>
      </c>
      <c r="D334" s="15" t="s">
        <v>4315</v>
      </c>
    </row>
    <row r="335" spans="2:4" ht="15" customHeight="1">
      <c r="B335" s="45" t="s">
        <v>3161</v>
      </c>
      <c r="C335" s="58" t="s">
        <v>3987</v>
      </c>
      <c r="D335" s="15" t="s">
        <v>4315</v>
      </c>
    </row>
    <row r="336" spans="2:4" ht="15" customHeight="1">
      <c r="B336" s="63" t="s">
        <v>4311</v>
      </c>
      <c r="C336" s="58" t="s">
        <v>3988</v>
      </c>
      <c r="D336" s="15" t="s">
        <v>4316</v>
      </c>
    </row>
    <row r="337" spans="2:4" ht="15" customHeight="1">
      <c r="B337" s="63" t="s">
        <v>4307</v>
      </c>
      <c r="C337" s="58" t="s">
        <v>3990</v>
      </c>
      <c r="D337" s="15" t="s">
        <v>4316</v>
      </c>
    </row>
    <row r="338" spans="2:4" ht="15" customHeight="1">
      <c r="B338" s="45" t="s">
        <v>2904</v>
      </c>
      <c r="C338" s="58" t="s">
        <v>3991</v>
      </c>
      <c r="D338" s="15" t="s">
        <v>4315</v>
      </c>
    </row>
    <row r="339" spans="2:4" ht="15" customHeight="1">
      <c r="B339" s="45" t="s">
        <v>4306</v>
      </c>
      <c r="C339" s="58" t="s">
        <v>3992</v>
      </c>
      <c r="D339" s="15" t="s">
        <v>4316</v>
      </c>
    </row>
    <row r="340" spans="2:4" ht="15" customHeight="1">
      <c r="B340" s="45" t="s">
        <v>4297</v>
      </c>
      <c r="C340" s="58" t="s">
        <v>3993</v>
      </c>
      <c r="D340" s="15" t="s">
        <v>4316</v>
      </c>
    </row>
    <row r="341" spans="2:4" ht="15" customHeight="1">
      <c r="B341" s="45" t="s">
        <v>3165</v>
      </c>
      <c r="C341" s="58" t="s">
        <v>3994</v>
      </c>
      <c r="D341" s="15" t="s">
        <v>4316</v>
      </c>
    </row>
    <row r="342" spans="2:4" ht="15" customHeight="1">
      <c r="B342" s="63" t="s">
        <v>3166</v>
      </c>
      <c r="C342" s="58" t="s">
        <v>3995</v>
      </c>
      <c r="D342" s="15" t="s">
        <v>4316</v>
      </c>
    </row>
    <row r="343" spans="2:4" ht="15" customHeight="1">
      <c r="B343" s="63" t="s">
        <v>4313</v>
      </c>
      <c r="C343" s="58" t="s">
        <v>3996</v>
      </c>
      <c r="D343" s="15" t="s">
        <v>4316</v>
      </c>
    </row>
    <row r="344" spans="2:4" ht="15" customHeight="1">
      <c r="B344" s="45" t="s">
        <v>4294</v>
      </c>
      <c r="C344" s="58" t="s">
        <v>3997</v>
      </c>
      <c r="D344" s="15" t="s">
        <v>4316</v>
      </c>
    </row>
    <row r="345" spans="2:4" ht="15" customHeight="1">
      <c r="B345" s="45" t="s">
        <v>4314</v>
      </c>
      <c r="C345" s="58" t="s">
        <v>3998</v>
      </c>
      <c r="D345" s="15" t="s">
        <v>4316</v>
      </c>
    </row>
    <row r="346" spans="2:4" ht="15" customHeight="1">
      <c r="B346" s="45" t="s">
        <v>2904</v>
      </c>
      <c r="C346" s="58" t="s">
        <v>3999</v>
      </c>
      <c r="D346" s="15" t="s">
        <v>4317</v>
      </c>
    </row>
    <row r="347" spans="2:4" ht="15" customHeight="1">
      <c r="B347" s="45" t="s">
        <v>3161</v>
      </c>
      <c r="C347" s="58" t="s">
        <v>4001</v>
      </c>
      <c r="D347" s="15" t="s">
        <v>4317</v>
      </c>
    </row>
    <row r="348" spans="2:4" ht="15" customHeight="1">
      <c r="B348" s="63" t="s">
        <v>4311</v>
      </c>
      <c r="C348" s="58" t="s">
        <v>4002</v>
      </c>
      <c r="D348" s="15" t="s">
        <v>4318</v>
      </c>
    </row>
    <row r="349" spans="2:4" ht="15" customHeight="1">
      <c r="B349" s="63" t="s">
        <v>4307</v>
      </c>
      <c r="C349" s="58" t="s">
        <v>4004</v>
      </c>
      <c r="D349" s="15" t="s">
        <v>4318</v>
      </c>
    </row>
    <row r="350" spans="2:4" ht="15" customHeight="1">
      <c r="B350" s="45" t="s">
        <v>2904</v>
      </c>
      <c r="C350" s="58" t="s">
        <v>4005</v>
      </c>
      <c r="D350" s="15" t="s">
        <v>4317</v>
      </c>
    </row>
    <row r="351" spans="2:4" ht="15" customHeight="1">
      <c r="B351" s="45" t="s">
        <v>4306</v>
      </c>
      <c r="C351" s="58" t="s">
        <v>4006</v>
      </c>
      <c r="D351" s="15" t="s">
        <v>4318</v>
      </c>
    </row>
    <row r="352" spans="2:4" ht="15" customHeight="1">
      <c r="B352" s="45" t="s">
        <v>4297</v>
      </c>
      <c r="C352" s="58" t="s">
        <v>4007</v>
      </c>
      <c r="D352" s="15" t="s">
        <v>4318</v>
      </c>
    </row>
    <row r="353" spans="2:4" ht="15" customHeight="1">
      <c r="B353" s="45" t="s">
        <v>3165</v>
      </c>
      <c r="C353" s="58" t="s">
        <v>4008</v>
      </c>
      <c r="D353" s="15" t="s">
        <v>4318</v>
      </c>
    </row>
    <row r="354" spans="2:4" ht="15" customHeight="1">
      <c r="B354" s="63" t="s">
        <v>3166</v>
      </c>
      <c r="C354" s="58" t="s">
        <v>4009</v>
      </c>
      <c r="D354" s="15" t="s">
        <v>4318</v>
      </c>
    </row>
    <row r="355" spans="2:4" ht="15" customHeight="1">
      <c r="B355" s="63" t="s">
        <v>4313</v>
      </c>
      <c r="C355" s="58" t="s">
        <v>4010</v>
      </c>
      <c r="D355" s="15" t="s">
        <v>4318</v>
      </c>
    </row>
    <row r="356" spans="2:4" ht="15" customHeight="1">
      <c r="B356" s="45" t="s">
        <v>4294</v>
      </c>
      <c r="C356" s="58" t="s">
        <v>4011</v>
      </c>
      <c r="D356" s="15" t="s">
        <v>4318</v>
      </c>
    </row>
    <row r="357" spans="2:4" ht="15" customHeight="1">
      <c r="B357" s="45" t="s">
        <v>4314</v>
      </c>
      <c r="C357" s="58" t="s">
        <v>4012</v>
      </c>
      <c r="D357" s="15" t="s">
        <v>4318</v>
      </c>
    </row>
    <row r="358" spans="2:4" ht="15" customHeight="1">
      <c r="B358" s="45" t="s">
        <v>3161</v>
      </c>
      <c r="C358" s="58" t="s">
        <v>4013</v>
      </c>
      <c r="D358" s="15" t="s">
        <v>4319</v>
      </c>
    </row>
    <row r="359" spans="2:4" ht="15" customHeight="1">
      <c r="B359" s="63" t="s">
        <v>4313</v>
      </c>
      <c r="C359" s="58" t="s">
        <v>4015</v>
      </c>
      <c r="D359" s="15" t="s">
        <v>4320</v>
      </c>
    </row>
    <row r="360" spans="2:4" ht="15" customHeight="1">
      <c r="B360" s="45" t="s">
        <v>2904</v>
      </c>
      <c r="C360" s="58" t="s">
        <v>4017</v>
      </c>
      <c r="D360" s="41" t="s">
        <v>4321</v>
      </c>
    </row>
    <row r="361" spans="2:4" ht="15" customHeight="1">
      <c r="B361" s="45" t="s">
        <v>3161</v>
      </c>
      <c r="C361" s="58" t="s">
        <v>4019</v>
      </c>
      <c r="D361" s="41" t="s">
        <v>4321</v>
      </c>
    </row>
    <row r="362" spans="2:4" ht="15" customHeight="1">
      <c r="B362" s="63" t="s">
        <v>4307</v>
      </c>
      <c r="C362" s="58" t="s">
        <v>4020</v>
      </c>
      <c r="D362" s="41" t="s">
        <v>4322</v>
      </c>
    </row>
    <row r="363" spans="2:4" ht="15" customHeight="1">
      <c r="B363" s="63" t="s">
        <v>4311</v>
      </c>
      <c r="C363" s="58" t="s">
        <v>4022</v>
      </c>
      <c r="D363" s="41" t="s">
        <v>4322</v>
      </c>
    </row>
    <row r="364" spans="2:4" ht="15" customHeight="1">
      <c r="B364" s="45" t="s">
        <v>4306</v>
      </c>
      <c r="C364" s="58" t="s">
        <v>4023</v>
      </c>
      <c r="D364" s="41" t="s">
        <v>4322</v>
      </c>
    </row>
    <row r="365" spans="2:4" ht="15" customHeight="1">
      <c r="B365" s="63" t="s">
        <v>3164</v>
      </c>
      <c r="C365" s="58" t="s">
        <v>4024</v>
      </c>
      <c r="D365" s="41" t="s">
        <v>4322</v>
      </c>
    </row>
    <row r="366" spans="2:4" ht="15" customHeight="1">
      <c r="B366" s="63" t="s">
        <v>3165</v>
      </c>
      <c r="C366" s="58" t="s">
        <v>4025</v>
      </c>
      <c r="D366" s="41" t="s">
        <v>4322</v>
      </c>
    </row>
    <row r="367" spans="2:4" ht="15" customHeight="1">
      <c r="B367" s="45" t="s">
        <v>4297</v>
      </c>
      <c r="C367" s="58" t="s">
        <v>4026</v>
      </c>
      <c r="D367" s="41" t="s">
        <v>4322</v>
      </c>
    </row>
    <row r="368" spans="2:4" ht="15" customHeight="1">
      <c r="B368" s="63" t="s">
        <v>3166</v>
      </c>
      <c r="C368" s="58" t="s">
        <v>4027</v>
      </c>
      <c r="D368" s="41" t="s">
        <v>4322</v>
      </c>
    </row>
    <row r="369" spans="2:4" ht="15" customHeight="1">
      <c r="B369" s="45" t="s">
        <v>2904</v>
      </c>
      <c r="C369" s="58" t="s">
        <v>4028</v>
      </c>
      <c r="D369" s="41" t="s">
        <v>4321</v>
      </c>
    </row>
    <row r="370" spans="2:4" ht="15" customHeight="1">
      <c r="B370" s="63" t="s">
        <v>4313</v>
      </c>
      <c r="C370" s="58" t="s">
        <v>4029</v>
      </c>
      <c r="D370" s="41" t="s">
        <v>4322</v>
      </c>
    </row>
    <row r="371" spans="2:4" ht="15" customHeight="1">
      <c r="B371" s="45" t="s">
        <v>4294</v>
      </c>
      <c r="C371" s="58" t="s">
        <v>4030</v>
      </c>
      <c r="D371" s="41" t="s">
        <v>4322</v>
      </c>
    </row>
    <row r="372" spans="2:4" ht="15" customHeight="1">
      <c r="B372" s="45" t="s">
        <v>2904</v>
      </c>
      <c r="C372" s="58" t="s">
        <v>4031</v>
      </c>
      <c r="D372" s="41" t="s">
        <v>4323</v>
      </c>
    </row>
    <row r="373" spans="2:4" ht="15" customHeight="1">
      <c r="B373" s="45" t="s">
        <v>3161</v>
      </c>
      <c r="C373" s="58" t="s">
        <v>4033</v>
      </c>
      <c r="D373" s="41" t="s">
        <v>3245</v>
      </c>
    </row>
    <row r="374" spans="2:4" ht="15" customHeight="1">
      <c r="B374" s="45" t="s">
        <v>4294</v>
      </c>
      <c r="C374" s="58" t="s">
        <v>4034</v>
      </c>
      <c r="D374" s="41" t="s">
        <v>4324</v>
      </c>
    </row>
    <row r="375" spans="2:4" ht="15" customHeight="1">
      <c r="B375" s="45" t="s">
        <v>4297</v>
      </c>
      <c r="C375" s="58" t="s">
        <v>4036</v>
      </c>
      <c r="D375" s="41" t="s">
        <v>4324</v>
      </c>
    </row>
    <row r="376" spans="2:4" ht="15" customHeight="1">
      <c r="B376" s="45" t="s">
        <v>2904</v>
      </c>
      <c r="C376" s="58" t="s">
        <v>4037</v>
      </c>
      <c r="D376" s="41" t="s">
        <v>4323</v>
      </c>
    </row>
    <row r="377" spans="2:4" ht="15" customHeight="1">
      <c r="B377" s="45" t="s">
        <v>3164</v>
      </c>
      <c r="C377" s="58" t="s">
        <v>4038</v>
      </c>
      <c r="D377" s="41" t="s">
        <v>4324</v>
      </c>
    </row>
    <row r="378" spans="2:4" ht="15" customHeight="1">
      <c r="B378" s="45" t="s">
        <v>3165</v>
      </c>
      <c r="C378" s="58" t="s">
        <v>4039</v>
      </c>
      <c r="D378" s="41" t="s">
        <v>4324</v>
      </c>
    </row>
    <row r="379" spans="2:4" ht="15" customHeight="1">
      <c r="B379" s="71" t="s">
        <v>2917</v>
      </c>
      <c r="C379" s="58" t="s">
        <v>4040</v>
      </c>
      <c r="D379" s="41" t="s">
        <v>4324</v>
      </c>
    </row>
    <row r="380" spans="2:4" ht="15" customHeight="1">
      <c r="B380" s="45" t="s">
        <v>4294</v>
      </c>
      <c r="C380" s="58" t="s">
        <v>4041</v>
      </c>
      <c r="D380" s="41" t="s">
        <v>4325</v>
      </c>
    </row>
    <row r="381" spans="2:4" ht="15" customHeight="1">
      <c r="B381" s="45" t="s">
        <v>2904</v>
      </c>
      <c r="C381" s="45" t="s">
        <v>4043</v>
      </c>
      <c r="D381" s="41" t="s">
        <v>3250</v>
      </c>
    </row>
    <row r="382" spans="2:4" ht="15" customHeight="1">
      <c r="B382" s="45" t="s">
        <v>4288</v>
      </c>
      <c r="C382" s="45" t="s">
        <v>4044</v>
      </c>
      <c r="D382" s="41" t="s">
        <v>4326</v>
      </c>
    </row>
    <row r="383" spans="2:4" ht="15" customHeight="1">
      <c r="B383" s="45" t="s">
        <v>4292</v>
      </c>
      <c r="C383" s="45" t="s">
        <v>4046</v>
      </c>
      <c r="D383" s="41" t="s">
        <v>3250</v>
      </c>
    </row>
    <row r="384" spans="2:4" ht="15" customHeight="1">
      <c r="B384" s="45" t="s">
        <v>4294</v>
      </c>
      <c r="C384" s="45" t="s">
        <v>4047</v>
      </c>
      <c r="D384" s="41" t="s">
        <v>4327</v>
      </c>
    </row>
    <row r="385" spans="2:4" ht="15" customHeight="1">
      <c r="B385" s="45" t="s">
        <v>4297</v>
      </c>
      <c r="C385" s="45" t="s">
        <v>4049</v>
      </c>
      <c r="D385" s="41" t="s">
        <v>4327</v>
      </c>
    </row>
    <row r="386" spans="2:4" ht="15" customHeight="1">
      <c r="B386" s="45" t="s">
        <v>2904</v>
      </c>
      <c r="C386" s="45" t="s">
        <v>4050</v>
      </c>
      <c r="D386" s="41" t="s">
        <v>3251</v>
      </c>
    </row>
    <row r="387" spans="2:4" ht="15" customHeight="1">
      <c r="B387" s="45" t="s">
        <v>3161</v>
      </c>
      <c r="C387" s="45" t="s">
        <v>4051</v>
      </c>
      <c r="D387" s="41" t="s">
        <v>3251</v>
      </c>
    </row>
    <row r="388" spans="2:4" ht="15" customHeight="1">
      <c r="B388" s="45" t="s">
        <v>3161</v>
      </c>
      <c r="C388" s="58" t="s">
        <v>4052</v>
      </c>
      <c r="D388" s="41" t="s">
        <v>3251</v>
      </c>
    </row>
    <row r="389" spans="2:4" ht="15" customHeight="1">
      <c r="B389" s="45" t="s">
        <v>2904</v>
      </c>
      <c r="C389" s="45" t="s">
        <v>4053</v>
      </c>
      <c r="D389" s="41" t="s">
        <v>3253</v>
      </c>
    </row>
    <row r="390" spans="2:4" ht="15" customHeight="1">
      <c r="B390" s="45" t="s">
        <v>4294</v>
      </c>
      <c r="C390" s="45" t="s">
        <v>4054</v>
      </c>
      <c r="D390" s="41" t="s">
        <v>4328</v>
      </c>
    </row>
    <row r="391" spans="2:4" ht="15" customHeight="1">
      <c r="B391" s="45" t="s">
        <v>4297</v>
      </c>
      <c r="C391" s="45" t="s">
        <v>4056</v>
      </c>
      <c r="D391" s="41" t="s">
        <v>4328</v>
      </c>
    </row>
    <row r="392" spans="2:4" ht="15" customHeight="1">
      <c r="B392" s="45" t="s">
        <v>2904</v>
      </c>
      <c r="C392" s="45" t="s">
        <v>4057</v>
      </c>
      <c r="D392" s="41" t="s">
        <v>3254</v>
      </c>
    </row>
    <row r="393" spans="2:4" ht="15" customHeight="1">
      <c r="B393" s="45" t="s">
        <v>3164</v>
      </c>
      <c r="C393" s="45" t="s">
        <v>4058</v>
      </c>
      <c r="D393" s="41" t="s">
        <v>4329</v>
      </c>
    </row>
    <row r="394" spans="2:4" ht="15" customHeight="1">
      <c r="B394" s="45" t="s">
        <v>4306</v>
      </c>
      <c r="C394" s="45" t="s">
        <v>4060</v>
      </c>
      <c r="D394" s="41" t="s">
        <v>4329</v>
      </c>
    </row>
    <row r="395" spans="2:4" ht="15" customHeight="1">
      <c r="B395" s="45" t="s">
        <v>4297</v>
      </c>
      <c r="C395" s="45" t="s">
        <v>4061</v>
      </c>
      <c r="D395" s="41" t="s">
        <v>4329</v>
      </c>
    </row>
    <row r="396" spans="2:4" ht="15" customHeight="1">
      <c r="B396" s="71" t="s">
        <v>2917</v>
      </c>
      <c r="C396" s="45" t="s">
        <v>4062</v>
      </c>
      <c r="D396" s="41" t="s">
        <v>3254</v>
      </c>
    </row>
    <row r="397" spans="2:4" ht="15" customHeight="1">
      <c r="B397" s="45" t="s">
        <v>4294</v>
      </c>
      <c r="C397" s="45" t="s">
        <v>4063</v>
      </c>
      <c r="D397" s="41" t="s">
        <v>4329</v>
      </c>
    </row>
    <row r="398" spans="2:4" ht="15" customHeight="1">
      <c r="B398" s="45" t="s">
        <v>2904</v>
      </c>
      <c r="C398" s="45" t="s">
        <v>4064</v>
      </c>
      <c r="D398" s="41" t="s">
        <v>3254</v>
      </c>
    </row>
    <row r="399" spans="2:4" ht="15" customHeight="1">
      <c r="B399" s="45" t="s">
        <v>2904</v>
      </c>
      <c r="C399" s="58" t="s">
        <v>4065</v>
      </c>
      <c r="D399" s="41" t="s">
        <v>3260</v>
      </c>
    </row>
    <row r="400" spans="2:4" ht="15" customHeight="1">
      <c r="B400" s="63" t="s">
        <v>4307</v>
      </c>
      <c r="C400" s="58" t="s">
        <v>4066</v>
      </c>
      <c r="D400" s="41" t="s">
        <v>4308</v>
      </c>
    </row>
    <row r="401" spans="2:4" ht="15" customHeight="1">
      <c r="B401" s="45" t="s">
        <v>4294</v>
      </c>
      <c r="C401" s="58" t="s">
        <v>4067</v>
      </c>
      <c r="D401" s="41" t="s">
        <v>4308</v>
      </c>
    </row>
    <row r="402" spans="2:4" ht="15" customHeight="1">
      <c r="B402" s="45" t="s">
        <v>2904</v>
      </c>
      <c r="C402" s="58" t="s">
        <v>4068</v>
      </c>
      <c r="D402" s="41" t="s">
        <v>3256</v>
      </c>
    </row>
    <row r="403" spans="2:4" ht="15" customHeight="1">
      <c r="B403" s="45" t="s">
        <v>3161</v>
      </c>
      <c r="C403" s="58" t="s">
        <v>4069</v>
      </c>
      <c r="D403" s="41" t="s">
        <v>3256</v>
      </c>
    </row>
    <row r="404" spans="2:4" ht="15" customHeight="1">
      <c r="B404" s="63" t="s">
        <v>4313</v>
      </c>
      <c r="C404" s="58" t="s">
        <v>4070</v>
      </c>
      <c r="D404" s="41" t="s">
        <v>4330</v>
      </c>
    </row>
    <row r="405" spans="2:4" ht="15" customHeight="1">
      <c r="B405" s="45" t="s">
        <v>4294</v>
      </c>
      <c r="C405" s="58" t="s">
        <v>4072</v>
      </c>
      <c r="D405" s="41" t="s">
        <v>4330</v>
      </c>
    </row>
    <row r="406" spans="2:4" ht="15" customHeight="1">
      <c r="B406" s="45" t="s">
        <v>2904</v>
      </c>
      <c r="C406" s="58" t="s">
        <v>4073</v>
      </c>
      <c r="D406" s="41" t="s">
        <v>3256</v>
      </c>
    </row>
    <row r="407" spans="2:4" ht="15" customHeight="1">
      <c r="B407" s="45" t="s">
        <v>4306</v>
      </c>
      <c r="C407" s="58" t="s">
        <v>4074</v>
      </c>
      <c r="D407" s="41" t="s">
        <v>4330</v>
      </c>
    </row>
    <row r="408" spans="2:4" ht="15" customHeight="1">
      <c r="B408" s="45" t="s">
        <v>4297</v>
      </c>
      <c r="C408" s="58" t="s">
        <v>4075</v>
      </c>
      <c r="D408" s="41" t="s">
        <v>4330</v>
      </c>
    </row>
    <row r="409" spans="2:4" ht="15" customHeight="1">
      <c r="B409" s="45" t="s">
        <v>3165</v>
      </c>
      <c r="C409" s="58" t="s">
        <v>4076</v>
      </c>
      <c r="D409" s="41" t="s">
        <v>4330</v>
      </c>
    </row>
    <row r="410" spans="2:4" ht="15" customHeight="1">
      <c r="B410" s="45" t="s">
        <v>3166</v>
      </c>
      <c r="C410" s="58" t="s">
        <v>4077</v>
      </c>
      <c r="D410" s="41" t="s">
        <v>4330</v>
      </c>
    </row>
    <row r="411" spans="2:4" ht="15" customHeight="1">
      <c r="B411" s="63" t="s">
        <v>4313</v>
      </c>
      <c r="C411" s="58" t="s">
        <v>4078</v>
      </c>
      <c r="D411" s="41" t="s">
        <v>4330</v>
      </c>
    </row>
    <row r="412" spans="2:4" ht="15" customHeight="1">
      <c r="B412" s="45" t="s">
        <v>4294</v>
      </c>
      <c r="C412" s="58" t="s">
        <v>4079</v>
      </c>
      <c r="D412" s="41" t="s">
        <v>4330</v>
      </c>
    </row>
    <row r="413" spans="2:4" ht="15" customHeight="1">
      <c r="B413" s="45" t="s">
        <v>4314</v>
      </c>
      <c r="C413" s="58" t="s">
        <v>4080</v>
      </c>
      <c r="D413" s="41" t="s">
        <v>4330</v>
      </c>
    </row>
    <row r="414" spans="2:4" ht="15" customHeight="1">
      <c r="B414" s="45" t="s">
        <v>2904</v>
      </c>
      <c r="C414" s="58" t="s">
        <v>4081</v>
      </c>
      <c r="D414" s="41" t="s">
        <v>3258</v>
      </c>
    </row>
    <row r="415" spans="2:4" ht="15" customHeight="1">
      <c r="B415" s="63" t="s">
        <v>3164</v>
      </c>
      <c r="C415" s="58" t="s">
        <v>4082</v>
      </c>
      <c r="D415" s="41" t="s">
        <v>4331</v>
      </c>
    </row>
    <row r="416" spans="2:4" ht="15" customHeight="1">
      <c r="B416" s="45" t="s">
        <v>3165</v>
      </c>
      <c r="C416" s="58" t="s">
        <v>4084</v>
      </c>
      <c r="D416" s="41" t="s">
        <v>4331</v>
      </c>
    </row>
    <row r="417" spans="2:4" ht="15" customHeight="1">
      <c r="B417" s="45" t="s">
        <v>4297</v>
      </c>
      <c r="C417" s="58" t="s">
        <v>4085</v>
      </c>
      <c r="D417" s="41" t="s">
        <v>4331</v>
      </c>
    </row>
    <row r="418" spans="2:4" ht="15" customHeight="1">
      <c r="B418" s="45" t="s">
        <v>2904</v>
      </c>
      <c r="C418" s="58" t="s">
        <v>4086</v>
      </c>
      <c r="D418" s="41" t="s">
        <v>3258</v>
      </c>
    </row>
    <row r="419" spans="2:4" ht="15" customHeight="1">
      <c r="B419" s="45" t="s">
        <v>4294</v>
      </c>
      <c r="C419" s="58" t="s">
        <v>4087</v>
      </c>
      <c r="D419" s="41" t="s">
        <v>4331</v>
      </c>
    </row>
    <row r="420" spans="2:4" ht="15" customHeight="1">
      <c r="B420" s="45" t="s">
        <v>4332</v>
      </c>
      <c r="C420" s="45" t="s">
        <v>4089</v>
      </c>
      <c r="D420" s="41" t="s">
        <v>4327</v>
      </c>
    </row>
    <row r="421" spans="2:4" ht="15" customHeight="1">
      <c r="B421" s="45"/>
      <c r="C421" s="45" t="s">
        <v>4090</v>
      </c>
      <c r="D421" s="41" t="s">
        <v>4327</v>
      </c>
    </row>
    <row r="422" spans="2:4" ht="15" customHeight="1">
      <c r="B422" s="63"/>
      <c r="C422" s="45" t="s">
        <v>4091</v>
      </c>
      <c r="D422" s="41" t="s">
        <v>4328</v>
      </c>
    </row>
    <row r="423" spans="2:4" ht="15" customHeight="1">
      <c r="B423" s="45" t="s">
        <v>4294</v>
      </c>
      <c r="C423" s="45" t="s">
        <v>4092</v>
      </c>
      <c r="D423" s="15" t="s">
        <v>4329</v>
      </c>
    </row>
    <row r="424" spans="2:4" ht="15" customHeight="1">
      <c r="B424" s="63" t="s">
        <v>4333</v>
      </c>
      <c r="C424" s="58" t="s">
        <v>4094</v>
      </c>
      <c r="D424" s="15" t="s">
        <v>4308</v>
      </c>
    </row>
    <row r="425" spans="2:4" ht="15" customHeight="1">
      <c r="B425" s="63" t="s">
        <v>4333</v>
      </c>
      <c r="C425" s="58" t="s">
        <v>4095</v>
      </c>
      <c r="D425" s="15" t="s">
        <v>4330</v>
      </c>
    </row>
    <row r="426" spans="2:4" ht="15" customHeight="1">
      <c r="B426" s="45" t="s">
        <v>4334</v>
      </c>
      <c r="C426" s="58" t="s">
        <v>4097</v>
      </c>
      <c r="D426" s="15" t="s">
        <v>4330</v>
      </c>
    </row>
    <row r="427" spans="2:4" ht="15" customHeight="1">
      <c r="B427" s="45" t="s">
        <v>4335</v>
      </c>
      <c r="C427" s="58" t="s">
        <v>4099</v>
      </c>
      <c r="D427" s="15" t="s">
        <v>4331</v>
      </c>
    </row>
    <row r="428" spans="2:4" ht="15" customHeight="1">
      <c r="B428" s="63" t="s">
        <v>4333</v>
      </c>
      <c r="C428" s="58" t="s">
        <v>4100</v>
      </c>
      <c r="D428" s="15" t="s">
        <v>4331</v>
      </c>
    </row>
    <row r="429" spans="2:4" ht="15" customHeight="1">
      <c r="B429" s="45" t="s">
        <v>4336</v>
      </c>
      <c r="C429" s="58" t="s">
        <v>4102</v>
      </c>
      <c r="D429" s="15" t="s">
        <v>4331</v>
      </c>
    </row>
    <row r="430" spans="2:4" ht="15" customHeight="1">
      <c r="B430" s="45" t="s">
        <v>3168</v>
      </c>
      <c r="C430" s="58" t="s">
        <v>4103</v>
      </c>
      <c r="D430" s="15" t="s">
        <v>4337</v>
      </c>
    </row>
    <row r="431" spans="2:4" ht="15" customHeight="1">
      <c r="B431" s="58" t="s">
        <v>3168</v>
      </c>
      <c r="C431" s="58" t="s">
        <v>4105</v>
      </c>
      <c r="D431" s="15" t="s">
        <v>3262</v>
      </c>
    </row>
    <row r="432" spans="2:4" ht="15" customHeight="1">
      <c r="B432" t="s">
        <v>3146</v>
      </c>
      <c r="C432" s="58" t="s">
        <v>4106</v>
      </c>
      <c r="D432" s="15" t="s">
        <v>4337</v>
      </c>
    </row>
    <row r="433" spans="2:4" ht="15" customHeight="1">
      <c r="B433" t="s">
        <v>3146</v>
      </c>
      <c r="C433" s="58" t="s">
        <v>4107</v>
      </c>
      <c r="D433" s="15" t="s">
        <v>3262</v>
      </c>
    </row>
    <row r="434" spans="2:4" ht="15" customHeight="1">
      <c r="B434" s="58" t="s">
        <v>3149</v>
      </c>
      <c r="C434" s="58" t="s">
        <v>4108</v>
      </c>
      <c r="D434" s="15" t="s">
        <v>3262</v>
      </c>
    </row>
    <row r="435" spans="2:4" ht="15" customHeight="1">
      <c r="B435" s="58" t="s">
        <v>3149</v>
      </c>
      <c r="C435" s="58" t="s">
        <v>4109</v>
      </c>
      <c r="D435" s="15" t="s">
        <v>4337</v>
      </c>
    </row>
    <row r="436" spans="2:4" ht="15" customHeight="1">
      <c r="B436" s="58" t="s">
        <v>3149</v>
      </c>
      <c r="C436" s="58" t="s">
        <v>4110</v>
      </c>
      <c r="D436" s="15" t="s">
        <v>4337</v>
      </c>
    </row>
    <row r="437" spans="2:4" ht="15" customHeight="1">
      <c r="B437" s="58" t="s">
        <v>3149</v>
      </c>
      <c r="C437" s="58" t="s">
        <v>4111</v>
      </c>
      <c r="D437" s="15" t="s">
        <v>4338</v>
      </c>
    </row>
    <row r="438" spans="2:4" ht="15" customHeight="1">
      <c r="B438" s="58" t="s">
        <v>4339</v>
      </c>
      <c r="C438" s="58" t="s">
        <v>4114</v>
      </c>
      <c r="D438" s="15" t="s">
        <v>4337</v>
      </c>
    </row>
    <row r="439" spans="2:4" ht="15" customHeight="1">
      <c r="B439" s="58" t="s">
        <v>4340</v>
      </c>
      <c r="C439" s="58" t="s">
        <v>4116</v>
      </c>
      <c r="D439" s="27" t="s">
        <v>4337</v>
      </c>
    </row>
    <row r="440" spans="2:4" ht="15" customHeight="1">
      <c r="B440" s="58" t="s">
        <v>3161</v>
      </c>
      <c r="C440" s="58" t="s">
        <v>4117</v>
      </c>
      <c r="D440" s="27" t="s">
        <v>3262</v>
      </c>
    </row>
    <row r="441" spans="2:4" ht="15" customHeight="1">
      <c r="B441" s="58" t="s">
        <v>3161</v>
      </c>
      <c r="C441" s="58" t="s">
        <v>4118</v>
      </c>
      <c r="D441" s="27" t="s">
        <v>4337</v>
      </c>
    </row>
    <row r="442" spans="2:4" ht="15" customHeight="1">
      <c r="B442" s="58" t="s">
        <v>3192</v>
      </c>
      <c r="C442" s="58" t="s">
        <v>4119</v>
      </c>
      <c r="D442" s="27" t="s">
        <v>4337</v>
      </c>
    </row>
    <row r="443" spans="2:4" ht="15" customHeight="1">
      <c r="B443" s="58" t="s">
        <v>3194</v>
      </c>
      <c r="C443" s="58" t="s">
        <v>4120</v>
      </c>
      <c r="D443" s="27" t="s">
        <v>4337</v>
      </c>
    </row>
    <row r="444" spans="2:4" ht="15" customHeight="1">
      <c r="B444" s="45" t="s">
        <v>494</v>
      </c>
      <c r="C444" s="45" t="s">
        <v>4121</v>
      </c>
      <c r="D444" s="27" t="s">
        <v>4337</v>
      </c>
    </row>
    <row r="445" spans="2:4" ht="15" customHeight="1">
      <c r="B445" s="45" t="s">
        <v>3146</v>
      </c>
      <c r="C445" s="45" t="s">
        <v>4122</v>
      </c>
      <c r="D445" s="27" t="s">
        <v>3262</v>
      </c>
    </row>
    <row r="446" spans="2:4" ht="15" customHeight="1">
      <c r="B446" s="45" t="s">
        <v>3146</v>
      </c>
      <c r="C446" s="45" t="s">
        <v>4123</v>
      </c>
      <c r="D446" s="27" t="s">
        <v>4337</v>
      </c>
    </row>
    <row r="447" spans="2:4" ht="15" customHeight="1">
      <c r="B447" s="45" t="s">
        <v>4341</v>
      </c>
      <c r="C447" s="45" t="s">
        <v>4125</v>
      </c>
      <c r="D447" s="27" t="s">
        <v>4337</v>
      </c>
    </row>
    <row r="448" spans="2:4" ht="15" customHeight="1">
      <c r="B448" s="45" t="s">
        <v>2904</v>
      </c>
      <c r="C448" s="45" t="s">
        <v>4126</v>
      </c>
      <c r="D448" s="27" t="s">
        <v>4337</v>
      </c>
    </row>
    <row r="449" spans="2:4" ht="15" customHeight="1">
      <c r="B449" s="45" t="s">
        <v>4342</v>
      </c>
      <c r="C449" s="45" t="s">
        <v>4128</v>
      </c>
      <c r="D449" s="27" t="s">
        <v>4338</v>
      </c>
    </row>
    <row r="450" spans="2:4" ht="15" customHeight="1">
      <c r="B450" s="45" t="s">
        <v>4342</v>
      </c>
      <c r="C450" s="45" t="s">
        <v>4129</v>
      </c>
      <c r="D450" s="27" t="s">
        <v>4337</v>
      </c>
    </row>
    <row r="451" spans="2:4" ht="15" customHeight="1">
      <c r="B451" s="45" t="s">
        <v>4339</v>
      </c>
      <c r="C451" s="45" t="s">
        <v>4130</v>
      </c>
      <c r="D451" s="27" t="s">
        <v>4338</v>
      </c>
    </row>
    <row r="452" spans="2:4" ht="15" customHeight="1">
      <c r="B452" s="45" t="s">
        <v>4339</v>
      </c>
      <c r="C452" s="45" t="s">
        <v>4131</v>
      </c>
      <c r="D452" s="27" t="s">
        <v>4337</v>
      </c>
    </row>
    <row r="453" spans="2:4" ht="15" customHeight="1">
      <c r="B453" s="45" t="s">
        <v>4340</v>
      </c>
      <c r="C453" s="45" t="s">
        <v>4132</v>
      </c>
      <c r="D453" s="27" t="s">
        <v>4338</v>
      </c>
    </row>
    <row r="454" spans="2:4" ht="15" customHeight="1">
      <c r="B454" s="45" t="s">
        <v>4340</v>
      </c>
      <c r="C454" s="45" t="s">
        <v>4133</v>
      </c>
      <c r="D454" s="27" t="s">
        <v>4337</v>
      </c>
    </row>
    <row r="455" spans="2:4" ht="15" customHeight="1">
      <c r="B455" s="45" t="s">
        <v>3161</v>
      </c>
      <c r="C455" s="45" t="s">
        <v>4134</v>
      </c>
      <c r="D455" s="27" t="s">
        <v>3262</v>
      </c>
    </row>
    <row r="456" spans="2:4" ht="15" customHeight="1">
      <c r="B456" s="45" t="s">
        <v>4343</v>
      </c>
      <c r="C456" s="45" t="s">
        <v>4136</v>
      </c>
      <c r="D456" s="27" t="s">
        <v>4337</v>
      </c>
    </row>
    <row r="457" spans="2:4" ht="15" customHeight="1">
      <c r="B457" s="45" t="s">
        <v>4344</v>
      </c>
      <c r="C457" s="45" t="s">
        <v>4138</v>
      </c>
      <c r="D457" s="27" t="s">
        <v>4337</v>
      </c>
    </row>
    <row r="458" spans="2:4" ht="15" customHeight="1">
      <c r="B458" s="45" t="s">
        <v>4345</v>
      </c>
      <c r="C458" s="45" t="s">
        <v>4140</v>
      </c>
      <c r="D458" s="27" t="s">
        <v>4337</v>
      </c>
    </row>
    <row r="459" spans="2:4" ht="15" customHeight="1">
      <c r="B459" s="45" t="s">
        <v>4141</v>
      </c>
      <c r="C459" s="45" t="s">
        <v>4142</v>
      </c>
      <c r="D459" s="27" t="s">
        <v>4337</v>
      </c>
    </row>
    <row r="460" spans="2:4" ht="15" customHeight="1">
      <c r="B460" s="45" t="s">
        <v>4143</v>
      </c>
      <c r="C460" s="45" t="s">
        <v>4144</v>
      </c>
      <c r="D460" s="27" t="s">
        <v>4337</v>
      </c>
    </row>
    <row r="461" spans="2:4" ht="15" customHeight="1">
      <c r="B461" s="45" t="s">
        <v>3161</v>
      </c>
      <c r="C461" s="45" t="s">
        <v>4145</v>
      </c>
      <c r="D461" s="27" t="s">
        <v>3263</v>
      </c>
    </row>
    <row r="462" spans="2:4" ht="15" customHeight="1">
      <c r="B462" s="45" t="s">
        <v>3161</v>
      </c>
      <c r="C462" s="45" t="s">
        <v>4146</v>
      </c>
      <c r="D462" s="27" t="s">
        <v>3264</v>
      </c>
    </row>
    <row r="463" spans="2:4" ht="15" customHeight="1">
      <c r="B463" s="45" t="s">
        <v>3161</v>
      </c>
      <c r="C463" s="45" t="s">
        <v>4147</v>
      </c>
      <c r="D463" s="27" t="s">
        <v>3264</v>
      </c>
    </row>
    <row r="464" spans="2:4" ht="15" customHeight="1">
      <c r="B464" s="45" t="s">
        <v>3161</v>
      </c>
      <c r="C464" s="45" t="s">
        <v>4148</v>
      </c>
      <c r="D464" s="27" t="s">
        <v>3264</v>
      </c>
    </row>
    <row r="465" spans="2:4" ht="15" customHeight="1">
      <c r="B465" s="45" t="s">
        <v>4341</v>
      </c>
      <c r="C465" s="45" t="s">
        <v>4149</v>
      </c>
      <c r="D465" s="27" t="s">
        <v>3264</v>
      </c>
    </row>
    <row r="466" spans="2:4" ht="15" customHeight="1">
      <c r="B466" s="45" t="s">
        <v>3161</v>
      </c>
      <c r="C466" s="45" t="s">
        <v>4150</v>
      </c>
      <c r="D466" s="27" t="s">
        <v>3264</v>
      </c>
    </row>
    <row r="467" spans="2:4" ht="15" customHeight="1">
      <c r="B467" s="45" t="s">
        <v>3161</v>
      </c>
      <c r="C467" s="45" t="s">
        <v>4151</v>
      </c>
      <c r="D467" s="27" t="s">
        <v>3264</v>
      </c>
    </row>
    <row r="468" spans="2:4" ht="15" customHeight="1">
      <c r="B468" s="45" t="s">
        <v>4341</v>
      </c>
      <c r="C468" s="45" t="s">
        <v>4152</v>
      </c>
      <c r="D468" s="27" t="s">
        <v>3264</v>
      </c>
    </row>
    <row r="469" spans="2:4" ht="15" customHeight="1">
      <c r="B469" s="58" t="s">
        <v>3146</v>
      </c>
      <c r="C469" s="58" t="s">
        <v>4153</v>
      </c>
      <c r="D469" s="27" t="s">
        <v>4346</v>
      </c>
    </row>
    <row r="470" spans="2:4" ht="15" customHeight="1">
      <c r="B470" s="45" t="s">
        <v>3168</v>
      </c>
      <c r="C470" s="45" t="s">
        <v>4155</v>
      </c>
      <c r="D470" s="41" t="s">
        <v>4347</v>
      </c>
    </row>
    <row r="471" spans="2:4" ht="15" customHeight="1">
      <c r="B471" s="45" t="s">
        <v>3149</v>
      </c>
      <c r="C471" s="45" t="s">
        <v>4157</v>
      </c>
      <c r="D471" s="41" t="s">
        <v>3265</v>
      </c>
    </row>
    <row r="472" spans="2:4" ht="15" customHeight="1">
      <c r="B472" s="58" t="s">
        <v>3149</v>
      </c>
      <c r="C472" s="58" t="s">
        <v>4158</v>
      </c>
      <c r="D472" s="27" t="s">
        <v>4347</v>
      </c>
    </row>
    <row r="473" spans="2:4" ht="15" customHeight="1">
      <c r="B473" s="58" t="s">
        <v>4348</v>
      </c>
      <c r="C473" s="58" t="s">
        <v>4160</v>
      </c>
      <c r="D473" s="27" t="s">
        <v>4349</v>
      </c>
    </row>
    <row r="474" spans="2:4" ht="15" customHeight="1">
      <c r="B474" s="58" t="s">
        <v>4340</v>
      </c>
      <c r="C474" s="58" t="s">
        <v>4162</v>
      </c>
      <c r="D474" s="27" t="s">
        <v>4346</v>
      </c>
    </row>
    <row r="475" spans="2:4" ht="15" customHeight="1">
      <c r="B475" s="58" t="s">
        <v>4339</v>
      </c>
      <c r="C475" s="58" t="s">
        <v>4163</v>
      </c>
      <c r="D475" s="27" t="s">
        <v>4346</v>
      </c>
    </row>
    <row r="476" spans="2:4" ht="15" customHeight="1">
      <c r="B476" s="58" t="s">
        <v>3161</v>
      </c>
      <c r="C476" s="58" t="s">
        <v>4164</v>
      </c>
      <c r="D476" s="27" t="s">
        <v>4347</v>
      </c>
    </row>
    <row r="477" spans="2:4" ht="15" customHeight="1">
      <c r="B477" s="58" t="s">
        <v>4141</v>
      </c>
      <c r="C477" s="58" t="s">
        <v>4165</v>
      </c>
      <c r="D477" s="27" t="s">
        <v>3265</v>
      </c>
    </row>
    <row r="478" spans="2:4" ht="15" customHeight="1">
      <c r="B478" s="58" t="s">
        <v>4143</v>
      </c>
      <c r="C478" s="58" t="s">
        <v>4166</v>
      </c>
      <c r="D478" s="27" t="s">
        <v>3265</v>
      </c>
    </row>
    <row r="479" spans="2:4" ht="15" customHeight="1">
      <c r="B479" s="58" t="s">
        <v>494</v>
      </c>
      <c r="C479" s="58" t="s">
        <v>4167</v>
      </c>
      <c r="D479" s="27" t="s">
        <v>3265</v>
      </c>
    </row>
    <row r="480" spans="2:4" ht="15" customHeight="1">
      <c r="B480" s="58" t="s">
        <v>3146</v>
      </c>
      <c r="C480" s="58" t="s">
        <v>4168</v>
      </c>
      <c r="D480" s="27" t="s">
        <v>3265</v>
      </c>
    </row>
    <row r="481" spans="2:4" ht="15" customHeight="1">
      <c r="B481" s="58" t="s">
        <v>4341</v>
      </c>
      <c r="C481" s="58" t="s">
        <v>4169</v>
      </c>
      <c r="D481" s="27" t="s">
        <v>3265</v>
      </c>
    </row>
    <row r="482" spans="2:4" ht="15" customHeight="1">
      <c r="B482" s="58" t="s">
        <v>2904</v>
      </c>
      <c r="C482" s="45" t="s">
        <v>4170</v>
      </c>
      <c r="D482" s="41" t="s">
        <v>4347</v>
      </c>
    </row>
    <row r="483" spans="2:4" ht="15" customHeight="1">
      <c r="B483" s="58" t="s">
        <v>4350</v>
      </c>
      <c r="C483" s="58" t="s">
        <v>4172</v>
      </c>
      <c r="D483" s="27" t="s">
        <v>4349</v>
      </c>
    </row>
    <row r="484" spans="2:4" ht="15" customHeight="1">
      <c r="B484" s="58" t="s">
        <v>4350</v>
      </c>
      <c r="C484" s="58" t="s">
        <v>4173</v>
      </c>
      <c r="D484" s="27" t="s">
        <v>4347</v>
      </c>
    </row>
    <row r="485" spans="2:4" ht="15" customHeight="1">
      <c r="B485" s="45" t="s">
        <v>4351</v>
      </c>
      <c r="C485" s="45" t="s">
        <v>4175</v>
      </c>
      <c r="D485" s="41" t="s">
        <v>4349</v>
      </c>
    </row>
    <row r="486" spans="2:4" ht="15" customHeight="1">
      <c r="B486" s="45" t="s">
        <v>4351</v>
      </c>
      <c r="C486" s="45" t="s">
        <v>4176</v>
      </c>
      <c r="D486" s="41" t="s">
        <v>4347</v>
      </c>
    </row>
    <row r="487" spans="2:4" ht="15" customHeight="1">
      <c r="B487" s="58" t="s">
        <v>4340</v>
      </c>
      <c r="C487" s="58" t="s">
        <v>4177</v>
      </c>
      <c r="D487" s="27" t="s">
        <v>4349</v>
      </c>
    </row>
    <row r="488" spans="2:4" ht="15" customHeight="1">
      <c r="B488" s="58" t="s">
        <v>4340</v>
      </c>
      <c r="C488" s="58" t="s">
        <v>4178</v>
      </c>
      <c r="D488" s="27" t="s">
        <v>4347</v>
      </c>
    </row>
    <row r="489" spans="2:4" ht="15" customHeight="1">
      <c r="B489" s="58" t="s">
        <v>4339</v>
      </c>
      <c r="C489" s="58" t="s">
        <v>4179</v>
      </c>
      <c r="D489" s="27" t="s">
        <v>4349</v>
      </c>
    </row>
    <row r="490" spans="2:4" ht="15" customHeight="1">
      <c r="B490" s="58" t="s">
        <v>4339</v>
      </c>
      <c r="C490" s="58" t="s">
        <v>4180</v>
      </c>
      <c r="D490" s="27" t="s">
        <v>4347</v>
      </c>
    </row>
    <row r="491" spans="2:4" ht="15" customHeight="1">
      <c r="B491" s="58" t="s">
        <v>4343</v>
      </c>
      <c r="C491" s="58" t="s">
        <v>4181</v>
      </c>
      <c r="D491" s="27" t="s">
        <v>4347</v>
      </c>
    </row>
    <row r="492" spans="2:4" ht="15" customHeight="1">
      <c r="B492" s="58" t="s">
        <v>4344</v>
      </c>
      <c r="C492" s="58" t="s">
        <v>4182</v>
      </c>
      <c r="D492" s="27" t="s">
        <v>4347</v>
      </c>
    </row>
    <row r="493" spans="2:4" ht="15" customHeight="1">
      <c r="B493" s="58" t="s">
        <v>2904</v>
      </c>
      <c r="C493" s="58" t="s">
        <v>4183</v>
      </c>
      <c r="D493" s="27" t="s">
        <v>4347</v>
      </c>
    </row>
    <row r="494" spans="2:4" ht="15" customHeight="1">
      <c r="B494" s="58" t="s">
        <v>494</v>
      </c>
      <c r="C494" s="45" t="s">
        <v>4184</v>
      </c>
      <c r="D494" s="27" t="s">
        <v>4352</v>
      </c>
    </row>
    <row r="495" spans="2:4" ht="15" customHeight="1">
      <c r="B495" s="58" t="s">
        <v>4341</v>
      </c>
      <c r="C495" s="58" t="s">
        <v>4186</v>
      </c>
      <c r="D495" s="27" t="s">
        <v>4352</v>
      </c>
    </row>
    <row r="496" spans="2:4" ht="15" customHeight="1">
      <c r="B496" s="58" t="s">
        <v>4341</v>
      </c>
      <c r="C496" s="58" t="s">
        <v>4188</v>
      </c>
      <c r="D496" s="27" t="s">
        <v>4352</v>
      </c>
    </row>
    <row r="497" spans="2:4" ht="15" customHeight="1">
      <c r="B497" s="58" t="s">
        <v>4341</v>
      </c>
      <c r="C497" s="58" t="s">
        <v>4189</v>
      </c>
      <c r="D497" s="27" t="s">
        <v>4352</v>
      </c>
    </row>
    <row r="498" spans="2:4" ht="15" customHeight="1">
      <c r="B498" s="58" t="s">
        <v>2904</v>
      </c>
      <c r="C498" s="58" t="s">
        <v>4190</v>
      </c>
      <c r="D498" s="27" t="s">
        <v>4352</v>
      </c>
    </row>
    <row r="499" spans="2:4" ht="15" customHeight="1">
      <c r="B499" s="58" t="s">
        <v>2904</v>
      </c>
      <c r="C499" s="58" t="s">
        <v>4191</v>
      </c>
      <c r="D499" s="27" t="s">
        <v>4352</v>
      </c>
    </row>
    <row r="500" spans="2:4" ht="15" customHeight="1">
      <c r="B500" s="45" t="s">
        <v>3195</v>
      </c>
      <c r="C500" s="45" t="s">
        <v>4192</v>
      </c>
      <c r="D500" s="41" t="s">
        <v>4347</v>
      </c>
    </row>
    <row r="501" spans="2:4" ht="15" customHeight="1">
      <c r="B501" s="45" t="s">
        <v>3196</v>
      </c>
      <c r="C501" s="45" t="s">
        <v>4193</v>
      </c>
      <c r="D501" s="41" t="s">
        <v>4347</v>
      </c>
    </row>
    <row r="502" spans="2:4" ht="15" customHeight="1">
      <c r="B502" s="58" t="s">
        <v>3161</v>
      </c>
      <c r="C502" s="58" t="s">
        <v>4194</v>
      </c>
      <c r="D502" s="27" t="s">
        <v>3268</v>
      </c>
    </row>
    <row r="503" spans="2:4" ht="15" customHeight="1">
      <c r="B503" s="58" t="s">
        <v>4343</v>
      </c>
      <c r="C503" s="58" t="s">
        <v>4353</v>
      </c>
      <c r="D503" s="27" t="s">
        <v>3268</v>
      </c>
    </row>
    <row r="504" spans="2:4" ht="15" customHeight="1">
      <c r="B504" s="58" t="s">
        <v>4344</v>
      </c>
      <c r="C504" s="58" t="s">
        <v>4196</v>
      </c>
      <c r="D504" s="27" t="s">
        <v>3268</v>
      </c>
    </row>
    <row r="505" spans="2:4" ht="15" customHeight="1">
      <c r="B505" s="58" t="s">
        <v>3161</v>
      </c>
      <c r="C505" s="58" t="s">
        <v>4197</v>
      </c>
      <c r="D505" s="27" t="s">
        <v>3266</v>
      </c>
    </row>
    <row r="506" spans="2:4" ht="15" customHeight="1">
      <c r="B506" s="58" t="s">
        <v>4341</v>
      </c>
      <c r="C506" s="58" t="s">
        <v>4198</v>
      </c>
      <c r="D506" s="27" t="s">
        <v>3266</v>
      </c>
    </row>
    <row r="507" spans="2:4" ht="15" customHeight="1">
      <c r="B507" s="58" t="s">
        <v>3161</v>
      </c>
      <c r="C507" s="58" t="s">
        <v>4199</v>
      </c>
      <c r="D507" s="27" t="s">
        <v>3266</v>
      </c>
    </row>
    <row r="508" spans="2:4" ht="15" customHeight="1">
      <c r="B508" s="58" t="s">
        <v>3161</v>
      </c>
      <c r="C508" s="58" t="s">
        <v>4200</v>
      </c>
      <c r="D508" s="27" t="s">
        <v>3266</v>
      </c>
    </row>
    <row r="509" spans="2:4" ht="15" customHeight="1">
      <c r="B509" s="58" t="s">
        <v>3161</v>
      </c>
      <c r="C509" s="58" t="s">
        <v>4201</v>
      </c>
      <c r="D509" s="27" t="s">
        <v>3266</v>
      </c>
    </row>
    <row r="510" spans="2:4" ht="15" customHeight="1">
      <c r="B510" s="58" t="s">
        <v>3196</v>
      </c>
      <c r="C510" s="58" t="s">
        <v>4202</v>
      </c>
      <c r="D510" s="27" t="s">
        <v>3266</v>
      </c>
    </row>
    <row r="511" spans="2:4" ht="15" customHeight="1">
      <c r="B511" s="58" t="s">
        <v>3195</v>
      </c>
      <c r="C511" s="58" t="s">
        <v>4203</v>
      </c>
      <c r="D511" s="27" t="s">
        <v>3266</v>
      </c>
    </row>
    <row r="512" spans="2:4" ht="15" customHeight="1">
      <c r="B512" s="58" t="s">
        <v>4344</v>
      </c>
      <c r="C512" s="58" t="s">
        <v>4204</v>
      </c>
      <c r="D512" s="27" t="s">
        <v>3266</v>
      </c>
    </row>
    <row r="513" spans="2:4" ht="15" customHeight="1">
      <c r="B513" s="58" t="s">
        <v>4341</v>
      </c>
      <c r="C513" s="58" t="s">
        <v>4205</v>
      </c>
      <c r="D513" s="27" t="s">
        <v>3266</v>
      </c>
    </row>
    <row r="514" spans="2:4" ht="15" customHeight="1">
      <c r="B514" s="58" t="s">
        <v>2904</v>
      </c>
      <c r="C514" s="58" t="s">
        <v>4206</v>
      </c>
      <c r="D514" s="27" t="s">
        <v>3266</v>
      </c>
    </row>
    <row r="515" spans="2:4" ht="15" customHeight="1">
      <c r="B515" s="58" t="s">
        <v>4339</v>
      </c>
      <c r="C515" s="58" t="s">
        <v>1337</v>
      </c>
      <c r="D515" s="27" t="s">
        <v>3267</v>
      </c>
    </row>
    <row r="516" spans="2:4" ht="15" customHeight="1">
      <c r="B516" s="63" t="s">
        <v>2871</v>
      </c>
      <c r="C516" s="58" t="s">
        <v>1340</v>
      </c>
      <c r="D516" s="27" t="s">
        <v>3267</v>
      </c>
    </row>
    <row r="517" spans="2:4" ht="15" customHeight="1">
      <c r="B517" s="63" t="s">
        <v>2871</v>
      </c>
      <c r="C517" s="58" t="s">
        <v>1341</v>
      </c>
      <c r="D517" s="27" t="s">
        <v>3267</v>
      </c>
    </row>
    <row r="518" spans="2:4" ht="15" customHeight="1">
      <c r="B518" s="25" t="s">
        <v>3186</v>
      </c>
      <c r="C518" t="s">
        <v>1342</v>
      </c>
      <c r="D518" t="s">
        <v>3194</v>
      </c>
    </row>
    <row r="519" spans="2:4" ht="15" customHeight="1">
      <c r="B519" s="25" t="s">
        <v>3186</v>
      </c>
      <c r="C519" t="s">
        <v>1343</v>
      </c>
      <c r="D519" t="s">
        <v>3194</v>
      </c>
    </row>
    <row r="520" spans="2:4" ht="15" customHeight="1">
      <c r="B520" s="25" t="s">
        <v>3186</v>
      </c>
      <c r="C520" t="s">
        <v>1344</v>
      </c>
      <c r="D520" t="s">
        <v>3194</v>
      </c>
    </row>
    <row r="521" spans="2:4" ht="15" customHeight="1">
      <c r="B521" s="25" t="s">
        <v>3185</v>
      </c>
      <c r="C521" t="s">
        <v>1346</v>
      </c>
      <c r="D521" t="s">
        <v>3192</v>
      </c>
    </row>
    <row r="522" spans="2:4" ht="15" customHeight="1">
      <c r="B522" s="25" t="s">
        <v>3185</v>
      </c>
      <c r="C522" t="s">
        <v>1347</v>
      </c>
      <c r="D522" t="s">
        <v>3192</v>
      </c>
    </row>
    <row r="523" spans="2:4" ht="15" customHeight="1">
      <c r="B523" s="25" t="s">
        <v>3185</v>
      </c>
      <c r="C523" t="s">
        <v>1348</v>
      </c>
      <c r="D523" t="s">
        <v>3192</v>
      </c>
    </row>
    <row r="524" spans="2:4" ht="15" customHeight="1">
      <c r="B524" s="25" t="s">
        <v>3186</v>
      </c>
      <c r="C524" t="s">
        <v>1349</v>
      </c>
      <c r="D524" t="s">
        <v>3196</v>
      </c>
    </row>
    <row r="525" spans="2:4" ht="15" customHeight="1">
      <c r="B525" s="25" t="s">
        <v>3186</v>
      </c>
      <c r="C525" t="s">
        <v>1350</v>
      </c>
      <c r="D525" t="s">
        <v>3196</v>
      </c>
    </row>
    <row r="526" spans="2:4" ht="15" customHeight="1">
      <c r="B526" s="25" t="s">
        <v>3186</v>
      </c>
      <c r="C526" t="s">
        <v>1351</v>
      </c>
      <c r="D526" t="s">
        <v>3196</v>
      </c>
    </row>
    <row r="527" spans="2:4" ht="15" customHeight="1">
      <c r="B527" s="25" t="s">
        <v>3185</v>
      </c>
      <c r="C527" t="s">
        <v>1352</v>
      </c>
      <c r="D527" t="s">
        <v>3195</v>
      </c>
    </row>
    <row r="528" spans="2:4" ht="15" customHeight="1">
      <c r="B528" s="25" t="s">
        <v>3185</v>
      </c>
      <c r="C528" t="s">
        <v>1353</v>
      </c>
      <c r="D528" t="s">
        <v>3195</v>
      </c>
    </row>
    <row r="529" spans="2:4" ht="15" customHeight="1">
      <c r="B529" s="25" t="s">
        <v>3185</v>
      </c>
      <c r="C529" t="s">
        <v>1354</v>
      </c>
      <c r="D529" t="s">
        <v>3195</v>
      </c>
    </row>
    <row r="530" spans="2:4" ht="15" customHeight="1">
      <c r="B530" s="25" t="s">
        <v>3185</v>
      </c>
      <c r="C530" t="s">
        <v>1357</v>
      </c>
      <c r="D530" s="25" t="s">
        <v>3185</v>
      </c>
    </row>
    <row r="531" spans="2:4" ht="15" customHeight="1">
      <c r="B531" s="25" t="s">
        <v>3186</v>
      </c>
      <c r="C531" t="s">
        <v>1358</v>
      </c>
      <c r="D531" s="25" t="s">
        <v>3186</v>
      </c>
    </row>
    <row r="532" spans="2:4" ht="15" customHeight="1">
      <c r="B532" t="s">
        <v>3149</v>
      </c>
      <c r="C532" t="s">
        <v>1359</v>
      </c>
      <c r="D532" s="25" t="s">
        <v>3186</v>
      </c>
    </row>
    <row r="533" spans="2:4" ht="15" customHeight="1">
      <c r="B533" t="s">
        <v>2873</v>
      </c>
      <c r="C533" t="s">
        <v>1361</v>
      </c>
      <c r="D533" s="25" t="s">
        <v>3186</v>
      </c>
    </row>
    <row r="534" spans="2:4" ht="15" customHeight="1">
      <c r="B534" t="s">
        <v>3158</v>
      </c>
      <c r="C534" t="s">
        <v>1363</v>
      </c>
      <c r="D534" s="25" t="s">
        <v>3186</v>
      </c>
    </row>
    <row r="535" spans="2:4" ht="15" customHeight="1">
      <c r="B535" t="s">
        <v>2888</v>
      </c>
      <c r="C535" t="s">
        <v>1364</v>
      </c>
      <c r="D535" s="25" t="s">
        <v>3186</v>
      </c>
    </row>
    <row r="536" spans="2:4" ht="15" customHeight="1">
      <c r="B536" t="s">
        <v>3146</v>
      </c>
      <c r="C536" t="s">
        <v>1365</v>
      </c>
      <c r="D536" s="25" t="s">
        <v>3186</v>
      </c>
    </row>
    <row r="537" spans="2:4" ht="15" customHeight="1">
      <c r="B537" t="s">
        <v>4354</v>
      </c>
      <c r="C537" t="s">
        <v>1367</v>
      </c>
      <c r="D537" t="s">
        <v>3186</v>
      </c>
    </row>
    <row r="538" spans="2:4" ht="15" customHeight="1">
      <c r="B538" t="s">
        <v>3146</v>
      </c>
      <c r="C538" t="s">
        <v>1368</v>
      </c>
      <c r="D538" s="25" t="s">
        <v>3186</v>
      </c>
    </row>
    <row r="539" spans="2:4" ht="15" customHeight="1">
      <c r="B539" t="s">
        <v>3130</v>
      </c>
      <c r="C539" t="s">
        <v>1369</v>
      </c>
      <c r="D539" s="25" t="s">
        <v>3185</v>
      </c>
    </row>
    <row r="540" spans="2:4" ht="15" customHeight="1">
      <c r="B540" t="s">
        <v>3130</v>
      </c>
      <c r="C540" t="s">
        <v>1370</v>
      </c>
      <c r="D540" s="25" t="s">
        <v>3186</v>
      </c>
    </row>
    <row r="541" spans="2:4" ht="15" customHeight="1">
      <c r="B541" s="58" t="s">
        <v>4339</v>
      </c>
      <c r="C541" t="s">
        <v>1371</v>
      </c>
      <c r="D541" s="25" t="s">
        <v>3185</v>
      </c>
    </row>
    <row r="542" spans="2:4" ht="15" customHeight="1">
      <c r="B542" s="58" t="s">
        <v>4339</v>
      </c>
      <c r="C542" t="s">
        <v>1372</v>
      </c>
      <c r="D542" s="25" t="s">
        <v>3186</v>
      </c>
    </row>
  </sheetData>
  <conditionalFormatting sqref="B530:B531">
    <cfRule type="containsText" dxfId="15" priority="198" operator="containsText" text="_tttt">
      <formula>NOT(ISERROR(SEARCH("_tttt",B1)))</formula>
    </cfRule>
  </conditionalFormatting>
  <conditionalFormatting sqref="B541:B542">
    <cfRule type="containsText" dxfId="14" priority="208" operator="containsText" text="_tttt">
      <formula>NOT(ISERROR(SEARCH("_tttt",B1)))</formula>
    </cfRule>
  </conditionalFormatting>
  <conditionalFormatting sqref="B1:D529">
    <cfRule type="containsText" dxfId="13" priority="2" operator="containsText" text="_tttt">
      <formula>NOT(ISERROR(SEARCH("_tttt",B1)))</formula>
    </cfRule>
  </conditionalFormatting>
  <conditionalFormatting sqref="C1:C1048576">
    <cfRule type="duplicateValues" dxfId="12" priority="1"/>
  </conditionalFormatting>
  <conditionalFormatting sqref="D30">
    <cfRule type="colorScale" priority="3">
      <colorScale>
        <cfvo type="min"/>
        <cfvo type="max"/>
        <color rgb="FFFCFCFF"/>
        <color rgb="FF63BE7B"/>
      </colorScale>
    </cfRule>
  </conditionalFormatting>
  <conditionalFormatting sqref="D141:D142 D135">
    <cfRule type="colorScale" priority="5">
      <colorScale>
        <cfvo type="min"/>
        <cfvo type="max"/>
        <color rgb="FFFCFCFF"/>
        <color rgb="FF63BE7B"/>
      </colorScale>
    </cfRule>
  </conditionalFormatting>
  <conditionalFormatting sqref="D149">
    <cfRule type="colorScale" priority="197">
      <colorScale>
        <cfvo type="min"/>
        <cfvo type="max"/>
        <color rgb="FFFCFCFF"/>
        <color rgb="FF63BE7B"/>
      </colorScale>
    </cfRule>
  </conditionalFormatting>
  <conditionalFormatting sqref="D177:D178">
    <cfRule type="containsText" dxfId="11" priority="210" operator="containsText" text="_tttt">
      <formula>NOT(ISERROR(SEARCH("_tttt",B1)))</formula>
    </cfRule>
  </conditionalFormatting>
  <conditionalFormatting sqref="D179:D181">
    <cfRule type="containsText" dxfId="10" priority="209" operator="containsText" text="_tttt">
      <formula>NOT(ISERROR(SEARCH("_tttt",B1)))</formula>
    </cfRule>
  </conditionalFormatting>
  <conditionalFormatting sqref="D185:D186">
    <cfRule type="containsText" dxfId="9" priority="211" operator="containsText" text="_tttt">
      <formula>NOT(ISERROR(SEARCH("_tttt",B1)))</formula>
    </cfRule>
  </conditionalFormatting>
  <conditionalFormatting sqref="D315">
    <cfRule type="colorScale" priority="39">
      <colorScale>
        <cfvo type="min"/>
        <cfvo type="max"/>
        <color rgb="FFFCFCFF"/>
        <color rgb="FF63BE7B"/>
      </colorScale>
    </cfRule>
    <cfRule type="colorScale" priority="40">
      <colorScale>
        <cfvo type="min"/>
        <cfvo type="max"/>
        <color rgb="FFFCFCFF"/>
        <color rgb="FF63BE7B"/>
      </colorScale>
    </cfRule>
    <cfRule type="colorScale" priority="38">
      <colorScale>
        <cfvo type="min"/>
        <cfvo type="max"/>
        <color rgb="FFFCFCFF"/>
        <color rgb="FF63BE7B"/>
      </colorScale>
    </cfRule>
  </conditionalFormatting>
  <conditionalFormatting sqref="D315:D316">
    <cfRule type="colorScale" priority="34">
      <colorScale>
        <cfvo type="min"/>
        <cfvo type="max"/>
        <color rgb="FFFCFCFF"/>
        <color rgb="FF63BE7B"/>
      </colorScale>
    </cfRule>
    <cfRule type="colorScale" priority="35">
      <colorScale>
        <cfvo type="min"/>
        <cfvo type="max"/>
        <color rgb="FFFCFCFF"/>
        <color rgb="FF63BE7B"/>
      </colorScale>
    </cfRule>
    <cfRule type="colorScale" priority="36">
      <colorScale>
        <cfvo type="min"/>
        <cfvo type="max"/>
        <color rgb="FFFCFCFF"/>
        <color rgb="FF63BE7B"/>
      </colorScale>
    </cfRule>
  </conditionalFormatting>
  <conditionalFormatting sqref="D315:D359">
    <cfRule type="colorScale" priority="4">
      <colorScale>
        <cfvo type="min"/>
        <cfvo type="max"/>
        <color rgb="FFFCFCFF"/>
        <color rgb="FF63BE7B"/>
      </colorScale>
    </cfRule>
  </conditionalFormatting>
  <conditionalFormatting sqref="D316">
    <cfRule type="colorScale" priority="37">
      <colorScale>
        <cfvo type="min"/>
        <cfvo type="max"/>
        <color rgb="FFFCFCFF"/>
        <color rgb="FF63BE7B"/>
      </colorScale>
    </cfRule>
  </conditionalFormatting>
  <conditionalFormatting sqref="D317">
    <cfRule type="colorScale" priority="24">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onditionalFormatting>
  <conditionalFormatting sqref="D317:D318">
    <cfRule type="colorScale" priority="20">
      <colorScale>
        <cfvo type="min"/>
        <cfvo type="max"/>
        <color rgb="FFFCFCFF"/>
        <color rgb="FF63BE7B"/>
      </colorScale>
    </cfRule>
    <cfRule type="colorScale" priority="19">
      <colorScale>
        <cfvo type="min"/>
        <cfvo type="max"/>
        <color rgb="FFFCFCFF"/>
        <color rgb="FF63BE7B"/>
      </colorScale>
    </cfRule>
  </conditionalFormatting>
  <conditionalFormatting sqref="D318">
    <cfRule type="colorScale" priority="21">
      <colorScale>
        <cfvo type="min"/>
        <cfvo type="max"/>
        <color rgb="FFFCFCFF"/>
        <color rgb="FF63BE7B"/>
      </colorScale>
    </cfRule>
  </conditionalFormatting>
  <conditionalFormatting sqref="D319">
    <cfRule type="colorScale" priority="27">
      <colorScale>
        <cfvo type="min"/>
        <cfvo type="max"/>
        <color rgb="FFFCFCFF"/>
        <color rgb="FF63BE7B"/>
      </colorScale>
    </cfRule>
    <cfRule type="colorScale" priority="25">
      <colorScale>
        <cfvo type="min"/>
        <cfvo type="max"/>
        <color rgb="FFFCFCFF"/>
        <color rgb="FF63BE7B"/>
      </colorScale>
    </cfRule>
    <cfRule type="colorScale" priority="26">
      <colorScale>
        <cfvo type="min"/>
        <cfvo type="max"/>
        <color rgb="FFFCFCFF"/>
        <color rgb="FF63BE7B"/>
      </colorScale>
    </cfRule>
    <cfRule type="colorScale" priority="28">
      <colorScale>
        <cfvo type="min"/>
        <cfvo type="max"/>
        <color rgb="FFFCFCFF"/>
        <color rgb="FF63BE7B"/>
      </colorScale>
    </cfRule>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20">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onditionalFormatting>
  <conditionalFormatting sqref="D320:D321">
    <cfRule type="colorScale" priority="9">
      <colorScale>
        <cfvo type="min"/>
        <cfvo type="max"/>
        <color rgb="FFFCFCFF"/>
        <color rgb="FF63BE7B"/>
      </colorScale>
    </cfRule>
  </conditionalFormatting>
  <conditionalFormatting sqref="D321">
    <cfRule type="colorScale" priority="10">
      <colorScale>
        <cfvo type="min"/>
        <cfvo type="max"/>
        <color rgb="FFFCFCFF"/>
        <color rgb="FF63BE7B"/>
      </colorScale>
    </cfRule>
  </conditionalFormatting>
  <conditionalFormatting sqref="D322:D333">
    <cfRule type="colorScale" priority="143">
      <colorScale>
        <cfvo type="min"/>
        <cfvo type="max"/>
        <color rgb="FFFCFCFF"/>
        <color rgb="FF63BE7B"/>
      </colorScale>
    </cfRule>
    <cfRule type="colorScale" priority="141">
      <colorScale>
        <cfvo type="min"/>
        <cfvo type="max"/>
        <color rgb="FFFCFCFF"/>
        <color rgb="FF63BE7B"/>
      </colorScale>
    </cfRule>
    <cfRule type="colorScale" priority="11">
      <colorScale>
        <cfvo type="min"/>
        <cfvo type="max"/>
        <color rgb="FFFCFCFF"/>
        <color rgb="FF63BE7B"/>
      </colorScale>
    </cfRule>
    <cfRule type="colorScale" priority="106">
      <colorScale>
        <cfvo type="min"/>
        <cfvo type="max"/>
        <color rgb="FFFCFCFF"/>
        <color rgb="FF63BE7B"/>
      </colorScale>
    </cfRule>
    <cfRule type="colorScale" priority="142">
      <colorScale>
        <cfvo type="min"/>
        <cfvo type="max"/>
        <color rgb="FFFCFCFF"/>
        <color rgb="FF63BE7B"/>
      </colorScale>
    </cfRule>
  </conditionalFormatting>
  <conditionalFormatting sqref="D334:D345">
    <cfRule type="colorScale" priority="149">
      <colorScale>
        <cfvo type="min"/>
        <cfvo type="max"/>
        <color rgb="FFFCFCFF"/>
        <color rgb="FF63BE7B"/>
      </colorScale>
    </cfRule>
    <cfRule type="colorScale" priority="104">
      <colorScale>
        <cfvo type="min"/>
        <cfvo type="max"/>
        <color rgb="FFFCFCFF"/>
        <color rgb="FF63BE7B"/>
      </colorScale>
    </cfRule>
    <cfRule type="colorScale" priority="148">
      <colorScale>
        <cfvo type="min"/>
        <cfvo type="max"/>
        <color rgb="FFFCFCFF"/>
        <color rgb="FF63BE7B"/>
      </colorScale>
    </cfRule>
    <cfRule type="colorScale" priority="107">
      <colorScale>
        <cfvo type="min"/>
        <cfvo type="max"/>
        <color rgb="FFFCFCFF"/>
        <color rgb="FF63BE7B"/>
      </colorScale>
    </cfRule>
    <cfRule type="colorScale" priority="151">
      <colorScale>
        <cfvo type="min"/>
        <cfvo type="max"/>
        <color rgb="FFFCFCFF"/>
        <color rgb="FF63BE7B"/>
      </colorScale>
    </cfRule>
    <cfRule type="colorScale" priority="150">
      <colorScale>
        <cfvo type="min"/>
        <cfvo type="max"/>
        <color rgb="FFFCFCFF"/>
        <color rgb="FF63BE7B"/>
      </colorScale>
    </cfRule>
  </conditionalFormatting>
  <conditionalFormatting sqref="D346:D357">
    <cfRule type="colorScale" priority="152">
      <colorScale>
        <cfvo type="min"/>
        <cfvo type="max"/>
        <color rgb="FFFCFCFF"/>
        <color rgb="FF63BE7B"/>
      </colorScale>
    </cfRule>
    <cfRule type="colorScale" priority="105">
      <colorScale>
        <cfvo type="min"/>
        <cfvo type="max"/>
        <color rgb="FFFCFCFF"/>
        <color rgb="FF63BE7B"/>
      </colorScale>
    </cfRule>
    <cfRule type="colorScale" priority="108">
      <colorScale>
        <cfvo type="min"/>
        <cfvo type="max"/>
        <color rgb="FFFCFCFF"/>
        <color rgb="FF63BE7B"/>
      </colorScale>
    </cfRule>
    <cfRule type="colorScale" priority="156">
      <colorScale>
        <cfvo type="min"/>
        <cfvo type="max"/>
        <color rgb="FFFCFCFF"/>
        <color rgb="FF63BE7B"/>
      </colorScale>
    </cfRule>
    <cfRule type="colorScale" priority="155">
      <colorScale>
        <cfvo type="min"/>
        <cfvo type="max"/>
        <color rgb="FFFCFCFF"/>
        <color rgb="FF63BE7B"/>
      </colorScale>
    </cfRule>
    <cfRule type="colorScale" priority="154">
      <colorScale>
        <cfvo type="min"/>
        <cfvo type="max"/>
        <color rgb="FFFCFCFF"/>
        <color rgb="FF63BE7B"/>
      </colorScale>
    </cfRule>
    <cfRule type="colorScale" priority="153">
      <colorScale>
        <cfvo type="min"/>
        <cfvo type="max"/>
        <color rgb="FFFCFCFF"/>
        <color rgb="FF63BE7B"/>
      </colorScale>
    </cfRule>
  </conditionalFormatting>
  <conditionalFormatting sqref="D358:D359">
    <cfRule type="colorScale" priority="31">
      <colorScale>
        <cfvo type="min"/>
        <cfvo type="max"/>
        <color rgb="FFFCFCFF"/>
        <color rgb="FF63BE7B"/>
      </colorScale>
    </cfRule>
    <cfRule type="colorScale" priority="32">
      <colorScale>
        <cfvo type="min"/>
        <cfvo type="max"/>
        <color rgb="FFFCFCFF"/>
        <color rgb="FF63BE7B"/>
      </colorScale>
    </cfRule>
    <cfRule type="colorScale" priority="33">
      <colorScale>
        <cfvo type="min"/>
        <cfvo type="max"/>
        <color rgb="FFFCFCFF"/>
        <color rgb="FF63BE7B"/>
      </colorScale>
    </cfRule>
    <cfRule type="colorScale" priority="140">
      <colorScale>
        <cfvo type="min"/>
        <cfvo type="max"/>
        <color rgb="FFFCFCFF"/>
        <color rgb="FF63BE7B"/>
      </colorScale>
    </cfRule>
  </conditionalFormatting>
  <conditionalFormatting sqref="D360:D371">
    <cfRule type="colorScale" priority="12">
      <colorScale>
        <cfvo type="min"/>
        <cfvo type="max"/>
        <color rgb="FFFCFCFF"/>
        <color rgb="FF63BE7B"/>
      </colorScale>
    </cfRule>
  </conditionalFormatting>
  <conditionalFormatting sqref="D423:D427 D429:D430 D432 D436:D438">
    <cfRule type="colorScale" priority="146">
      <colorScale>
        <cfvo type="min"/>
        <cfvo type="max"/>
        <color rgb="FFFCFCFF"/>
        <color rgb="FF63BE7B"/>
      </colorScale>
    </cfRule>
    <cfRule type="colorScale" priority="13">
      <colorScale>
        <cfvo type="min"/>
        <cfvo type="max"/>
        <color rgb="FFFCFCFF"/>
        <color rgb="FF63BE7B"/>
      </colorScale>
    </cfRule>
    <cfRule type="colorScale" priority="15">
      <colorScale>
        <cfvo type="min"/>
        <cfvo type="max"/>
        <color rgb="FFFCFCFF"/>
        <color rgb="FF63BE7B"/>
      </colorScale>
    </cfRule>
    <cfRule type="colorScale" priority="14">
      <colorScale>
        <cfvo type="min"/>
        <cfvo type="max"/>
        <color rgb="FFFCFCFF"/>
        <color rgb="FF63BE7B"/>
      </colorScale>
    </cfRule>
    <cfRule type="colorScale" priority="147">
      <colorScale>
        <cfvo type="min"/>
        <cfvo type="max"/>
        <color rgb="FFFCFCFF"/>
        <color rgb="FF63BE7B"/>
      </colorScale>
    </cfRule>
    <cfRule type="colorScale" priority="41">
      <colorScale>
        <cfvo type="min"/>
        <cfvo type="max"/>
        <color rgb="FFFCFCFF"/>
        <color rgb="FF63BE7B"/>
      </colorScale>
    </cfRule>
    <cfRule type="colorScale" priority="144">
      <colorScale>
        <cfvo type="min"/>
        <cfvo type="max"/>
        <color rgb="FFFCFCFF"/>
        <color rgb="FF63BE7B"/>
      </colorScale>
    </cfRule>
    <cfRule type="colorScale" priority="83">
      <colorScale>
        <cfvo type="min"/>
        <cfvo type="max"/>
        <color rgb="FFFCFCFF"/>
        <color rgb="FF63BE7B"/>
      </colorScale>
    </cfRule>
    <cfRule type="colorScale" priority="62">
      <colorScale>
        <cfvo type="min"/>
        <cfvo type="max"/>
        <color rgb="FFFCFCFF"/>
        <color rgb="FF63BE7B"/>
      </colorScale>
    </cfRule>
    <cfRule type="colorScale" priority="145">
      <colorScale>
        <cfvo type="min"/>
        <cfvo type="max"/>
        <color rgb="FFFCFCFF"/>
        <color rgb="FF63BE7B"/>
      </colorScale>
    </cfRule>
  </conditionalFormatting>
  <conditionalFormatting sqref="D424">
    <cfRule type="colorScale" priority="178">
      <colorScale>
        <cfvo type="min"/>
        <cfvo type="max"/>
        <color rgb="FFFCFCFF"/>
        <color rgb="FF63BE7B"/>
      </colorScale>
    </cfRule>
    <cfRule type="colorScale" priority="180">
      <colorScale>
        <cfvo type="min"/>
        <cfvo type="max"/>
        <color rgb="FFFCFCFF"/>
        <color rgb="FF63BE7B"/>
      </colorScale>
    </cfRule>
    <cfRule type="colorScale" priority="177">
      <colorScale>
        <cfvo type="min"/>
        <cfvo type="max"/>
        <color rgb="FFFCFCFF"/>
        <color rgb="FF63BE7B"/>
      </colorScale>
    </cfRule>
    <cfRule type="colorScale" priority="54">
      <colorScale>
        <cfvo type="min"/>
        <cfvo type="max"/>
        <color rgb="FFFCFCFF"/>
        <color rgb="FF63BE7B"/>
      </colorScale>
    </cfRule>
    <cfRule type="colorScale" priority="55">
      <colorScale>
        <cfvo type="min"/>
        <cfvo type="max"/>
        <color rgb="FFFCFCFF"/>
        <color rgb="FF63BE7B"/>
      </colorScale>
    </cfRule>
    <cfRule type="colorScale" priority="73">
      <colorScale>
        <cfvo type="min"/>
        <cfvo type="max"/>
        <color rgb="FFFCFCFF"/>
        <color rgb="FF63BE7B"/>
      </colorScale>
    </cfRule>
    <cfRule type="colorScale" priority="74">
      <colorScale>
        <cfvo type="min"/>
        <cfvo type="max"/>
        <color rgb="FFFCFCFF"/>
        <color rgb="FF63BE7B"/>
      </colorScale>
    </cfRule>
    <cfRule type="colorScale" priority="75">
      <colorScale>
        <cfvo type="min"/>
        <cfvo type="max"/>
        <color rgb="FFFCFCFF"/>
        <color rgb="FF63BE7B"/>
      </colorScale>
    </cfRule>
    <cfRule type="colorScale" priority="76">
      <colorScale>
        <cfvo type="min"/>
        <cfvo type="max"/>
        <color rgb="FFFCFCFF"/>
        <color rgb="FF63BE7B"/>
      </colorScale>
    </cfRule>
    <cfRule type="colorScale" priority="182">
      <colorScale>
        <cfvo type="min"/>
        <cfvo type="max"/>
        <color rgb="FFFCFCFF"/>
        <color rgb="FF63BE7B"/>
      </colorScale>
    </cfRule>
    <cfRule type="colorScale" priority="53">
      <colorScale>
        <cfvo type="min"/>
        <cfvo type="max"/>
        <color rgb="FFFCFCFF"/>
        <color rgb="FF63BE7B"/>
      </colorScale>
    </cfRule>
    <cfRule type="colorScale" priority="52">
      <colorScale>
        <cfvo type="min"/>
        <cfvo type="max"/>
        <color rgb="FFFCFCFF"/>
        <color rgb="FF63BE7B"/>
      </colorScale>
    </cfRule>
    <cfRule type="colorScale" priority="94">
      <colorScale>
        <cfvo type="min"/>
        <cfvo type="max"/>
        <color rgb="FFFCFCFF"/>
        <color rgb="FF63BE7B"/>
      </colorScale>
    </cfRule>
    <cfRule type="colorScale" priority="179">
      <colorScale>
        <cfvo type="min"/>
        <cfvo type="max"/>
        <color rgb="FFFCFCFF"/>
        <color rgb="FF63BE7B"/>
      </colorScale>
    </cfRule>
    <cfRule type="colorScale" priority="96">
      <colorScale>
        <cfvo type="min"/>
        <cfvo type="max"/>
        <color rgb="FFFCFCFF"/>
        <color rgb="FF63BE7B"/>
      </colorScale>
    </cfRule>
    <cfRule type="colorScale" priority="97">
      <colorScale>
        <cfvo type="min"/>
        <cfvo type="max"/>
        <color rgb="FFFCFCFF"/>
        <color rgb="FF63BE7B"/>
      </colorScale>
    </cfRule>
    <cfRule type="colorScale" priority="181">
      <colorScale>
        <cfvo type="min"/>
        <cfvo type="max"/>
        <color rgb="FFFCFCFF"/>
        <color rgb="FF63BE7B"/>
      </colorScale>
    </cfRule>
    <cfRule type="colorScale" priority="183">
      <colorScale>
        <cfvo type="min"/>
        <cfvo type="max"/>
        <color rgb="FFFCFCFF"/>
        <color rgb="FF63BE7B"/>
      </colorScale>
    </cfRule>
    <cfRule type="colorScale" priority="184">
      <colorScale>
        <cfvo type="min"/>
        <cfvo type="max"/>
        <color rgb="FFFCFCFF"/>
        <color rgb="FF63BE7B"/>
      </colorScale>
    </cfRule>
    <cfRule type="colorScale" priority="95">
      <colorScale>
        <cfvo type="min"/>
        <cfvo type="max"/>
        <color rgb="FFFCFCFF"/>
        <color rgb="FF63BE7B"/>
      </colorScale>
    </cfRule>
  </conditionalFormatting>
  <conditionalFormatting sqref="D425">
    <cfRule type="colorScale" priority="176">
      <colorScale>
        <cfvo type="min"/>
        <cfvo type="max"/>
        <color rgb="FFFCFCFF"/>
        <color rgb="FF63BE7B"/>
      </colorScale>
    </cfRule>
    <cfRule type="colorScale" priority="90">
      <colorScale>
        <cfvo type="min"/>
        <cfvo type="max"/>
        <color rgb="FFFCFCFF"/>
        <color rgb="FF63BE7B"/>
      </colorScale>
    </cfRule>
    <cfRule type="colorScale" priority="91">
      <colorScale>
        <cfvo type="min"/>
        <cfvo type="max"/>
        <color rgb="FFFCFCFF"/>
        <color rgb="FF63BE7B"/>
      </colorScale>
    </cfRule>
    <cfRule type="colorScale" priority="92">
      <colorScale>
        <cfvo type="min"/>
        <cfvo type="max"/>
        <color rgb="FFFCFCFF"/>
        <color rgb="FF63BE7B"/>
      </colorScale>
    </cfRule>
    <cfRule type="colorScale" priority="93">
      <colorScale>
        <cfvo type="min"/>
        <cfvo type="max"/>
        <color rgb="FFFCFCFF"/>
        <color rgb="FF63BE7B"/>
      </colorScale>
    </cfRule>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72">
      <colorScale>
        <cfvo type="min"/>
        <cfvo type="max"/>
        <color rgb="FFFCFCFF"/>
        <color rgb="FF63BE7B"/>
      </colorScale>
    </cfRule>
    <cfRule type="colorScale" priority="169">
      <colorScale>
        <cfvo type="min"/>
        <cfvo type="max"/>
        <color rgb="FFFCFCFF"/>
        <color rgb="FF63BE7B"/>
      </colorScale>
    </cfRule>
    <cfRule type="colorScale" priority="51">
      <colorScale>
        <cfvo type="min"/>
        <cfvo type="max"/>
        <color rgb="FFFCFCFF"/>
        <color rgb="FF63BE7B"/>
      </colorScale>
    </cfRule>
    <cfRule type="colorScale" priority="50">
      <colorScale>
        <cfvo type="min"/>
        <cfvo type="max"/>
        <color rgb="FFFCFCFF"/>
        <color rgb="FF63BE7B"/>
      </colorScale>
    </cfRule>
    <cfRule type="colorScale" priority="172">
      <colorScale>
        <cfvo type="min"/>
        <cfvo type="max"/>
        <color rgb="FFFCFCFF"/>
        <color rgb="FF63BE7B"/>
      </colorScale>
    </cfRule>
    <cfRule type="colorScale" priority="71">
      <colorScale>
        <cfvo type="min"/>
        <cfvo type="max"/>
        <color rgb="FFFCFCFF"/>
        <color rgb="FF63BE7B"/>
      </colorScale>
    </cfRule>
    <cfRule type="colorScale" priority="70">
      <colorScale>
        <cfvo type="min"/>
        <cfvo type="max"/>
        <color rgb="FFFCFCFF"/>
        <color rgb="FF63BE7B"/>
      </colorScale>
    </cfRule>
    <cfRule type="colorScale" priority="69">
      <colorScale>
        <cfvo type="min"/>
        <cfvo type="max"/>
        <color rgb="FFFCFCFF"/>
        <color rgb="FF63BE7B"/>
      </colorScale>
    </cfRule>
    <cfRule type="colorScale" priority="49">
      <colorScale>
        <cfvo type="min"/>
        <cfvo type="max"/>
        <color rgb="FFFCFCFF"/>
        <color rgb="FF63BE7B"/>
      </colorScale>
    </cfRule>
    <cfRule type="colorScale" priority="48">
      <colorScale>
        <cfvo type="min"/>
        <cfvo type="max"/>
        <color rgb="FFFCFCFF"/>
        <color rgb="FF63BE7B"/>
      </colorScale>
    </cfRule>
    <cfRule type="colorScale" priority="174">
      <colorScale>
        <cfvo type="min"/>
        <cfvo type="max"/>
        <color rgb="FFFCFCFF"/>
        <color rgb="FF63BE7B"/>
      </colorScale>
    </cfRule>
    <cfRule type="colorScale" priority="175">
      <colorScale>
        <cfvo type="min"/>
        <cfvo type="max"/>
        <color rgb="FFFCFCFF"/>
        <color rgb="FF63BE7B"/>
      </colorScale>
    </cfRule>
    <cfRule type="colorScale" priority="173">
      <colorScale>
        <cfvo type="min"/>
        <cfvo type="max"/>
        <color rgb="FFFCFCFF"/>
        <color rgb="FF63BE7B"/>
      </colorScale>
    </cfRule>
  </conditionalFormatting>
  <conditionalFormatting sqref="D426">
    <cfRule type="colorScale" priority="160">
      <colorScale>
        <cfvo type="min"/>
        <cfvo type="max"/>
        <color rgb="FFFCFCFF"/>
        <color rgb="FF63BE7B"/>
      </colorScale>
    </cfRule>
    <cfRule type="colorScale" priority="42">
      <colorScale>
        <cfvo type="min"/>
        <cfvo type="max"/>
        <color rgb="FFFCFCFF"/>
        <color rgb="FF63BE7B"/>
      </colorScale>
    </cfRule>
    <cfRule type="colorScale" priority="43">
      <colorScale>
        <cfvo type="min"/>
        <cfvo type="max"/>
        <color rgb="FFFCFCFF"/>
        <color rgb="FF63BE7B"/>
      </colorScale>
    </cfRule>
    <cfRule type="colorScale" priority="63">
      <colorScale>
        <cfvo type="min"/>
        <cfvo type="max"/>
        <color rgb="FFFCFCFF"/>
        <color rgb="FF63BE7B"/>
      </colorScale>
    </cfRule>
    <cfRule type="colorScale" priority="64">
      <colorScale>
        <cfvo type="min"/>
        <cfvo type="max"/>
        <color rgb="FFFCFCFF"/>
        <color rgb="FF63BE7B"/>
      </colorScale>
    </cfRule>
    <cfRule type="colorScale" priority="84">
      <colorScale>
        <cfvo type="min"/>
        <cfvo type="max"/>
        <color rgb="FFFCFCFF"/>
        <color rgb="FF63BE7B"/>
      </colorScale>
    </cfRule>
    <cfRule type="colorScale" priority="85">
      <colorScale>
        <cfvo type="min"/>
        <cfvo type="max"/>
        <color rgb="FFFCFCFF"/>
        <color rgb="FF63BE7B"/>
      </colorScale>
    </cfRule>
    <cfRule type="colorScale" priority="159">
      <colorScale>
        <cfvo type="min"/>
        <cfvo type="max"/>
        <color rgb="FFFCFCFF"/>
        <color rgb="FF63BE7B"/>
      </colorScale>
    </cfRule>
    <cfRule type="colorScale" priority="157">
      <colorScale>
        <cfvo type="min"/>
        <cfvo type="max"/>
        <color rgb="FFFCFCFF"/>
        <color rgb="FF63BE7B"/>
      </colorScale>
    </cfRule>
    <cfRule type="colorScale" priority="158">
      <colorScale>
        <cfvo type="min"/>
        <cfvo type="max"/>
        <color rgb="FFFCFCFF"/>
        <color rgb="FF63BE7B"/>
      </colorScale>
    </cfRule>
  </conditionalFormatting>
  <conditionalFormatting sqref="D427">
    <cfRule type="colorScale" priority="44">
      <colorScale>
        <cfvo type="min"/>
        <cfvo type="max"/>
        <color rgb="FFFCFCFF"/>
        <color rgb="FF63BE7B"/>
      </colorScale>
    </cfRule>
    <cfRule type="colorScale" priority="164">
      <colorScale>
        <cfvo type="min"/>
        <cfvo type="max"/>
        <color rgb="FFFCFCFF"/>
        <color rgb="FF63BE7B"/>
      </colorScale>
    </cfRule>
    <cfRule type="colorScale" priority="45">
      <colorScale>
        <cfvo type="min"/>
        <cfvo type="max"/>
        <color rgb="FFFCFCFF"/>
        <color rgb="FF63BE7B"/>
      </colorScale>
    </cfRule>
    <cfRule type="colorScale" priority="66">
      <colorScale>
        <cfvo type="min"/>
        <cfvo type="max"/>
        <color rgb="FFFCFCFF"/>
        <color rgb="FF63BE7B"/>
      </colorScale>
    </cfRule>
    <cfRule type="colorScale" priority="65">
      <colorScale>
        <cfvo type="min"/>
        <cfvo type="max"/>
        <color rgb="FFFCFCFF"/>
        <color rgb="FF63BE7B"/>
      </colorScale>
    </cfRule>
    <cfRule type="colorScale" priority="161">
      <colorScale>
        <cfvo type="min"/>
        <cfvo type="max"/>
        <color rgb="FFFCFCFF"/>
        <color rgb="FF63BE7B"/>
      </colorScale>
    </cfRule>
    <cfRule type="colorScale" priority="162">
      <colorScale>
        <cfvo type="min"/>
        <cfvo type="max"/>
        <color rgb="FFFCFCFF"/>
        <color rgb="FF63BE7B"/>
      </colorScale>
    </cfRule>
    <cfRule type="colorScale" priority="163">
      <colorScale>
        <cfvo type="min"/>
        <cfvo type="max"/>
        <color rgb="FFFCFCFF"/>
        <color rgb="FF63BE7B"/>
      </colorScale>
    </cfRule>
    <cfRule type="colorScale" priority="87">
      <colorScale>
        <cfvo type="min"/>
        <cfvo type="max"/>
        <color rgb="FFFCFCFF"/>
        <color rgb="FF63BE7B"/>
      </colorScale>
    </cfRule>
    <cfRule type="colorScale" priority="86">
      <colorScale>
        <cfvo type="min"/>
        <cfvo type="max"/>
        <color rgb="FFFCFCFF"/>
        <color rgb="FF63BE7B"/>
      </colorScale>
    </cfRule>
  </conditionalFormatting>
  <conditionalFormatting sqref="D428">
    <cfRule type="colorScale" priority="100">
      <colorScale>
        <cfvo type="min"/>
        <cfvo type="max"/>
        <color rgb="FFFCFCFF"/>
        <color rgb="FF63BE7B"/>
      </colorScale>
    </cfRule>
    <cfRule type="colorScale" priority="79">
      <colorScale>
        <cfvo type="min"/>
        <cfvo type="max"/>
        <color rgb="FFFCFCFF"/>
        <color rgb="FF63BE7B"/>
      </colorScale>
    </cfRule>
    <cfRule type="colorScale" priority="78">
      <colorScale>
        <cfvo type="min"/>
        <cfvo type="max"/>
        <color rgb="FFFCFCFF"/>
        <color rgb="FF63BE7B"/>
      </colorScale>
    </cfRule>
    <cfRule type="colorScale" priority="77">
      <colorScale>
        <cfvo type="min"/>
        <cfvo type="max"/>
        <color rgb="FFFCFCFF"/>
        <color rgb="FF63BE7B"/>
      </colorScale>
    </cfRule>
    <cfRule type="colorScale" priority="56">
      <colorScale>
        <cfvo type="min"/>
        <cfvo type="max"/>
        <color rgb="FFFCFCFF"/>
        <color rgb="FF63BE7B"/>
      </colorScale>
    </cfRule>
    <cfRule type="colorScale" priority="57">
      <colorScale>
        <cfvo type="min"/>
        <cfvo type="max"/>
        <color rgb="FFFCFCFF"/>
        <color rgb="FF63BE7B"/>
      </colorScale>
    </cfRule>
    <cfRule type="colorScale" priority="185">
      <colorScale>
        <cfvo type="min"/>
        <cfvo type="max"/>
        <color rgb="FFFCFCFF"/>
        <color rgb="FF63BE7B"/>
      </colorScale>
    </cfRule>
    <cfRule type="colorScale" priority="58">
      <colorScale>
        <cfvo type="min"/>
        <cfvo type="max"/>
        <color rgb="FFFCFCFF"/>
        <color rgb="FF63BE7B"/>
      </colorScale>
    </cfRule>
    <cfRule type="colorScale" priority="59">
      <colorScale>
        <cfvo type="min"/>
        <cfvo type="max"/>
        <color rgb="FFFCFCFF"/>
        <color rgb="FF63BE7B"/>
      </colorScale>
    </cfRule>
    <cfRule type="colorScale" priority="192">
      <colorScale>
        <cfvo type="min"/>
        <cfvo type="max"/>
        <color rgb="FFFCFCFF"/>
        <color rgb="FF63BE7B"/>
      </colorScale>
    </cfRule>
    <cfRule type="colorScale" priority="191">
      <colorScale>
        <cfvo type="min"/>
        <cfvo type="max"/>
        <color rgb="FFFCFCFF"/>
        <color rgb="FF63BE7B"/>
      </colorScale>
    </cfRule>
    <cfRule type="colorScale" priority="190">
      <colorScale>
        <cfvo type="min"/>
        <cfvo type="max"/>
        <color rgb="FFFCFCFF"/>
        <color rgb="FF63BE7B"/>
      </colorScale>
    </cfRule>
    <cfRule type="colorScale" priority="189">
      <colorScale>
        <cfvo type="min"/>
        <cfvo type="max"/>
        <color rgb="FFFCFCFF"/>
        <color rgb="FF63BE7B"/>
      </colorScale>
    </cfRule>
    <cfRule type="colorScale" priority="188">
      <colorScale>
        <cfvo type="min"/>
        <cfvo type="max"/>
        <color rgb="FFFCFCFF"/>
        <color rgb="FF63BE7B"/>
      </colorScale>
    </cfRule>
    <cfRule type="colorScale" priority="187">
      <colorScale>
        <cfvo type="min"/>
        <cfvo type="max"/>
        <color rgb="FFFCFCFF"/>
        <color rgb="FF63BE7B"/>
      </colorScale>
    </cfRule>
    <cfRule type="colorScale" priority="101">
      <colorScale>
        <cfvo type="min"/>
        <cfvo type="max"/>
        <color rgb="FFFCFCFF"/>
        <color rgb="FF63BE7B"/>
      </colorScale>
    </cfRule>
    <cfRule type="colorScale" priority="186">
      <colorScale>
        <cfvo type="min"/>
        <cfvo type="max"/>
        <color rgb="FFFCFCFF"/>
        <color rgb="FF63BE7B"/>
      </colorScale>
    </cfRule>
    <cfRule type="colorScale" priority="99">
      <colorScale>
        <cfvo type="min"/>
        <cfvo type="max"/>
        <color rgb="FFFCFCFF"/>
        <color rgb="FF63BE7B"/>
      </colorScale>
    </cfRule>
    <cfRule type="colorScale" priority="98">
      <colorScale>
        <cfvo type="min"/>
        <cfvo type="max"/>
        <color rgb="FFFCFCFF"/>
        <color rgb="FF63BE7B"/>
      </colorScale>
    </cfRule>
    <cfRule type="colorScale" priority="80">
      <colorScale>
        <cfvo type="min"/>
        <cfvo type="max"/>
        <color rgb="FFFCFCFF"/>
        <color rgb="FF63BE7B"/>
      </colorScale>
    </cfRule>
  </conditionalFormatting>
  <conditionalFormatting sqref="D429">
    <cfRule type="colorScale" priority="47">
      <colorScale>
        <cfvo type="min"/>
        <cfvo type="max"/>
        <color rgb="FFFCFCFF"/>
        <color rgb="FF63BE7B"/>
      </colorScale>
    </cfRule>
    <cfRule type="colorScale" priority="46">
      <colorScale>
        <cfvo type="min"/>
        <cfvo type="max"/>
        <color rgb="FFFCFCFF"/>
        <color rgb="FF63BE7B"/>
      </colorScale>
    </cfRule>
    <cfRule type="colorScale" priority="165">
      <colorScale>
        <cfvo type="min"/>
        <cfvo type="max"/>
        <color rgb="FFFCFCFF"/>
        <color rgb="FF63BE7B"/>
      </colorScale>
    </cfRule>
    <cfRule type="colorScale" priority="89">
      <colorScale>
        <cfvo type="min"/>
        <cfvo type="max"/>
        <color rgb="FFFCFCFF"/>
        <color rgb="FF63BE7B"/>
      </colorScale>
    </cfRule>
    <cfRule type="colorScale" priority="88">
      <colorScale>
        <cfvo type="min"/>
        <cfvo type="max"/>
        <color rgb="FFFCFCFF"/>
        <color rgb="FF63BE7B"/>
      </colorScale>
    </cfRule>
    <cfRule type="colorScale" priority="68">
      <colorScale>
        <cfvo type="min"/>
        <cfvo type="max"/>
        <color rgb="FFFCFCFF"/>
        <color rgb="FF63BE7B"/>
      </colorScale>
    </cfRule>
    <cfRule type="colorScale" priority="67">
      <colorScale>
        <cfvo type="min"/>
        <cfvo type="max"/>
        <color rgb="FFFCFCFF"/>
        <color rgb="FF63BE7B"/>
      </colorScale>
    </cfRule>
    <cfRule type="colorScale" priority="166">
      <colorScale>
        <cfvo type="min"/>
        <cfvo type="max"/>
        <color rgb="FFFCFCFF"/>
        <color rgb="FF63BE7B"/>
      </colorScale>
    </cfRule>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435">
    <cfRule type="colorScale" priority="193">
      <colorScale>
        <cfvo type="min"/>
        <cfvo type="max"/>
        <color rgb="FFFCFCFF"/>
        <color rgb="FF63BE7B"/>
      </colorScale>
    </cfRule>
    <cfRule type="colorScale" priority="196">
      <colorScale>
        <cfvo type="min"/>
        <cfvo type="max"/>
        <color rgb="FFFCFCFF"/>
        <color rgb="FF63BE7B"/>
      </colorScale>
    </cfRule>
    <cfRule type="colorScale" priority="102">
      <colorScale>
        <cfvo type="min"/>
        <cfvo type="max"/>
        <color rgb="FFFCFCFF"/>
        <color rgb="FF63BE7B"/>
      </colorScale>
    </cfRule>
    <cfRule type="colorScale" priority="103">
      <colorScale>
        <cfvo type="min"/>
        <cfvo type="max"/>
        <color rgb="FFFCFCFF"/>
        <color rgb="FF63BE7B"/>
      </colorScale>
    </cfRule>
    <cfRule type="colorScale" priority="60">
      <colorScale>
        <cfvo type="min"/>
        <cfvo type="max"/>
        <color rgb="FFFCFCFF"/>
        <color rgb="FF63BE7B"/>
      </colorScale>
    </cfRule>
    <cfRule type="colorScale" priority="195">
      <colorScale>
        <cfvo type="min"/>
        <cfvo type="max"/>
        <color rgb="FFFCFCFF"/>
        <color rgb="FF63BE7B"/>
      </colorScale>
    </cfRule>
    <cfRule type="colorScale" priority="61">
      <colorScale>
        <cfvo type="min"/>
        <cfvo type="max"/>
        <color rgb="FFFCFCFF"/>
        <color rgb="FF63BE7B"/>
      </colorScale>
    </cfRule>
    <cfRule type="colorScale" priority="81">
      <colorScale>
        <cfvo type="min"/>
        <cfvo type="max"/>
        <color rgb="FFFCFCFF"/>
        <color rgb="FF63BE7B"/>
      </colorScale>
    </cfRule>
    <cfRule type="colorScale" priority="82">
      <colorScale>
        <cfvo type="min"/>
        <cfvo type="max"/>
        <color rgb="FFFCFCFF"/>
        <color rgb="FF63BE7B"/>
      </colorScale>
    </cfRule>
    <cfRule type="colorScale" priority="194">
      <colorScale>
        <cfvo type="min"/>
        <cfvo type="max"/>
        <color rgb="FFFCFCFF"/>
        <color rgb="FF63BE7B"/>
      </colorScale>
    </cfRule>
  </conditionalFormatting>
  <conditionalFormatting sqref="D439">
    <cfRule type="colorScale" priority="7">
      <colorScale>
        <cfvo type="min"/>
        <cfvo type="max"/>
        <color rgb="FFFCFCFF"/>
        <color rgb="FF63BE7B"/>
      </colorScale>
    </cfRule>
  </conditionalFormatting>
  <conditionalFormatting sqref="D441">
    <cfRule type="colorScale" priority="131">
      <colorScale>
        <cfvo type="min"/>
        <cfvo type="max"/>
        <color rgb="FFFCFCFF"/>
        <color rgb="FF63BE7B"/>
      </colorScale>
    </cfRule>
  </conditionalFormatting>
  <conditionalFormatting sqref="D442:D444">
    <cfRule type="colorScale" priority="132">
      <colorScale>
        <cfvo type="min"/>
        <cfvo type="max"/>
        <color rgb="FFFCFCFF"/>
        <color rgb="FF63BE7B"/>
      </colorScale>
    </cfRule>
  </conditionalFormatting>
  <conditionalFormatting sqref="D442:D445 D440 D449 D451 D453 D455 D483:D499 D502:D517 D459:D481">
    <cfRule type="colorScale" priority="8">
      <colorScale>
        <cfvo type="min"/>
        <cfvo type="max"/>
        <color rgb="FFFCFCFF"/>
        <color rgb="FF63BE7B"/>
      </colorScale>
    </cfRule>
  </conditionalFormatting>
  <conditionalFormatting sqref="D445">
    <cfRule type="colorScale" priority="118">
      <colorScale>
        <cfvo type="min"/>
        <cfvo type="max"/>
        <color rgb="FFFCFCFF"/>
        <color rgb="FF63BE7B"/>
      </colorScale>
    </cfRule>
  </conditionalFormatting>
  <conditionalFormatting sqref="D446:D448">
    <cfRule type="colorScale" priority="133">
      <colorScale>
        <cfvo type="min"/>
        <cfvo type="max"/>
        <color rgb="FFFCFCFF"/>
        <color rgb="FF63BE7B"/>
      </colorScale>
    </cfRule>
  </conditionalFormatting>
  <conditionalFormatting sqref="D449">
    <cfRule type="colorScale" priority="121">
      <colorScale>
        <cfvo type="min"/>
        <cfvo type="max"/>
        <color rgb="FFFCFCFF"/>
        <color rgb="FF63BE7B"/>
      </colorScale>
    </cfRule>
  </conditionalFormatting>
  <conditionalFormatting sqref="D450">
    <cfRule type="colorScale" priority="134">
      <colorScale>
        <cfvo type="min"/>
        <cfvo type="max"/>
        <color rgb="FFFCFCFF"/>
        <color rgb="FF63BE7B"/>
      </colorScale>
    </cfRule>
  </conditionalFormatting>
  <conditionalFormatting sqref="D451">
    <cfRule type="colorScale" priority="122">
      <colorScale>
        <cfvo type="min"/>
        <cfvo type="max"/>
        <color rgb="FFFCFCFF"/>
        <color rgb="FF63BE7B"/>
      </colorScale>
    </cfRule>
  </conditionalFormatting>
  <conditionalFormatting sqref="D452">
    <cfRule type="colorScale" priority="135">
      <colorScale>
        <cfvo type="min"/>
        <cfvo type="max"/>
        <color rgb="FFFCFCFF"/>
        <color rgb="FF63BE7B"/>
      </colorScale>
    </cfRule>
  </conditionalFormatting>
  <conditionalFormatting sqref="D453">
    <cfRule type="colorScale" priority="123">
      <colorScale>
        <cfvo type="min"/>
        <cfvo type="max"/>
        <color rgb="FFFCFCFF"/>
        <color rgb="FF63BE7B"/>
      </colorScale>
    </cfRule>
  </conditionalFormatting>
  <conditionalFormatting sqref="D454">
    <cfRule type="colorScale" priority="136">
      <colorScale>
        <cfvo type="min"/>
        <cfvo type="max"/>
        <color rgb="FFFCFCFF"/>
        <color rgb="FF63BE7B"/>
      </colorScale>
    </cfRule>
  </conditionalFormatting>
  <conditionalFormatting sqref="D455">
    <cfRule type="colorScale" priority="120">
      <colorScale>
        <cfvo type="min"/>
        <cfvo type="max"/>
        <color rgb="FFFCFCFF"/>
        <color rgb="FF63BE7B"/>
      </colorScale>
    </cfRule>
  </conditionalFormatting>
  <conditionalFormatting sqref="D456:D458">
    <cfRule type="colorScale" priority="137">
      <colorScale>
        <cfvo type="min"/>
        <cfvo type="max"/>
        <color rgb="FFFCFCFF"/>
        <color rgb="FF63BE7B"/>
      </colorScale>
    </cfRule>
  </conditionalFormatting>
  <conditionalFormatting sqref="D459">
    <cfRule type="colorScale" priority="124">
      <colorScale>
        <cfvo type="min"/>
        <cfvo type="max"/>
        <color rgb="FFFCFCFF"/>
        <color rgb="FF63BE7B"/>
      </colorScale>
    </cfRule>
    <cfRule type="colorScale" priority="138">
      <colorScale>
        <cfvo type="min"/>
        <cfvo type="max"/>
        <color rgb="FFFCFCFF"/>
        <color rgb="FF63BE7B"/>
      </colorScale>
    </cfRule>
  </conditionalFormatting>
  <conditionalFormatting sqref="D460">
    <cfRule type="colorScale" priority="139">
      <colorScale>
        <cfvo type="min"/>
        <cfvo type="max"/>
        <color rgb="FFFCFCFF"/>
        <color rgb="FF63BE7B"/>
      </colorScale>
    </cfRule>
  </conditionalFormatting>
  <conditionalFormatting sqref="D461">
    <cfRule type="colorScale" priority="125">
      <colorScale>
        <cfvo type="min"/>
        <cfvo type="max"/>
        <color rgb="FFFCFCFF"/>
        <color rgb="FF63BE7B"/>
      </colorScale>
    </cfRule>
    <cfRule type="colorScale" priority="126">
      <colorScale>
        <cfvo type="min"/>
        <cfvo type="max"/>
        <color rgb="FFFCFCFF"/>
        <color rgb="FF63BE7B"/>
      </colorScale>
    </cfRule>
  </conditionalFormatting>
  <conditionalFormatting sqref="D462:D468">
    <cfRule type="colorScale" priority="119">
      <colorScale>
        <cfvo type="min"/>
        <cfvo type="max"/>
        <color rgb="FFFCFCFF"/>
        <color rgb="FF63BE7B"/>
      </colorScale>
    </cfRule>
  </conditionalFormatting>
  <conditionalFormatting sqref="D472">
    <cfRule type="colorScale" priority="127">
      <colorScale>
        <cfvo type="min"/>
        <cfvo type="max"/>
        <color rgb="FFFCFCFF"/>
        <color rgb="FF63BE7B"/>
      </colorScale>
    </cfRule>
  </conditionalFormatting>
  <conditionalFormatting sqref="D473:D481 D469">
    <cfRule type="colorScale" priority="109">
      <colorScale>
        <cfvo type="min"/>
        <cfvo type="max"/>
        <color rgb="FFFCFCFF"/>
        <color rgb="FF63BE7B"/>
      </colorScale>
    </cfRule>
  </conditionalFormatting>
  <conditionalFormatting sqref="D484">
    <cfRule type="colorScale" priority="128">
      <colorScale>
        <cfvo type="min"/>
        <cfvo type="max"/>
        <color rgb="FFFCFCFF"/>
        <color rgb="FF63BE7B"/>
      </colorScale>
    </cfRule>
    <cfRule type="colorScale" priority="110">
      <colorScale>
        <cfvo type="min"/>
        <cfvo type="max"/>
        <color rgb="FFFCFCFF"/>
        <color rgb="FF63BE7B"/>
      </colorScale>
    </cfRule>
  </conditionalFormatting>
  <conditionalFormatting sqref="D487:D488">
    <cfRule type="colorScale" priority="111">
      <colorScale>
        <cfvo type="min"/>
        <cfvo type="max"/>
        <color rgb="FFFCFCFF"/>
        <color rgb="FF63BE7B"/>
      </colorScale>
    </cfRule>
  </conditionalFormatting>
  <conditionalFormatting sqref="D488">
    <cfRule type="colorScale" priority="112">
      <colorScale>
        <cfvo type="min"/>
        <cfvo type="max"/>
        <color rgb="FFFCFCFF"/>
        <color rgb="FF63BE7B"/>
      </colorScale>
    </cfRule>
    <cfRule type="colorScale" priority="129">
      <colorScale>
        <cfvo type="min"/>
        <cfvo type="max"/>
        <color rgb="FFFCFCFF"/>
        <color rgb="FF63BE7B"/>
      </colorScale>
    </cfRule>
  </conditionalFormatting>
  <conditionalFormatting sqref="D489:D490">
    <cfRule type="colorScale" priority="113">
      <colorScale>
        <cfvo type="min"/>
        <cfvo type="max"/>
        <color rgb="FFFCFCFF"/>
        <color rgb="FF63BE7B"/>
      </colorScale>
    </cfRule>
    <cfRule type="colorScale" priority="114">
      <colorScale>
        <cfvo type="min"/>
        <cfvo type="max"/>
        <color rgb="FFFCFCFF"/>
        <color rgb="FF63BE7B"/>
      </colorScale>
    </cfRule>
  </conditionalFormatting>
  <conditionalFormatting sqref="D490">
    <cfRule type="colorScale" priority="130">
      <colorScale>
        <cfvo type="min"/>
        <cfvo type="max"/>
        <color rgb="FFFCFCFF"/>
        <color rgb="FF63BE7B"/>
      </colorScale>
    </cfRule>
    <cfRule type="colorScale" priority="115">
      <colorScale>
        <cfvo type="min"/>
        <cfvo type="max"/>
        <color rgb="FFFCFCFF"/>
        <color rgb="FF63BE7B"/>
      </colorScale>
    </cfRule>
  </conditionalFormatting>
  <conditionalFormatting sqref="D491:D492">
    <cfRule type="colorScale" priority="6">
      <colorScale>
        <cfvo type="min"/>
        <cfvo type="max"/>
        <color rgb="FFFCFCFF"/>
        <color rgb="FF63BE7B"/>
      </colorScale>
    </cfRule>
  </conditionalFormatting>
  <conditionalFormatting sqref="D495:D499">
    <cfRule type="colorScale" priority="116">
      <colorScale>
        <cfvo type="min"/>
        <cfvo type="max"/>
        <color rgb="FFFCFCFF"/>
        <color rgb="FF63BE7B"/>
      </colorScale>
    </cfRule>
  </conditionalFormatting>
  <conditionalFormatting sqref="D502:D504">
    <cfRule type="colorScale" priority="117">
      <colorScale>
        <cfvo type="min"/>
        <cfvo type="max"/>
        <color rgb="FFFCFCFF"/>
        <color rgb="FF63BE7B"/>
      </colorScale>
    </cfRule>
  </conditionalFormatting>
  <conditionalFormatting sqref="D530:D531">
    <cfRule type="containsText" dxfId="8" priority="199" operator="containsText" text="_tttt">
      <formula>NOT(ISERROR(SEARCH("_tttt",B1)))</formula>
    </cfRule>
  </conditionalFormatting>
  <conditionalFormatting sqref="D532">
    <cfRule type="containsText" dxfId="7" priority="200" operator="containsText" text="_tttt">
      <formula>NOT(ISERROR(SEARCH("_tttt",B1)))</formula>
    </cfRule>
  </conditionalFormatting>
  <conditionalFormatting sqref="D533">
    <cfRule type="containsText" dxfId="6" priority="201" operator="containsText" text="_tttt">
      <formula>NOT(ISERROR(SEARCH("_tttt",B1)))</formula>
    </cfRule>
  </conditionalFormatting>
  <conditionalFormatting sqref="D534">
    <cfRule type="containsText" dxfId="5" priority="202" operator="containsText" text="_tttt">
      <formula>NOT(ISERROR(SEARCH("_tttt",B1)))</formula>
    </cfRule>
  </conditionalFormatting>
  <conditionalFormatting sqref="D535">
    <cfRule type="containsText" dxfId="4" priority="203" operator="containsText" text="_tttt">
      <formula>NOT(ISERROR(SEARCH("_tttt",B1)))</formula>
    </cfRule>
  </conditionalFormatting>
  <conditionalFormatting sqref="D536">
    <cfRule type="containsText" dxfId="3" priority="204" operator="containsText" text="_tttt">
      <formula>NOT(ISERROR(SEARCH("_tttt",B1)))</formula>
    </cfRule>
  </conditionalFormatting>
  <conditionalFormatting sqref="D538">
    <cfRule type="containsText" dxfId="2" priority="205" operator="containsText" text="_tttt">
      <formula>NOT(ISERROR(SEARCH("_tttt",B1)))</formula>
    </cfRule>
  </conditionalFormatting>
  <conditionalFormatting sqref="D539:D540">
    <cfRule type="containsText" dxfId="1" priority="206" operator="containsText" text="_tttt">
      <formula>NOT(ISERROR(SEARCH("_tttt",B1)))</formula>
    </cfRule>
  </conditionalFormatting>
  <conditionalFormatting sqref="D541:D542">
    <cfRule type="containsText" dxfId="0" priority="207" operator="containsText" text="_tttt">
      <formula>NOT(ISERROR(SEARCH("_tttt",B1)))</formula>
    </cfRule>
  </conditionalFormatting>
  <pageMargins left="0.7" right="0.7" top="0.78740157500000008" bottom="0.78740157500000008"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theme="8" tint="0.39997558519241921"/>
  </sheetPr>
  <dimension ref="A1:E291"/>
  <sheetViews>
    <sheetView workbookViewId="0">
      <selection activeCell="D2" sqref="D2"/>
    </sheetView>
  </sheetViews>
  <sheetFormatPr defaultRowHeight="15"/>
  <cols>
    <col min="1" max="1" width="3.42578125" customWidth="1"/>
    <col min="2" max="4" width="47.85546875" customWidth="1"/>
  </cols>
  <sheetData>
    <row r="1" spans="1:4" ht="18.75">
      <c r="B1" s="49" t="s">
        <v>0</v>
      </c>
      <c r="C1" s="49" t="s">
        <v>1</v>
      </c>
      <c r="D1" s="49" t="s">
        <v>2</v>
      </c>
    </row>
    <row r="2" spans="1:4">
      <c r="B2" s="1" t="s">
        <v>265</v>
      </c>
      <c r="C2" s="5" t="s">
        <v>2615</v>
      </c>
      <c r="D2" s="1" t="s">
        <v>696</v>
      </c>
    </row>
    <row r="3" spans="1:4">
      <c r="B3" s="1" t="s">
        <v>2616</v>
      </c>
      <c r="C3" s="5" t="s">
        <v>2617</v>
      </c>
      <c r="D3" s="1" t="s">
        <v>265</v>
      </c>
    </row>
    <row r="4" spans="1:4">
      <c r="B4" s="1" t="s">
        <v>2616</v>
      </c>
      <c r="C4" s="5" t="s">
        <v>2618</v>
      </c>
      <c r="D4" s="1" t="s">
        <v>696</v>
      </c>
    </row>
    <row r="5" spans="1:4">
      <c r="B5" s="24" t="s">
        <v>1040</v>
      </c>
      <c r="C5" s="5" t="s">
        <v>2619</v>
      </c>
      <c r="D5" s="24" t="s">
        <v>481</v>
      </c>
    </row>
    <row r="6" spans="1:4">
      <c r="B6" s="24" t="s">
        <v>1042</v>
      </c>
      <c r="C6" s="5" t="s">
        <v>2620</v>
      </c>
      <c r="D6" s="24" t="s">
        <v>2621</v>
      </c>
    </row>
    <row r="7" spans="1:4">
      <c r="B7" s="1" t="s">
        <v>1044</v>
      </c>
      <c r="C7" s="5" t="s">
        <v>2622</v>
      </c>
      <c r="D7" s="1" t="s">
        <v>575</v>
      </c>
    </row>
    <row r="8" spans="1:4">
      <c r="A8" s="10"/>
      <c r="B8" s="1" t="s">
        <v>277</v>
      </c>
      <c r="C8" s="5" t="s">
        <v>2623</v>
      </c>
      <c r="D8" s="1" t="s">
        <v>2624</v>
      </c>
    </row>
    <row r="9" spans="1:4">
      <c r="B9" s="24" t="s">
        <v>35</v>
      </c>
      <c r="C9" s="5" t="s">
        <v>2625</v>
      </c>
      <c r="D9" s="24" t="s">
        <v>2626</v>
      </c>
    </row>
    <row r="10" spans="1:4">
      <c r="B10" s="1" t="s">
        <v>572</v>
      </c>
      <c r="C10" s="5" t="s">
        <v>2627</v>
      </c>
      <c r="D10" s="1" t="s">
        <v>2628</v>
      </c>
    </row>
    <row r="11" spans="1:4">
      <c r="B11" s="1" t="s">
        <v>842</v>
      </c>
      <c r="C11" s="5" t="s">
        <v>2629</v>
      </c>
      <c r="D11" s="1" t="s">
        <v>2630</v>
      </c>
    </row>
    <row r="12" spans="1:4">
      <c r="A12" s="26"/>
      <c r="B12" s="24" t="s">
        <v>556</v>
      </c>
      <c r="C12" s="5" t="s">
        <v>2631</v>
      </c>
      <c r="D12" s="24" t="s">
        <v>667</v>
      </c>
    </row>
    <row r="13" spans="1:4">
      <c r="A13" s="26"/>
      <c r="B13" s="24" t="s">
        <v>569</v>
      </c>
      <c r="C13" s="5" t="s">
        <v>2632</v>
      </c>
      <c r="D13" s="24" t="s">
        <v>2633</v>
      </c>
    </row>
    <row r="14" spans="1:4">
      <c r="A14" s="48"/>
      <c r="B14" s="50" t="s">
        <v>2634</v>
      </c>
      <c r="C14" s="6" t="s">
        <v>2635</v>
      </c>
      <c r="D14" s="50" t="s">
        <v>1339</v>
      </c>
    </row>
    <row r="15" spans="1:4">
      <c r="A15" s="48"/>
      <c r="B15" s="50" t="s">
        <v>2636</v>
      </c>
      <c r="C15" s="6" t="s">
        <v>2637</v>
      </c>
      <c r="D15" s="50" t="s">
        <v>1345</v>
      </c>
    </row>
    <row r="16" spans="1:4">
      <c r="A16" s="26"/>
      <c r="B16" s="24" t="s">
        <v>2638</v>
      </c>
      <c r="C16" s="5" t="s">
        <v>2639</v>
      </c>
      <c r="D16" s="24" t="s">
        <v>2640</v>
      </c>
    </row>
    <row r="17" spans="1:5">
      <c r="A17" s="10"/>
      <c r="B17" s="1" t="s">
        <v>2641</v>
      </c>
      <c r="C17" s="5" t="s">
        <v>2642</v>
      </c>
      <c r="D17" s="1" t="s">
        <v>544</v>
      </c>
    </row>
    <row r="18" spans="1:5">
      <c r="A18" s="48"/>
      <c r="B18" s="17" t="s">
        <v>2643</v>
      </c>
      <c r="C18" s="6" t="s">
        <v>2644</v>
      </c>
      <c r="D18" s="50" t="s">
        <v>2645</v>
      </c>
    </row>
    <row r="19" spans="1:5">
      <c r="A19" s="10"/>
      <c r="B19" s="12" t="s">
        <v>2646</v>
      </c>
      <c r="C19" s="5" t="s">
        <v>2647</v>
      </c>
      <c r="D19" s="1" t="s">
        <v>481</v>
      </c>
    </row>
    <row r="20" spans="1:5">
      <c r="A20" s="10"/>
      <c r="B20" s="1" t="s">
        <v>2648</v>
      </c>
      <c r="C20" s="5" t="s">
        <v>2649</v>
      </c>
      <c r="D20" s="1" t="s">
        <v>551</v>
      </c>
    </row>
    <row r="21" spans="1:5">
      <c r="A21" s="10"/>
      <c r="B21" s="12" t="s">
        <v>2650</v>
      </c>
      <c r="C21" s="5" t="s">
        <v>2651</v>
      </c>
      <c r="D21" s="1" t="s">
        <v>549</v>
      </c>
    </row>
    <row r="22" spans="1:5">
      <c r="A22" s="10"/>
      <c r="B22" s="12" t="s">
        <v>2652</v>
      </c>
      <c r="C22" s="5" t="s">
        <v>2653</v>
      </c>
      <c r="D22" s="1" t="s">
        <v>557</v>
      </c>
    </row>
    <row r="23" spans="1:5">
      <c r="A23" s="10"/>
      <c r="B23" s="12" t="s">
        <v>2654</v>
      </c>
      <c r="C23" s="5" t="s">
        <v>2655</v>
      </c>
      <c r="D23" s="1" t="s">
        <v>554</v>
      </c>
    </row>
    <row r="24" spans="1:5">
      <c r="A24" s="10"/>
      <c r="B24" s="1" t="s">
        <v>483</v>
      </c>
      <c r="C24" s="5" t="s">
        <v>2656</v>
      </c>
      <c r="D24" s="1" t="s">
        <v>483</v>
      </c>
    </row>
    <row r="25" spans="1:5">
      <c r="A25" s="10"/>
      <c r="B25" s="12" t="s">
        <v>130</v>
      </c>
      <c r="C25" s="5" t="s">
        <v>2657</v>
      </c>
      <c r="D25" s="12" t="s">
        <v>130</v>
      </c>
    </row>
    <row r="26" spans="1:5">
      <c r="A26" s="10"/>
      <c r="B26" s="1" t="s">
        <v>559</v>
      </c>
      <c r="C26" s="5" t="s">
        <v>2658</v>
      </c>
      <c r="D26" s="1" t="s">
        <v>559</v>
      </c>
    </row>
    <row r="27" spans="1:5">
      <c r="A27" s="10"/>
      <c r="B27" s="1" t="s">
        <v>553</v>
      </c>
      <c r="C27" s="5" t="s">
        <v>2659</v>
      </c>
      <c r="D27" s="1" t="s">
        <v>553</v>
      </c>
    </row>
    <row r="28" spans="1:5">
      <c r="A28" s="10"/>
      <c r="B28" s="1" t="s">
        <v>569</v>
      </c>
      <c r="C28" s="5" t="s">
        <v>2660</v>
      </c>
      <c r="D28" s="1" t="s">
        <v>569</v>
      </c>
    </row>
    <row r="29" spans="1:5">
      <c r="A29" s="51"/>
      <c r="B29" s="24" t="s">
        <v>2661</v>
      </c>
      <c r="C29" s="5" t="s">
        <v>2662</v>
      </c>
      <c r="D29" s="24" t="s">
        <v>2663</v>
      </c>
    </row>
    <row r="30" spans="1:5">
      <c r="A30" s="51"/>
      <c r="B30" s="24" t="s">
        <v>2663</v>
      </c>
      <c r="C30" s="5" t="s">
        <v>2664</v>
      </c>
      <c r="D30" s="24" t="s">
        <v>2665</v>
      </c>
    </row>
    <row r="31" spans="1:5">
      <c r="B31" s="5"/>
      <c r="C31" s="5" t="s">
        <v>2666</v>
      </c>
      <c r="D31" s="5" t="s">
        <v>270</v>
      </c>
      <c r="E31" s="5"/>
    </row>
    <row r="32" spans="1:5">
      <c r="B32" s="5"/>
      <c r="C32" s="5" t="s">
        <v>2667</v>
      </c>
      <c r="D32" s="5" t="s">
        <v>332</v>
      </c>
      <c r="E32" s="5"/>
    </row>
    <row r="33" spans="1:4">
      <c r="A33" s="51"/>
      <c r="B33" s="24"/>
      <c r="C33" s="5" t="s">
        <v>2668</v>
      </c>
      <c r="D33" s="24" t="s">
        <v>2669</v>
      </c>
    </row>
    <row r="34" spans="1:4">
      <c r="A34" s="51"/>
      <c r="B34" s="24"/>
      <c r="C34" s="5" t="s">
        <v>2670</v>
      </c>
      <c r="D34" s="5" t="s">
        <v>263</v>
      </c>
    </row>
    <row r="35" spans="1:4">
      <c r="A35" s="51"/>
      <c r="B35" s="24"/>
      <c r="C35" s="5" t="s">
        <v>2671</v>
      </c>
      <c r="D35" s="5" t="s">
        <v>2672</v>
      </c>
    </row>
    <row r="36" spans="1:4">
      <c r="B36" s="5" t="s">
        <v>2367</v>
      </c>
      <c r="C36" s="5" t="s">
        <v>2673</v>
      </c>
    </row>
    <row r="37" spans="1:4">
      <c r="B37" s="5" t="s">
        <v>2189</v>
      </c>
      <c r="C37" s="5" t="s">
        <v>2674</v>
      </c>
    </row>
    <row r="38" spans="1:4">
      <c r="B38" s="5" t="s">
        <v>2192</v>
      </c>
      <c r="C38" s="5" t="s">
        <v>2675</v>
      </c>
    </row>
    <row r="39" spans="1:4">
      <c r="B39" s="5" t="s">
        <v>2676</v>
      </c>
      <c r="C39" s="5" t="s">
        <v>2677</v>
      </c>
    </row>
    <row r="40" spans="1:4">
      <c r="B40" s="5" t="s">
        <v>2375</v>
      </c>
      <c r="C40" s="5" t="s">
        <v>2678</v>
      </c>
    </row>
    <row r="41" spans="1:4">
      <c r="B41" s="5" t="s">
        <v>2217</v>
      </c>
      <c r="C41" s="5" t="s">
        <v>2679</v>
      </c>
    </row>
    <row r="42" spans="1:4">
      <c r="B42" s="5" t="s">
        <v>2219</v>
      </c>
      <c r="C42" s="5" t="s">
        <v>2680</v>
      </c>
    </row>
    <row r="43" spans="1:4">
      <c r="B43" s="5" t="s">
        <v>2379</v>
      </c>
      <c r="C43" s="5" t="s">
        <v>2681</v>
      </c>
    </row>
    <row r="44" spans="1:4">
      <c r="B44" s="5" t="s">
        <v>2235</v>
      </c>
      <c r="C44" s="5" t="s">
        <v>2682</v>
      </c>
    </row>
    <row r="45" spans="1:4">
      <c r="B45" s="5" t="s">
        <v>2233</v>
      </c>
      <c r="C45" s="5" t="s">
        <v>2683</v>
      </c>
    </row>
    <row r="46" spans="1:4">
      <c r="B46" s="5" t="s">
        <v>2684</v>
      </c>
      <c r="C46" s="5" t="s">
        <v>2685</v>
      </c>
    </row>
    <row r="47" spans="1:4">
      <c r="B47" s="5" t="s">
        <v>2246</v>
      </c>
      <c r="C47" s="5" t="s">
        <v>2686</v>
      </c>
    </row>
    <row r="48" spans="1:4">
      <c r="B48" s="5" t="s">
        <v>2397</v>
      </c>
      <c r="C48" s="5" t="s">
        <v>2687</v>
      </c>
    </row>
    <row r="49" spans="2:3">
      <c r="B49" s="5" t="s">
        <v>2268</v>
      </c>
      <c r="C49" s="5" t="s">
        <v>2688</v>
      </c>
    </row>
    <row r="50" spans="2:3">
      <c r="B50" s="5" t="s">
        <v>2288</v>
      </c>
      <c r="C50" s="5" t="s">
        <v>2689</v>
      </c>
    </row>
    <row r="51" spans="2:3">
      <c r="B51" s="5" t="s">
        <v>2303</v>
      </c>
      <c r="C51" s="5" t="s">
        <v>2690</v>
      </c>
    </row>
    <row r="52" spans="2:3">
      <c r="B52" s="5" t="s">
        <v>2318</v>
      </c>
      <c r="C52" s="5" t="s">
        <v>2691</v>
      </c>
    </row>
    <row r="53" spans="2:3">
      <c r="B53" s="5" t="s">
        <v>2413</v>
      </c>
      <c r="C53" s="5" t="s">
        <v>2692</v>
      </c>
    </row>
    <row r="54" spans="2:3">
      <c r="B54" s="5" t="s">
        <v>2323</v>
      </c>
      <c r="C54" s="5" t="s">
        <v>2693</v>
      </c>
    </row>
    <row r="55" spans="2:3">
      <c r="B55" s="5" t="s">
        <v>2352</v>
      </c>
      <c r="C55" s="5" t="s">
        <v>2694</v>
      </c>
    </row>
    <row r="56" spans="2:3">
      <c r="B56" s="5" t="s">
        <v>2391</v>
      </c>
      <c r="C56" s="5" t="s">
        <v>2695</v>
      </c>
    </row>
    <row r="57" spans="2:3">
      <c r="B57" s="5" t="s">
        <v>2255</v>
      </c>
      <c r="C57" s="5" t="s">
        <v>2696</v>
      </c>
    </row>
    <row r="58" spans="2:3">
      <c r="B58" s="5" t="s">
        <v>2258</v>
      </c>
      <c r="C58" s="5" t="s">
        <v>2697</v>
      </c>
    </row>
    <row r="59" spans="2:3">
      <c r="B59" s="5" t="s">
        <v>2698</v>
      </c>
      <c r="C59" s="5" t="s">
        <v>2699</v>
      </c>
    </row>
    <row r="60" spans="2:3">
      <c r="B60" s="5" t="s">
        <v>1225</v>
      </c>
      <c r="C60" s="5" t="s">
        <v>2700</v>
      </c>
    </row>
    <row r="61" spans="2:3">
      <c r="B61" s="5" t="s">
        <v>1263</v>
      </c>
      <c r="C61" s="5" t="s">
        <v>2701</v>
      </c>
    </row>
    <row r="62" spans="2:3">
      <c r="B62" s="5" t="s">
        <v>1265</v>
      </c>
      <c r="C62" s="5" t="s">
        <v>2702</v>
      </c>
    </row>
    <row r="63" spans="2:3">
      <c r="B63" s="52" t="s">
        <v>1581</v>
      </c>
      <c r="C63" s="52" t="s">
        <v>2703</v>
      </c>
    </row>
    <row r="64" spans="2:3">
      <c r="B64" s="52" t="s">
        <v>1612</v>
      </c>
      <c r="C64" s="52" t="s">
        <v>2704</v>
      </c>
    </row>
    <row r="65" spans="2:3">
      <c r="B65" s="52" t="s">
        <v>1614</v>
      </c>
      <c r="C65" s="52" t="s">
        <v>2705</v>
      </c>
    </row>
    <row r="66" spans="2:3">
      <c r="B66" s="52" t="s">
        <v>1635</v>
      </c>
      <c r="C66" s="52" t="s">
        <v>2706</v>
      </c>
    </row>
    <row r="67" spans="2:3">
      <c r="B67" s="52" t="s">
        <v>1665</v>
      </c>
      <c r="C67" s="52" t="s">
        <v>2707</v>
      </c>
    </row>
    <row r="68" spans="2:3">
      <c r="B68" s="52" t="s">
        <v>1667</v>
      </c>
      <c r="C68" s="52" t="s">
        <v>2708</v>
      </c>
    </row>
    <row r="69" spans="2:3">
      <c r="B69" s="52" t="s">
        <v>1688</v>
      </c>
      <c r="C69" s="52" t="s">
        <v>2709</v>
      </c>
    </row>
    <row r="70" spans="2:3">
      <c r="B70" s="52" t="s">
        <v>1718</v>
      </c>
      <c r="C70" s="52" t="s">
        <v>2710</v>
      </c>
    </row>
    <row r="71" spans="2:3">
      <c r="B71" s="52" t="s">
        <v>1720</v>
      </c>
      <c r="C71" s="52" t="s">
        <v>2711</v>
      </c>
    </row>
    <row r="72" spans="2:3">
      <c r="B72" s="52" t="s">
        <v>1750</v>
      </c>
      <c r="C72" s="52" t="s">
        <v>2712</v>
      </c>
    </row>
    <row r="73" spans="2:3">
      <c r="B73" s="52" t="s">
        <v>1756</v>
      </c>
      <c r="C73" s="52" t="s">
        <v>2713</v>
      </c>
    </row>
    <row r="74" spans="2:3">
      <c r="B74" s="52" t="s">
        <v>1758</v>
      </c>
      <c r="C74" s="52" t="s">
        <v>2714</v>
      </c>
    </row>
    <row r="75" spans="2:3">
      <c r="B75" s="52" t="s">
        <v>1775</v>
      </c>
      <c r="C75" s="52" t="s">
        <v>2715</v>
      </c>
    </row>
    <row r="76" spans="2:3">
      <c r="B76" s="52" t="s">
        <v>1805</v>
      </c>
      <c r="C76" s="52" t="s">
        <v>2716</v>
      </c>
    </row>
    <row r="77" spans="2:3">
      <c r="B77" s="52" t="s">
        <v>1807</v>
      </c>
      <c r="C77" s="52" t="s">
        <v>2717</v>
      </c>
    </row>
    <row r="78" spans="2:3">
      <c r="B78" s="52" t="s">
        <v>1824</v>
      </c>
      <c r="C78" s="52" t="s">
        <v>2718</v>
      </c>
    </row>
    <row r="79" spans="2:3">
      <c r="B79" s="52" t="s">
        <v>1854</v>
      </c>
      <c r="C79" s="52" t="s">
        <v>2719</v>
      </c>
    </row>
    <row r="80" spans="2:3">
      <c r="B80" s="52" t="s">
        <v>1856</v>
      </c>
      <c r="C80" s="52" t="s">
        <v>2720</v>
      </c>
    </row>
    <row r="81" spans="2:3">
      <c r="B81" s="52" t="s">
        <v>1873</v>
      </c>
      <c r="C81" s="52" t="s">
        <v>2721</v>
      </c>
    </row>
    <row r="82" spans="2:3">
      <c r="B82" s="52" t="s">
        <v>1904</v>
      </c>
      <c r="C82" s="52" t="s">
        <v>2722</v>
      </c>
    </row>
    <row r="83" spans="2:3">
      <c r="B83" s="52" t="s">
        <v>1906</v>
      </c>
      <c r="C83" s="52" t="s">
        <v>2723</v>
      </c>
    </row>
    <row r="84" spans="2:3">
      <c r="B84" s="52" t="s">
        <v>1919</v>
      </c>
      <c r="C84" s="52" t="s">
        <v>2724</v>
      </c>
    </row>
    <row r="85" spans="2:3">
      <c r="B85" s="52" t="s">
        <v>1938</v>
      </c>
      <c r="C85" s="52" t="s">
        <v>2725</v>
      </c>
    </row>
    <row r="86" spans="2:3">
      <c r="B86" s="52" t="s">
        <v>1940</v>
      </c>
      <c r="C86" s="52" t="s">
        <v>2726</v>
      </c>
    </row>
    <row r="87" spans="2:3">
      <c r="B87" s="52" t="s">
        <v>1957</v>
      </c>
      <c r="C87" s="52" t="s">
        <v>2727</v>
      </c>
    </row>
    <row r="88" spans="2:3">
      <c r="B88" s="52" t="s">
        <v>1987</v>
      </c>
      <c r="C88" s="52" t="s">
        <v>2728</v>
      </c>
    </row>
    <row r="89" spans="2:3">
      <c r="B89" s="52" t="s">
        <v>1989</v>
      </c>
      <c r="C89" s="52" t="s">
        <v>2729</v>
      </c>
    </row>
    <row r="90" spans="2:3">
      <c r="B90" s="52" t="s">
        <v>2006</v>
      </c>
      <c r="C90" s="52" t="s">
        <v>2730</v>
      </c>
    </row>
    <row r="91" spans="2:3">
      <c r="B91" s="52" t="s">
        <v>2036</v>
      </c>
      <c r="C91" s="52" t="s">
        <v>2731</v>
      </c>
    </row>
    <row r="92" spans="2:3">
      <c r="B92" s="52" t="s">
        <v>2038</v>
      </c>
      <c r="C92" s="52" t="s">
        <v>2732</v>
      </c>
    </row>
    <row r="93" spans="2:3">
      <c r="B93" s="52" t="s">
        <v>2055</v>
      </c>
      <c r="C93" s="52" t="s">
        <v>2733</v>
      </c>
    </row>
    <row r="94" spans="2:3">
      <c r="B94" s="52" t="s">
        <v>2085</v>
      </c>
      <c r="C94" s="52" t="s">
        <v>2734</v>
      </c>
    </row>
    <row r="95" spans="2:3">
      <c r="B95" s="52" t="s">
        <v>2087</v>
      </c>
      <c r="C95" s="52" t="s">
        <v>2735</v>
      </c>
    </row>
    <row r="96" spans="2:3">
      <c r="B96" s="52" t="s">
        <v>2100</v>
      </c>
      <c r="C96" s="52" t="s">
        <v>2736</v>
      </c>
    </row>
    <row r="97" spans="2:3">
      <c r="B97" s="52" t="s">
        <v>2119</v>
      </c>
      <c r="C97" s="52" t="s">
        <v>2737</v>
      </c>
    </row>
    <row r="98" spans="2:3">
      <c r="B98" s="52" t="s">
        <v>2121</v>
      </c>
      <c r="C98" s="52" t="s">
        <v>2738</v>
      </c>
    </row>
    <row r="99" spans="2:3">
      <c r="B99" s="5" t="s">
        <v>1294</v>
      </c>
      <c r="C99" s="5" t="s">
        <v>2739</v>
      </c>
    </row>
    <row r="100" spans="2:3">
      <c r="B100" s="5" t="s">
        <v>1320</v>
      </c>
      <c r="C100" s="5" t="s">
        <v>2740</v>
      </c>
    </row>
    <row r="101" spans="2:3">
      <c r="B101" s="5" t="s">
        <v>1326</v>
      </c>
      <c r="C101" s="5" t="s">
        <v>2741</v>
      </c>
    </row>
    <row r="102" spans="2:3">
      <c r="B102" s="5" t="s">
        <v>1338</v>
      </c>
      <c r="C102" s="5" t="s">
        <v>2742</v>
      </c>
    </row>
    <row r="103" spans="2:3">
      <c r="B103" s="52" t="s">
        <v>1402</v>
      </c>
      <c r="C103" s="52" t="s">
        <v>2743</v>
      </c>
    </row>
    <row r="104" spans="2:3">
      <c r="B104" s="52" t="s">
        <v>1425</v>
      </c>
      <c r="C104" s="52" t="s">
        <v>2744</v>
      </c>
    </row>
    <row r="105" spans="2:3">
      <c r="B105" s="5" t="s">
        <v>1429</v>
      </c>
      <c r="C105" s="5" t="s">
        <v>2745</v>
      </c>
    </row>
    <row r="106" spans="2:3">
      <c r="B106" s="52" t="s">
        <v>1441</v>
      </c>
      <c r="C106" s="52" t="s">
        <v>2746</v>
      </c>
    </row>
    <row r="107" spans="2:3">
      <c r="B107" s="5" t="s">
        <v>1467</v>
      </c>
      <c r="C107" s="5" t="s">
        <v>2747</v>
      </c>
    </row>
    <row r="108" spans="2:3">
      <c r="B108" s="5" t="s">
        <v>1470</v>
      </c>
      <c r="C108" s="5" t="s">
        <v>2748</v>
      </c>
    </row>
    <row r="109" spans="2:3">
      <c r="B109" s="52" t="s">
        <v>1495</v>
      </c>
      <c r="C109" s="52" t="s">
        <v>2749</v>
      </c>
    </row>
    <row r="110" spans="2:3">
      <c r="B110" s="52" t="s">
        <v>1518</v>
      </c>
      <c r="C110" s="52" t="s">
        <v>2750</v>
      </c>
    </row>
    <row r="111" spans="2:3">
      <c r="B111" s="52" t="s">
        <v>1522</v>
      </c>
      <c r="C111" s="52" t="s">
        <v>2751</v>
      </c>
    </row>
    <row r="112" spans="2:3">
      <c r="B112" s="52" t="s">
        <v>1534</v>
      </c>
      <c r="C112" s="52" t="s">
        <v>2752</v>
      </c>
    </row>
    <row r="113" spans="2:3">
      <c r="B113" s="5" t="s">
        <v>1560</v>
      </c>
      <c r="C113" s="5" t="s">
        <v>2753</v>
      </c>
    </row>
    <row r="114" spans="2:3">
      <c r="B114" s="52" t="s">
        <v>1563</v>
      </c>
      <c r="C114" s="52" t="s">
        <v>2754</v>
      </c>
    </row>
    <row r="115" spans="2:3">
      <c r="B115" s="5" t="s">
        <v>578</v>
      </c>
      <c r="C115" s="5" t="s">
        <v>2755</v>
      </c>
    </row>
    <row r="116" spans="2:3">
      <c r="B116" s="5" t="s">
        <v>588</v>
      </c>
      <c r="C116" s="5" t="s">
        <v>2756</v>
      </c>
    </row>
    <row r="117" spans="2:3">
      <c r="B117" s="5" t="s">
        <v>595</v>
      </c>
      <c r="C117" s="5" t="s">
        <v>2757</v>
      </c>
    </row>
    <row r="118" spans="2:3">
      <c r="B118" s="5" t="s">
        <v>604</v>
      </c>
      <c r="C118" s="5" t="s">
        <v>2758</v>
      </c>
    </row>
    <row r="119" spans="2:3">
      <c r="B119" s="5" t="s">
        <v>2759</v>
      </c>
      <c r="C119" s="5" t="s">
        <v>2760</v>
      </c>
    </row>
    <row r="120" spans="2:3">
      <c r="B120" s="5" t="s">
        <v>613</v>
      </c>
      <c r="C120" s="5" t="s">
        <v>2761</v>
      </c>
    </row>
    <row r="121" spans="2:3">
      <c r="B121" s="5" t="s">
        <v>2762</v>
      </c>
      <c r="C121" s="5" t="s">
        <v>2763</v>
      </c>
    </row>
    <row r="122" spans="2:3">
      <c r="B122" s="5" t="s">
        <v>620</v>
      </c>
      <c r="C122" s="5" t="s">
        <v>2764</v>
      </c>
    </row>
    <row r="123" spans="2:3">
      <c r="B123" s="5" t="s">
        <v>624</v>
      </c>
      <c r="C123" s="5" t="s">
        <v>2765</v>
      </c>
    </row>
    <row r="124" spans="2:3">
      <c r="B124" s="5" t="s">
        <v>2766</v>
      </c>
      <c r="C124" s="5" t="s">
        <v>2767</v>
      </c>
    </row>
    <row r="125" spans="2:3">
      <c r="B125" s="12" t="s">
        <v>636</v>
      </c>
      <c r="C125" s="12" t="s">
        <v>2768</v>
      </c>
    </row>
    <row r="126" spans="2:3">
      <c r="B126" s="12" t="s">
        <v>639</v>
      </c>
      <c r="C126" s="12" t="s">
        <v>2769</v>
      </c>
    </row>
    <row r="127" spans="2:3">
      <c r="B127" s="12" t="s">
        <v>642</v>
      </c>
      <c r="C127" s="12" t="s">
        <v>2770</v>
      </c>
    </row>
    <row r="128" spans="2:3">
      <c r="B128" s="12" t="s">
        <v>645</v>
      </c>
      <c r="C128" s="12" t="s">
        <v>2771</v>
      </c>
    </row>
    <row r="129" spans="2:3">
      <c r="B129" s="12" t="s">
        <v>648</v>
      </c>
      <c r="C129" s="12" t="s">
        <v>2772</v>
      </c>
    </row>
    <row r="130" spans="2:3">
      <c r="B130" s="12" t="s">
        <v>651</v>
      </c>
      <c r="C130" s="12" t="s">
        <v>2773</v>
      </c>
    </row>
    <row r="131" spans="2:3">
      <c r="B131" s="12" t="s">
        <v>654</v>
      </c>
      <c r="C131" s="12" t="s">
        <v>2774</v>
      </c>
    </row>
    <row r="132" spans="2:3">
      <c r="B132" s="12" t="s">
        <v>657</v>
      </c>
      <c r="C132" s="12" t="s">
        <v>2775</v>
      </c>
    </row>
    <row r="133" spans="2:3">
      <c r="B133" s="12" t="s">
        <v>660</v>
      </c>
      <c r="C133" s="12" t="s">
        <v>2776</v>
      </c>
    </row>
    <row r="134" spans="2:3">
      <c r="B134" s="12" t="s">
        <v>663</v>
      </c>
      <c r="C134" s="12" t="s">
        <v>2777</v>
      </c>
    </row>
    <row r="135" spans="2:3">
      <c r="B135" s="5" t="s">
        <v>675</v>
      </c>
      <c r="C135" s="5" t="s">
        <v>2778</v>
      </c>
    </row>
    <row r="136" spans="2:3">
      <c r="B136" s="5" t="s">
        <v>684</v>
      </c>
      <c r="C136" s="5" t="s">
        <v>2779</v>
      </c>
    </row>
    <row r="137" spans="2:3">
      <c r="B137" s="5" t="s">
        <v>2780</v>
      </c>
      <c r="C137" s="5" t="s">
        <v>2781</v>
      </c>
    </row>
    <row r="138" spans="2:3">
      <c r="B138" s="5" t="s">
        <v>699</v>
      </c>
      <c r="C138" s="5" t="s">
        <v>2782</v>
      </c>
    </row>
    <row r="139" spans="2:3">
      <c r="B139" s="5" t="s">
        <v>703</v>
      </c>
      <c r="C139" s="5" t="s">
        <v>2783</v>
      </c>
    </row>
    <row r="140" spans="2:3">
      <c r="B140" s="5" t="s">
        <v>2784</v>
      </c>
      <c r="C140" s="5" t="s">
        <v>2785</v>
      </c>
    </row>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sheetData>
  <autoFilter ref="B1:D140" xr:uid="{00000000-0009-0000-0000-000001000000}"/>
  <conditionalFormatting sqref="C31:C32 C34">
    <cfRule type="containsText" dxfId="40" priority="1" operator="containsText" text="_ag">
      <formula>NOT(ISERROR(SEARCH("_ag",C1)))</formula>
    </cfRule>
  </conditionalFormatting>
  <conditionalFormatting sqref="C33">
    <cfRule type="containsText" dxfId="39" priority="2" operator="containsText" text="_ag">
      <formula>NOT(ISERROR(SEARCH("_ag",C1)))</formula>
    </cfRule>
  </conditionalFormatting>
  <conditionalFormatting sqref="C35">
    <cfRule type="containsText" dxfId="38" priority="3" operator="containsText" text="_ag">
      <formula>NOT(ISERROR(SEARCH("_ag",C1)))</formula>
    </cfRule>
  </conditionalFormatting>
  <pageMargins left="0.70078740157480324" right="0.70078740157480324" top="0.75196850393700787" bottom="0.75196850393700787"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46C74-3418-447B-B2A2-5496342E1835}">
  <sheetPr codeName="Sheet1">
    <tabColor theme="8" tint="0.39997558519241921"/>
  </sheetPr>
  <dimension ref="A1:L1237"/>
  <sheetViews>
    <sheetView workbookViewId="0">
      <selection activeCell="D2" sqref="D2"/>
    </sheetView>
  </sheetViews>
  <sheetFormatPr defaultRowHeight="15"/>
  <cols>
    <col min="1" max="1" width="56.85546875" customWidth="1"/>
    <col min="2" max="2" width="62.85546875" customWidth="1"/>
    <col min="3" max="3" width="3.7109375" style="63" customWidth="1"/>
    <col min="4" max="4" width="4.140625" style="63" customWidth="1"/>
    <col min="5" max="6" width="13.42578125" customWidth="1"/>
    <col min="7" max="7" width="32" customWidth="1"/>
    <col min="8" max="8" width="22.28515625" customWidth="1"/>
    <col min="9" max="11" width="13.7109375" customWidth="1"/>
    <col min="12" max="12" width="15" customWidth="1"/>
  </cols>
  <sheetData>
    <row r="1" spans="1:12" ht="19.5" thickBot="1">
      <c r="A1" s="4" t="s">
        <v>2786</v>
      </c>
      <c r="B1" s="4" t="s">
        <v>2787</v>
      </c>
      <c r="C1" s="4" t="s">
        <v>4561</v>
      </c>
      <c r="D1" s="4" t="s">
        <v>4562</v>
      </c>
      <c r="G1" t="s">
        <v>2788</v>
      </c>
    </row>
    <row r="2" spans="1:12">
      <c r="A2" s="185" t="s">
        <v>4355</v>
      </c>
      <c r="B2" s="53" t="s">
        <v>4356</v>
      </c>
      <c r="C2">
        <v>1</v>
      </c>
      <c r="D2">
        <v>0</v>
      </c>
      <c r="G2" s="186">
        <v>0</v>
      </c>
      <c r="H2" s="187" t="s">
        <v>2789</v>
      </c>
      <c r="I2" s="187" t="s">
        <v>2790</v>
      </c>
      <c r="J2" s="187" t="s">
        <v>2791</v>
      </c>
      <c r="K2" s="187" t="s">
        <v>2792</v>
      </c>
      <c r="L2" s="188" t="s">
        <v>2793</v>
      </c>
    </row>
    <row r="3" spans="1:12">
      <c r="B3" s="55" t="s">
        <v>4357</v>
      </c>
      <c r="C3" t="s">
        <v>4560</v>
      </c>
      <c r="D3">
        <v>0</v>
      </c>
      <c r="G3" s="189">
        <v>1</v>
      </c>
      <c r="H3" s="56" t="s">
        <v>2794</v>
      </c>
      <c r="I3" s="56" t="s">
        <v>2795</v>
      </c>
      <c r="J3" s="190" t="s">
        <v>2796</v>
      </c>
      <c r="K3" s="56" t="s">
        <v>2797</v>
      </c>
      <c r="L3" s="191" t="s">
        <v>2798</v>
      </c>
    </row>
    <row r="4" spans="1:12">
      <c r="A4" s="185" t="s">
        <v>2368</v>
      </c>
      <c r="B4" s="55" t="s">
        <v>2193</v>
      </c>
      <c r="C4">
        <v>1</v>
      </c>
      <c r="D4">
        <v>0</v>
      </c>
      <c r="G4" s="192">
        <v>2</v>
      </c>
      <c r="H4" s="56" t="s">
        <v>2799</v>
      </c>
      <c r="I4" s="56"/>
      <c r="J4" s="190"/>
      <c r="K4" s="56" t="s">
        <v>2796</v>
      </c>
      <c r="L4" s="191"/>
    </row>
    <row r="5" spans="1:12">
      <c r="B5" s="55" t="s">
        <v>2196</v>
      </c>
      <c r="C5" t="s">
        <v>4560</v>
      </c>
      <c r="D5">
        <v>0</v>
      </c>
      <c r="G5" s="193">
        <v>3</v>
      </c>
      <c r="H5" s="56" t="s">
        <v>2796</v>
      </c>
      <c r="I5" s="56"/>
      <c r="J5" s="56"/>
      <c r="K5" s="56"/>
      <c r="L5" s="191"/>
    </row>
    <row r="6" spans="1:12">
      <c r="A6" s="71"/>
      <c r="B6" s="55" t="s">
        <v>2198</v>
      </c>
      <c r="C6" t="s">
        <v>4560</v>
      </c>
      <c r="D6">
        <v>0</v>
      </c>
      <c r="G6" s="194"/>
      <c r="H6" s="56"/>
      <c r="I6" s="56"/>
      <c r="J6" s="56"/>
      <c r="K6" s="56"/>
      <c r="L6" s="191"/>
    </row>
    <row r="7" spans="1:12" ht="15.75" thickBot="1">
      <c r="A7" s="185" t="s">
        <v>2370</v>
      </c>
      <c r="B7" s="55" t="s">
        <v>2201</v>
      </c>
      <c r="C7">
        <v>1</v>
      </c>
      <c r="D7">
        <v>0</v>
      </c>
      <c r="G7" s="195"/>
      <c r="H7" s="196"/>
      <c r="I7" s="196"/>
      <c r="J7" s="196"/>
      <c r="K7" s="196"/>
      <c r="L7" s="197"/>
    </row>
    <row r="8" spans="1:12">
      <c r="A8" s="71"/>
      <c r="B8" s="55" t="s">
        <v>2203</v>
      </c>
      <c r="C8" t="s">
        <v>4560</v>
      </c>
      <c r="D8">
        <v>0</v>
      </c>
    </row>
    <row r="9" spans="1:12">
      <c r="A9" s="185" t="s">
        <v>2371</v>
      </c>
      <c r="B9" s="55" t="s">
        <v>2209</v>
      </c>
      <c r="C9">
        <v>1</v>
      </c>
      <c r="D9">
        <v>0</v>
      </c>
    </row>
    <row r="10" spans="1:12">
      <c r="B10" s="55" t="s">
        <v>2211</v>
      </c>
      <c r="C10" t="s">
        <v>4560</v>
      </c>
      <c r="D10">
        <v>0</v>
      </c>
    </row>
    <row r="11" spans="1:12">
      <c r="A11" s="185" t="s">
        <v>2373</v>
      </c>
      <c r="B11" s="55" t="s">
        <v>2214</v>
      </c>
      <c r="C11">
        <v>1</v>
      </c>
      <c r="D11">
        <v>0</v>
      </c>
    </row>
    <row r="12" spans="1:12">
      <c r="B12" s="55" t="s">
        <v>2215</v>
      </c>
      <c r="C12" t="s">
        <v>4560</v>
      </c>
      <c r="D12">
        <v>0</v>
      </c>
    </row>
    <row r="13" spans="1:12">
      <c r="A13" s="185" t="s">
        <v>4358</v>
      </c>
      <c r="B13" s="55" t="s">
        <v>4359</v>
      </c>
      <c r="C13">
        <v>1</v>
      </c>
      <c r="D13">
        <v>0</v>
      </c>
      <c r="G13" s="5"/>
    </row>
    <row r="14" spans="1:12">
      <c r="B14" s="55" t="s">
        <v>4360</v>
      </c>
      <c r="C14" t="s">
        <v>4560</v>
      </c>
      <c r="D14">
        <v>0</v>
      </c>
      <c r="G14" s="5"/>
    </row>
    <row r="15" spans="1:12">
      <c r="A15" s="185" t="s">
        <v>2376</v>
      </c>
      <c r="B15" s="57" t="s">
        <v>2224</v>
      </c>
      <c r="C15">
        <v>1</v>
      </c>
      <c r="D15">
        <v>0</v>
      </c>
      <c r="G15" s="5"/>
    </row>
    <row r="16" spans="1:12">
      <c r="A16" s="198"/>
      <c r="B16" s="57" t="s">
        <v>2226</v>
      </c>
      <c r="C16" t="s">
        <v>4560</v>
      </c>
      <c r="D16">
        <v>0</v>
      </c>
      <c r="G16" s="5"/>
    </row>
    <row r="17" spans="1:12">
      <c r="A17" s="199" t="s">
        <v>4361</v>
      </c>
      <c r="B17" s="200" t="s">
        <v>4362</v>
      </c>
      <c r="C17">
        <v>1</v>
      </c>
      <c r="D17">
        <v>0</v>
      </c>
      <c r="G17" s="5"/>
    </row>
    <row r="18" spans="1:12">
      <c r="A18" s="71"/>
      <c r="B18" s="200" t="s">
        <v>4363</v>
      </c>
      <c r="C18" t="s">
        <v>4560</v>
      </c>
      <c r="D18">
        <v>0</v>
      </c>
      <c r="G18" s="5"/>
    </row>
    <row r="19" spans="1:12">
      <c r="A19" s="185" t="s">
        <v>4364</v>
      </c>
      <c r="B19" s="57" t="s">
        <v>4365</v>
      </c>
      <c r="C19">
        <v>1</v>
      </c>
      <c r="D19">
        <v>0</v>
      </c>
      <c r="G19" s="5"/>
      <c r="L19" s="45"/>
    </row>
    <row r="20" spans="1:12">
      <c r="A20" s="198"/>
      <c r="B20" s="57" t="s">
        <v>4366</v>
      </c>
      <c r="C20" t="s">
        <v>4560</v>
      </c>
      <c r="D20">
        <v>0</v>
      </c>
      <c r="G20" s="5"/>
    </row>
    <row r="21" spans="1:12">
      <c r="A21" s="185" t="s">
        <v>2380</v>
      </c>
      <c r="B21" s="57" t="s">
        <v>2237</v>
      </c>
      <c r="C21">
        <v>1</v>
      </c>
      <c r="D21">
        <v>0</v>
      </c>
      <c r="G21" s="5"/>
      <c r="L21" s="45"/>
    </row>
    <row r="22" spans="1:12">
      <c r="A22" s="198"/>
      <c r="B22" s="57" t="s">
        <v>2239</v>
      </c>
      <c r="C22" t="s">
        <v>4560</v>
      </c>
      <c r="D22">
        <v>0</v>
      </c>
      <c r="G22" s="5"/>
    </row>
    <row r="23" spans="1:12">
      <c r="A23" s="185" t="s">
        <v>2382</v>
      </c>
      <c r="B23" s="57" t="s">
        <v>2242</v>
      </c>
      <c r="C23">
        <v>1</v>
      </c>
      <c r="D23">
        <v>0</v>
      </c>
      <c r="G23" s="5"/>
      <c r="L23" s="45"/>
    </row>
    <row r="24" spans="1:12">
      <c r="A24" s="198"/>
      <c r="B24" s="57" t="s">
        <v>2800</v>
      </c>
      <c r="C24" t="s">
        <v>4560</v>
      </c>
      <c r="D24">
        <v>0</v>
      </c>
      <c r="G24" s="5"/>
      <c r="L24" s="45"/>
    </row>
    <row r="25" spans="1:12">
      <c r="A25" s="185" t="s">
        <v>4367</v>
      </c>
      <c r="B25" s="57" t="s">
        <v>2241</v>
      </c>
      <c r="C25">
        <v>1</v>
      </c>
      <c r="D25">
        <v>0</v>
      </c>
      <c r="G25" s="5"/>
      <c r="L25" s="45"/>
    </row>
    <row r="26" spans="1:12">
      <c r="A26" s="198"/>
      <c r="B26" s="57" t="s">
        <v>2244</v>
      </c>
      <c r="C26" t="s">
        <v>4560</v>
      </c>
      <c r="D26">
        <v>0</v>
      </c>
      <c r="G26" s="5"/>
      <c r="L26" s="45"/>
    </row>
    <row r="27" spans="1:12">
      <c r="A27" s="201" t="s">
        <v>4368</v>
      </c>
      <c r="B27" s="202" t="s">
        <v>4369</v>
      </c>
      <c r="C27">
        <v>1</v>
      </c>
      <c r="D27">
        <v>0</v>
      </c>
      <c r="G27" s="5"/>
    </row>
    <row r="28" spans="1:12">
      <c r="A28" s="198"/>
      <c r="B28" s="202" t="s">
        <v>4370</v>
      </c>
      <c r="C28" t="s">
        <v>4560</v>
      </c>
      <c r="D28">
        <v>0</v>
      </c>
      <c r="G28" s="5"/>
      <c r="L28" s="45"/>
    </row>
    <row r="29" spans="1:12">
      <c r="A29" s="199" t="s">
        <v>2392</v>
      </c>
      <c r="B29" s="200" t="s">
        <v>2260</v>
      </c>
      <c r="C29">
        <v>1</v>
      </c>
      <c r="D29">
        <v>0</v>
      </c>
      <c r="G29" s="5"/>
    </row>
    <row r="30" spans="1:12">
      <c r="B30" s="200" t="s">
        <v>2262</v>
      </c>
      <c r="C30" t="s">
        <v>4560</v>
      </c>
      <c r="D30">
        <v>0</v>
      </c>
      <c r="G30" s="5"/>
      <c r="L30" s="45"/>
    </row>
    <row r="31" spans="1:12">
      <c r="A31" s="199" t="s">
        <v>2394</v>
      </c>
      <c r="B31" s="200" t="s">
        <v>2265</v>
      </c>
      <c r="C31">
        <v>1</v>
      </c>
      <c r="D31">
        <v>0</v>
      </c>
      <c r="G31" s="5"/>
    </row>
    <row r="32" spans="1:12">
      <c r="A32" s="58"/>
      <c r="B32" s="200" t="s">
        <v>2266</v>
      </c>
      <c r="C32" t="s">
        <v>4560</v>
      </c>
      <c r="D32">
        <v>0</v>
      </c>
      <c r="G32" s="5"/>
      <c r="L32" s="45"/>
    </row>
    <row r="33" spans="1:12">
      <c r="A33" s="203" t="s">
        <v>4371</v>
      </c>
      <c r="B33" s="200" t="s">
        <v>4372</v>
      </c>
      <c r="C33">
        <v>2</v>
      </c>
      <c r="D33">
        <v>0</v>
      </c>
      <c r="G33" s="5"/>
    </row>
    <row r="34" spans="1:12">
      <c r="A34" s="204"/>
      <c r="B34" s="200" t="s">
        <v>4373</v>
      </c>
      <c r="C34" t="s">
        <v>4560</v>
      </c>
      <c r="D34">
        <v>0</v>
      </c>
      <c r="G34" s="5"/>
      <c r="L34" s="45"/>
    </row>
    <row r="35" spans="1:12">
      <c r="A35" s="204"/>
      <c r="B35" s="200" t="s">
        <v>4374</v>
      </c>
      <c r="C35" t="s">
        <v>4560</v>
      </c>
      <c r="D35">
        <v>0</v>
      </c>
      <c r="G35" s="5"/>
    </row>
    <row r="36" spans="1:12">
      <c r="A36" s="203" t="s">
        <v>2398</v>
      </c>
      <c r="B36" s="200" t="s">
        <v>2270</v>
      </c>
      <c r="C36">
        <v>2</v>
      </c>
      <c r="D36">
        <v>0</v>
      </c>
      <c r="G36" s="5"/>
      <c r="L36" s="45"/>
    </row>
    <row r="37" spans="1:12">
      <c r="A37" s="204"/>
      <c r="B37" s="200" t="s">
        <v>2289</v>
      </c>
      <c r="C37" t="s">
        <v>4560</v>
      </c>
      <c r="D37">
        <v>0</v>
      </c>
      <c r="G37" s="5"/>
      <c r="K37" s="45"/>
    </row>
    <row r="38" spans="1:12">
      <c r="A38" s="204"/>
      <c r="B38" s="200" t="s">
        <v>2304</v>
      </c>
      <c r="C38" t="s">
        <v>4560</v>
      </c>
      <c r="D38">
        <v>0</v>
      </c>
      <c r="G38" s="5"/>
      <c r="K38" s="45"/>
      <c r="L38" s="45"/>
    </row>
    <row r="39" spans="1:12">
      <c r="A39" s="203" t="s">
        <v>2399</v>
      </c>
      <c r="B39" s="200" t="s">
        <v>2272</v>
      </c>
      <c r="C39">
        <v>2</v>
      </c>
      <c r="D39">
        <v>0</v>
      </c>
      <c r="G39" s="5"/>
      <c r="K39" s="45"/>
    </row>
    <row r="40" spans="1:12">
      <c r="A40" s="204"/>
      <c r="B40" s="200" t="s">
        <v>2290</v>
      </c>
      <c r="C40" t="s">
        <v>4560</v>
      </c>
      <c r="D40">
        <v>0</v>
      </c>
      <c r="G40" s="5"/>
      <c r="K40" s="45"/>
      <c r="L40" s="45"/>
    </row>
    <row r="41" spans="1:12">
      <c r="A41" s="204"/>
      <c r="B41" s="200" t="s">
        <v>2305</v>
      </c>
      <c r="C41" t="s">
        <v>4560</v>
      </c>
      <c r="D41">
        <v>0</v>
      </c>
      <c r="G41" s="5"/>
      <c r="K41" s="45"/>
    </row>
    <row r="42" spans="1:12">
      <c r="A42" s="203" t="s">
        <v>2401</v>
      </c>
      <c r="B42" s="200" t="s">
        <v>2274</v>
      </c>
      <c r="C42">
        <v>2</v>
      </c>
      <c r="D42">
        <v>0</v>
      </c>
      <c r="G42" s="5"/>
      <c r="K42" s="45"/>
      <c r="L42" s="45"/>
    </row>
    <row r="43" spans="1:12">
      <c r="A43" s="204"/>
      <c r="B43" s="200" t="s">
        <v>2291</v>
      </c>
      <c r="C43" t="s">
        <v>4560</v>
      </c>
      <c r="D43">
        <v>0</v>
      </c>
      <c r="G43" s="5"/>
      <c r="K43" s="45"/>
    </row>
    <row r="44" spans="1:12">
      <c r="A44" s="204"/>
      <c r="B44" s="200" t="s">
        <v>2307</v>
      </c>
      <c r="C44" t="s">
        <v>4560</v>
      </c>
      <c r="D44">
        <v>0</v>
      </c>
      <c r="G44" s="5"/>
      <c r="K44" s="45"/>
      <c r="L44" s="58"/>
    </row>
    <row r="45" spans="1:12">
      <c r="A45" s="203" t="s">
        <v>2402</v>
      </c>
      <c r="B45" s="200" t="s">
        <v>2275</v>
      </c>
      <c r="C45">
        <v>2</v>
      </c>
      <c r="D45">
        <v>0</v>
      </c>
      <c r="G45" s="5"/>
      <c r="K45" s="45"/>
    </row>
    <row r="46" spans="1:12">
      <c r="A46" s="204"/>
      <c r="B46" s="200" t="s">
        <v>2293</v>
      </c>
      <c r="C46" t="s">
        <v>4560</v>
      </c>
      <c r="D46">
        <v>0</v>
      </c>
      <c r="G46" s="5"/>
      <c r="K46" s="45"/>
      <c r="L46" s="58"/>
    </row>
    <row r="47" spans="1:12">
      <c r="A47" s="204"/>
      <c r="B47" s="200" t="s">
        <v>2308</v>
      </c>
      <c r="C47" t="s">
        <v>4560</v>
      </c>
      <c r="D47">
        <v>0</v>
      </c>
      <c r="G47" s="5"/>
      <c r="K47" s="45"/>
    </row>
    <row r="48" spans="1:12">
      <c r="A48" s="203" t="s">
        <v>2403</v>
      </c>
      <c r="B48" s="200" t="s">
        <v>2276</v>
      </c>
      <c r="C48">
        <v>2</v>
      </c>
      <c r="D48">
        <v>0</v>
      </c>
      <c r="G48" s="5"/>
      <c r="K48" s="45"/>
      <c r="L48" s="58"/>
    </row>
    <row r="49" spans="1:12">
      <c r="A49" s="204"/>
      <c r="B49" s="200" t="s">
        <v>2294</v>
      </c>
      <c r="C49" t="s">
        <v>4560</v>
      </c>
      <c r="D49">
        <v>0</v>
      </c>
      <c r="G49" s="5"/>
      <c r="K49" s="45"/>
      <c r="L49" s="58"/>
    </row>
    <row r="50" spans="1:12">
      <c r="A50" s="204"/>
      <c r="B50" s="200" t="s">
        <v>2309</v>
      </c>
      <c r="C50" t="s">
        <v>4560</v>
      </c>
      <c r="D50">
        <v>0</v>
      </c>
      <c r="G50" s="5"/>
      <c r="K50" s="45"/>
    </row>
    <row r="51" spans="1:12">
      <c r="A51" s="203" t="s">
        <v>2404</v>
      </c>
      <c r="B51" s="200" t="s">
        <v>2279</v>
      </c>
      <c r="C51">
        <v>2</v>
      </c>
      <c r="D51">
        <v>0</v>
      </c>
      <c r="G51" s="5"/>
      <c r="K51" s="45"/>
    </row>
    <row r="52" spans="1:12">
      <c r="A52" s="204"/>
      <c r="B52" s="200" t="s">
        <v>2295</v>
      </c>
      <c r="C52" t="s">
        <v>4560</v>
      </c>
      <c r="D52">
        <v>0</v>
      </c>
      <c r="G52" s="5"/>
      <c r="K52" s="45"/>
    </row>
    <row r="53" spans="1:12">
      <c r="A53" s="204"/>
      <c r="B53" s="200" t="s">
        <v>2310</v>
      </c>
      <c r="C53" t="s">
        <v>4560</v>
      </c>
      <c r="D53">
        <v>0</v>
      </c>
      <c r="G53" s="5"/>
      <c r="K53" s="45"/>
    </row>
    <row r="54" spans="1:12">
      <c r="A54" s="203" t="s">
        <v>2405</v>
      </c>
      <c r="B54" s="200" t="s">
        <v>2280</v>
      </c>
      <c r="C54">
        <v>2</v>
      </c>
      <c r="D54">
        <v>0</v>
      </c>
      <c r="G54" s="5"/>
      <c r="K54" s="58"/>
    </row>
    <row r="55" spans="1:12">
      <c r="A55" s="63"/>
      <c r="B55" s="200" t="s">
        <v>2296</v>
      </c>
      <c r="C55" t="s">
        <v>4560</v>
      </c>
      <c r="D55">
        <v>0</v>
      </c>
      <c r="G55" s="5"/>
      <c r="K55" s="58"/>
    </row>
    <row r="56" spans="1:12">
      <c r="A56" s="204"/>
      <c r="B56" s="200" t="s">
        <v>2311</v>
      </c>
      <c r="C56" t="s">
        <v>4560</v>
      </c>
      <c r="D56">
        <v>0</v>
      </c>
      <c r="G56" s="5"/>
      <c r="K56" s="45"/>
    </row>
    <row r="57" spans="1:12">
      <c r="A57" s="203" t="s">
        <v>2406</v>
      </c>
      <c r="B57" s="200" t="s">
        <v>2281</v>
      </c>
      <c r="C57">
        <v>2</v>
      </c>
      <c r="D57">
        <v>0</v>
      </c>
      <c r="G57" s="5"/>
      <c r="K57" s="45"/>
    </row>
    <row r="58" spans="1:12">
      <c r="A58" s="204"/>
      <c r="B58" s="200" t="s">
        <v>2297</v>
      </c>
      <c r="C58" t="s">
        <v>4560</v>
      </c>
      <c r="D58">
        <v>0</v>
      </c>
      <c r="G58" s="5"/>
      <c r="K58" s="45"/>
    </row>
    <row r="59" spans="1:12">
      <c r="A59" s="204"/>
      <c r="B59" s="200" t="s">
        <v>2312</v>
      </c>
      <c r="C59" t="s">
        <v>4560</v>
      </c>
      <c r="D59">
        <v>0</v>
      </c>
      <c r="G59" s="5"/>
      <c r="I59" s="5"/>
      <c r="K59" s="45"/>
    </row>
    <row r="60" spans="1:12">
      <c r="A60" s="203" t="s">
        <v>2407</v>
      </c>
      <c r="B60" s="200" t="s">
        <v>2282</v>
      </c>
      <c r="C60">
        <v>2</v>
      </c>
      <c r="D60">
        <v>0</v>
      </c>
      <c r="G60" s="5"/>
      <c r="I60" s="5"/>
      <c r="K60" s="45"/>
    </row>
    <row r="61" spans="1:12">
      <c r="A61" s="204"/>
      <c r="B61" s="200" t="s">
        <v>2298</v>
      </c>
      <c r="C61" t="s">
        <v>4560</v>
      </c>
      <c r="D61">
        <v>0</v>
      </c>
      <c r="G61" s="5"/>
      <c r="I61" s="5"/>
      <c r="K61" s="45"/>
    </row>
    <row r="62" spans="1:12">
      <c r="A62" s="204"/>
      <c r="B62" s="200" t="s">
        <v>2313</v>
      </c>
      <c r="C62" t="s">
        <v>4560</v>
      </c>
      <c r="D62">
        <v>0</v>
      </c>
      <c r="I62" s="5"/>
      <c r="K62" s="45"/>
    </row>
    <row r="63" spans="1:12">
      <c r="A63" s="203" t="s">
        <v>2408</v>
      </c>
      <c r="B63" s="200" t="s">
        <v>2283</v>
      </c>
      <c r="C63">
        <v>2</v>
      </c>
      <c r="D63">
        <v>0</v>
      </c>
      <c r="I63" s="5"/>
      <c r="K63" s="45"/>
    </row>
    <row r="64" spans="1:12">
      <c r="A64" s="204"/>
      <c r="B64" s="200" t="s">
        <v>2299</v>
      </c>
      <c r="C64" t="s">
        <v>4560</v>
      </c>
      <c r="D64">
        <v>0</v>
      </c>
      <c r="I64" s="5"/>
      <c r="K64" s="45"/>
    </row>
    <row r="65" spans="1:11">
      <c r="A65" s="204"/>
      <c r="B65" s="200" t="s">
        <v>2314</v>
      </c>
      <c r="C65" t="s">
        <v>4560</v>
      </c>
      <c r="D65">
        <v>0</v>
      </c>
      <c r="I65" s="5"/>
      <c r="K65" s="45"/>
    </row>
    <row r="66" spans="1:11">
      <c r="A66" s="203" t="s">
        <v>2410</v>
      </c>
      <c r="B66" s="200" t="s">
        <v>2285</v>
      </c>
      <c r="C66">
        <v>2</v>
      </c>
      <c r="D66">
        <v>0</v>
      </c>
      <c r="I66" s="5"/>
      <c r="K66" s="45"/>
    </row>
    <row r="67" spans="1:11">
      <c r="A67" s="204"/>
      <c r="B67" s="200" t="s">
        <v>2300</v>
      </c>
      <c r="C67" t="s">
        <v>4560</v>
      </c>
      <c r="D67">
        <v>0</v>
      </c>
      <c r="I67" s="5"/>
      <c r="K67" s="45"/>
    </row>
    <row r="68" spans="1:11">
      <c r="A68" s="204"/>
      <c r="B68" s="200" t="s">
        <v>2315</v>
      </c>
      <c r="C68" t="s">
        <v>4560</v>
      </c>
      <c r="D68">
        <v>0</v>
      </c>
      <c r="G68" s="5"/>
      <c r="I68" s="5"/>
      <c r="K68" s="45"/>
    </row>
    <row r="69" spans="1:11">
      <c r="A69" s="205" t="s">
        <v>4375</v>
      </c>
      <c r="B69" s="200" t="s">
        <v>2324</v>
      </c>
      <c r="C69">
        <v>2</v>
      </c>
      <c r="D69">
        <v>0</v>
      </c>
      <c r="G69" s="5"/>
      <c r="I69" s="5"/>
      <c r="K69" s="45"/>
    </row>
    <row r="70" spans="1:11">
      <c r="A70" s="206"/>
      <c r="B70" s="200" t="s">
        <v>2338</v>
      </c>
      <c r="C70" t="s">
        <v>4560</v>
      </c>
      <c r="D70">
        <v>0</v>
      </c>
      <c r="G70" s="5"/>
      <c r="I70" s="5"/>
      <c r="K70" s="45"/>
    </row>
    <row r="71" spans="1:11">
      <c r="A71" s="204"/>
      <c r="B71" s="200" t="s">
        <v>4376</v>
      </c>
      <c r="C71" t="s">
        <v>4560</v>
      </c>
      <c r="D71">
        <v>0</v>
      </c>
      <c r="G71" s="5"/>
      <c r="I71" s="5"/>
      <c r="K71" s="45"/>
    </row>
    <row r="72" spans="1:11">
      <c r="A72" s="205" t="s">
        <v>4377</v>
      </c>
      <c r="B72" s="200" t="s">
        <v>2325</v>
      </c>
      <c r="C72">
        <v>2</v>
      </c>
      <c r="D72">
        <v>0</v>
      </c>
      <c r="G72" s="5"/>
      <c r="I72" s="5"/>
      <c r="K72" s="45"/>
    </row>
    <row r="73" spans="1:11">
      <c r="A73" s="204"/>
      <c r="B73" s="200" t="s">
        <v>2339</v>
      </c>
      <c r="C73" t="s">
        <v>4560</v>
      </c>
      <c r="D73">
        <v>0</v>
      </c>
      <c r="G73" s="5"/>
      <c r="I73" s="5"/>
      <c r="K73" s="45"/>
    </row>
    <row r="74" spans="1:11">
      <c r="A74" s="205" t="s">
        <v>4378</v>
      </c>
      <c r="B74" s="200" t="s">
        <v>2327</v>
      </c>
      <c r="C74">
        <v>2</v>
      </c>
      <c r="D74">
        <v>0</v>
      </c>
      <c r="G74" s="5"/>
      <c r="I74" s="5"/>
      <c r="K74" s="45"/>
    </row>
    <row r="75" spans="1:11">
      <c r="A75" s="204"/>
      <c r="B75" s="200" t="s">
        <v>2341</v>
      </c>
      <c r="C75" t="s">
        <v>4560</v>
      </c>
      <c r="D75">
        <v>0</v>
      </c>
      <c r="G75" s="5"/>
      <c r="H75" s="5"/>
      <c r="I75" s="5"/>
      <c r="J75" s="42"/>
      <c r="K75" s="45"/>
    </row>
    <row r="76" spans="1:11">
      <c r="A76" s="205" t="s">
        <v>4379</v>
      </c>
      <c r="B76" s="200" t="s">
        <v>2328</v>
      </c>
      <c r="C76">
        <v>2</v>
      </c>
      <c r="D76">
        <v>0</v>
      </c>
      <c r="G76" s="5"/>
      <c r="H76" s="5"/>
      <c r="I76" s="5"/>
      <c r="J76" s="5"/>
      <c r="K76" s="58"/>
    </row>
    <row r="77" spans="1:11">
      <c r="A77" s="204"/>
      <c r="B77" s="200" t="s">
        <v>2342</v>
      </c>
      <c r="C77" t="s">
        <v>4560</v>
      </c>
      <c r="D77">
        <v>0</v>
      </c>
      <c r="G77" s="5"/>
      <c r="H77" s="5"/>
      <c r="I77" s="5"/>
      <c r="J77" s="5"/>
      <c r="K77" s="58"/>
    </row>
    <row r="78" spans="1:11">
      <c r="A78" s="205" t="s">
        <v>4380</v>
      </c>
      <c r="B78" s="200" t="s">
        <v>2332</v>
      </c>
      <c r="C78">
        <v>2</v>
      </c>
      <c r="D78">
        <v>0</v>
      </c>
      <c r="G78" s="5"/>
      <c r="H78" s="5"/>
      <c r="I78" s="5"/>
      <c r="J78" s="5"/>
      <c r="K78" s="58"/>
    </row>
    <row r="79" spans="1:11">
      <c r="A79" s="204"/>
      <c r="B79" s="200" t="s">
        <v>2346</v>
      </c>
      <c r="C79" t="s">
        <v>4560</v>
      </c>
      <c r="D79">
        <v>0</v>
      </c>
      <c r="G79" s="5"/>
      <c r="H79" s="5"/>
      <c r="I79" s="5"/>
      <c r="J79" s="5"/>
      <c r="K79" s="58"/>
    </row>
    <row r="80" spans="1:11">
      <c r="A80" s="205" t="s">
        <v>4381</v>
      </c>
      <c r="B80" s="200" t="s">
        <v>2334</v>
      </c>
      <c r="C80">
        <v>2</v>
      </c>
      <c r="D80">
        <v>0</v>
      </c>
      <c r="G80" s="5"/>
      <c r="H80" s="5"/>
      <c r="I80" s="5"/>
      <c r="J80" s="5"/>
      <c r="K80" s="58"/>
    </row>
    <row r="81" spans="1:11">
      <c r="A81" s="204"/>
      <c r="B81" s="200" t="s">
        <v>2348</v>
      </c>
      <c r="C81" t="s">
        <v>4560</v>
      </c>
      <c r="D81">
        <v>0</v>
      </c>
      <c r="G81" s="5"/>
      <c r="H81" s="5"/>
      <c r="I81" s="5"/>
      <c r="J81" s="5"/>
      <c r="K81" s="58"/>
    </row>
    <row r="82" spans="1:11">
      <c r="A82" s="203" t="s">
        <v>4382</v>
      </c>
      <c r="B82" s="200" t="s">
        <v>4383</v>
      </c>
      <c r="C82">
        <v>2</v>
      </c>
      <c r="D82">
        <v>0</v>
      </c>
      <c r="G82" s="5"/>
      <c r="H82" s="5"/>
      <c r="I82" s="5"/>
      <c r="J82" s="5"/>
    </row>
    <row r="83" spans="1:11">
      <c r="A83" s="204"/>
      <c r="B83" s="200" t="s">
        <v>4384</v>
      </c>
      <c r="C83" t="s">
        <v>4560</v>
      </c>
      <c r="D83">
        <v>0</v>
      </c>
      <c r="G83" s="5"/>
      <c r="H83" s="5"/>
      <c r="I83" s="5"/>
      <c r="J83" s="5"/>
    </row>
    <row r="84" spans="1:11">
      <c r="A84" s="204"/>
      <c r="B84" s="200" t="s">
        <v>4385</v>
      </c>
      <c r="C84" t="s">
        <v>4560</v>
      </c>
      <c r="D84">
        <v>0</v>
      </c>
      <c r="G84" s="5"/>
      <c r="H84" s="5"/>
      <c r="I84" s="5"/>
      <c r="J84" s="5"/>
    </row>
    <row r="85" spans="1:11">
      <c r="A85" s="203" t="s">
        <v>2414</v>
      </c>
      <c r="B85" s="200" t="s">
        <v>2329</v>
      </c>
      <c r="C85">
        <v>2</v>
      </c>
      <c r="D85">
        <v>0</v>
      </c>
      <c r="G85" s="5"/>
      <c r="H85" s="5"/>
      <c r="I85" s="5"/>
      <c r="J85" s="5"/>
    </row>
    <row r="86" spans="1:11">
      <c r="A86" s="204"/>
      <c r="B86" s="200" t="s">
        <v>2343</v>
      </c>
      <c r="C86" t="s">
        <v>4560</v>
      </c>
      <c r="D86">
        <v>0</v>
      </c>
      <c r="G86" s="5"/>
      <c r="H86" s="5"/>
      <c r="I86" s="5"/>
      <c r="J86" s="5"/>
    </row>
    <row r="87" spans="1:11">
      <c r="A87" s="204"/>
      <c r="B87" s="200" t="s">
        <v>2358</v>
      </c>
      <c r="C87" t="s">
        <v>4560</v>
      </c>
      <c r="D87">
        <v>0</v>
      </c>
      <c r="G87" s="5"/>
      <c r="H87" s="5"/>
      <c r="I87" s="5"/>
      <c r="J87" s="5"/>
    </row>
    <row r="88" spans="1:11">
      <c r="A88" s="203" t="s">
        <v>2416</v>
      </c>
      <c r="B88" s="200" t="s">
        <v>2330</v>
      </c>
      <c r="C88">
        <v>2</v>
      </c>
      <c r="D88">
        <v>0</v>
      </c>
      <c r="G88" s="5"/>
      <c r="H88" s="5"/>
      <c r="I88" s="5"/>
      <c r="J88" s="5"/>
    </row>
    <row r="89" spans="1:11">
      <c r="A89" s="204"/>
      <c r="B89" s="200" t="s">
        <v>2344</v>
      </c>
      <c r="C89" t="s">
        <v>4560</v>
      </c>
      <c r="D89">
        <v>0</v>
      </c>
      <c r="G89" s="5"/>
      <c r="H89" s="5"/>
      <c r="I89" s="5"/>
      <c r="J89" s="5"/>
    </row>
    <row r="90" spans="1:11">
      <c r="A90" s="204"/>
      <c r="B90" s="200" t="s">
        <v>2359</v>
      </c>
      <c r="C90" t="s">
        <v>4560</v>
      </c>
      <c r="D90">
        <v>0</v>
      </c>
      <c r="G90" s="5"/>
      <c r="H90" s="5"/>
      <c r="I90" s="5"/>
      <c r="J90" s="5"/>
    </row>
    <row r="91" spans="1:11">
      <c r="A91" s="203" t="s">
        <v>2417</v>
      </c>
      <c r="B91" s="200" t="s">
        <v>2331</v>
      </c>
      <c r="C91">
        <v>2</v>
      </c>
      <c r="D91">
        <v>0</v>
      </c>
      <c r="G91" s="5"/>
      <c r="H91" s="5"/>
      <c r="I91" s="5"/>
      <c r="J91" s="5"/>
    </row>
    <row r="92" spans="1:11">
      <c r="A92" s="204"/>
      <c r="B92" s="200" t="s">
        <v>2345</v>
      </c>
      <c r="C92" t="s">
        <v>4560</v>
      </c>
      <c r="D92">
        <v>0</v>
      </c>
      <c r="G92" s="5"/>
      <c r="H92" s="5"/>
      <c r="I92" s="5"/>
      <c r="J92" s="5"/>
    </row>
    <row r="93" spans="1:11">
      <c r="A93" s="204"/>
      <c r="B93" s="200" t="s">
        <v>2356</v>
      </c>
      <c r="C93" t="s">
        <v>4560</v>
      </c>
      <c r="D93">
        <v>0</v>
      </c>
      <c r="G93" s="5"/>
      <c r="H93" s="5"/>
      <c r="I93" s="5"/>
      <c r="J93" s="5"/>
    </row>
    <row r="94" spans="1:11">
      <c r="A94" s="203" t="s">
        <v>2418</v>
      </c>
      <c r="B94" s="200" t="s">
        <v>2333</v>
      </c>
      <c r="C94">
        <v>2</v>
      </c>
      <c r="D94">
        <v>0</v>
      </c>
      <c r="G94" s="5"/>
      <c r="H94" s="5"/>
      <c r="I94" s="5"/>
      <c r="J94" s="5"/>
    </row>
    <row r="95" spans="1:11">
      <c r="A95" s="204"/>
      <c r="B95" s="200" t="s">
        <v>2347</v>
      </c>
      <c r="C95" t="s">
        <v>4560</v>
      </c>
      <c r="D95">
        <v>0</v>
      </c>
      <c r="G95" s="5"/>
      <c r="H95" s="5"/>
      <c r="I95" s="5"/>
      <c r="J95" s="5"/>
    </row>
    <row r="96" spans="1:11">
      <c r="B96" s="200" t="s">
        <v>2357</v>
      </c>
      <c r="C96" t="s">
        <v>4560</v>
      </c>
      <c r="D96">
        <v>0</v>
      </c>
      <c r="G96" s="5"/>
      <c r="H96" s="5"/>
      <c r="I96" s="5"/>
      <c r="J96" s="5"/>
    </row>
    <row r="97" spans="1:10">
      <c r="A97" s="203" t="s">
        <v>2419</v>
      </c>
      <c r="B97" s="200" t="s">
        <v>2335</v>
      </c>
      <c r="C97">
        <v>2</v>
      </c>
      <c r="D97">
        <v>0</v>
      </c>
      <c r="G97" s="5"/>
      <c r="H97" s="5"/>
      <c r="I97" s="5"/>
      <c r="J97" s="5"/>
    </row>
    <row r="98" spans="1:10">
      <c r="A98" s="204"/>
      <c r="B98" s="200" t="s">
        <v>2349</v>
      </c>
      <c r="C98" t="s">
        <v>4560</v>
      </c>
      <c r="D98">
        <v>0</v>
      </c>
      <c r="G98" s="5"/>
      <c r="H98" s="5"/>
      <c r="I98" s="5"/>
      <c r="J98" s="5"/>
    </row>
    <row r="99" spans="1:10">
      <c r="B99" s="200" t="s">
        <v>2354</v>
      </c>
      <c r="C99" t="s">
        <v>4560</v>
      </c>
      <c r="D99">
        <v>0</v>
      </c>
      <c r="G99" s="5"/>
      <c r="H99" s="5"/>
      <c r="I99" s="5"/>
      <c r="J99" s="5"/>
    </row>
    <row r="100" spans="1:10">
      <c r="A100" s="207" t="s">
        <v>2421</v>
      </c>
      <c r="B100" s="199" t="s">
        <v>4386</v>
      </c>
      <c r="C100">
        <v>3</v>
      </c>
      <c r="D100">
        <v>1</v>
      </c>
      <c r="G100" s="5"/>
      <c r="H100" s="5"/>
      <c r="I100" s="5"/>
      <c r="J100" s="5"/>
    </row>
    <row r="101" spans="1:10">
      <c r="B101" s="199" t="s">
        <v>4387</v>
      </c>
      <c r="C101" t="s">
        <v>4560</v>
      </c>
      <c r="D101">
        <v>1</v>
      </c>
      <c r="G101" s="5"/>
      <c r="H101" s="5"/>
      <c r="I101" s="5"/>
      <c r="J101" s="5"/>
    </row>
    <row r="102" spans="1:10">
      <c r="A102" s="207" t="s">
        <v>2423</v>
      </c>
      <c r="B102" s="199" t="s">
        <v>2371</v>
      </c>
      <c r="C102">
        <v>3</v>
      </c>
      <c r="D102">
        <v>1</v>
      </c>
      <c r="G102" s="5"/>
      <c r="H102" s="5"/>
      <c r="I102" s="5"/>
      <c r="J102" s="5"/>
    </row>
    <row r="103" spans="1:10">
      <c r="A103" s="208"/>
      <c r="B103" s="199" t="s">
        <v>4388</v>
      </c>
      <c r="C103" t="s">
        <v>4560</v>
      </c>
      <c r="D103">
        <v>1</v>
      </c>
      <c r="G103" s="5"/>
      <c r="H103" s="5"/>
      <c r="I103" s="5"/>
      <c r="J103" s="5"/>
    </row>
    <row r="104" spans="1:10">
      <c r="A104" s="63"/>
      <c r="B104" s="199" t="s">
        <v>2373</v>
      </c>
      <c r="C104" t="s">
        <v>4560</v>
      </c>
      <c r="D104">
        <v>1</v>
      </c>
      <c r="G104" s="5"/>
      <c r="H104" s="5"/>
      <c r="I104" s="5"/>
      <c r="J104" s="5"/>
    </row>
    <row r="105" spans="1:10">
      <c r="A105" s="207" t="s">
        <v>2424</v>
      </c>
      <c r="B105" s="199" t="s">
        <v>2380</v>
      </c>
      <c r="C105">
        <v>3</v>
      </c>
      <c r="D105">
        <v>1</v>
      </c>
      <c r="G105" s="5"/>
      <c r="H105" s="5"/>
      <c r="I105" s="5"/>
      <c r="J105" s="5"/>
    </row>
    <row r="106" spans="1:10">
      <c r="B106" s="199" t="s">
        <v>2382</v>
      </c>
      <c r="C106" t="s">
        <v>4560</v>
      </c>
      <c r="D106">
        <v>1</v>
      </c>
      <c r="G106" s="5"/>
      <c r="H106" s="5"/>
      <c r="I106" s="5"/>
      <c r="J106" s="5"/>
    </row>
    <row r="107" spans="1:10">
      <c r="B107" s="199" t="s">
        <v>4367</v>
      </c>
      <c r="C107" t="s">
        <v>4560</v>
      </c>
      <c r="D107">
        <v>1</v>
      </c>
      <c r="G107" s="5"/>
      <c r="H107" s="5"/>
      <c r="I107" s="5"/>
      <c r="J107" s="5"/>
    </row>
    <row r="108" spans="1:10">
      <c r="A108" s="207" t="s">
        <v>2426</v>
      </c>
      <c r="B108" s="200" t="s">
        <v>2247</v>
      </c>
      <c r="C108">
        <v>3</v>
      </c>
      <c r="D108">
        <v>0</v>
      </c>
      <c r="G108" s="5"/>
      <c r="H108" s="5"/>
      <c r="I108" s="5"/>
      <c r="J108" s="5"/>
    </row>
    <row r="109" spans="1:10">
      <c r="B109" s="200" t="s">
        <v>2249</v>
      </c>
      <c r="C109" t="s">
        <v>4560</v>
      </c>
      <c r="D109">
        <v>0</v>
      </c>
      <c r="G109" s="5"/>
      <c r="H109" s="5"/>
      <c r="I109" s="5"/>
      <c r="J109" s="5"/>
    </row>
    <row r="110" spans="1:10">
      <c r="A110" s="63"/>
      <c r="B110" s="200" t="s">
        <v>2250</v>
      </c>
      <c r="C110" t="s">
        <v>4560</v>
      </c>
      <c r="D110">
        <v>0</v>
      </c>
      <c r="G110" s="5"/>
      <c r="H110" s="5"/>
      <c r="I110" s="5"/>
      <c r="J110" s="5"/>
    </row>
    <row r="111" spans="1:10">
      <c r="B111" s="200" t="s">
        <v>2252</v>
      </c>
      <c r="C111" t="s">
        <v>4560</v>
      </c>
      <c r="D111">
        <v>0</v>
      </c>
      <c r="G111" s="5"/>
      <c r="H111" s="5"/>
      <c r="I111" s="5"/>
      <c r="J111" s="5"/>
    </row>
    <row r="112" spans="1:10">
      <c r="B112" s="200" t="s">
        <v>2251</v>
      </c>
      <c r="C112" t="s">
        <v>4560</v>
      </c>
      <c r="D112">
        <v>0</v>
      </c>
      <c r="G112" s="58"/>
      <c r="H112" s="5"/>
      <c r="I112" s="5"/>
      <c r="J112" s="5"/>
    </row>
    <row r="113" spans="1:10">
      <c r="B113" s="200" t="s">
        <v>2253</v>
      </c>
      <c r="C113" t="s">
        <v>4560</v>
      </c>
      <c r="D113">
        <v>0</v>
      </c>
      <c r="G113" s="5"/>
      <c r="H113" s="5"/>
      <c r="I113" s="5"/>
      <c r="J113" s="5"/>
    </row>
    <row r="114" spans="1:10">
      <c r="A114" s="209" t="s">
        <v>2428</v>
      </c>
      <c r="B114" s="199" t="s">
        <v>2392</v>
      </c>
      <c r="C114">
        <v>3</v>
      </c>
      <c r="D114">
        <v>1</v>
      </c>
      <c r="G114" s="5"/>
      <c r="H114" s="5"/>
      <c r="I114" s="5"/>
      <c r="J114" s="5"/>
    </row>
    <row r="115" spans="1:10">
      <c r="B115" s="199" t="s">
        <v>2394</v>
      </c>
      <c r="C115" t="s">
        <v>4560</v>
      </c>
      <c r="D115">
        <v>1</v>
      </c>
      <c r="G115" s="5"/>
      <c r="H115" s="5"/>
      <c r="I115" s="5"/>
      <c r="J115" s="5"/>
    </row>
    <row r="116" spans="1:10">
      <c r="A116" s="209" t="s">
        <v>2429</v>
      </c>
      <c r="B116" s="203" t="s">
        <v>2399</v>
      </c>
      <c r="C116">
        <v>3</v>
      </c>
      <c r="D116">
        <v>2</v>
      </c>
      <c r="G116" s="5"/>
      <c r="H116" s="5"/>
      <c r="I116" s="5"/>
      <c r="J116" s="5"/>
    </row>
    <row r="117" spans="1:10">
      <c r="B117" s="203" t="s">
        <v>2401</v>
      </c>
      <c r="C117" t="s">
        <v>4560</v>
      </c>
      <c r="D117">
        <v>2</v>
      </c>
      <c r="G117" s="5"/>
      <c r="H117" s="5"/>
      <c r="I117" s="5"/>
      <c r="J117" s="5"/>
    </row>
    <row r="118" spans="1:10">
      <c r="A118" s="209" t="s">
        <v>2431</v>
      </c>
      <c r="B118" s="203" t="s">
        <v>2402</v>
      </c>
      <c r="C118">
        <v>3</v>
      </c>
      <c r="D118">
        <v>2</v>
      </c>
      <c r="G118" s="5"/>
      <c r="H118" s="5"/>
      <c r="I118" s="5"/>
      <c r="J118" s="5"/>
    </row>
    <row r="119" spans="1:10">
      <c r="B119" s="203" t="s">
        <v>2403</v>
      </c>
      <c r="C119" t="s">
        <v>4560</v>
      </c>
      <c r="D119">
        <v>2</v>
      </c>
      <c r="G119" s="5"/>
      <c r="H119" s="5"/>
      <c r="I119" s="5"/>
      <c r="J119" s="5"/>
    </row>
    <row r="120" spans="1:10">
      <c r="B120" s="203" t="s">
        <v>2404</v>
      </c>
      <c r="C120" t="s">
        <v>4560</v>
      </c>
      <c r="D120">
        <v>2</v>
      </c>
      <c r="G120" s="5"/>
      <c r="H120" s="5"/>
      <c r="I120" s="5"/>
      <c r="J120" s="5"/>
    </row>
    <row r="121" spans="1:10">
      <c r="B121" s="203" t="s">
        <v>2405</v>
      </c>
      <c r="C121" t="s">
        <v>4560</v>
      </c>
      <c r="D121">
        <v>2</v>
      </c>
      <c r="G121" s="5"/>
      <c r="H121" s="5"/>
      <c r="I121" s="5"/>
      <c r="J121" s="5"/>
    </row>
    <row r="122" spans="1:10">
      <c r="B122" s="203" t="s">
        <v>2406</v>
      </c>
      <c r="C122" t="s">
        <v>4560</v>
      </c>
      <c r="D122">
        <v>2</v>
      </c>
      <c r="G122" s="5"/>
      <c r="H122" s="5"/>
      <c r="I122" s="5"/>
      <c r="J122" s="5"/>
    </row>
    <row r="123" spans="1:10">
      <c r="B123" s="203" t="s">
        <v>2407</v>
      </c>
      <c r="C123" t="s">
        <v>4560</v>
      </c>
      <c r="D123">
        <v>2</v>
      </c>
      <c r="G123" s="5"/>
      <c r="H123" s="5"/>
      <c r="I123" s="5"/>
      <c r="J123" s="5"/>
    </row>
    <row r="124" spans="1:10">
      <c r="B124" s="203" t="s">
        <v>2408</v>
      </c>
      <c r="C124" t="s">
        <v>4560</v>
      </c>
      <c r="D124">
        <v>2</v>
      </c>
      <c r="G124" s="5"/>
      <c r="I124" s="5"/>
      <c r="J124" s="5"/>
    </row>
    <row r="125" spans="1:10">
      <c r="B125" s="203" t="s">
        <v>2410</v>
      </c>
      <c r="C125" t="s">
        <v>4560</v>
      </c>
      <c r="D125">
        <v>2</v>
      </c>
      <c r="G125" s="5"/>
      <c r="I125" s="5"/>
      <c r="J125" s="5"/>
    </row>
    <row r="126" spans="1:10">
      <c r="A126" s="209" t="s">
        <v>2432</v>
      </c>
      <c r="B126" s="203" t="s">
        <v>2414</v>
      </c>
      <c r="C126">
        <v>3</v>
      </c>
      <c r="D126">
        <v>2</v>
      </c>
      <c r="G126" s="5"/>
      <c r="I126" s="5"/>
      <c r="J126" s="5"/>
    </row>
    <row r="127" spans="1:10">
      <c r="B127" s="203" t="s">
        <v>2416</v>
      </c>
      <c r="C127" t="s">
        <v>4560</v>
      </c>
      <c r="D127">
        <v>2</v>
      </c>
      <c r="G127" s="5"/>
      <c r="I127" s="5"/>
      <c r="J127" s="5"/>
    </row>
    <row r="128" spans="1:10">
      <c r="B128" s="203" t="s">
        <v>2417</v>
      </c>
      <c r="C128" t="s">
        <v>4560</v>
      </c>
      <c r="D128">
        <v>2</v>
      </c>
      <c r="G128" s="5"/>
      <c r="I128" s="5"/>
      <c r="J128" s="5"/>
    </row>
    <row r="129" spans="1:10">
      <c r="B129" s="203" t="s">
        <v>2418</v>
      </c>
      <c r="C129" t="s">
        <v>4560</v>
      </c>
      <c r="D129">
        <v>2</v>
      </c>
      <c r="G129" s="5"/>
      <c r="I129" s="5"/>
      <c r="J129" s="5"/>
    </row>
    <row r="130" spans="1:10">
      <c r="B130" s="203" t="s">
        <v>2419</v>
      </c>
      <c r="C130" t="s">
        <v>4560</v>
      </c>
      <c r="D130">
        <v>2</v>
      </c>
      <c r="G130" s="5"/>
      <c r="I130" s="5"/>
      <c r="J130" s="5"/>
    </row>
    <row r="131" spans="1:10">
      <c r="B131" s="203" t="s">
        <v>4379</v>
      </c>
      <c r="C131" t="s">
        <v>4560</v>
      </c>
      <c r="D131">
        <v>2</v>
      </c>
      <c r="G131" s="5"/>
      <c r="I131" s="5"/>
      <c r="J131" s="5"/>
    </row>
    <row r="132" spans="1:10">
      <c r="B132" s="203" t="s">
        <v>4380</v>
      </c>
      <c r="C132" t="s">
        <v>4560</v>
      </c>
      <c r="D132">
        <v>2</v>
      </c>
      <c r="G132" s="5"/>
      <c r="I132" s="5"/>
      <c r="J132" s="5"/>
    </row>
    <row r="133" spans="1:10">
      <c r="B133" s="203" t="s">
        <v>4381</v>
      </c>
      <c r="C133" t="s">
        <v>4560</v>
      </c>
      <c r="D133">
        <v>2</v>
      </c>
      <c r="G133" s="5"/>
      <c r="I133" s="5"/>
      <c r="J133" s="5"/>
    </row>
    <row r="134" spans="1:10">
      <c r="A134" s="209" t="s">
        <v>4389</v>
      </c>
      <c r="B134" s="203" t="s">
        <v>4377</v>
      </c>
      <c r="C134">
        <v>3</v>
      </c>
      <c r="D134">
        <v>2</v>
      </c>
      <c r="G134" s="5"/>
      <c r="I134" s="5"/>
      <c r="J134" s="5"/>
    </row>
    <row r="135" spans="1:10">
      <c r="B135" s="203" t="s">
        <v>4378</v>
      </c>
      <c r="C135" t="s">
        <v>4560</v>
      </c>
      <c r="D135">
        <v>2</v>
      </c>
      <c r="G135" s="5"/>
      <c r="I135" s="5"/>
      <c r="J135" s="5"/>
    </row>
    <row r="136" spans="1:10">
      <c r="A136" s="209" t="s">
        <v>2412</v>
      </c>
      <c r="B136" s="200" t="s">
        <v>2360</v>
      </c>
      <c r="C136">
        <v>3</v>
      </c>
      <c r="D136">
        <v>0</v>
      </c>
      <c r="G136" s="5"/>
      <c r="I136" s="5"/>
      <c r="J136" s="5"/>
    </row>
    <row r="137" spans="1:10">
      <c r="B137" s="203" t="s">
        <v>4382</v>
      </c>
      <c r="C137" t="s">
        <v>4560</v>
      </c>
      <c r="D137">
        <v>2</v>
      </c>
      <c r="G137" s="5"/>
      <c r="I137" s="5"/>
      <c r="J137" s="5"/>
    </row>
    <row r="138" spans="1:10">
      <c r="A138" s="185" t="s">
        <v>2558</v>
      </c>
      <c r="B138" s="53" t="s">
        <v>4390</v>
      </c>
      <c r="C138">
        <v>1</v>
      </c>
      <c r="D138">
        <v>0</v>
      </c>
    </row>
    <row r="139" spans="1:10">
      <c r="B139" s="55" t="s">
        <v>4391</v>
      </c>
      <c r="C139" t="s">
        <v>4560</v>
      </c>
      <c r="D139">
        <v>0</v>
      </c>
    </row>
    <row r="140" spans="1:10">
      <c r="A140" s="185" t="s">
        <v>2559</v>
      </c>
      <c r="B140" s="55" t="s">
        <v>2438</v>
      </c>
      <c r="C140">
        <v>1</v>
      </c>
      <c r="D140">
        <v>0</v>
      </c>
    </row>
    <row r="141" spans="1:10">
      <c r="B141" s="55" t="s">
        <v>2439</v>
      </c>
      <c r="C141" t="s">
        <v>4560</v>
      </c>
      <c r="D141">
        <v>0</v>
      </c>
    </row>
    <row r="142" spans="1:10">
      <c r="A142" s="71"/>
      <c r="B142" s="55" t="s">
        <v>2440</v>
      </c>
      <c r="C142" t="s">
        <v>4560</v>
      </c>
      <c r="D142">
        <v>0</v>
      </c>
    </row>
    <row r="143" spans="1:10">
      <c r="A143" s="185" t="s">
        <v>2560</v>
      </c>
      <c r="B143" s="55" t="s">
        <v>2441</v>
      </c>
      <c r="C143">
        <v>1</v>
      </c>
      <c r="D143">
        <v>0</v>
      </c>
    </row>
    <row r="144" spans="1:10">
      <c r="A144" s="71"/>
      <c r="B144" s="55" t="s">
        <v>2442</v>
      </c>
      <c r="C144" t="s">
        <v>4560</v>
      </c>
      <c r="D144">
        <v>0</v>
      </c>
    </row>
    <row r="145" spans="1:4">
      <c r="A145" s="185" t="s">
        <v>2561</v>
      </c>
      <c r="B145" s="55" t="s">
        <v>2445</v>
      </c>
      <c r="C145">
        <v>1</v>
      </c>
      <c r="D145">
        <v>0</v>
      </c>
    </row>
    <row r="146" spans="1:4">
      <c r="B146" s="55" t="s">
        <v>2446</v>
      </c>
      <c r="C146" t="s">
        <v>4560</v>
      </c>
      <c r="D146">
        <v>0</v>
      </c>
    </row>
    <row r="147" spans="1:4">
      <c r="A147" s="185" t="s">
        <v>2562</v>
      </c>
      <c r="B147" s="55" t="s">
        <v>2447</v>
      </c>
      <c r="C147">
        <v>1</v>
      </c>
      <c r="D147">
        <v>0</v>
      </c>
    </row>
    <row r="148" spans="1:4">
      <c r="B148" s="55" t="s">
        <v>2448</v>
      </c>
      <c r="C148" t="s">
        <v>4560</v>
      </c>
      <c r="D148">
        <v>0</v>
      </c>
    </row>
    <row r="149" spans="1:4">
      <c r="A149" s="185" t="s">
        <v>4392</v>
      </c>
      <c r="B149" s="55" t="s">
        <v>4393</v>
      </c>
      <c r="C149">
        <v>1</v>
      </c>
      <c r="D149">
        <v>0</v>
      </c>
    </row>
    <row r="150" spans="1:4">
      <c r="B150" s="55" t="s">
        <v>4394</v>
      </c>
      <c r="C150" t="s">
        <v>4560</v>
      </c>
      <c r="D150">
        <v>0</v>
      </c>
    </row>
    <row r="151" spans="1:4">
      <c r="A151" s="185" t="s">
        <v>2564</v>
      </c>
      <c r="B151" s="55" t="s">
        <v>2453</v>
      </c>
      <c r="C151">
        <v>1</v>
      </c>
      <c r="D151">
        <v>0</v>
      </c>
    </row>
    <row r="152" spans="1:4">
      <c r="A152" s="198"/>
      <c r="B152" s="57" t="s">
        <v>2454</v>
      </c>
      <c r="C152" t="s">
        <v>4560</v>
      </c>
      <c r="D152">
        <v>0</v>
      </c>
    </row>
    <row r="153" spans="1:4">
      <c r="A153" s="199" t="s">
        <v>4395</v>
      </c>
      <c r="B153" s="200" t="s">
        <v>4396</v>
      </c>
      <c r="C153">
        <v>1</v>
      </c>
      <c r="D153">
        <v>0</v>
      </c>
    </row>
    <row r="154" spans="1:4">
      <c r="A154" s="71"/>
      <c r="B154" s="200" t="s">
        <v>4397</v>
      </c>
      <c r="C154" t="s">
        <v>4560</v>
      </c>
      <c r="D154">
        <v>0</v>
      </c>
    </row>
    <row r="155" spans="1:4">
      <c r="A155" s="185" t="s">
        <v>4398</v>
      </c>
      <c r="B155" s="57" t="s">
        <v>4399</v>
      </c>
      <c r="C155">
        <v>1</v>
      </c>
      <c r="D155">
        <v>0</v>
      </c>
    </row>
    <row r="156" spans="1:4">
      <c r="A156" s="198"/>
      <c r="B156" s="57" t="s">
        <v>4400</v>
      </c>
      <c r="C156" t="s">
        <v>4560</v>
      </c>
      <c r="D156">
        <v>0</v>
      </c>
    </row>
    <row r="157" spans="1:4">
      <c r="A157" s="185" t="s">
        <v>2567</v>
      </c>
      <c r="B157" s="57" t="s">
        <v>2461</v>
      </c>
      <c r="C157">
        <v>1</v>
      </c>
      <c r="D157">
        <v>0</v>
      </c>
    </row>
    <row r="158" spans="1:4">
      <c r="A158" s="198"/>
      <c r="B158" s="57" t="s">
        <v>2462</v>
      </c>
      <c r="C158" t="s">
        <v>4560</v>
      </c>
      <c r="D158">
        <v>0</v>
      </c>
    </row>
    <row r="159" spans="1:4">
      <c r="A159" s="185" t="s">
        <v>2568</v>
      </c>
      <c r="B159" s="57" t="s">
        <v>2464</v>
      </c>
      <c r="C159">
        <v>1</v>
      </c>
      <c r="D159">
        <v>0</v>
      </c>
    </row>
    <row r="160" spans="1:4">
      <c r="A160" s="198"/>
      <c r="B160" s="57" t="s">
        <v>2465</v>
      </c>
      <c r="C160" t="s">
        <v>4560</v>
      </c>
      <c r="D160">
        <v>0</v>
      </c>
    </row>
    <row r="161" spans="1:4">
      <c r="A161" s="185" t="s">
        <v>4401</v>
      </c>
      <c r="B161" s="57" t="s">
        <v>2463</v>
      </c>
      <c r="C161">
        <v>1</v>
      </c>
      <c r="D161">
        <v>0</v>
      </c>
    </row>
    <row r="162" spans="1:4">
      <c r="A162" s="198"/>
      <c r="B162" s="202" t="s">
        <v>2466</v>
      </c>
      <c r="C162" t="s">
        <v>4560</v>
      </c>
      <c r="D162">
        <v>0</v>
      </c>
    </row>
    <row r="163" spans="1:4">
      <c r="A163" s="201" t="s">
        <v>4402</v>
      </c>
      <c r="B163" s="202" t="s">
        <v>4403</v>
      </c>
      <c r="C163">
        <v>1</v>
      </c>
      <c r="D163">
        <v>0</v>
      </c>
    </row>
    <row r="164" spans="1:4">
      <c r="A164" s="198"/>
      <c r="B164" s="202" t="s">
        <v>4404</v>
      </c>
      <c r="C164" t="s">
        <v>4560</v>
      </c>
      <c r="D164">
        <v>0</v>
      </c>
    </row>
    <row r="165" spans="1:4">
      <c r="A165" s="201" t="s">
        <v>2577</v>
      </c>
      <c r="B165" s="202" t="s">
        <v>2476</v>
      </c>
      <c r="C165">
        <v>1</v>
      </c>
      <c r="D165">
        <v>0</v>
      </c>
    </row>
    <row r="166" spans="1:4">
      <c r="A166" s="198"/>
      <c r="B166" s="202" t="s">
        <v>2477</v>
      </c>
      <c r="C166" t="s">
        <v>4560</v>
      </c>
      <c r="D166">
        <v>0</v>
      </c>
    </row>
    <row r="167" spans="1:4">
      <c r="A167" s="199" t="s">
        <v>2578</v>
      </c>
      <c r="B167" s="200" t="s">
        <v>2479</v>
      </c>
      <c r="C167">
        <v>1</v>
      </c>
      <c r="D167">
        <v>0</v>
      </c>
    </row>
    <row r="168" spans="1:4">
      <c r="A168" s="58"/>
      <c r="B168" s="200" t="s">
        <v>2480</v>
      </c>
      <c r="C168" t="s">
        <v>4560</v>
      </c>
      <c r="D168">
        <v>0</v>
      </c>
    </row>
    <row r="169" spans="1:4">
      <c r="A169" s="203" t="s">
        <v>4405</v>
      </c>
      <c r="B169" s="200" t="s">
        <v>4406</v>
      </c>
      <c r="C169">
        <v>2</v>
      </c>
      <c r="D169">
        <v>0</v>
      </c>
    </row>
    <row r="170" spans="1:4">
      <c r="A170" s="204"/>
      <c r="B170" s="200" t="s">
        <v>4407</v>
      </c>
      <c r="C170" t="s">
        <v>4560</v>
      </c>
      <c r="D170">
        <v>0</v>
      </c>
    </row>
    <row r="171" spans="1:4">
      <c r="A171" s="204"/>
      <c r="B171" s="200" t="s">
        <v>4408</v>
      </c>
      <c r="C171" t="s">
        <v>4560</v>
      </c>
      <c r="D171">
        <v>0</v>
      </c>
    </row>
    <row r="172" spans="1:4">
      <c r="A172" s="203" t="s">
        <v>2580</v>
      </c>
      <c r="B172" s="200" t="s">
        <v>2482</v>
      </c>
      <c r="C172">
        <v>2</v>
      </c>
      <c r="D172">
        <v>0</v>
      </c>
    </row>
    <row r="173" spans="1:4">
      <c r="A173" s="204"/>
      <c r="B173" s="200" t="s">
        <v>2494</v>
      </c>
      <c r="C173" t="s">
        <v>4560</v>
      </c>
      <c r="D173">
        <v>0</v>
      </c>
    </row>
    <row r="174" spans="1:4">
      <c r="A174" s="204"/>
      <c r="B174" s="200" t="s">
        <v>2507</v>
      </c>
      <c r="C174" t="s">
        <v>4560</v>
      </c>
      <c r="D174">
        <v>0</v>
      </c>
    </row>
    <row r="175" spans="1:4">
      <c r="A175" s="203" t="s">
        <v>2581</v>
      </c>
      <c r="B175" s="200" t="s">
        <v>2483</v>
      </c>
      <c r="C175">
        <v>2</v>
      </c>
      <c r="D175">
        <v>0</v>
      </c>
    </row>
    <row r="176" spans="1:4">
      <c r="A176" s="204"/>
      <c r="B176" s="200" t="s">
        <v>2495</v>
      </c>
      <c r="C176" t="s">
        <v>4560</v>
      </c>
      <c r="D176">
        <v>0</v>
      </c>
    </row>
    <row r="177" spans="1:4">
      <c r="A177" s="204"/>
      <c r="B177" s="200" t="s">
        <v>2508</v>
      </c>
      <c r="C177" t="s">
        <v>4560</v>
      </c>
      <c r="D177">
        <v>0</v>
      </c>
    </row>
    <row r="178" spans="1:4">
      <c r="A178" s="203" t="s">
        <v>2582</v>
      </c>
      <c r="B178" s="200" t="s">
        <v>2484</v>
      </c>
      <c r="C178">
        <v>2</v>
      </c>
      <c r="D178">
        <v>0</v>
      </c>
    </row>
    <row r="179" spans="1:4">
      <c r="A179" s="204"/>
      <c r="B179" s="200" t="s">
        <v>2496</v>
      </c>
      <c r="C179" t="s">
        <v>4560</v>
      </c>
      <c r="D179">
        <v>0</v>
      </c>
    </row>
    <row r="180" spans="1:4">
      <c r="A180" s="204"/>
      <c r="B180" s="200" t="s">
        <v>2509</v>
      </c>
      <c r="C180" t="s">
        <v>4560</v>
      </c>
      <c r="D180">
        <v>0</v>
      </c>
    </row>
    <row r="181" spans="1:4">
      <c r="A181" s="203" t="s">
        <v>2583</v>
      </c>
      <c r="B181" s="200" t="s">
        <v>2485</v>
      </c>
      <c r="C181">
        <v>2</v>
      </c>
      <c r="D181">
        <v>0</v>
      </c>
    </row>
    <row r="182" spans="1:4">
      <c r="A182" s="204"/>
      <c r="B182" s="200" t="s">
        <v>2497</v>
      </c>
      <c r="C182" t="s">
        <v>4560</v>
      </c>
      <c r="D182">
        <v>0</v>
      </c>
    </row>
    <row r="183" spans="1:4">
      <c r="A183" s="204"/>
      <c r="B183" s="200" t="s">
        <v>2510</v>
      </c>
      <c r="C183" t="s">
        <v>4560</v>
      </c>
      <c r="D183">
        <v>0</v>
      </c>
    </row>
    <row r="184" spans="1:4">
      <c r="A184" s="203" t="s">
        <v>2584</v>
      </c>
      <c r="B184" s="200" t="s">
        <v>2486</v>
      </c>
      <c r="C184">
        <v>2</v>
      </c>
      <c r="D184">
        <v>0</v>
      </c>
    </row>
    <row r="185" spans="1:4">
      <c r="A185" s="204"/>
      <c r="B185" s="200" t="s">
        <v>2498</v>
      </c>
      <c r="C185" t="s">
        <v>4560</v>
      </c>
      <c r="D185">
        <v>0</v>
      </c>
    </row>
    <row r="186" spans="1:4">
      <c r="A186" s="204"/>
      <c r="B186" s="200" t="s">
        <v>2511</v>
      </c>
      <c r="C186" t="s">
        <v>4560</v>
      </c>
      <c r="D186">
        <v>0</v>
      </c>
    </row>
    <row r="187" spans="1:4">
      <c r="A187" s="203" t="s">
        <v>2585</v>
      </c>
      <c r="B187" s="200" t="s">
        <v>2487</v>
      </c>
      <c r="C187">
        <v>2</v>
      </c>
      <c r="D187">
        <v>0</v>
      </c>
    </row>
    <row r="188" spans="1:4">
      <c r="A188" s="204"/>
      <c r="B188" s="200" t="s">
        <v>2499</v>
      </c>
      <c r="C188" t="s">
        <v>4560</v>
      </c>
      <c r="D188">
        <v>0</v>
      </c>
    </row>
    <row r="189" spans="1:4">
      <c r="A189" s="204"/>
      <c r="B189" s="200" t="s">
        <v>2512</v>
      </c>
      <c r="C189" t="s">
        <v>4560</v>
      </c>
      <c r="D189">
        <v>0</v>
      </c>
    </row>
    <row r="190" spans="1:4">
      <c r="A190" s="203" t="s">
        <v>2586</v>
      </c>
      <c r="B190" s="200" t="s">
        <v>2488</v>
      </c>
      <c r="C190">
        <v>2</v>
      </c>
      <c r="D190">
        <v>0</v>
      </c>
    </row>
    <row r="191" spans="1:4">
      <c r="A191" s="63"/>
      <c r="B191" s="200" t="s">
        <v>2500</v>
      </c>
      <c r="C191" t="s">
        <v>4560</v>
      </c>
      <c r="D191">
        <v>0</v>
      </c>
    </row>
    <row r="192" spans="1:4">
      <c r="A192" s="204"/>
      <c r="B192" s="200" t="s">
        <v>2513</v>
      </c>
      <c r="C192" t="s">
        <v>4560</v>
      </c>
      <c r="D192">
        <v>0</v>
      </c>
    </row>
    <row r="193" spans="1:4">
      <c r="A193" s="203" t="s">
        <v>2587</v>
      </c>
      <c r="B193" s="200" t="s">
        <v>2489</v>
      </c>
      <c r="C193">
        <v>2</v>
      </c>
      <c r="D193">
        <v>0</v>
      </c>
    </row>
    <row r="194" spans="1:4">
      <c r="A194" s="204"/>
      <c r="B194" s="200" t="s">
        <v>2501</v>
      </c>
      <c r="C194" t="s">
        <v>4560</v>
      </c>
      <c r="D194">
        <v>0</v>
      </c>
    </row>
    <row r="195" spans="1:4">
      <c r="A195" s="204"/>
      <c r="B195" s="200" t="s">
        <v>2514</v>
      </c>
      <c r="C195" t="s">
        <v>4560</v>
      </c>
      <c r="D195">
        <v>0</v>
      </c>
    </row>
    <row r="196" spans="1:4">
      <c r="A196" s="203" t="s">
        <v>2588</v>
      </c>
      <c r="B196" s="200" t="s">
        <v>2490</v>
      </c>
      <c r="C196">
        <v>2</v>
      </c>
      <c r="D196">
        <v>0</v>
      </c>
    </row>
    <row r="197" spans="1:4">
      <c r="A197" s="204"/>
      <c r="B197" s="200" t="s">
        <v>2502</v>
      </c>
      <c r="C197" t="s">
        <v>4560</v>
      </c>
      <c r="D197">
        <v>0</v>
      </c>
    </row>
    <row r="198" spans="1:4">
      <c r="A198" s="204"/>
      <c r="B198" s="200" t="s">
        <v>2515</v>
      </c>
      <c r="C198" t="s">
        <v>4560</v>
      </c>
      <c r="D198">
        <v>0</v>
      </c>
    </row>
    <row r="199" spans="1:4">
      <c r="A199" s="203" t="s">
        <v>2589</v>
      </c>
      <c r="B199" s="200" t="s">
        <v>2491</v>
      </c>
      <c r="C199">
        <v>2</v>
      </c>
      <c r="D199">
        <v>0</v>
      </c>
    </row>
    <row r="200" spans="1:4">
      <c r="A200" s="204"/>
      <c r="B200" s="200" t="s">
        <v>2503</v>
      </c>
      <c r="C200" t="s">
        <v>4560</v>
      </c>
      <c r="D200">
        <v>0</v>
      </c>
    </row>
    <row r="201" spans="1:4">
      <c r="A201" s="204"/>
      <c r="B201" s="200" t="s">
        <v>2516</v>
      </c>
      <c r="C201" t="s">
        <v>4560</v>
      </c>
      <c r="D201">
        <v>0</v>
      </c>
    </row>
    <row r="202" spans="1:4">
      <c r="A202" s="203" t="s">
        <v>2590</v>
      </c>
      <c r="B202" s="200" t="s">
        <v>2492</v>
      </c>
      <c r="C202">
        <v>2</v>
      </c>
      <c r="D202">
        <v>0</v>
      </c>
    </row>
    <row r="203" spans="1:4">
      <c r="A203" s="204"/>
      <c r="B203" s="200" t="s">
        <v>2505</v>
      </c>
      <c r="C203" t="s">
        <v>4560</v>
      </c>
      <c r="D203">
        <v>0</v>
      </c>
    </row>
    <row r="204" spans="1:4">
      <c r="A204" s="204"/>
      <c r="B204" s="200" t="s">
        <v>2517</v>
      </c>
      <c r="C204" t="s">
        <v>4560</v>
      </c>
      <c r="D204">
        <v>0</v>
      </c>
    </row>
    <row r="205" spans="1:4">
      <c r="A205" s="205" t="s">
        <v>2591</v>
      </c>
      <c r="B205" s="200" t="s">
        <v>2521</v>
      </c>
      <c r="C205">
        <v>2</v>
      </c>
      <c r="D205">
        <v>0</v>
      </c>
    </row>
    <row r="206" spans="1:4">
      <c r="A206" s="206"/>
      <c r="B206" s="200" t="s">
        <v>2533</v>
      </c>
      <c r="C206" t="s">
        <v>4560</v>
      </c>
      <c r="D206">
        <v>0</v>
      </c>
    </row>
    <row r="207" spans="1:4">
      <c r="A207" s="204"/>
      <c r="B207" s="200" t="s">
        <v>4409</v>
      </c>
      <c r="C207" t="s">
        <v>4560</v>
      </c>
      <c r="D207">
        <v>0</v>
      </c>
    </row>
    <row r="208" spans="1:4">
      <c r="A208" s="205" t="s">
        <v>2592</v>
      </c>
      <c r="B208" s="200" t="s">
        <v>2522</v>
      </c>
      <c r="C208">
        <v>2</v>
      </c>
      <c r="D208">
        <v>0</v>
      </c>
    </row>
    <row r="209" spans="1:4">
      <c r="A209" s="204"/>
      <c r="B209" s="200" t="s">
        <v>2534</v>
      </c>
      <c r="C209" t="s">
        <v>4560</v>
      </c>
      <c r="D209">
        <v>0</v>
      </c>
    </row>
    <row r="210" spans="1:4">
      <c r="A210" s="205" t="s">
        <v>2593</v>
      </c>
      <c r="B210" s="200" t="s">
        <v>2523</v>
      </c>
      <c r="C210">
        <v>2</v>
      </c>
      <c r="D210">
        <v>0</v>
      </c>
    </row>
    <row r="211" spans="1:4">
      <c r="A211" s="204"/>
      <c r="B211" s="200" t="s">
        <v>2535</v>
      </c>
      <c r="C211" t="s">
        <v>4560</v>
      </c>
      <c r="D211">
        <v>0</v>
      </c>
    </row>
    <row r="212" spans="1:4">
      <c r="A212" s="205" t="s">
        <v>2594</v>
      </c>
      <c r="B212" s="200" t="s">
        <v>2524</v>
      </c>
      <c r="C212">
        <v>2</v>
      </c>
      <c r="D212">
        <v>0</v>
      </c>
    </row>
    <row r="213" spans="1:4">
      <c r="A213" s="204"/>
      <c r="B213" s="200" t="s">
        <v>2536</v>
      </c>
      <c r="C213" t="s">
        <v>4560</v>
      </c>
      <c r="D213">
        <v>0</v>
      </c>
    </row>
    <row r="214" spans="1:4">
      <c r="A214" s="205" t="s">
        <v>2595</v>
      </c>
      <c r="B214" s="200" t="s">
        <v>2528</v>
      </c>
      <c r="C214">
        <v>2</v>
      </c>
      <c r="D214">
        <v>0</v>
      </c>
    </row>
    <row r="215" spans="1:4">
      <c r="A215" s="204"/>
      <c r="B215" s="200" t="s">
        <v>2540</v>
      </c>
      <c r="C215" t="s">
        <v>4560</v>
      </c>
      <c r="D215">
        <v>0</v>
      </c>
    </row>
    <row r="216" spans="1:4">
      <c r="A216" s="205" t="s">
        <v>2596</v>
      </c>
      <c r="B216" s="200" t="s">
        <v>2530</v>
      </c>
      <c r="C216">
        <v>2</v>
      </c>
      <c r="D216">
        <v>0</v>
      </c>
    </row>
    <row r="217" spans="1:4">
      <c r="A217" s="204"/>
      <c r="B217" s="200" t="s">
        <v>2542</v>
      </c>
      <c r="C217" t="s">
        <v>4560</v>
      </c>
      <c r="D217">
        <v>0</v>
      </c>
    </row>
    <row r="218" spans="1:4">
      <c r="A218" s="203" t="s">
        <v>4410</v>
      </c>
      <c r="B218" s="200" t="s">
        <v>4411</v>
      </c>
      <c r="C218">
        <v>2</v>
      </c>
      <c r="D218">
        <v>0</v>
      </c>
    </row>
    <row r="219" spans="1:4">
      <c r="A219" s="204"/>
      <c r="B219" s="200" t="s">
        <v>4412</v>
      </c>
      <c r="C219" t="s">
        <v>4560</v>
      </c>
      <c r="D219">
        <v>0</v>
      </c>
    </row>
    <row r="220" spans="1:4">
      <c r="A220" s="204"/>
      <c r="B220" s="200" t="s">
        <v>4413</v>
      </c>
      <c r="C220" t="s">
        <v>4560</v>
      </c>
      <c r="D220">
        <v>0</v>
      </c>
    </row>
    <row r="221" spans="1:4">
      <c r="A221" s="203" t="s">
        <v>2598</v>
      </c>
      <c r="B221" s="200" t="s">
        <v>2525</v>
      </c>
      <c r="C221">
        <v>2</v>
      </c>
      <c r="D221">
        <v>0</v>
      </c>
    </row>
    <row r="222" spans="1:4">
      <c r="A222" s="204"/>
      <c r="B222" s="200" t="s">
        <v>2537</v>
      </c>
      <c r="C222" t="s">
        <v>4560</v>
      </c>
      <c r="D222">
        <v>0</v>
      </c>
    </row>
    <row r="223" spans="1:4">
      <c r="A223" s="204"/>
      <c r="B223" s="200" t="s">
        <v>2549</v>
      </c>
      <c r="C223" t="s">
        <v>4560</v>
      </c>
      <c r="D223">
        <v>0</v>
      </c>
    </row>
    <row r="224" spans="1:4">
      <c r="A224" s="203" t="s">
        <v>2599</v>
      </c>
      <c r="B224" s="200" t="s">
        <v>2526</v>
      </c>
      <c r="C224">
        <v>2</v>
      </c>
      <c r="D224">
        <v>0</v>
      </c>
    </row>
    <row r="225" spans="1:4">
      <c r="A225" s="204"/>
      <c r="B225" s="200" t="s">
        <v>2538</v>
      </c>
      <c r="C225" t="s">
        <v>4560</v>
      </c>
      <c r="D225">
        <v>0</v>
      </c>
    </row>
    <row r="226" spans="1:4">
      <c r="A226" s="204"/>
      <c r="B226" s="200" t="s">
        <v>2550</v>
      </c>
      <c r="C226" t="s">
        <v>4560</v>
      </c>
      <c r="D226">
        <v>0</v>
      </c>
    </row>
    <row r="227" spans="1:4">
      <c r="A227" s="203" t="s">
        <v>2600</v>
      </c>
      <c r="B227" s="200" t="s">
        <v>2527</v>
      </c>
      <c r="C227">
        <v>2</v>
      </c>
      <c r="D227">
        <v>0</v>
      </c>
    </row>
    <row r="228" spans="1:4">
      <c r="A228" s="204"/>
      <c r="B228" s="200" t="s">
        <v>2539</v>
      </c>
      <c r="C228" t="s">
        <v>4560</v>
      </c>
      <c r="D228">
        <v>0</v>
      </c>
    </row>
    <row r="229" spans="1:4">
      <c r="A229" s="204"/>
      <c r="B229" s="200" t="s">
        <v>2547</v>
      </c>
      <c r="C229" t="s">
        <v>4560</v>
      </c>
      <c r="D229">
        <v>0</v>
      </c>
    </row>
    <row r="230" spans="1:4">
      <c r="A230" s="203" t="s">
        <v>2601</v>
      </c>
      <c r="B230" s="200" t="s">
        <v>2529</v>
      </c>
      <c r="C230">
        <v>2</v>
      </c>
      <c r="D230">
        <v>0</v>
      </c>
    </row>
    <row r="231" spans="1:4">
      <c r="A231" s="204"/>
      <c r="B231" s="200" t="s">
        <v>2541</v>
      </c>
      <c r="C231" t="s">
        <v>4560</v>
      </c>
      <c r="D231">
        <v>0</v>
      </c>
    </row>
    <row r="232" spans="1:4">
      <c r="B232" s="200" t="s">
        <v>2548</v>
      </c>
      <c r="C232" t="s">
        <v>4560</v>
      </c>
      <c r="D232">
        <v>0</v>
      </c>
    </row>
    <row r="233" spans="1:4">
      <c r="A233" s="203" t="s">
        <v>2602</v>
      </c>
      <c r="B233" s="200" t="s">
        <v>2531</v>
      </c>
      <c r="C233">
        <v>2</v>
      </c>
      <c r="D233">
        <v>0</v>
      </c>
    </row>
    <row r="234" spans="1:4">
      <c r="A234" s="204"/>
      <c r="B234" s="200" t="s">
        <v>2543</v>
      </c>
      <c r="C234" t="s">
        <v>4560</v>
      </c>
      <c r="D234">
        <v>0</v>
      </c>
    </row>
    <row r="235" spans="1:4">
      <c r="B235" s="200" t="s">
        <v>2546</v>
      </c>
      <c r="C235" t="s">
        <v>4560</v>
      </c>
      <c r="D235">
        <v>0</v>
      </c>
    </row>
    <row r="236" spans="1:4">
      <c r="A236" s="207" t="s">
        <v>2603</v>
      </c>
      <c r="B236" s="199" t="s">
        <v>4414</v>
      </c>
      <c r="C236">
        <v>3</v>
      </c>
      <c r="D236">
        <v>1</v>
      </c>
    </row>
    <row r="237" spans="1:4">
      <c r="B237" s="199" t="s">
        <v>4415</v>
      </c>
      <c r="C237" t="s">
        <v>4560</v>
      </c>
      <c r="D237">
        <v>1</v>
      </c>
    </row>
    <row r="238" spans="1:4">
      <c r="A238" s="207" t="s">
        <v>2604</v>
      </c>
      <c r="B238" s="199" t="s">
        <v>2561</v>
      </c>
      <c r="C238">
        <v>3</v>
      </c>
      <c r="D238">
        <v>1</v>
      </c>
    </row>
    <row r="239" spans="1:4">
      <c r="A239" s="208"/>
      <c r="B239" s="199" t="s">
        <v>4416</v>
      </c>
      <c r="C239" t="s">
        <v>4560</v>
      </c>
      <c r="D239">
        <v>1</v>
      </c>
    </row>
    <row r="240" spans="1:4">
      <c r="A240" s="63"/>
      <c r="B240" s="199" t="s">
        <v>2562</v>
      </c>
      <c r="C240" t="s">
        <v>4560</v>
      </c>
      <c r="D240">
        <v>1</v>
      </c>
    </row>
    <row r="241" spans="1:4">
      <c r="A241" s="207" t="s">
        <v>2605</v>
      </c>
      <c r="B241" s="199" t="s">
        <v>2567</v>
      </c>
      <c r="C241">
        <v>3</v>
      </c>
      <c r="D241">
        <v>1</v>
      </c>
    </row>
    <row r="242" spans="1:4">
      <c r="B242" s="199" t="s">
        <v>2568</v>
      </c>
      <c r="C242" t="s">
        <v>4560</v>
      </c>
      <c r="D242">
        <v>1</v>
      </c>
    </row>
    <row r="243" spans="1:4">
      <c r="B243" s="199" t="s">
        <v>4401</v>
      </c>
      <c r="C243" t="s">
        <v>4560</v>
      </c>
      <c r="D243">
        <v>1</v>
      </c>
    </row>
    <row r="244" spans="1:4">
      <c r="A244" s="207" t="s">
        <v>2606</v>
      </c>
      <c r="B244" s="200" t="s">
        <v>2468</v>
      </c>
      <c r="C244">
        <v>3</v>
      </c>
      <c r="D244">
        <v>0</v>
      </c>
    </row>
    <row r="245" spans="1:4">
      <c r="B245" s="200" t="s">
        <v>2469</v>
      </c>
      <c r="C245" t="s">
        <v>4560</v>
      </c>
      <c r="D245">
        <v>0</v>
      </c>
    </row>
    <row r="246" spans="1:4">
      <c r="A246" s="63"/>
      <c r="B246" s="200" t="s">
        <v>2470</v>
      </c>
      <c r="C246" t="s">
        <v>4560</v>
      </c>
      <c r="D246">
        <v>0</v>
      </c>
    </row>
    <row r="247" spans="1:4">
      <c r="B247" s="200" t="s">
        <v>2472</v>
      </c>
      <c r="C247" t="s">
        <v>4560</v>
      </c>
      <c r="D247">
        <v>0</v>
      </c>
    </row>
    <row r="248" spans="1:4">
      <c r="B248" s="200" t="s">
        <v>2471</v>
      </c>
      <c r="C248" t="s">
        <v>4560</v>
      </c>
      <c r="D248">
        <v>0</v>
      </c>
    </row>
    <row r="249" spans="1:4">
      <c r="B249" s="200" t="s">
        <v>2473</v>
      </c>
      <c r="C249" t="s">
        <v>4560</v>
      </c>
      <c r="D249">
        <v>0</v>
      </c>
    </row>
    <row r="250" spans="1:4">
      <c r="A250" s="209" t="s">
        <v>2607</v>
      </c>
      <c r="B250" s="199" t="s">
        <v>2577</v>
      </c>
      <c r="C250">
        <v>3</v>
      </c>
      <c r="D250">
        <v>1</v>
      </c>
    </row>
    <row r="251" spans="1:4">
      <c r="B251" s="199" t="s">
        <v>2578</v>
      </c>
      <c r="C251" t="s">
        <v>4560</v>
      </c>
      <c r="D251">
        <v>1</v>
      </c>
    </row>
    <row r="252" spans="1:4">
      <c r="A252" s="209" t="s">
        <v>2608</v>
      </c>
      <c r="B252" s="203" t="s">
        <v>2581</v>
      </c>
      <c r="C252">
        <v>3</v>
      </c>
      <c r="D252">
        <v>2</v>
      </c>
    </row>
    <row r="253" spans="1:4">
      <c r="B253" s="203" t="s">
        <v>2582</v>
      </c>
      <c r="C253" t="s">
        <v>4560</v>
      </c>
      <c r="D253">
        <v>2</v>
      </c>
    </row>
    <row r="254" spans="1:4">
      <c r="A254" s="209" t="s">
        <v>2610</v>
      </c>
      <c r="B254" s="203" t="s">
        <v>2583</v>
      </c>
      <c r="C254">
        <v>3</v>
      </c>
      <c r="D254">
        <v>2</v>
      </c>
    </row>
    <row r="255" spans="1:4">
      <c r="B255" s="203" t="s">
        <v>2584</v>
      </c>
      <c r="C255" t="s">
        <v>4560</v>
      </c>
      <c r="D255">
        <v>2</v>
      </c>
    </row>
    <row r="256" spans="1:4">
      <c r="B256" s="203" t="s">
        <v>2585</v>
      </c>
      <c r="C256" t="s">
        <v>4560</v>
      </c>
      <c r="D256">
        <v>2</v>
      </c>
    </row>
    <row r="257" spans="1:4">
      <c r="B257" s="203" t="s">
        <v>2586</v>
      </c>
      <c r="C257" t="s">
        <v>4560</v>
      </c>
      <c r="D257">
        <v>2</v>
      </c>
    </row>
    <row r="258" spans="1:4">
      <c r="B258" s="203" t="s">
        <v>2587</v>
      </c>
      <c r="C258" t="s">
        <v>4560</v>
      </c>
      <c r="D258">
        <v>2</v>
      </c>
    </row>
    <row r="259" spans="1:4">
      <c r="B259" s="203" t="s">
        <v>2588</v>
      </c>
      <c r="C259" t="s">
        <v>4560</v>
      </c>
      <c r="D259">
        <v>2</v>
      </c>
    </row>
    <row r="260" spans="1:4">
      <c r="B260" s="203" t="s">
        <v>2589</v>
      </c>
      <c r="C260" t="s">
        <v>4560</v>
      </c>
      <c r="D260">
        <v>2</v>
      </c>
    </row>
    <row r="261" spans="1:4">
      <c r="B261" s="203" t="s">
        <v>2590</v>
      </c>
      <c r="C261" t="s">
        <v>4560</v>
      </c>
      <c r="D261">
        <v>2</v>
      </c>
    </row>
    <row r="262" spans="1:4">
      <c r="A262" s="209" t="s">
        <v>2612</v>
      </c>
      <c r="B262" s="203" t="s">
        <v>2598</v>
      </c>
      <c r="C262">
        <v>3</v>
      </c>
      <c r="D262">
        <v>2</v>
      </c>
    </row>
    <row r="263" spans="1:4">
      <c r="B263" s="203" t="s">
        <v>2599</v>
      </c>
      <c r="C263" t="s">
        <v>4560</v>
      </c>
      <c r="D263">
        <v>2</v>
      </c>
    </row>
    <row r="264" spans="1:4">
      <c r="B264" s="203" t="s">
        <v>2600</v>
      </c>
      <c r="C264" t="s">
        <v>4560</v>
      </c>
      <c r="D264">
        <v>2</v>
      </c>
    </row>
    <row r="265" spans="1:4">
      <c r="B265" s="203" t="s">
        <v>2601</v>
      </c>
      <c r="C265" t="s">
        <v>4560</v>
      </c>
      <c r="D265">
        <v>2</v>
      </c>
    </row>
    <row r="266" spans="1:4">
      <c r="B266" s="203" t="s">
        <v>2602</v>
      </c>
      <c r="C266" t="s">
        <v>4560</v>
      </c>
      <c r="D266">
        <v>2</v>
      </c>
    </row>
    <row r="267" spans="1:4">
      <c r="B267" s="203" t="s">
        <v>2594</v>
      </c>
      <c r="C267" t="s">
        <v>4560</v>
      </c>
      <c r="D267">
        <v>2</v>
      </c>
    </row>
    <row r="268" spans="1:4">
      <c r="B268" s="203" t="s">
        <v>2595</v>
      </c>
      <c r="C268" t="s">
        <v>4560</v>
      </c>
      <c r="D268">
        <v>2</v>
      </c>
    </row>
    <row r="269" spans="1:4">
      <c r="B269" s="203" t="s">
        <v>2596</v>
      </c>
      <c r="C269" t="s">
        <v>4560</v>
      </c>
      <c r="D269">
        <v>2</v>
      </c>
    </row>
    <row r="270" spans="1:4">
      <c r="A270" s="209" t="s">
        <v>4417</v>
      </c>
      <c r="B270" s="203" t="s">
        <v>2592</v>
      </c>
      <c r="C270">
        <v>3</v>
      </c>
      <c r="D270">
        <v>2</v>
      </c>
    </row>
    <row r="271" spans="1:4">
      <c r="B271" s="203" t="s">
        <v>2593</v>
      </c>
      <c r="C271" t="s">
        <v>4560</v>
      </c>
      <c r="D271">
        <v>2</v>
      </c>
    </row>
    <row r="272" spans="1:4">
      <c r="A272" s="209" t="s">
        <v>2597</v>
      </c>
      <c r="B272" s="200" t="s">
        <v>2551</v>
      </c>
      <c r="C272">
        <v>3</v>
      </c>
      <c r="D272">
        <v>0</v>
      </c>
    </row>
    <row r="273" spans="1:10">
      <c r="B273" s="203" t="s">
        <v>4410</v>
      </c>
      <c r="C273" t="s">
        <v>4560</v>
      </c>
      <c r="D273">
        <v>2</v>
      </c>
    </row>
    <row r="274" spans="1:10">
      <c r="A274" s="61" t="s">
        <v>1217</v>
      </c>
      <c r="B274" s="62" t="s">
        <v>1574</v>
      </c>
      <c r="C274">
        <v>1</v>
      </c>
      <c r="D274">
        <v>0</v>
      </c>
      <c r="G274" s="5"/>
      <c r="I274" s="5"/>
      <c r="J274" s="5"/>
    </row>
    <row r="275" spans="1:10">
      <c r="A275" s="63"/>
      <c r="B275" s="62" t="s">
        <v>1628</v>
      </c>
      <c r="C275" t="s">
        <v>4560</v>
      </c>
      <c r="D275">
        <v>0</v>
      </c>
      <c r="G275" s="5"/>
      <c r="H275" s="5"/>
      <c r="I275" s="5"/>
      <c r="J275" s="5"/>
    </row>
    <row r="276" spans="1:10">
      <c r="A276" s="63"/>
      <c r="B276" s="62" t="s">
        <v>1681</v>
      </c>
      <c r="C276" t="s">
        <v>4560</v>
      </c>
      <c r="D276">
        <v>0</v>
      </c>
      <c r="G276" s="5"/>
      <c r="H276" s="5"/>
      <c r="I276" s="5"/>
      <c r="J276" s="5"/>
    </row>
    <row r="277" spans="1:10">
      <c r="A277" s="63"/>
      <c r="B277" s="62" t="s">
        <v>1768</v>
      </c>
      <c r="C277" t="s">
        <v>4560</v>
      </c>
      <c r="D277">
        <v>0</v>
      </c>
      <c r="G277" s="5"/>
      <c r="H277" s="5"/>
      <c r="I277" s="5"/>
      <c r="J277" s="5"/>
    </row>
    <row r="278" spans="1:10">
      <c r="A278" s="63"/>
      <c r="B278" s="62" t="s">
        <v>1817</v>
      </c>
      <c r="C278" t="s">
        <v>4560</v>
      </c>
      <c r="D278">
        <v>0</v>
      </c>
      <c r="G278" s="5"/>
      <c r="H278" s="5"/>
      <c r="I278" s="5"/>
      <c r="J278" s="5"/>
    </row>
    <row r="279" spans="1:10">
      <c r="A279" s="63"/>
      <c r="B279" s="62" t="s">
        <v>1866</v>
      </c>
      <c r="C279" t="s">
        <v>4560</v>
      </c>
      <c r="D279">
        <v>0</v>
      </c>
      <c r="G279" s="5"/>
      <c r="H279" s="5"/>
      <c r="I279" s="5"/>
      <c r="J279" s="5"/>
    </row>
    <row r="280" spans="1:10">
      <c r="A280" s="63"/>
      <c r="B280" s="62" t="s">
        <v>1950</v>
      </c>
      <c r="C280" t="s">
        <v>4560</v>
      </c>
      <c r="D280">
        <v>0</v>
      </c>
      <c r="G280" s="5"/>
      <c r="H280" s="5"/>
      <c r="I280" s="5"/>
      <c r="J280" s="5"/>
    </row>
    <row r="281" spans="1:10">
      <c r="A281" s="63"/>
      <c r="B281" s="62" t="s">
        <v>1999</v>
      </c>
      <c r="C281" t="s">
        <v>4560</v>
      </c>
      <c r="D281">
        <v>0</v>
      </c>
      <c r="H281" s="5"/>
      <c r="I281" s="5"/>
      <c r="J281" s="5"/>
    </row>
    <row r="282" spans="1:10">
      <c r="A282" s="63"/>
      <c r="B282" s="62" t="s">
        <v>2048</v>
      </c>
      <c r="C282" t="s">
        <v>4560</v>
      </c>
      <c r="D282">
        <v>0</v>
      </c>
      <c r="H282" s="5"/>
      <c r="I282" s="5"/>
      <c r="J282" s="5"/>
    </row>
    <row r="283" spans="1:10">
      <c r="A283" s="61" t="s">
        <v>1220</v>
      </c>
      <c r="B283" s="62" t="s">
        <v>1576</v>
      </c>
      <c r="C283">
        <v>1</v>
      </c>
      <c r="D283">
        <v>0</v>
      </c>
      <c r="H283" s="5"/>
      <c r="I283" s="5"/>
      <c r="J283" s="5"/>
    </row>
    <row r="284" spans="1:10">
      <c r="A284" s="63"/>
      <c r="B284" s="62" t="s">
        <v>1630</v>
      </c>
      <c r="C284" t="s">
        <v>4560</v>
      </c>
      <c r="D284">
        <v>0</v>
      </c>
      <c r="H284" s="5"/>
      <c r="I284" s="5"/>
      <c r="J284" s="5"/>
    </row>
    <row r="285" spans="1:10">
      <c r="A285" s="63"/>
      <c r="B285" s="62" t="s">
        <v>1683</v>
      </c>
      <c r="C285" t="s">
        <v>4560</v>
      </c>
      <c r="D285">
        <v>0</v>
      </c>
      <c r="H285" s="5"/>
      <c r="I285" s="5"/>
      <c r="J285" s="5"/>
    </row>
    <row r="286" spans="1:10">
      <c r="A286" s="63"/>
      <c r="B286" s="62" t="s">
        <v>1770</v>
      </c>
      <c r="C286" t="s">
        <v>4560</v>
      </c>
      <c r="D286">
        <v>0</v>
      </c>
      <c r="H286" s="5"/>
      <c r="I286" s="5"/>
      <c r="J286" s="5"/>
    </row>
    <row r="287" spans="1:10">
      <c r="A287" s="63"/>
      <c r="B287" s="62" t="s">
        <v>1819</v>
      </c>
      <c r="C287" t="s">
        <v>4560</v>
      </c>
      <c r="D287">
        <v>0</v>
      </c>
      <c r="H287" s="5"/>
      <c r="I287" s="5"/>
      <c r="J287" s="5"/>
    </row>
    <row r="288" spans="1:10">
      <c r="A288" s="63"/>
      <c r="B288" s="62" t="s">
        <v>1868</v>
      </c>
      <c r="C288" t="s">
        <v>4560</v>
      </c>
      <c r="D288">
        <v>0</v>
      </c>
      <c r="H288" s="5"/>
      <c r="I288" s="5"/>
      <c r="J288" s="5"/>
    </row>
    <row r="289" spans="1:10">
      <c r="A289" s="63"/>
      <c r="B289" s="62" t="s">
        <v>1952</v>
      </c>
      <c r="C289" t="s">
        <v>4560</v>
      </c>
      <c r="D289">
        <v>0</v>
      </c>
      <c r="H289" s="5"/>
      <c r="I289" s="5"/>
      <c r="J289" s="5"/>
    </row>
    <row r="290" spans="1:10">
      <c r="A290" s="63"/>
      <c r="B290" s="62" t="s">
        <v>2001</v>
      </c>
      <c r="C290" t="s">
        <v>4560</v>
      </c>
      <c r="D290">
        <v>0</v>
      </c>
      <c r="H290" s="5"/>
      <c r="I290" s="5"/>
      <c r="J290" s="5"/>
    </row>
    <row r="291" spans="1:10">
      <c r="A291" s="63"/>
      <c r="B291" s="62" t="s">
        <v>2050</v>
      </c>
      <c r="C291" t="s">
        <v>4560</v>
      </c>
      <c r="D291">
        <v>0</v>
      </c>
      <c r="H291" s="5"/>
      <c r="I291" s="5"/>
      <c r="J291" s="5"/>
    </row>
    <row r="292" spans="1:10">
      <c r="A292" s="61" t="s">
        <v>1222</v>
      </c>
      <c r="B292" s="62" t="s">
        <v>1578</v>
      </c>
      <c r="C292">
        <v>1</v>
      </c>
      <c r="D292">
        <v>0</v>
      </c>
      <c r="H292" s="5"/>
      <c r="I292" s="5"/>
      <c r="J292" s="5"/>
    </row>
    <row r="293" spans="1:10">
      <c r="A293" s="63"/>
      <c r="B293" s="62" t="s">
        <v>1632</v>
      </c>
      <c r="C293" t="s">
        <v>4560</v>
      </c>
      <c r="D293">
        <v>0</v>
      </c>
      <c r="H293" s="5"/>
      <c r="I293" s="5"/>
      <c r="J293" s="5"/>
    </row>
    <row r="294" spans="1:10">
      <c r="A294" s="63"/>
      <c r="B294" s="62" t="s">
        <v>1685</v>
      </c>
      <c r="C294" t="s">
        <v>4560</v>
      </c>
      <c r="D294">
        <v>0</v>
      </c>
      <c r="H294" s="5"/>
      <c r="I294" s="5"/>
      <c r="J294" s="5"/>
    </row>
    <row r="295" spans="1:10">
      <c r="A295" s="63"/>
      <c r="B295" s="62" t="s">
        <v>1772</v>
      </c>
      <c r="C295" t="s">
        <v>4560</v>
      </c>
      <c r="D295">
        <v>0</v>
      </c>
      <c r="H295" s="5"/>
      <c r="I295" s="5"/>
      <c r="J295" s="5"/>
    </row>
    <row r="296" spans="1:10">
      <c r="A296" s="63"/>
      <c r="B296" s="62" t="s">
        <v>1821</v>
      </c>
      <c r="C296" t="s">
        <v>4560</v>
      </c>
      <c r="D296">
        <v>0</v>
      </c>
      <c r="H296" s="5"/>
      <c r="I296" s="5"/>
      <c r="J296" s="5"/>
    </row>
    <row r="297" spans="1:10">
      <c r="A297" s="63"/>
      <c r="B297" s="62" t="s">
        <v>1870</v>
      </c>
      <c r="C297" t="s">
        <v>4560</v>
      </c>
      <c r="D297">
        <v>0</v>
      </c>
      <c r="H297" s="5"/>
      <c r="I297" s="5"/>
      <c r="J297" s="5"/>
    </row>
    <row r="298" spans="1:10">
      <c r="A298" s="63"/>
      <c r="B298" s="62" t="s">
        <v>1954</v>
      </c>
      <c r="C298" t="s">
        <v>4560</v>
      </c>
      <c r="D298">
        <v>0</v>
      </c>
      <c r="H298" s="5"/>
      <c r="I298" s="5"/>
      <c r="J298" s="5"/>
    </row>
    <row r="299" spans="1:10">
      <c r="A299" s="63"/>
      <c r="B299" s="62" t="s">
        <v>2003</v>
      </c>
      <c r="C299" t="s">
        <v>4560</v>
      </c>
      <c r="D299">
        <v>0</v>
      </c>
      <c r="I299" s="5"/>
      <c r="J299" s="5"/>
    </row>
    <row r="300" spans="1:10">
      <c r="A300" s="63"/>
      <c r="B300" s="62" t="s">
        <v>2052</v>
      </c>
      <c r="C300" t="s">
        <v>4560</v>
      </c>
      <c r="D300">
        <v>0</v>
      </c>
      <c r="I300" s="5"/>
      <c r="J300" s="5"/>
    </row>
    <row r="301" spans="1:10">
      <c r="A301" s="61" t="s">
        <v>1244</v>
      </c>
      <c r="B301" s="62" t="s">
        <v>1595</v>
      </c>
      <c r="C301">
        <v>1</v>
      </c>
      <c r="D301">
        <v>0</v>
      </c>
      <c r="I301" s="5"/>
      <c r="J301" s="5"/>
    </row>
    <row r="302" spans="1:10">
      <c r="A302" s="63"/>
      <c r="B302" s="62" t="s">
        <v>1649</v>
      </c>
      <c r="C302" t="s">
        <v>4560</v>
      </c>
      <c r="D302">
        <v>0</v>
      </c>
      <c r="I302" s="5"/>
      <c r="J302" s="5"/>
    </row>
    <row r="303" spans="1:10">
      <c r="A303" s="63"/>
      <c r="B303" s="62" t="s">
        <v>1702</v>
      </c>
      <c r="C303" t="s">
        <v>4560</v>
      </c>
      <c r="D303">
        <v>0</v>
      </c>
      <c r="I303" s="5"/>
      <c r="J303" s="5"/>
    </row>
    <row r="304" spans="1:10">
      <c r="A304" s="63"/>
      <c r="B304" s="62" t="s">
        <v>1736</v>
      </c>
      <c r="C304" t="s">
        <v>4560</v>
      </c>
      <c r="D304">
        <v>0</v>
      </c>
      <c r="I304" s="5"/>
      <c r="J304" s="5"/>
    </row>
    <row r="305" spans="1:10">
      <c r="A305" s="63"/>
      <c r="B305" s="62" t="s">
        <v>1789</v>
      </c>
      <c r="C305" t="s">
        <v>4560</v>
      </c>
      <c r="D305">
        <v>0</v>
      </c>
      <c r="I305" s="5"/>
      <c r="J305" s="5"/>
    </row>
    <row r="306" spans="1:10">
      <c r="A306" s="63"/>
      <c r="B306" s="62" t="s">
        <v>1838</v>
      </c>
      <c r="C306" t="s">
        <v>4560</v>
      </c>
      <c r="D306">
        <v>0</v>
      </c>
      <c r="I306" s="5"/>
      <c r="J306" s="5"/>
    </row>
    <row r="307" spans="1:10">
      <c r="A307" s="63"/>
      <c r="B307" s="62" t="s">
        <v>1888</v>
      </c>
      <c r="C307" t="s">
        <v>4560</v>
      </c>
      <c r="D307">
        <v>0</v>
      </c>
      <c r="I307" s="5"/>
      <c r="J307" s="5"/>
    </row>
    <row r="308" spans="1:10">
      <c r="A308" s="63"/>
      <c r="B308" s="62" t="s">
        <v>1920</v>
      </c>
      <c r="C308" t="s">
        <v>4560</v>
      </c>
      <c r="D308">
        <v>0</v>
      </c>
      <c r="I308" s="5"/>
      <c r="J308" s="5"/>
    </row>
    <row r="309" spans="1:10">
      <c r="A309" s="63"/>
      <c r="B309" s="62" t="s">
        <v>1971</v>
      </c>
      <c r="C309" t="s">
        <v>4560</v>
      </c>
      <c r="D309">
        <v>0</v>
      </c>
      <c r="I309" s="5"/>
      <c r="J309" s="5"/>
    </row>
    <row r="310" spans="1:10">
      <c r="A310" s="63"/>
      <c r="B310" s="62" t="s">
        <v>2020</v>
      </c>
      <c r="C310" t="s">
        <v>4560</v>
      </c>
      <c r="D310">
        <v>0</v>
      </c>
      <c r="I310" s="5"/>
      <c r="J310" s="5"/>
    </row>
    <row r="311" spans="1:10">
      <c r="A311" s="63"/>
      <c r="B311" s="62" t="s">
        <v>2069</v>
      </c>
      <c r="C311" t="s">
        <v>4560</v>
      </c>
      <c r="D311">
        <v>0</v>
      </c>
      <c r="I311" s="58"/>
      <c r="J311" s="5"/>
    </row>
    <row r="312" spans="1:10">
      <c r="A312" s="63"/>
      <c r="B312" s="62" t="s">
        <v>2101</v>
      </c>
      <c r="C312" t="s">
        <v>4560</v>
      </c>
      <c r="D312">
        <v>0</v>
      </c>
      <c r="I312" s="5"/>
      <c r="J312" s="5"/>
    </row>
    <row r="313" spans="1:10">
      <c r="A313" s="61" t="s">
        <v>1224</v>
      </c>
      <c r="B313" s="62" t="s">
        <v>1580</v>
      </c>
      <c r="C313">
        <v>1</v>
      </c>
      <c r="D313">
        <v>0</v>
      </c>
      <c r="I313" s="5"/>
      <c r="J313" s="5"/>
    </row>
    <row r="314" spans="1:10">
      <c r="A314" s="63"/>
      <c r="B314" s="62" t="s">
        <v>1634</v>
      </c>
      <c r="C314" t="s">
        <v>4560</v>
      </c>
      <c r="D314">
        <v>0</v>
      </c>
      <c r="I314" s="5"/>
      <c r="J314" s="5"/>
    </row>
    <row r="315" spans="1:10">
      <c r="A315" s="63"/>
      <c r="B315" s="62" t="s">
        <v>1687</v>
      </c>
      <c r="C315" t="s">
        <v>4560</v>
      </c>
      <c r="D315">
        <v>0</v>
      </c>
      <c r="I315" s="5"/>
      <c r="J315" s="5"/>
    </row>
    <row r="316" spans="1:10">
      <c r="A316" s="63"/>
      <c r="B316" s="62" t="s">
        <v>1774</v>
      </c>
      <c r="C316" t="s">
        <v>4560</v>
      </c>
      <c r="D316">
        <v>0</v>
      </c>
      <c r="I316" s="5"/>
      <c r="J316" s="5"/>
    </row>
    <row r="317" spans="1:10">
      <c r="A317" s="63"/>
      <c r="B317" s="62" t="s">
        <v>1823</v>
      </c>
      <c r="C317" t="s">
        <v>4560</v>
      </c>
      <c r="D317">
        <v>0</v>
      </c>
      <c r="I317" s="5"/>
      <c r="J317" s="5"/>
    </row>
    <row r="318" spans="1:10">
      <c r="A318" s="63"/>
      <c r="B318" s="62" t="s">
        <v>1872</v>
      </c>
      <c r="C318" t="s">
        <v>4560</v>
      </c>
      <c r="D318">
        <v>0</v>
      </c>
      <c r="I318" s="5"/>
      <c r="J318" s="5"/>
    </row>
    <row r="319" spans="1:10">
      <c r="A319" s="63"/>
      <c r="B319" s="62" t="s">
        <v>1956</v>
      </c>
      <c r="C319" t="s">
        <v>4560</v>
      </c>
      <c r="D319">
        <v>0</v>
      </c>
      <c r="I319" s="5"/>
      <c r="J319" s="5"/>
    </row>
    <row r="320" spans="1:10">
      <c r="A320" s="63"/>
      <c r="B320" s="62" t="s">
        <v>2005</v>
      </c>
      <c r="C320" t="s">
        <v>4560</v>
      </c>
      <c r="D320">
        <v>0</v>
      </c>
      <c r="I320" s="5"/>
    </row>
    <row r="321" spans="1:9">
      <c r="A321" s="63"/>
      <c r="B321" s="62" t="s">
        <v>2054</v>
      </c>
      <c r="C321" t="s">
        <v>4560</v>
      </c>
      <c r="D321">
        <v>0</v>
      </c>
      <c r="I321" s="5"/>
    </row>
    <row r="322" spans="1:9">
      <c r="A322" s="61" t="s">
        <v>1243</v>
      </c>
      <c r="B322" s="62" t="s">
        <v>1594</v>
      </c>
      <c r="C322">
        <v>1</v>
      </c>
      <c r="D322">
        <v>0</v>
      </c>
      <c r="I322" s="5"/>
    </row>
    <row r="323" spans="1:9">
      <c r="A323" s="63"/>
      <c r="B323" s="62" t="s">
        <v>1648</v>
      </c>
      <c r="C323" t="s">
        <v>4560</v>
      </c>
      <c r="D323">
        <v>0</v>
      </c>
      <c r="I323" s="5"/>
    </row>
    <row r="324" spans="1:9">
      <c r="A324" s="63"/>
      <c r="B324" s="62" t="s">
        <v>1701</v>
      </c>
      <c r="C324" t="s">
        <v>4560</v>
      </c>
      <c r="D324">
        <v>0</v>
      </c>
      <c r="I324" s="5"/>
    </row>
    <row r="325" spans="1:9">
      <c r="A325" s="63"/>
      <c r="B325" s="62" t="s">
        <v>1735</v>
      </c>
      <c r="C325" t="s">
        <v>4560</v>
      </c>
      <c r="D325">
        <v>0</v>
      </c>
      <c r="I325" s="5"/>
    </row>
    <row r="326" spans="1:9">
      <c r="A326" s="63"/>
      <c r="B326" s="62" t="s">
        <v>1788</v>
      </c>
      <c r="C326" t="s">
        <v>4560</v>
      </c>
      <c r="D326">
        <v>0</v>
      </c>
      <c r="I326" s="5"/>
    </row>
    <row r="327" spans="1:9">
      <c r="A327" s="63"/>
      <c r="B327" s="62" t="s">
        <v>1837</v>
      </c>
      <c r="C327" t="s">
        <v>4560</v>
      </c>
      <c r="D327">
        <v>0</v>
      </c>
      <c r="I327" s="5"/>
    </row>
    <row r="328" spans="1:9">
      <c r="A328" s="63"/>
      <c r="B328" s="62" t="s">
        <v>1887</v>
      </c>
      <c r="C328" t="s">
        <v>4560</v>
      </c>
      <c r="D328">
        <v>0</v>
      </c>
      <c r="I328" s="5"/>
    </row>
    <row r="329" spans="1:9">
      <c r="A329" s="63"/>
      <c r="B329" s="62" t="s">
        <v>1918</v>
      </c>
      <c r="C329" t="s">
        <v>4560</v>
      </c>
      <c r="D329">
        <v>0</v>
      </c>
      <c r="I329" s="5"/>
    </row>
    <row r="330" spans="1:9">
      <c r="A330" s="63"/>
      <c r="B330" s="62" t="s">
        <v>1970</v>
      </c>
      <c r="C330" t="s">
        <v>4560</v>
      </c>
      <c r="D330">
        <v>0</v>
      </c>
      <c r="I330" s="5"/>
    </row>
    <row r="331" spans="1:9">
      <c r="A331" s="63"/>
      <c r="B331" s="62" t="s">
        <v>2019</v>
      </c>
      <c r="C331" t="s">
        <v>4560</v>
      </c>
      <c r="D331">
        <v>0</v>
      </c>
      <c r="I331" s="5"/>
    </row>
    <row r="332" spans="1:9">
      <c r="A332" s="63"/>
      <c r="B332" s="62" t="s">
        <v>2068</v>
      </c>
      <c r="C332" t="s">
        <v>4560</v>
      </c>
      <c r="D332">
        <v>0</v>
      </c>
      <c r="I332" s="5"/>
    </row>
    <row r="333" spans="1:9">
      <c r="A333" s="63"/>
      <c r="B333" s="62" t="s">
        <v>2099</v>
      </c>
      <c r="C333" t="s">
        <v>4560</v>
      </c>
      <c r="D333">
        <v>0</v>
      </c>
      <c r="I333" s="5"/>
    </row>
    <row r="334" spans="1:9">
      <c r="A334" s="61" t="s">
        <v>1229</v>
      </c>
      <c r="B334" s="62" t="s">
        <v>1585</v>
      </c>
      <c r="C334">
        <v>1</v>
      </c>
      <c r="D334">
        <v>0</v>
      </c>
      <c r="I334" s="5"/>
    </row>
    <row r="335" spans="1:9">
      <c r="A335" s="63"/>
      <c r="B335" s="62" t="s">
        <v>1639</v>
      </c>
      <c r="C335" t="s">
        <v>4560</v>
      </c>
      <c r="D335">
        <v>0</v>
      </c>
      <c r="I335" s="5"/>
    </row>
    <row r="336" spans="1:9">
      <c r="A336" s="63"/>
      <c r="B336" s="62" t="s">
        <v>1692</v>
      </c>
      <c r="C336" t="s">
        <v>4560</v>
      </c>
      <c r="D336">
        <v>0</v>
      </c>
      <c r="I336" s="5"/>
    </row>
    <row r="337" spans="1:9">
      <c r="A337" s="63"/>
      <c r="B337" s="62" t="s">
        <v>1779</v>
      </c>
      <c r="C337" t="s">
        <v>4560</v>
      </c>
      <c r="D337">
        <v>0</v>
      </c>
      <c r="I337" s="5"/>
    </row>
    <row r="338" spans="1:9">
      <c r="A338" s="63"/>
      <c r="B338" s="62" t="s">
        <v>1828</v>
      </c>
      <c r="C338" t="s">
        <v>4560</v>
      </c>
      <c r="D338">
        <v>0</v>
      </c>
      <c r="I338" s="5"/>
    </row>
    <row r="339" spans="1:9">
      <c r="A339" s="63"/>
      <c r="B339" s="62" t="s">
        <v>1878</v>
      </c>
      <c r="C339" t="s">
        <v>4560</v>
      </c>
      <c r="D339">
        <v>0</v>
      </c>
      <c r="I339" s="5"/>
    </row>
    <row r="340" spans="1:9">
      <c r="A340" s="63"/>
      <c r="B340" s="62" t="s">
        <v>1961</v>
      </c>
      <c r="C340" t="s">
        <v>4560</v>
      </c>
      <c r="D340">
        <v>0</v>
      </c>
      <c r="I340" s="5"/>
    </row>
    <row r="341" spans="1:9">
      <c r="A341" s="63"/>
      <c r="B341" s="62" t="s">
        <v>2010</v>
      </c>
      <c r="C341" t="s">
        <v>4560</v>
      </c>
      <c r="D341">
        <v>0</v>
      </c>
      <c r="I341" s="5"/>
    </row>
    <row r="342" spans="1:9">
      <c r="A342" s="63"/>
      <c r="B342" s="62" t="s">
        <v>2059</v>
      </c>
      <c r="C342" t="s">
        <v>4560</v>
      </c>
      <c r="D342">
        <v>0</v>
      </c>
      <c r="I342" s="5"/>
    </row>
    <row r="343" spans="1:9">
      <c r="A343" s="61" t="s">
        <v>1248</v>
      </c>
      <c r="B343" s="62" t="s">
        <v>1599</v>
      </c>
      <c r="C343">
        <v>1</v>
      </c>
      <c r="D343">
        <v>0</v>
      </c>
      <c r="I343" s="5"/>
    </row>
    <row r="344" spans="1:9">
      <c r="A344" s="63"/>
      <c r="B344" s="62" t="s">
        <v>1652</v>
      </c>
      <c r="C344" t="s">
        <v>4560</v>
      </c>
      <c r="D344">
        <v>0</v>
      </c>
      <c r="I344" s="5"/>
    </row>
    <row r="345" spans="1:9">
      <c r="A345" s="63"/>
      <c r="B345" s="62" t="s">
        <v>1705</v>
      </c>
      <c r="C345" t="s">
        <v>4560</v>
      </c>
      <c r="D345">
        <v>0</v>
      </c>
      <c r="I345" s="5"/>
    </row>
    <row r="346" spans="1:9">
      <c r="A346" s="63"/>
      <c r="B346" s="62" t="s">
        <v>1741</v>
      </c>
      <c r="C346" t="s">
        <v>4560</v>
      </c>
      <c r="D346">
        <v>0</v>
      </c>
      <c r="I346" s="5"/>
    </row>
    <row r="347" spans="1:9">
      <c r="A347" s="63"/>
      <c r="B347" s="62" t="s">
        <v>1792</v>
      </c>
      <c r="C347" t="s">
        <v>4560</v>
      </c>
      <c r="D347">
        <v>0</v>
      </c>
      <c r="I347" s="5"/>
    </row>
    <row r="348" spans="1:9">
      <c r="A348" s="63"/>
      <c r="B348" s="62" t="s">
        <v>1841</v>
      </c>
      <c r="C348" t="s">
        <v>4560</v>
      </c>
      <c r="D348">
        <v>0</v>
      </c>
      <c r="I348" s="5"/>
    </row>
    <row r="349" spans="1:9">
      <c r="A349" s="63"/>
      <c r="B349" s="62" t="s">
        <v>1891</v>
      </c>
      <c r="C349" t="s">
        <v>4560</v>
      </c>
      <c r="D349">
        <v>0</v>
      </c>
      <c r="I349" s="5"/>
    </row>
    <row r="350" spans="1:9">
      <c r="A350" s="63"/>
      <c r="B350" s="62" t="s">
        <v>1924</v>
      </c>
      <c r="C350" t="s">
        <v>4560</v>
      </c>
      <c r="D350">
        <v>0</v>
      </c>
      <c r="I350" s="5"/>
    </row>
    <row r="351" spans="1:9">
      <c r="A351" s="63"/>
      <c r="B351" s="62" t="s">
        <v>1974</v>
      </c>
      <c r="C351" t="s">
        <v>4560</v>
      </c>
      <c r="D351">
        <v>0</v>
      </c>
      <c r="I351" s="5"/>
    </row>
    <row r="352" spans="1:9">
      <c r="A352" s="63"/>
      <c r="B352" s="62" t="s">
        <v>2023</v>
      </c>
      <c r="C352" t="s">
        <v>4560</v>
      </c>
      <c r="D352">
        <v>0</v>
      </c>
      <c r="I352" s="5"/>
    </row>
    <row r="353" spans="1:9">
      <c r="A353" s="63"/>
      <c r="B353" s="62" t="s">
        <v>2072</v>
      </c>
      <c r="C353" t="s">
        <v>4560</v>
      </c>
      <c r="D353">
        <v>0</v>
      </c>
      <c r="I353" s="5"/>
    </row>
    <row r="354" spans="1:9">
      <c r="A354" s="63"/>
      <c r="B354" s="62" t="s">
        <v>2105</v>
      </c>
      <c r="C354" t="s">
        <v>4560</v>
      </c>
      <c r="D354">
        <v>0</v>
      </c>
      <c r="I354" s="5"/>
    </row>
    <row r="355" spans="1:9">
      <c r="A355" s="61" t="s">
        <v>1232</v>
      </c>
      <c r="B355" s="62" t="s">
        <v>1587</v>
      </c>
      <c r="C355">
        <v>1</v>
      </c>
      <c r="D355">
        <v>0</v>
      </c>
      <c r="I355" s="5"/>
    </row>
    <row r="356" spans="1:9">
      <c r="A356" s="63"/>
      <c r="B356" s="62" t="s">
        <v>1641</v>
      </c>
      <c r="C356" t="s">
        <v>4560</v>
      </c>
      <c r="D356">
        <v>0</v>
      </c>
      <c r="I356" s="5"/>
    </row>
    <row r="357" spans="1:9">
      <c r="A357" s="63"/>
      <c r="B357" s="62" t="s">
        <v>1694</v>
      </c>
      <c r="C357" t="s">
        <v>4560</v>
      </c>
      <c r="D357">
        <v>0</v>
      </c>
      <c r="I357" s="5"/>
    </row>
    <row r="358" spans="1:9">
      <c r="A358" s="63"/>
      <c r="B358" s="62" t="s">
        <v>1781</v>
      </c>
      <c r="C358" t="s">
        <v>4560</v>
      </c>
      <c r="D358">
        <v>0</v>
      </c>
      <c r="I358" s="5"/>
    </row>
    <row r="359" spans="1:9">
      <c r="A359" s="63"/>
      <c r="B359" s="62" t="s">
        <v>1830</v>
      </c>
      <c r="C359" t="s">
        <v>4560</v>
      </c>
      <c r="D359">
        <v>0</v>
      </c>
    </row>
    <row r="360" spans="1:9">
      <c r="A360" s="63"/>
      <c r="B360" s="62" t="s">
        <v>1880</v>
      </c>
      <c r="C360" t="s">
        <v>4560</v>
      </c>
      <c r="D360">
        <v>0</v>
      </c>
    </row>
    <row r="361" spans="1:9">
      <c r="A361" s="63"/>
      <c r="B361" s="62" t="s">
        <v>1963</v>
      </c>
      <c r="C361" t="s">
        <v>4560</v>
      </c>
      <c r="D361">
        <v>0</v>
      </c>
    </row>
    <row r="362" spans="1:9">
      <c r="A362" s="63"/>
      <c r="B362" s="62" t="s">
        <v>2012</v>
      </c>
      <c r="C362" t="s">
        <v>4560</v>
      </c>
      <c r="D362">
        <v>0</v>
      </c>
    </row>
    <row r="363" spans="1:9">
      <c r="A363" s="63"/>
      <c r="B363" s="62" t="s">
        <v>2061</v>
      </c>
      <c r="C363" t="s">
        <v>4560</v>
      </c>
      <c r="D363">
        <v>0</v>
      </c>
    </row>
    <row r="364" spans="1:9">
      <c r="A364" s="61" t="s">
        <v>1235</v>
      </c>
      <c r="B364" s="62" t="s">
        <v>1588</v>
      </c>
      <c r="C364">
        <v>1</v>
      </c>
      <c r="D364">
        <v>0</v>
      </c>
    </row>
    <row r="365" spans="1:9">
      <c r="A365" s="63"/>
      <c r="B365" s="62" t="s">
        <v>1642</v>
      </c>
      <c r="C365" t="s">
        <v>4560</v>
      </c>
      <c r="D365">
        <v>0</v>
      </c>
    </row>
    <row r="366" spans="1:9">
      <c r="A366" s="63"/>
      <c r="B366" s="62" t="s">
        <v>1695</v>
      </c>
      <c r="C366" t="s">
        <v>4560</v>
      </c>
      <c r="D366">
        <v>0</v>
      </c>
    </row>
    <row r="367" spans="1:9">
      <c r="A367" s="63"/>
      <c r="B367" s="62" t="s">
        <v>1782</v>
      </c>
      <c r="C367" t="s">
        <v>4560</v>
      </c>
      <c r="D367">
        <v>0</v>
      </c>
    </row>
    <row r="368" spans="1:9">
      <c r="A368" s="63"/>
      <c r="B368" s="62" t="s">
        <v>1831</v>
      </c>
      <c r="C368" t="s">
        <v>4560</v>
      </c>
      <c r="D368">
        <v>0</v>
      </c>
    </row>
    <row r="369" spans="1:4">
      <c r="A369" s="63"/>
      <c r="B369" s="62" t="s">
        <v>1881</v>
      </c>
      <c r="C369" t="s">
        <v>4560</v>
      </c>
      <c r="D369">
        <v>0</v>
      </c>
    </row>
    <row r="370" spans="1:4">
      <c r="A370" s="63"/>
      <c r="B370" s="62" t="s">
        <v>1964</v>
      </c>
      <c r="C370" t="s">
        <v>4560</v>
      </c>
      <c r="D370">
        <v>0</v>
      </c>
    </row>
    <row r="371" spans="1:4">
      <c r="A371" s="63"/>
      <c r="B371" s="62" t="s">
        <v>2013</v>
      </c>
      <c r="C371" t="s">
        <v>4560</v>
      </c>
      <c r="D371">
        <v>0</v>
      </c>
    </row>
    <row r="372" spans="1:4">
      <c r="A372" s="63"/>
      <c r="B372" s="62" t="s">
        <v>2062</v>
      </c>
      <c r="C372" t="s">
        <v>4560</v>
      </c>
      <c r="D372">
        <v>0</v>
      </c>
    </row>
    <row r="373" spans="1:4">
      <c r="A373" s="61" t="s">
        <v>1254</v>
      </c>
      <c r="B373" s="62" t="s">
        <v>1605</v>
      </c>
      <c r="C373">
        <v>1</v>
      </c>
      <c r="D373">
        <v>0</v>
      </c>
    </row>
    <row r="374" spans="1:4">
      <c r="A374" s="63"/>
      <c r="B374" s="62" t="s">
        <v>1658</v>
      </c>
      <c r="C374" t="s">
        <v>4560</v>
      </c>
      <c r="D374">
        <v>0</v>
      </c>
    </row>
    <row r="375" spans="1:4">
      <c r="A375" s="63"/>
      <c r="B375" s="62" t="s">
        <v>1711</v>
      </c>
      <c r="C375" t="s">
        <v>4560</v>
      </c>
      <c r="D375">
        <v>0</v>
      </c>
    </row>
    <row r="376" spans="1:4">
      <c r="A376" s="63"/>
      <c r="B376" s="62" t="s">
        <v>1748</v>
      </c>
      <c r="C376" t="s">
        <v>4560</v>
      </c>
      <c r="D376">
        <v>0</v>
      </c>
    </row>
    <row r="377" spans="1:4">
      <c r="A377" s="63"/>
      <c r="B377" s="62" t="s">
        <v>1798</v>
      </c>
      <c r="C377" t="s">
        <v>4560</v>
      </c>
      <c r="D377">
        <v>0</v>
      </c>
    </row>
    <row r="378" spans="1:4">
      <c r="A378" s="63"/>
      <c r="B378" s="62" t="s">
        <v>1847</v>
      </c>
      <c r="C378" t="s">
        <v>4560</v>
      </c>
      <c r="D378">
        <v>0</v>
      </c>
    </row>
    <row r="379" spans="1:4">
      <c r="A379" s="63"/>
      <c r="B379" s="62" t="s">
        <v>1897</v>
      </c>
      <c r="C379" t="s">
        <v>4560</v>
      </c>
      <c r="D379">
        <v>0</v>
      </c>
    </row>
    <row r="380" spans="1:4">
      <c r="A380" s="63"/>
      <c r="B380" s="62" t="s">
        <v>1931</v>
      </c>
      <c r="C380" t="s">
        <v>4560</v>
      </c>
      <c r="D380">
        <v>0</v>
      </c>
    </row>
    <row r="381" spans="1:4">
      <c r="A381" s="63"/>
      <c r="B381" s="62" t="s">
        <v>1980</v>
      </c>
      <c r="C381" t="s">
        <v>4560</v>
      </c>
      <c r="D381">
        <v>0</v>
      </c>
    </row>
    <row r="382" spans="1:4">
      <c r="A382" s="63"/>
      <c r="B382" s="62" t="s">
        <v>2029</v>
      </c>
      <c r="C382" t="s">
        <v>4560</v>
      </c>
      <c r="D382">
        <v>0</v>
      </c>
    </row>
    <row r="383" spans="1:4">
      <c r="A383" s="63"/>
      <c r="B383" s="62" t="s">
        <v>2078</v>
      </c>
      <c r="C383" t="s">
        <v>4560</v>
      </c>
      <c r="D383">
        <v>0</v>
      </c>
    </row>
    <row r="384" spans="1:4">
      <c r="A384" s="63"/>
      <c r="B384" s="62" t="s">
        <v>2112</v>
      </c>
      <c r="C384" t="s">
        <v>4560</v>
      </c>
      <c r="D384">
        <v>0</v>
      </c>
    </row>
    <row r="385" spans="1:4">
      <c r="A385" s="61" t="s">
        <v>1236</v>
      </c>
      <c r="B385" s="62" t="s">
        <v>1589</v>
      </c>
      <c r="C385">
        <v>1</v>
      </c>
      <c r="D385">
        <v>0</v>
      </c>
    </row>
    <row r="386" spans="1:4">
      <c r="A386" s="63"/>
      <c r="B386" s="62" t="s">
        <v>1643</v>
      </c>
      <c r="C386" t="s">
        <v>4560</v>
      </c>
      <c r="D386">
        <v>0</v>
      </c>
    </row>
    <row r="387" spans="1:4">
      <c r="A387" s="63"/>
      <c r="B387" s="62" t="s">
        <v>1696</v>
      </c>
      <c r="C387" t="s">
        <v>4560</v>
      </c>
      <c r="D387">
        <v>0</v>
      </c>
    </row>
    <row r="388" spans="1:4">
      <c r="A388" s="63"/>
      <c r="B388" s="62" t="s">
        <v>1783</v>
      </c>
      <c r="C388" t="s">
        <v>4560</v>
      </c>
      <c r="D388">
        <v>0</v>
      </c>
    </row>
    <row r="389" spans="1:4">
      <c r="A389" s="63"/>
      <c r="B389" s="62" t="s">
        <v>1832</v>
      </c>
      <c r="C389" t="s">
        <v>4560</v>
      </c>
      <c r="D389">
        <v>0</v>
      </c>
    </row>
    <row r="390" spans="1:4">
      <c r="A390" s="63"/>
      <c r="B390" s="62" t="s">
        <v>1882</v>
      </c>
      <c r="C390" t="s">
        <v>4560</v>
      </c>
      <c r="D390">
        <v>0</v>
      </c>
    </row>
    <row r="391" spans="1:4">
      <c r="A391" s="63"/>
      <c r="B391" s="62" t="s">
        <v>1965</v>
      </c>
      <c r="C391" t="s">
        <v>4560</v>
      </c>
      <c r="D391">
        <v>0</v>
      </c>
    </row>
    <row r="392" spans="1:4">
      <c r="A392" s="63"/>
      <c r="B392" s="62" t="s">
        <v>2014</v>
      </c>
      <c r="C392" t="s">
        <v>4560</v>
      </c>
      <c r="D392">
        <v>0</v>
      </c>
    </row>
    <row r="393" spans="1:4">
      <c r="A393" s="63"/>
      <c r="B393" s="62" t="s">
        <v>2063</v>
      </c>
      <c r="C393" t="s">
        <v>4560</v>
      </c>
      <c r="D393">
        <v>0</v>
      </c>
    </row>
    <row r="394" spans="1:4">
      <c r="A394" s="61" t="s">
        <v>1237</v>
      </c>
      <c r="B394" s="62" t="s">
        <v>1590</v>
      </c>
      <c r="C394">
        <v>1</v>
      </c>
      <c r="D394">
        <v>0</v>
      </c>
    </row>
    <row r="395" spans="1:4">
      <c r="A395" s="63"/>
      <c r="B395" s="62" t="s">
        <v>1644</v>
      </c>
      <c r="C395" t="s">
        <v>4560</v>
      </c>
      <c r="D395">
        <v>0</v>
      </c>
    </row>
    <row r="396" spans="1:4">
      <c r="A396" s="63"/>
      <c r="B396" s="62" t="s">
        <v>1697</v>
      </c>
      <c r="C396" t="s">
        <v>4560</v>
      </c>
      <c r="D396">
        <v>0</v>
      </c>
    </row>
    <row r="397" spans="1:4">
      <c r="A397" s="63"/>
      <c r="B397" s="62" t="s">
        <v>1784</v>
      </c>
      <c r="C397" t="s">
        <v>4560</v>
      </c>
      <c r="D397">
        <v>0</v>
      </c>
    </row>
    <row r="398" spans="1:4">
      <c r="A398" s="63"/>
      <c r="B398" s="62" t="s">
        <v>1833</v>
      </c>
      <c r="C398" t="s">
        <v>4560</v>
      </c>
      <c r="D398">
        <v>0</v>
      </c>
    </row>
    <row r="399" spans="1:4">
      <c r="A399" s="63"/>
      <c r="B399" s="62" t="s">
        <v>1883</v>
      </c>
      <c r="C399" t="s">
        <v>4560</v>
      </c>
      <c r="D399">
        <v>0</v>
      </c>
    </row>
    <row r="400" spans="1:4">
      <c r="A400" s="63"/>
      <c r="B400" s="62" t="s">
        <v>1966</v>
      </c>
      <c r="C400" t="s">
        <v>4560</v>
      </c>
      <c r="D400">
        <v>0</v>
      </c>
    </row>
    <row r="401" spans="1:4">
      <c r="A401" s="63"/>
      <c r="B401" s="62" t="s">
        <v>2015</v>
      </c>
      <c r="C401" t="s">
        <v>4560</v>
      </c>
      <c r="D401">
        <v>0</v>
      </c>
    </row>
    <row r="402" spans="1:4">
      <c r="A402" s="63"/>
      <c r="B402" s="62" t="s">
        <v>2064</v>
      </c>
      <c r="C402" t="s">
        <v>4560</v>
      </c>
      <c r="D402">
        <v>0</v>
      </c>
    </row>
    <row r="403" spans="1:4">
      <c r="A403" s="61" t="s">
        <v>1239</v>
      </c>
      <c r="B403" s="62" t="s">
        <v>1591</v>
      </c>
      <c r="C403">
        <v>1</v>
      </c>
      <c r="D403">
        <v>0</v>
      </c>
    </row>
    <row r="404" spans="1:4">
      <c r="A404" s="63"/>
      <c r="B404" s="62" t="s">
        <v>1645</v>
      </c>
      <c r="C404" t="s">
        <v>4560</v>
      </c>
      <c r="D404">
        <v>0</v>
      </c>
    </row>
    <row r="405" spans="1:4">
      <c r="A405" s="63"/>
      <c r="B405" s="62" t="s">
        <v>1698</v>
      </c>
      <c r="C405" t="s">
        <v>4560</v>
      </c>
      <c r="D405">
        <v>0</v>
      </c>
    </row>
    <row r="406" spans="1:4">
      <c r="A406" s="63"/>
      <c r="B406" s="62" t="s">
        <v>1785</v>
      </c>
      <c r="C406" t="s">
        <v>4560</v>
      </c>
      <c r="D406">
        <v>0</v>
      </c>
    </row>
    <row r="407" spans="1:4">
      <c r="A407" s="63"/>
      <c r="B407" s="62" t="s">
        <v>1834</v>
      </c>
      <c r="C407" t="s">
        <v>4560</v>
      </c>
      <c r="D407">
        <v>0</v>
      </c>
    </row>
    <row r="408" spans="1:4">
      <c r="A408" s="63"/>
      <c r="B408" s="62" t="s">
        <v>1884</v>
      </c>
      <c r="C408" t="s">
        <v>4560</v>
      </c>
      <c r="D408">
        <v>0</v>
      </c>
    </row>
    <row r="409" spans="1:4">
      <c r="A409" s="63"/>
      <c r="B409" s="62" t="s">
        <v>1967</v>
      </c>
      <c r="C409" t="s">
        <v>4560</v>
      </c>
      <c r="D409">
        <v>0</v>
      </c>
    </row>
    <row r="410" spans="1:4">
      <c r="A410" s="63"/>
      <c r="B410" s="62" t="s">
        <v>2016</v>
      </c>
      <c r="C410" t="s">
        <v>4560</v>
      </c>
      <c r="D410">
        <v>0</v>
      </c>
    </row>
    <row r="411" spans="1:4">
      <c r="A411" s="63"/>
      <c r="B411" s="62" t="s">
        <v>2065</v>
      </c>
      <c r="C411" t="s">
        <v>4560</v>
      </c>
      <c r="D411">
        <v>0</v>
      </c>
    </row>
    <row r="412" spans="1:4">
      <c r="A412" s="61" t="s">
        <v>1260</v>
      </c>
      <c r="B412" s="62" t="s">
        <v>1609</v>
      </c>
      <c r="C412">
        <v>1</v>
      </c>
      <c r="D412">
        <v>0</v>
      </c>
    </row>
    <row r="413" spans="1:4">
      <c r="A413" s="63"/>
      <c r="B413" s="62" t="s">
        <v>1662</v>
      </c>
      <c r="C413" t="s">
        <v>4560</v>
      </c>
      <c r="D413">
        <v>0</v>
      </c>
    </row>
    <row r="414" spans="1:4">
      <c r="A414" s="63"/>
      <c r="B414" s="62" t="s">
        <v>1715</v>
      </c>
      <c r="C414" t="s">
        <v>4560</v>
      </c>
      <c r="D414">
        <v>0</v>
      </c>
    </row>
    <row r="415" spans="1:4">
      <c r="A415" s="63"/>
      <c r="B415" s="62" t="s">
        <v>1753</v>
      </c>
      <c r="C415" t="s">
        <v>4560</v>
      </c>
      <c r="D415">
        <v>0</v>
      </c>
    </row>
    <row r="416" spans="1:4">
      <c r="A416" s="63"/>
      <c r="B416" s="62" t="s">
        <v>1802</v>
      </c>
      <c r="C416" t="s">
        <v>4560</v>
      </c>
      <c r="D416">
        <v>0</v>
      </c>
    </row>
    <row r="417" spans="1:4">
      <c r="A417" s="63"/>
      <c r="B417" s="62" t="s">
        <v>1851</v>
      </c>
      <c r="C417" t="s">
        <v>4560</v>
      </c>
      <c r="D417">
        <v>0</v>
      </c>
    </row>
    <row r="418" spans="1:4">
      <c r="A418" s="63"/>
      <c r="B418" s="62" t="s">
        <v>1901</v>
      </c>
      <c r="C418" t="s">
        <v>4560</v>
      </c>
      <c r="D418">
        <v>0</v>
      </c>
    </row>
    <row r="419" spans="1:4">
      <c r="A419" s="63"/>
      <c r="B419" s="62" t="s">
        <v>1935</v>
      </c>
      <c r="C419" t="s">
        <v>4560</v>
      </c>
      <c r="D419">
        <v>0</v>
      </c>
    </row>
    <row r="420" spans="1:4">
      <c r="A420" s="63"/>
      <c r="B420" s="62" t="s">
        <v>1984</v>
      </c>
      <c r="C420" t="s">
        <v>4560</v>
      </c>
      <c r="D420">
        <v>0</v>
      </c>
    </row>
    <row r="421" spans="1:4">
      <c r="A421" s="63"/>
      <c r="B421" s="62" t="s">
        <v>2033</v>
      </c>
      <c r="C421" t="s">
        <v>4560</v>
      </c>
      <c r="D421">
        <v>0</v>
      </c>
    </row>
    <row r="422" spans="1:4">
      <c r="A422" s="63"/>
      <c r="B422" s="62" t="s">
        <v>2082</v>
      </c>
      <c r="C422" t="s">
        <v>4560</v>
      </c>
      <c r="D422">
        <v>0</v>
      </c>
    </row>
    <row r="423" spans="1:4">
      <c r="A423" s="63"/>
      <c r="B423" s="62" t="s">
        <v>2116</v>
      </c>
      <c r="C423" t="s">
        <v>4560</v>
      </c>
      <c r="D423">
        <v>0</v>
      </c>
    </row>
    <row r="424" spans="1:4">
      <c r="A424" s="61" t="s">
        <v>1241</v>
      </c>
      <c r="B424" s="62" t="s">
        <v>1403</v>
      </c>
      <c r="C424">
        <v>1</v>
      </c>
      <c r="D424">
        <v>0</v>
      </c>
    </row>
    <row r="425" spans="1:4">
      <c r="A425" s="63"/>
      <c r="B425" s="62" t="s">
        <v>1592</v>
      </c>
      <c r="C425" t="s">
        <v>4560</v>
      </c>
      <c r="D425">
        <v>0</v>
      </c>
    </row>
    <row r="426" spans="1:4">
      <c r="A426" s="63"/>
      <c r="B426" s="62" t="s">
        <v>1646</v>
      </c>
      <c r="C426" t="s">
        <v>4560</v>
      </c>
      <c r="D426">
        <v>0</v>
      </c>
    </row>
    <row r="427" spans="1:4">
      <c r="A427" s="63"/>
      <c r="B427" s="62" t="s">
        <v>1699</v>
      </c>
      <c r="C427" t="s">
        <v>4560</v>
      </c>
      <c r="D427">
        <v>0</v>
      </c>
    </row>
    <row r="428" spans="1:4">
      <c r="A428" s="63"/>
      <c r="B428" s="62" t="s">
        <v>1786</v>
      </c>
      <c r="C428" t="s">
        <v>4560</v>
      </c>
      <c r="D428">
        <v>0</v>
      </c>
    </row>
    <row r="429" spans="1:4">
      <c r="A429" s="63"/>
      <c r="B429" s="62" t="s">
        <v>1835</v>
      </c>
      <c r="C429" t="s">
        <v>4560</v>
      </c>
      <c r="D429">
        <v>0</v>
      </c>
    </row>
    <row r="430" spans="1:4">
      <c r="A430" s="63"/>
      <c r="B430" s="62" t="s">
        <v>1885</v>
      </c>
      <c r="C430" t="s">
        <v>4560</v>
      </c>
      <c r="D430">
        <v>0</v>
      </c>
    </row>
    <row r="431" spans="1:4">
      <c r="A431" s="63"/>
      <c r="B431" s="62" t="s">
        <v>1968</v>
      </c>
      <c r="C431" t="s">
        <v>4560</v>
      </c>
      <c r="D431">
        <v>0</v>
      </c>
    </row>
    <row r="432" spans="1:4">
      <c r="A432" s="63"/>
      <c r="B432" s="62" t="s">
        <v>2017</v>
      </c>
      <c r="C432" t="s">
        <v>4560</v>
      </c>
      <c r="D432">
        <v>0</v>
      </c>
    </row>
    <row r="433" spans="1:4">
      <c r="A433" s="63"/>
      <c r="B433" s="62" t="s">
        <v>2066</v>
      </c>
      <c r="C433" t="s">
        <v>4560</v>
      </c>
      <c r="D433">
        <v>0</v>
      </c>
    </row>
    <row r="434" spans="1:4">
      <c r="A434" s="61" t="s">
        <v>1261</v>
      </c>
      <c r="B434" s="62" t="s">
        <v>1610</v>
      </c>
      <c r="C434">
        <v>1</v>
      </c>
      <c r="D434">
        <v>0</v>
      </c>
    </row>
    <row r="435" spans="1:4">
      <c r="A435" s="63"/>
      <c r="B435" s="62" t="s">
        <v>1663</v>
      </c>
      <c r="C435" t="s">
        <v>4560</v>
      </c>
      <c r="D435">
        <v>0</v>
      </c>
    </row>
    <row r="436" spans="1:4">
      <c r="A436" s="63"/>
      <c r="B436" s="62" t="s">
        <v>1716</v>
      </c>
      <c r="C436" t="s">
        <v>4560</v>
      </c>
      <c r="D436">
        <v>0</v>
      </c>
    </row>
    <row r="437" spans="1:4">
      <c r="A437" s="63"/>
      <c r="B437" s="62" t="s">
        <v>1754</v>
      </c>
      <c r="C437" t="s">
        <v>4560</v>
      </c>
      <c r="D437">
        <v>0</v>
      </c>
    </row>
    <row r="438" spans="1:4">
      <c r="A438" s="63"/>
      <c r="B438" s="62" t="s">
        <v>1803</v>
      </c>
      <c r="C438" t="s">
        <v>4560</v>
      </c>
      <c r="D438">
        <v>0</v>
      </c>
    </row>
    <row r="439" spans="1:4">
      <c r="A439" s="63"/>
      <c r="B439" s="62" t="s">
        <v>1852</v>
      </c>
      <c r="C439" t="s">
        <v>4560</v>
      </c>
      <c r="D439">
        <v>0</v>
      </c>
    </row>
    <row r="440" spans="1:4">
      <c r="A440" s="63"/>
      <c r="B440" s="62" t="s">
        <v>1902</v>
      </c>
      <c r="C440" t="s">
        <v>4560</v>
      </c>
      <c r="D440">
        <v>0</v>
      </c>
    </row>
    <row r="441" spans="1:4">
      <c r="A441" s="63"/>
      <c r="B441" s="62" t="s">
        <v>1936</v>
      </c>
      <c r="C441" t="s">
        <v>4560</v>
      </c>
      <c r="D441">
        <v>0</v>
      </c>
    </row>
    <row r="442" spans="1:4">
      <c r="A442" s="63"/>
      <c r="B442" s="62" t="s">
        <v>1985</v>
      </c>
      <c r="C442" t="s">
        <v>4560</v>
      </c>
      <c r="D442">
        <v>0</v>
      </c>
    </row>
    <row r="443" spans="1:4">
      <c r="A443" s="63"/>
      <c r="B443" s="62" t="s">
        <v>2034</v>
      </c>
      <c r="C443" t="s">
        <v>4560</v>
      </c>
      <c r="D443">
        <v>0</v>
      </c>
    </row>
    <row r="444" spans="1:4">
      <c r="A444" s="63"/>
      <c r="B444" s="62" t="s">
        <v>2083</v>
      </c>
      <c r="C444" t="s">
        <v>4560</v>
      </c>
      <c r="D444">
        <v>0</v>
      </c>
    </row>
    <row r="445" spans="1:4">
      <c r="A445" s="63"/>
      <c r="B445" s="62" t="s">
        <v>2117</v>
      </c>
      <c r="C445" t="s">
        <v>4560</v>
      </c>
      <c r="D445">
        <v>0</v>
      </c>
    </row>
    <row r="446" spans="1:4">
      <c r="A446" s="61" t="s">
        <v>1242</v>
      </c>
      <c r="B446" s="62" t="s">
        <v>1593</v>
      </c>
      <c r="C446">
        <v>1</v>
      </c>
      <c r="D446">
        <v>0</v>
      </c>
    </row>
    <row r="447" spans="1:4">
      <c r="A447" s="63"/>
      <c r="B447" s="62" t="s">
        <v>1647</v>
      </c>
      <c r="C447" t="s">
        <v>4560</v>
      </c>
      <c r="D447">
        <v>0</v>
      </c>
    </row>
    <row r="448" spans="1:4">
      <c r="A448" s="63"/>
      <c r="B448" s="62" t="s">
        <v>1700</v>
      </c>
      <c r="C448" t="s">
        <v>4560</v>
      </c>
      <c r="D448">
        <v>0</v>
      </c>
    </row>
    <row r="449" spans="1:4">
      <c r="A449" s="63"/>
      <c r="B449" s="62" t="s">
        <v>1734</v>
      </c>
      <c r="C449" t="s">
        <v>4560</v>
      </c>
      <c r="D449">
        <v>0</v>
      </c>
    </row>
    <row r="450" spans="1:4">
      <c r="A450" s="63"/>
      <c r="B450" s="62" t="s">
        <v>1787</v>
      </c>
      <c r="C450" t="s">
        <v>4560</v>
      </c>
      <c r="D450">
        <v>0</v>
      </c>
    </row>
    <row r="451" spans="1:4">
      <c r="A451" s="63"/>
      <c r="B451" s="62" t="s">
        <v>1836</v>
      </c>
      <c r="C451" t="s">
        <v>4560</v>
      </c>
      <c r="D451">
        <v>0</v>
      </c>
    </row>
    <row r="452" spans="1:4">
      <c r="A452" s="63"/>
      <c r="B452" s="62" t="s">
        <v>1886</v>
      </c>
      <c r="C452" t="s">
        <v>4560</v>
      </c>
      <c r="D452">
        <v>0</v>
      </c>
    </row>
    <row r="453" spans="1:4">
      <c r="A453" s="63"/>
      <c r="B453" s="62" t="s">
        <v>1916</v>
      </c>
      <c r="C453" t="s">
        <v>4560</v>
      </c>
      <c r="D453">
        <v>0</v>
      </c>
    </row>
    <row r="454" spans="1:4">
      <c r="A454" s="63"/>
      <c r="B454" s="62" t="s">
        <v>1969</v>
      </c>
      <c r="C454" t="s">
        <v>4560</v>
      </c>
      <c r="D454">
        <v>0</v>
      </c>
    </row>
    <row r="455" spans="1:4">
      <c r="A455" s="63"/>
      <c r="B455" s="62" t="s">
        <v>2018</v>
      </c>
      <c r="C455" t="s">
        <v>4560</v>
      </c>
      <c r="D455">
        <v>0</v>
      </c>
    </row>
    <row r="456" spans="1:4">
      <c r="A456" s="63"/>
      <c r="B456" s="62" t="s">
        <v>2067</v>
      </c>
      <c r="C456" t="s">
        <v>4560</v>
      </c>
      <c r="D456">
        <v>0</v>
      </c>
    </row>
    <row r="457" spans="1:4">
      <c r="A457" s="63"/>
      <c r="B457" s="62" t="s">
        <v>2097</v>
      </c>
      <c r="C457" t="s">
        <v>4560</v>
      </c>
      <c r="D457">
        <v>0</v>
      </c>
    </row>
    <row r="458" spans="1:4">
      <c r="A458" s="61" t="s">
        <v>1246</v>
      </c>
      <c r="B458" s="62" t="s">
        <v>1597</v>
      </c>
      <c r="C458">
        <v>1</v>
      </c>
      <c r="D458">
        <v>0</v>
      </c>
    </row>
    <row r="459" spans="1:4">
      <c r="A459" s="63"/>
      <c r="B459" s="62" t="s">
        <v>1651</v>
      </c>
      <c r="C459" t="s">
        <v>4560</v>
      </c>
      <c r="D459">
        <v>0</v>
      </c>
    </row>
    <row r="460" spans="1:4">
      <c r="A460" s="63"/>
      <c r="B460" s="62" t="s">
        <v>1704</v>
      </c>
      <c r="C460" t="s">
        <v>4560</v>
      </c>
      <c r="D460">
        <v>0</v>
      </c>
    </row>
    <row r="461" spans="1:4">
      <c r="A461" s="63"/>
      <c r="B461" s="62" t="s">
        <v>1740</v>
      </c>
      <c r="C461" t="s">
        <v>4560</v>
      </c>
      <c r="D461">
        <v>0</v>
      </c>
    </row>
    <row r="462" spans="1:4">
      <c r="A462" s="63"/>
      <c r="B462" s="62" t="s">
        <v>1791</v>
      </c>
      <c r="C462" t="s">
        <v>4560</v>
      </c>
      <c r="D462">
        <v>0</v>
      </c>
    </row>
    <row r="463" spans="1:4">
      <c r="A463" s="63"/>
      <c r="B463" s="62" t="s">
        <v>1840</v>
      </c>
      <c r="C463" t="s">
        <v>4560</v>
      </c>
      <c r="D463">
        <v>0</v>
      </c>
    </row>
    <row r="464" spans="1:4">
      <c r="A464" s="63"/>
      <c r="B464" s="62" t="s">
        <v>1890</v>
      </c>
      <c r="C464" t="s">
        <v>4560</v>
      </c>
      <c r="D464">
        <v>0</v>
      </c>
    </row>
    <row r="465" spans="1:4">
      <c r="A465" s="63"/>
      <c r="B465" s="62" t="s">
        <v>1923</v>
      </c>
      <c r="C465" t="s">
        <v>4560</v>
      </c>
      <c r="D465">
        <v>0</v>
      </c>
    </row>
    <row r="466" spans="1:4">
      <c r="A466" s="63"/>
      <c r="B466" s="62" t="s">
        <v>1973</v>
      </c>
      <c r="C466" t="s">
        <v>4560</v>
      </c>
      <c r="D466">
        <v>0</v>
      </c>
    </row>
    <row r="467" spans="1:4">
      <c r="A467" s="63"/>
      <c r="B467" s="62" t="s">
        <v>2022</v>
      </c>
      <c r="C467" t="s">
        <v>4560</v>
      </c>
      <c r="D467">
        <v>0</v>
      </c>
    </row>
    <row r="468" spans="1:4">
      <c r="A468" s="63"/>
      <c r="B468" s="62" t="s">
        <v>2071</v>
      </c>
      <c r="C468" t="s">
        <v>4560</v>
      </c>
      <c r="D468">
        <v>0</v>
      </c>
    </row>
    <row r="469" spans="1:4">
      <c r="A469" s="63"/>
      <c r="B469" s="62" t="s">
        <v>2104</v>
      </c>
      <c r="C469" t="s">
        <v>4560</v>
      </c>
      <c r="D469">
        <v>0</v>
      </c>
    </row>
    <row r="470" spans="1:4">
      <c r="A470" s="61" t="s">
        <v>1249</v>
      </c>
      <c r="B470" s="62" t="s">
        <v>1600</v>
      </c>
      <c r="C470">
        <v>1</v>
      </c>
      <c r="D470">
        <v>0</v>
      </c>
    </row>
    <row r="471" spans="1:4">
      <c r="A471" s="63"/>
      <c r="B471" s="62" t="s">
        <v>1653</v>
      </c>
      <c r="C471" t="s">
        <v>4560</v>
      </c>
      <c r="D471">
        <v>0</v>
      </c>
    </row>
    <row r="472" spans="1:4">
      <c r="A472" s="63"/>
      <c r="B472" s="62" t="s">
        <v>1706</v>
      </c>
      <c r="C472" t="s">
        <v>4560</v>
      </c>
      <c r="D472">
        <v>0</v>
      </c>
    </row>
    <row r="473" spans="1:4">
      <c r="A473" s="63"/>
      <c r="B473" s="62" t="s">
        <v>1743</v>
      </c>
      <c r="C473" t="s">
        <v>4560</v>
      </c>
      <c r="D473">
        <v>0</v>
      </c>
    </row>
    <row r="474" spans="1:4">
      <c r="A474" s="63"/>
      <c r="B474" s="62" t="s">
        <v>1793</v>
      </c>
      <c r="C474" t="s">
        <v>4560</v>
      </c>
      <c r="D474">
        <v>0</v>
      </c>
    </row>
    <row r="475" spans="1:4">
      <c r="A475" s="63"/>
      <c r="B475" s="62" t="s">
        <v>1842</v>
      </c>
      <c r="C475" t="s">
        <v>4560</v>
      </c>
      <c r="D475">
        <v>0</v>
      </c>
    </row>
    <row r="476" spans="1:4">
      <c r="A476" s="63"/>
      <c r="B476" s="62" t="s">
        <v>1892</v>
      </c>
      <c r="C476" t="s">
        <v>4560</v>
      </c>
      <c r="D476">
        <v>0</v>
      </c>
    </row>
    <row r="477" spans="1:4">
      <c r="A477" s="63"/>
      <c r="B477" s="62" t="s">
        <v>1926</v>
      </c>
      <c r="C477" t="s">
        <v>4560</v>
      </c>
      <c r="D477">
        <v>0</v>
      </c>
    </row>
    <row r="478" spans="1:4">
      <c r="A478" s="63"/>
      <c r="B478" s="62" t="s">
        <v>1975</v>
      </c>
      <c r="C478" t="s">
        <v>4560</v>
      </c>
      <c r="D478">
        <v>0</v>
      </c>
    </row>
    <row r="479" spans="1:4">
      <c r="A479" s="63"/>
      <c r="B479" s="62" t="s">
        <v>2024</v>
      </c>
      <c r="C479" t="s">
        <v>4560</v>
      </c>
      <c r="D479">
        <v>0</v>
      </c>
    </row>
    <row r="480" spans="1:4">
      <c r="A480" s="63"/>
      <c r="B480" s="62" t="s">
        <v>2073</v>
      </c>
      <c r="C480" t="s">
        <v>4560</v>
      </c>
      <c r="D480">
        <v>0</v>
      </c>
    </row>
    <row r="481" spans="1:4">
      <c r="A481" s="63"/>
      <c r="B481" s="62" t="s">
        <v>2107</v>
      </c>
      <c r="C481" t="s">
        <v>4560</v>
      </c>
      <c r="D481">
        <v>0</v>
      </c>
    </row>
    <row r="482" spans="1:4">
      <c r="A482" s="61" t="s">
        <v>1253</v>
      </c>
      <c r="B482" s="62" t="s">
        <v>1604</v>
      </c>
      <c r="C482">
        <v>1</v>
      </c>
      <c r="D482">
        <v>0</v>
      </c>
    </row>
    <row r="483" spans="1:4">
      <c r="A483" s="63"/>
      <c r="B483" s="62" t="s">
        <v>1657</v>
      </c>
      <c r="C483" t="s">
        <v>4560</v>
      </c>
      <c r="D483">
        <v>0</v>
      </c>
    </row>
    <row r="484" spans="1:4">
      <c r="A484" s="63"/>
      <c r="B484" s="62" t="s">
        <v>1710</v>
      </c>
      <c r="C484" t="s">
        <v>4560</v>
      </c>
      <c r="D484">
        <v>0</v>
      </c>
    </row>
    <row r="485" spans="1:4">
      <c r="A485" s="63"/>
      <c r="B485" s="62" t="s">
        <v>1747</v>
      </c>
      <c r="C485" t="s">
        <v>4560</v>
      </c>
      <c r="D485">
        <v>0</v>
      </c>
    </row>
    <row r="486" spans="1:4">
      <c r="A486" s="63"/>
      <c r="B486" s="62" t="s">
        <v>1797</v>
      </c>
      <c r="C486" t="s">
        <v>4560</v>
      </c>
      <c r="D486">
        <v>0</v>
      </c>
    </row>
    <row r="487" spans="1:4">
      <c r="A487" s="63"/>
      <c r="B487" s="62" t="s">
        <v>1846</v>
      </c>
      <c r="C487" t="s">
        <v>4560</v>
      </c>
      <c r="D487">
        <v>0</v>
      </c>
    </row>
    <row r="488" spans="1:4">
      <c r="A488" s="63"/>
      <c r="B488" s="62" t="s">
        <v>1896</v>
      </c>
      <c r="C488" t="s">
        <v>4560</v>
      </c>
      <c r="D488">
        <v>0</v>
      </c>
    </row>
    <row r="489" spans="1:4">
      <c r="A489" s="63"/>
      <c r="B489" s="62" t="s">
        <v>1930</v>
      </c>
      <c r="C489" t="s">
        <v>4560</v>
      </c>
      <c r="D489">
        <v>0</v>
      </c>
    </row>
    <row r="490" spans="1:4">
      <c r="A490" s="63"/>
      <c r="B490" s="62" t="s">
        <v>1979</v>
      </c>
      <c r="C490" t="s">
        <v>4560</v>
      </c>
      <c r="D490">
        <v>0</v>
      </c>
    </row>
    <row r="491" spans="1:4">
      <c r="A491" s="63"/>
      <c r="B491" s="62" t="s">
        <v>2028</v>
      </c>
      <c r="C491" t="s">
        <v>4560</v>
      </c>
      <c r="D491">
        <v>0</v>
      </c>
    </row>
    <row r="492" spans="1:4">
      <c r="A492" s="63"/>
      <c r="B492" s="62" t="s">
        <v>2077</v>
      </c>
      <c r="C492" t="s">
        <v>4560</v>
      </c>
      <c r="D492">
        <v>0</v>
      </c>
    </row>
    <row r="493" spans="1:4">
      <c r="A493" s="63"/>
      <c r="B493" s="62" t="s">
        <v>2111</v>
      </c>
      <c r="C493" t="s">
        <v>4560</v>
      </c>
      <c r="D493">
        <v>0</v>
      </c>
    </row>
    <row r="494" spans="1:4">
      <c r="A494" s="61" t="s">
        <v>1255</v>
      </c>
      <c r="B494" s="62" t="s">
        <v>1606</v>
      </c>
      <c r="C494">
        <v>1</v>
      </c>
      <c r="D494">
        <v>0</v>
      </c>
    </row>
    <row r="495" spans="1:4">
      <c r="A495" s="63"/>
      <c r="B495" s="62" t="s">
        <v>1659</v>
      </c>
      <c r="C495" t="s">
        <v>4560</v>
      </c>
      <c r="D495">
        <v>0</v>
      </c>
    </row>
    <row r="496" spans="1:4">
      <c r="A496" s="63"/>
      <c r="B496" s="62" t="s">
        <v>1712</v>
      </c>
      <c r="C496" t="s">
        <v>4560</v>
      </c>
      <c r="D496">
        <v>0</v>
      </c>
    </row>
    <row r="497" spans="1:4">
      <c r="A497" s="63"/>
      <c r="B497" s="62" t="s">
        <v>1749</v>
      </c>
      <c r="C497" t="s">
        <v>4560</v>
      </c>
      <c r="D497">
        <v>0</v>
      </c>
    </row>
    <row r="498" spans="1:4">
      <c r="A498" s="63"/>
      <c r="B498" s="62" t="s">
        <v>1799</v>
      </c>
      <c r="C498" t="s">
        <v>4560</v>
      </c>
      <c r="D498">
        <v>0</v>
      </c>
    </row>
    <row r="499" spans="1:4">
      <c r="A499" s="63"/>
      <c r="B499" s="62" t="s">
        <v>1848</v>
      </c>
      <c r="C499" t="s">
        <v>4560</v>
      </c>
      <c r="D499">
        <v>0</v>
      </c>
    </row>
    <row r="500" spans="1:4">
      <c r="A500" s="63"/>
      <c r="B500" s="62" t="s">
        <v>1898</v>
      </c>
      <c r="C500" t="s">
        <v>4560</v>
      </c>
      <c r="D500">
        <v>0</v>
      </c>
    </row>
    <row r="501" spans="1:4">
      <c r="A501" s="63"/>
      <c r="B501" s="62" t="s">
        <v>1932</v>
      </c>
      <c r="C501" t="s">
        <v>4560</v>
      </c>
      <c r="D501">
        <v>0</v>
      </c>
    </row>
    <row r="502" spans="1:4">
      <c r="A502" s="63"/>
      <c r="B502" s="62" t="s">
        <v>1981</v>
      </c>
      <c r="C502" t="s">
        <v>4560</v>
      </c>
      <c r="D502">
        <v>0</v>
      </c>
    </row>
    <row r="503" spans="1:4">
      <c r="A503" s="63"/>
      <c r="B503" s="62" t="s">
        <v>2030</v>
      </c>
      <c r="C503" t="s">
        <v>4560</v>
      </c>
      <c r="D503">
        <v>0</v>
      </c>
    </row>
    <row r="504" spans="1:4">
      <c r="A504" s="63"/>
      <c r="B504" s="62" t="s">
        <v>2079</v>
      </c>
      <c r="C504" t="s">
        <v>4560</v>
      </c>
      <c r="D504">
        <v>0</v>
      </c>
    </row>
    <row r="505" spans="1:4">
      <c r="A505" s="63"/>
      <c r="B505" s="62" t="s">
        <v>2113</v>
      </c>
      <c r="C505" t="s">
        <v>4560</v>
      </c>
      <c r="D505">
        <v>0</v>
      </c>
    </row>
    <row r="506" spans="1:4">
      <c r="A506" s="64" t="s">
        <v>2813</v>
      </c>
      <c r="B506" s="65" t="s">
        <v>2814</v>
      </c>
      <c r="C506">
        <v>1</v>
      </c>
      <c r="D506">
        <v>0</v>
      </c>
    </row>
    <row r="507" spans="1:4">
      <c r="A507" s="59"/>
      <c r="B507" s="65" t="s">
        <v>2815</v>
      </c>
      <c r="C507" t="s">
        <v>4560</v>
      </c>
      <c r="D507">
        <v>0</v>
      </c>
    </row>
    <row r="508" spans="1:4">
      <c r="A508" s="59"/>
      <c r="B508" s="65" t="s">
        <v>2816</v>
      </c>
      <c r="C508" t="s">
        <v>4560</v>
      </c>
      <c r="D508">
        <v>0</v>
      </c>
    </row>
    <row r="509" spans="1:4">
      <c r="A509" s="59"/>
      <c r="B509" s="65" t="s">
        <v>2817</v>
      </c>
      <c r="C509" t="s">
        <v>4560</v>
      </c>
      <c r="D509">
        <v>0</v>
      </c>
    </row>
    <row r="510" spans="1:4">
      <c r="A510" s="59"/>
      <c r="B510" s="65" t="s">
        <v>2818</v>
      </c>
      <c r="C510" t="s">
        <v>4560</v>
      </c>
      <c r="D510">
        <v>0</v>
      </c>
    </row>
    <row r="511" spans="1:4">
      <c r="A511" s="59"/>
      <c r="B511" s="65" t="s">
        <v>2819</v>
      </c>
      <c r="C511" t="s">
        <v>4560</v>
      </c>
      <c r="D511">
        <v>0</v>
      </c>
    </row>
    <row r="512" spans="1:4">
      <c r="A512" s="59"/>
      <c r="B512" s="65" t="s">
        <v>2820</v>
      </c>
      <c r="C512" t="s">
        <v>4560</v>
      </c>
      <c r="D512">
        <v>0</v>
      </c>
    </row>
    <row r="513" spans="1:4">
      <c r="A513" s="59"/>
      <c r="B513" s="65" t="s">
        <v>2821</v>
      </c>
      <c r="C513" t="s">
        <v>4560</v>
      </c>
      <c r="D513">
        <v>0</v>
      </c>
    </row>
    <row r="514" spans="1:4">
      <c r="A514" s="59"/>
      <c r="B514" s="65" t="s">
        <v>2822</v>
      </c>
      <c r="C514" t="s">
        <v>4560</v>
      </c>
      <c r="D514">
        <v>0</v>
      </c>
    </row>
    <row r="515" spans="1:4">
      <c r="A515" s="59"/>
      <c r="B515" s="65" t="s">
        <v>2823</v>
      </c>
      <c r="C515" t="s">
        <v>4560</v>
      </c>
      <c r="D515">
        <v>0</v>
      </c>
    </row>
    <row r="516" spans="1:4">
      <c r="A516" s="59"/>
      <c r="B516" s="65" t="s">
        <v>2824</v>
      </c>
      <c r="C516" t="s">
        <v>4560</v>
      </c>
      <c r="D516">
        <v>0</v>
      </c>
    </row>
    <row r="517" spans="1:4">
      <c r="A517" s="59"/>
      <c r="B517" s="65" t="s">
        <v>2825</v>
      </c>
      <c r="C517" t="s">
        <v>4560</v>
      </c>
      <c r="D517">
        <v>0</v>
      </c>
    </row>
    <row r="518" spans="1:4">
      <c r="A518" s="64" t="s">
        <v>2826</v>
      </c>
      <c r="B518" s="65" t="s">
        <v>2827</v>
      </c>
      <c r="C518">
        <v>1</v>
      </c>
      <c r="D518">
        <v>0</v>
      </c>
    </row>
    <row r="519" spans="1:4">
      <c r="A519" s="59"/>
      <c r="B519" s="65" t="s">
        <v>2828</v>
      </c>
      <c r="C519" t="s">
        <v>4560</v>
      </c>
      <c r="D519">
        <v>0</v>
      </c>
    </row>
    <row r="520" spans="1:4">
      <c r="A520" s="59"/>
      <c r="B520" s="65" t="s">
        <v>2829</v>
      </c>
      <c r="C520" t="s">
        <v>4560</v>
      </c>
      <c r="D520">
        <v>0</v>
      </c>
    </row>
    <row r="521" spans="1:4">
      <c r="A521" s="59"/>
      <c r="B521" s="65" t="s">
        <v>2830</v>
      </c>
      <c r="C521" t="s">
        <v>4560</v>
      </c>
      <c r="D521">
        <v>0</v>
      </c>
    </row>
    <row r="522" spans="1:4">
      <c r="A522" s="59"/>
      <c r="B522" s="65" t="s">
        <v>2831</v>
      </c>
      <c r="C522" t="s">
        <v>4560</v>
      </c>
      <c r="D522">
        <v>0</v>
      </c>
    </row>
    <row r="523" spans="1:4">
      <c r="A523" s="59"/>
      <c r="B523" s="65" t="s">
        <v>2832</v>
      </c>
      <c r="C523" t="s">
        <v>4560</v>
      </c>
      <c r="D523">
        <v>0</v>
      </c>
    </row>
    <row r="524" spans="1:4">
      <c r="A524" s="59"/>
      <c r="B524" s="65" t="s">
        <v>2833</v>
      </c>
      <c r="C524" t="s">
        <v>4560</v>
      </c>
      <c r="D524">
        <v>0</v>
      </c>
    </row>
    <row r="525" spans="1:4">
      <c r="A525" s="59"/>
      <c r="B525" s="65" t="s">
        <v>2834</v>
      </c>
      <c r="C525" t="s">
        <v>4560</v>
      </c>
      <c r="D525">
        <v>0</v>
      </c>
    </row>
    <row r="526" spans="1:4">
      <c r="A526" s="59"/>
      <c r="B526" s="65" t="s">
        <v>2835</v>
      </c>
      <c r="C526" t="s">
        <v>4560</v>
      </c>
      <c r="D526">
        <v>0</v>
      </c>
    </row>
    <row r="527" spans="1:4">
      <c r="A527" s="59"/>
      <c r="B527" s="65" t="s">
        <v>2836</v>
      </c>
      <c r="C527" t="s">
        <v>4560</v>
      </c>
      <c r="D527">
        <v>0</v>
      </c>
    </row>
    <row r="528" spans="1:4">
      <c r="A528" s="59"/>
      <c r="B528" s="65" t="s">
        <v>2837</v>
      </c>
      <c r="C528" t="s">
        <v>4560</v>
      </c>
      <c r="D528">
        <v>0</v>
      </c>
    </row>
    <row r="529" spans="1:4">
      <c r="A529" s="59"/>
      <c r="B529" s="65" t="s">
        <v>2838</v>
      </c>
      <c r="C529" t="s">
        <v>4560</v>
      </c>
      <c r="D529">
        <v>0</v>
      </c>
    </row>
    <row r="530" spans="1:4">
      <c r="A530" s="61" t="s">
        <v>1262</v>
      </c>
      <c r="B530" s="62" t="s">
        <v>1611</v>
      </c>
      <c r="C530">
        <v>1</v>
      </c>
      <c r="D530">
        <v>0</v>
      </c>
    </row>
    <row r="531" spans="1:4">
      <c r="A531" s="63"/>
      <c r="B531" s="62" t="s">
        <v>1664</v>
      </c>
      <c r="C531" t="s">
        <v>4560</v>
      </c>
      <c r="D531">
        <v>0</v>
      </c>
    </row>
    <row r="532" spans="1:4">
      <c r="A532" s="63"/>
      <c r="B532" s="62" t="s">
        <v>1717</v>
      </c>
      <c r="C532" t="s">
        <v>4560</v>
      </c>
      <c r="D532">
        <v>0</v>
      </c>
    </row>
    <row r="533" spans="1:4">
      <c r="A533" s="63"/>
      <c r="B533" s="62" t="s">
        <v>1755</v>
      </c>
      <c r="C533" t="s">
        <v>4560</v>
      </c>
      <c r="D533">
        <v>0</v>
      </c>
    </row>
    <row r="534" spans="1:4">
      <c r="A534" s="63"/>
      <c r="B534" s="62" t="s">
        <v>1804</v>
      </c>
      <c r="C534" t="s">
        <v>4560</v>
      </c>
      <c r="D534">
        <v>0</v>
      </c>
    </row>
    <row r="535" spans="1:4">
      <c r="A535" s="63"/>
      <c r="B535" s="62" t="s">
        <v>1853</v>
      </c>
      <c r="C535" t="s">
        <v>4560</v>
      </c>
      <c r="D535">
        <v>0</v>
      </c>
    </row>
    <row r="536" spans="1:4">
      <c r="A536" s="63"/>
      <c r="B536" s="62" t="s">
        <v>1903</v>
      </c>
      <c r="C536" t="s">
        <v>4560</v>
      </c>
      <c r="D536">
        <v>0</v>
      </c>
    </row>
    <row r="537" spans="1:4">
      <c r="A537" s="63"/>
      <c r="B537" s="62" t="s">
        <v>1937</v>
      </c>
      <c r="C537" t="s">
        <v>4560</v>
      </c>
      <c r="D537">
        <v>0</v>
      </c>
    </row>
    <row r="538" spans="1:4">
      <c r="A538" s="63"/>
      <c r="B538" s="62" t="s">
        <v>1986</v>
      </c>
      <c r="C538" t="s">
        <v>4560</v>
      </c>
      <c r="D538">
        <v>0</v>
      </c>
    </row>
    <row r="539" spans="1:4">
      <c r="A539" s="63"/>
      <c r="B539" s="62" t="s">
        <v>2035</v>
      </c>
      <c r="C539" t="s">
        <v>4560</v>
      </c>
      <c r="D539">
        <v>0</v>
      </c>
    </row>
    <row r="540" spans="1:4">
      <c r="A540" s="63"/>
      <c r="B540" s="62" t="s">
        <v>2084</v>
      </c>
      <c r="C540" t="s">
        <v>4560</v>
      </c>
      <c r="D540">
        <v>0</v>
      </c>
    </row>
    <row r="541" spans="1:4">
      <c r="A541" s="63"/>
      <c r="B541" s="62" t="s">
        <v>2118</v>
      </c>
      <c r="C541" t="s">
        <v>4560</v>
      </c>
      <c r="D541">
        <v>0</v>
      </c>
    </row>
    <row r="542" spans="1:4">
      <c r="A542" s="61" t="s">
        <v>1264</v>
      </c>
      <c r="B542" s="62" t="s">
        <v>1613</v>
      </c>
      <c r="C542">
        <v>1</v>
      </c>
      <c r="D542">
        <v>0</v>
      </c>
    </row>
    <row r="543" spans="1:4">
      <c r="A543" s="63"/>
      <c r="B543" s="62" t="s">
        <v>1666</v>
      </c>
      <c r="C543" t="s">
        <v>4560</v>
      </c>
      <c r="D543">
        <v>0</v>
      </c>
    </row>
    <row r="544" spans="1:4">
      <c r="A544" s="63"/>
      <c r="B544" s="62" t="s">
        <v>1719</v>
      </c>
      <c r="C544" t="s">
        <v>4560</v>
      </c>
      <c r="D544">
        <v>0</v>
      </c>
    </row>
    <row r="545" spans="1:4">
      <c r="A545" s="63"/>
      <c r="B545" s="62" t="s">
        <v>1757</v>
      </c>
      <c r="C545" t="s">
        <v>4560</v>
      </c>
      <c r="D545">
        <v>0</v>
      </c>
    </row>
    <row r="546" spans="1:4">
      <c r="A546" s="63"/>
      <c r="B546" s="62" t="s">
        <v>1806</v>
      </c>
      <c r="C546" t="s">
        <v>4560</v>
      </c>
      <c r="D546">
        <v>0</v>
      </c>
    </row>
    <row r="547" spans="1:4">
      <c r="A547" s="63"/>
      <c r="B547" s="62" t="s">
        <v>1855</v>
      </c>
      <c r="C547" t="s">
        <v>4560</v>
      </c>
      <c r="D547">
        <v>0</v>
      </c>
    </row>
    <row r="548" spans="1:4">
      <c r="A548" s="63"/>
      <c r="B548" s="62" t="s">
        <v>1905</v>
      </c>
      <c r="C548" t="s">
        <v>4560</v>
      </c>
      <c r="D548">
        <v>0</v>
      </c>
    </row>
    <row r="549" spans="1:4">
      <c r="A549" s="63"/>
      <c r="B549" s="62" t="s">
        <v>1939</v>
      </c>
      <c r="C549" t="s">
        <v>4560</v>
      </c>
      <c r="D549">
        <v>0</v>
      </c>
    </row>
    <row r="550" spans="1:4">
      <c r="A550" s="63"/>
      <c r="B550" s="62" t="s">
        <v>1988</v>
      </c>
      <c r="C550" t="s">
        <v>4560</v>
      </c>
      <c r="D550">
        <v>0</v>
      </c>
    </row>
    <row r="551" spans="1:4">
      <c r="A551" s="63"/>
      <c r="B551" s="62" t="s">
        <v>2037</v>
      </c>
      <c r="C551" t="s">
        <v>4560</v>
      </c>
      <c r="D551">
        <v>0</v>
      </c>
    </row>
    <row r="552" spans="1:4">
      <c r="A552" s="63"/>
      <c r="B552" s="62" t="s">
        <v>2086</v>
      </c>
      <c r="C552" t="s">
        <v>4560</v>
      </c>
      <c r="D552">
        <v>0</v>
      </c>
    </row>
    <row r="553" spans="1:4">
      <c r="A553" s="63"/>
      <c r="B553" s="62" t="s">
        <v>2120</v>
      </c>
      <c r="C553" t="s">
        <v>4560</v>
      </c>
      <c r="D553">
        <v>0</v>
      </c>
    </row>
    <row r="554" spans="1:4">
      <c r="A554" s="61" t="s">
        <v>1266</v>
      </c>
      <c r="B554" s="62" t="s">
        <v>1615</v>
      </c>
      <c r="C554">
        <v>1</v>
      </c>
      <c r="D554">
        <v>0</v>
      </c>
    </row>
    <row r="555" spans="1:4">
      <c r="A555" s="63"/>
      <c r="B555" s="62" t="s">
        <v>1668</v>
      </c>
      <c r="C555" t="s">
        <v>4560</v>
      </c>
      <c r="D555">
        <v>0</v>
      </c>
    </row>
    <row r="556" spans="1:4">
      <c r="A556" s="63"/>
      <c r="B556" s="62" t="s">
        <v>1721</v>
      </c>
      <c r="C556" t="s">
        <v>4560</v>
      </c>
      <c r="D556">
        <v>0</v>
      </c>
    </row>
    <row r="557" spans="1:4">
      <c r="A557" s="63"/>
      <c r="B557" s="62" t="s">
        <v>1759</v>
      </c>
      <c r="C557" t="s">
        <v>4560</v>
      </c>
      <c r="D557">
        <v>0</v>
      </c>
    </row>
    <row r="558" spans="1:4">
      <c r="A558" s="63"/>
      <c r="B558" s="62" t="s">
        <v>1808</v>
      </c>
      <c r="C558" t="s">
        <v>4560</v>
      </c>
      <c r="D558">
        <v>0</v>
      </c>
    </row>
    <row r="559" spans="1:4">
      <c r="A559" s="63"/>
      <c r="B559" s="62" t="s">
        <v>1857</v>
      </c>
      <c r="C559" t="s">
        <v>4560</v>
      </c>
      <c r="D559">
        <v>0</v>
      </c>
    </row>
    <row r="560" spans="1:4">
      <c r="A560" s="63"/>
      <c r="B560" s="62" t="s">
        <v>1907</v>
      </c>
      <c r="C560" t="s">
        <v>4560</v>
      </c>
      <c r="D560">
        <v>0</v>
      </c>
    </row>
    <row r="561" spans="1:4">
      <c r="A561" s="63"/>
      <c r="B561" s="62" t="s">
        <v>1941</v>
      </c>
      <c r="C561" t="s">
        <v>4560</v>
      </c>
      <c r="D561">
        <v>0</v>
      </c>
    </row>
    <row r="562" spans="1:4">
      <c r="A562" s="63"/>
      <c r="B562" s="62" t="s">
        <v>1990</v>
      </c>
      <c r="C562" t="s">
        <v>4560</v>
      </c>
      <c r="D562">
        <v>0</v>
      </c>
    </row>
    <row r="563" spans="1:4">
      <c r="A563" s="63"/>
      <c r="B563" s="62" t="s">
        <v>2039</v>
      </c>
      <c r="C563" t="s">
        <v>4560</v>
      </c>
      <c r="D563">
        <v>0</v>
      </c>
    </row>
    <row r="564" spans="1:4">
      <c r="A564" s="63"/>
      <c r="B564" s="62" t="s">
        <v>2088</v>
      </c>
      <c r="C564" t="s">
        <v>4560</v>
      </c>
      <c r="D564">
        <v>0</v>
      </c>
    </row>
    <row r="565" spans="1:4">
      <c r="A565" s="63"/>
      <c r="B565" s="62" t="s">
        <v>2122</v>
      </c>
      <c r="C565" t="s">
        <v>4560</v>
      </c>
      <c r="D565">
        <v>0</v>
      </c>
    </row>
    <row r="566" spans="1:4">
      <c r="A566" s="61" t="s">
        <v>1271</v>
      </c>
      <c r="B566" s="62" t="s">
        <v>1620</v>
      </c>
      <c r="C566">
        <v>1</v>
      </c>
      <c r="D566">
        <v>0</v>
      </c>
    </row>
    <row r="567" spans="1:4">
      <c r="A567" s="63"/>
      <c r="B567" s="62" t="s">
        <v>1673</v>
      </c>
      <c r="C567" t="s">
        <v>4560</v>
      </c>
      <c r="D567">
        <v>0</v>
      </c>
    </row>
    <row r="568" spans="1:4">
      <c r="A568" s="63"/>
      <c r="B568" s="62" t="s">
        <v>1726</v>
      </c>
      <c r="C568" t="s">
        <v>4560</v>
      </c>
      <c r="D568">
        <v>0</v>
      </c>
    </row>
    <row r="569" spans="1:4">
      <c r="A569" s="63"/>
      <c r="B569" s="62" t="s">
        <v>1764</v>
      </c>
      <c r="C569" t="s">
        <v>4560</v>
      </c>
      <c r="D569">
        <v>0</v>
      </c>
    </row>
    <row r="570" spans="1:4">
      <c r="A570" s="63"/>
      <c r="B570" s="62" t="s">
        <v>1813</v>
      </c>
      <c r="C570" t="s">
        <v>4560</v>
      </c>
      <c r="D570">
        <v>0</v>
      </c>
    </row>
    <row r="571" spans="1:4">
      <c r="A571" s="63"/>
      <c r="B571" s="62" t="s">
        <v>1862</v>
      </c>
      <c r="C571" t="s">
        <v>4560</v>
      </c>
      <c r="D571">
        <v>0</v>
      </c>
    </row>
    <row r="572" spans="1:4">
      <c r="A572" s="63"/>
      <c r="B572" s="62" t="s">
        <v>1912</v>
      </c>
      <c r="C572" t="s">
        <v>4560</v>
      </c>
      <c r="D572">
        <v>0</v>
      </c>
    </row>
    <row r="573" spans="1:4">
      <c r="A573" s="63"/>
      <c r="B573" s="62" t="s">
        <v>1946</v>
      </c>
      <c r="C573" t="s">
        <v>4560</v>
      </c>
      <c r="D573">
        <v>0</v>
      </c>
    </row>
    <row r="574" spans="1:4">
      <c r="A574" s="63"/>
      <c r="B574" s="62" t="s">
        <v>1995</v>
      </c>
      <c r="C574" t="s">
        <v>4560</v>
      </c>
      <c r="D574">
        <v>0</v>
      </c>
    </row>
    <row r="575" spans="1:4">
      <c r="A575" s="63"/>
      <c r="B575" s="62" t="s">
        <v>2044</v>
      </c>
      <c r="C575" t="s">
        <v>4560</v>
      </c>
      <c r="D575">
        <v>0</v>
      </c>
    </row>
    <row r="576" spans="1:4">
      <c r="A576" s="63"/>
      <c r="B576" s="62" t="s">
        <v>2093</v>
      </c>
      <c r="C576" t="s">
        <v>4560</v>
      </c>
      <c r="D576">
        <v>0</v>
      </c>
    </row>
    <row r="577" spans="1:4">
      <c r="A577" s="63"/>
      <c r="B577" s="62" t="s">
        <v>2127</v>
      </c>
      <c r="C577" t="s">
        <v>4560</v>
      </c>
      <c r="D577">
        <v>0</v>
      </c>
    </row>
    <row r="578" spans="1:4">
      <c r="A578" s="61" t="s">
        <v>1267</v>
      </c>
      <c r="B578" s="62" t="s">
        <v>1616</v>
      </c>
      <c r="C578">
        <v>1</v>
      </c>
      <c r="D578">
        <v>0</v>
      </c>
    </row>
    <row r="579" spans="1:4">
      <c r="A579" s="63"/>
      <c r="B579" s="62" t="s">
        <v>1669</v>
      </c>
      <c r="C579" t="s">
        <v>4560</v>
      </c>
      <c r="D579">
        <v>0</v>
      </c>
    </row>
    <row r="580" spans="1:4">
      <c r="A580" s="63"/>
      <c r="B580" s="62" t="s">
        <v>1722</v>
      </c>
      <c r="C580" t="s">
        <v>4560</v>
      </c>
      <c r="D580">
        <v>0</v>
      </c>
    </row>
    <row r="581" spans="1:4">
      <c r="A581" s="63"/>
      <c r="B581" s="62" t="s">
        <v>1760</v>
      </c>
      <c r="C581" t="s">
        <v>4560</v>
      </c>
      <c r="D581">
        <v>0</v>
      </c>
    </row>
    <row r="582" spans="1:4">
      <c r="A582" s="63"/>
      <c r="B582" s="62" t="s">
        <v>1809</v>
      </c>
      <c r="C582" t="s">
        <v>4560</v>
      </c>
      <c r="D582">
        <v>0</v>
      </c>
    </row>
    <row r="583" spans="1:4">
      <c r="A583" s="63"/>
      <c r="B583" s="62" t="s">
        <v>1858</v>
      </c>
      <c r="C583" t="s">
        <v>4560</v>
      </c>
      <c r="D583">
        <v>0</v>
      </c>
    </row>
    <row r="584" spans="1:4">
      <c r="A584" s="63"/>
      <c r="B584" s="62" t="s">
        <v>1908</v>
      </c>
      <c r="C584" t="s">
        <v>4560</v>
      </c>
      <c r="D584">
        <v>0</v>
      </c>
    </row>
    <row r="585" spans="1:4">
      <c r="A585" s="63"/>
      <c r="B585" s="62" t="s">
        <v>1942</v>
      </c>
      <c r="C585" t="s">
        <v>4560</v>
      </c>
      <c r="D585">
        <v>0</v>
      </c>
    </row>
    <row r="586" spans="1:4">
      <c r="A586" s="63"/>
      <c r="B586" s="62" t="s">
        <v>1991</v>
      </c>
      <c r="C586" t="s">
        <v>4560</v>
      </c>
      <c r="D586">
        <v>0</v>
      </c>
    </row>
    <row r="587" spans="1:4">
      <c r="A587" s="63"/>
      <c r="B587" s="62" t="s">
        <v>2040</v>
      </c>
      <c r="C587" t="s">
        <v>4560</v>
      </c>
      <c r="D587">
        <v>0</v>
      </c>
    </row>
    <row r="588" spans="1:4">
      <c r="A588" s="63"/>
      <c r="B588" s="62" t="s">
        <v>2089</v>
      </c>
      <c r="C588" t="s">
        <v>4560</v>
      </c>
      <c r="D588">
        <v>0</v>
      </c>
    </row>
    <row r="589" spans="1:4">
      <c r="A589" s="63"/>
      <c r="B589" s="62" t="s">
        <v>2123</v>
      </c>
      <c r="C589" t="s">
        <v>4560</v>
      </c>
      <c r="D589">
        <v>0</v>
      </c>
    </row>
    <row r="590" spans="1:4">
      <c r="A590" s="61" t="s">
        <v>1268</v>
      </c>
      <c r="B590" s="62" t="s">
        <v>1617</v>
      </c>
      <c r="C590">
        <v>1</v>
      </c>
      <c r="D590">
        <v>0</v>
      </c>
    </row>
    <row r="591" spans="1:4">
      <c r="A591" s="63"/>
      <c r="B591" s="62" t="s">
        <v>1670</v>
      </c>
      <c r="C591" t="s">
        <v>4560</v>
      </c>
      <c r="D591">
        <v>0</v>
      </c>
    </row>
    <row r="592" spans="1:4">
      <c r="A592" s="63"/>
      <c r="B592" s="62" t="s">
        <v>1723</v>
      </c>
      <c r="C592" t="s">
        <v>4560</v>
      </c>
      <c r="D592">
        <v>0</v>
      </c>
    </row>
    <row r="593" spans="1:4">
      <c r="A593" s="63"/>
      <c r="B593" s="62" t="s">
        <v>1761</v>
      </c>
      <c r="C593" t="s">
        <v>4560</v>
      </c>
      <c r="D593">
        <v>0</v>
      </c>
    </row>
    <row r="594" spans="1:4">
      <c r="A594" s="63"/>
      <c r="B594" s="62" t="s">
        <v>1810</v>
      </c>
      <c r="C594" t="s">
        <v>4560</v>
      </c>
      <c r="D594">
        <v>0</v>
      </c>
    </row>
    <row r="595" spans="1:4">
      <c r="A595" s="63"/>
      <c r="B595" s="62" t="s">
        <v>1859</v>
      </c>
      <c r="C595" t="s">
        <v>4560</v>
      </c>
      <c r="D595">
        <v>0</v>
      </c>
    </row>
    <row r="596" spans="1:4">
      <c r="A596" s="63"/>
      <c r="B596" s="62" t="s">
        <v>1909</v>
      </c>
      <c r="C596" t="s">
        <v>4560</v>
      </c>
      <c r="D596">
        <v>0</v>
      </c>
    </row>
    <row r="597" spans="1:4">
      <c r="A597" s="63"/>
      <c r="B597" s="62" t="s">
        <v>1943</v>
      </c>
      <c r="C597" t="s">
        <v>4560</v>
      </c>
      <c r="D597">
        <v>0</v>
      </c>
    </row>
    <row r="598" spans="1:4">
      <c r="A598" s="63"/>
      <c r="B598" s="62" t="s">
        <v>1992</v>
      </c>
      <c r="C598" t="s">
        <v>4560</v>
      </c>
      <c r="D598">
        <v>0</v>
      </c>
    </row>
    <row r="599" spans="1:4">
      <c r="A599" s="63"/>
      <c r="B599" s="62" t="s">
        <v>2041</v>
      </c>
      <c r="C599" t="s">
        <v>4560</v>
      </c>
      <c r="D599">
        <v>0</v>
      </c>
    </row>
    <row r="600" spans="1:4">
      <c r="A600" s="63"/>
      <c r="B600" s="62" t="s">
        <v>2090</v>
      </c>
      <c r="C600" t="s">
        <v>4560</v>
      </c>
      <c r="D600">
        <v>0</v>
      </c>
    </row>
    <row r="601" spans="1:4">
      <c r="A601" s="63"/>
      <c r="B601" s="62" t="s">
        <v>2124</v>
      </c>
      <c r="C601" t="s">
        <v>4560</v>
      </c>
      <c r="D601">
        <v>0</v>
      </c>
    </row>
    <row r="602" spans="1:4">
      <c r="A602" s="61" t="s">
        <v>1270</v>
      </c>
      <c r="B602" s="62" t="s">
        <v>1619</v>
      </c>
      <c r="C602">
        <v>1</v>
      </c>
      <c r="D602">
        <v>0</v>
      </c>
    </row>
    <row r="603" spans="1:4">
      <c r="A603" s="63"/>
      <c r="B603" s="62" t="s">
        <v>1672</v>
      </c>
      <c r="C603" t="s">
        <v>4560</v>
      </c>
      <c r="D603">
        <v>0</v>
      </c>
    </row>
    <row r="604" spans="1:4">
      <c r="A604" s="63"/>
      <c r="B604" s="62" t="s">
        <v>1725</v>
      </c>
      <c r="C604" t="s">
        <v>4560</v>
      </c>
      <c r="D604">
        <v>0</v>
      </c>
    </row>
    <row r="605" spans="1:4">
      <c r="A605" s="63"/>
      <c r="B605" s="62" t="s">
        <v>1763</v>
      </c>
      <c r="C605" t="s">
        <v>4560</v>
      </c>
      <c r="D605">
        <v>0</v>
      </c>
    </row>
    <row r="606" spans="1:4">
      <c r="A606" s="63"/>
      <c r="B606" s="62" t="s">
        <v>1812</v>
      </c>
      <c r="C606" t="s">
        <v>4560</v>
      </c>
      <c r="D606">
        <v>0</v>
      </c>
    </row>
    <row r="607" spans="1:4">
      <c r="A607" s="63"/>
      <c r="B607" s="62" t="s">
        <v>1861</v>
      </c>
      <c r="C607" t="s">
        <v>4560</v>
      </c>
      <c r="D607">
        <v>0</v>
      </c>
    </row>
    <row r="608" spans="1:4">
      <c r="A608" s="63"/>
      <c r="B608" s="62" t="s">
        <v>1911</v>
      </c>
      <c r="C608" t="s">
        <v>4560</v>
      </c>
      <c r="D608">
        <v>0</v>
      </c>
    </row>
    <row r="609" spans="1:4">
      <c r="A609" s="63"/>
      <c r="B609" s="62" t="s">
        <v>1945</v>
      </c>
      <c r="C609" t="s">
        <v>4560</v>
      </c>
      <c r="D609">
        <v>0</v>
      </c>
    </row>
    <row r="610" spans="1:4">
      <c r="A610" s="63"/>
      <c r="B610" s="62" t="s">
        <v>1994</v>
      </c>
      <c r="C610" t="s">
        <v>4560</v>
      </c>
      <c r="D610">
        <v>0</v>
      </c>
    </row>
    <row r="611" spans="1:4">
      <c r="A611" s="63"/>
      <c r="B611" s="62" t="s">
        <v>2043</v>
      </c>
      <c r="C611" t="s">
        <v>4560</v>
      </c>
      <c r="D611">
        <v>0</v>
      </c>
    </row>
    <row r="612" spans="1:4">
      <c r="A612" s="63"/>
      <c r="B612" s="62" t="s">
        <v>2092</v>
      </c>
      <c r="C612" t="s">
        <v>4560</v>
      </c>
      <c r="D612">
        <v>0</v>
      </c>
    </row>
    <row r="613" spans="1:4">
      <c r="A613" s="63"/>
      <c r="B613" s="62" t="s">
        <v>2126</v>
      </c>
      <c r="C613" t="s">
        <v>4560</v>
      </c>
      <c r="D613">
        <v>0</v>
      </c>
    </row>
    <row r="614" spans="1:4">
      <c r="A614" s="61" t="s">
        <v>1272</v>
      </c>
      <c r="B614" s="62" t="s">
        <v>1621</v>
      </c>
      <c r="C614">
        <v>1</v>
      </c>
      <c r="D614">
        <v>0</v>
      </c>
    </row>
    <row r="615" spans="1:4">
      <c r="A615" s="63"/>
      <c r="B615" s="62" t="s">
        <v>1674</v>
      </c>
      <c r="C615" t="s">
        <v>4560</v>
      </c>
      <c r="D615">
        <v>0</v>
      </c>
    </row>
    <row r="616" spans="1:4">
      <c r="A616" s="63"/>
      <c r="B616" s="62" t="s">
        <v>1727</v>
      </c>
      <c r="C616" t="s">
        <v>4560</v>
      </c>
      <c r="D616">
        <v>0</v>
      </c>
    </row>
    <row r="617" spans="1:4">
      <c r="A617" s="63"/>
      <c r="B617" s="62" t="s">
        <v>1765</v>
      </c>
      <c r="C617" t="s">
        <v>4560</v>
      </c>
      <c r="D617">
        <v>0</v>
      </c>
    </row>
    <row r="618" spans="1:4">
      <c r="A618" s="63"/>
      <c r="B618" s="62" t="s">
        <v>1814</v>
      </c>
      <c r="C618" t="s">
        <v>4560</v>
      </c>
      <c r="D618">
        <v>0</v>
      </c>
    </row>
    <row r="619" spans="1:4">
      <c r="A619" s="63"/>
      <c r="B619" s="62" t="s">
        <v>1863</v>
      </c>
      <c r="C619" t="s">
        <v>4560</v>
      </c>
      <c r="D619">
        <v>0</v>
      </c>
    </row>
    <row r="620" spans="1:4">
      <c r="A620" s="63"/>
      <c r="B620" s="62" t="s">
        <v>1913</v>
      </c>
      <c r="C620" t="s">
        <v>4560</v>
      </c>
      <c r="D620">
        <v>0</v>
      </c>
    </row>
    <row r="621" spans="1:4">
      <c r="A621" s="63"/>
      <c r="B621" s="62" t="s">
        <v>1947</v>
      </c>
      <c r="C621" t="s">
        <v>4560</v>
      </c>
      <c r="D621">
        <v>0</v>
      </c>
    </row>
    <row r="622" spans="1:4">
      <c r="A622" s="63"/>
      <c r="B622" s="62" t="s">
        <v>1996</v>
      </c>
      <c r="C622" t="s">
        <v>4560</v>
      </c>
      <c r="D622">
        <v>0</v>
      </c>
    </row>
    <row r="623" spans="1:4">
      <c r="A623" s="63"/>
      <c r="B623" s="62" t="s">
        <v>2045</v>
      </c>
      <c r="C623" t="s">
        <v>4560</v>
      </c>
      <c r="D623">
        <v>0</v>
      </c>
    </row>
    <row r="624" spans="1:4">
      <c r="A624" s="63"/>
      <c r="B624" s="62" t="s">
        <v>2094</v>
      </c>
      <c r="C624" t="s">
        <v>4560</v>
      </c>
      <c r="D624">
        <v>0</v>
      </c>
    </row>
    <row r="625" spans="1:4">
      <c r="A625" s="63"/>
      <c r="B625" s="62" t="s">
        <v>2128</v>
      </c>
      <c r="C625" t="s">
        <v>4560</v>
      </c>
      <c r="D625">
        <v>0</v>
      </c>
    </row>
    <row r="626" spans="1:4">
      <c r="A626" s="61" t="s">
        <v>1273</v>
      </c>
      <c r="B626" s="62" t="s">
        <v>1622</v>
      </c>
      <c r="C626">
        <v>1</v>
      </c>
      <c r="D626">
        <v>0</v>
      </c>
    </row>
    <row r="627" spans="1:4">
      <c r="A627" s="63"/>
      <c r="B627" s="62" t="s">
        <v>1675</v>
      </c>
      <c r="C627" t="s">
        <v>4560</v>
      </c>
      <c r="D627">
        <v>0</v>
      </c>
    </row>
    <row r="628" spans="1:4">
      <c r="A628" s="63"/>
      <c r="B628" s="62" t="s">
        <v>1728</v>
      </c>
      <c r="C628" t="s">
        <v>4560</v>
      </c>
      <c r="D628">
        <v>0</v>
      </c>
    </row>
    <row r="629" spans="1:4">
      <c r="A629" s="63"/>
      <c r="B629" s="62" t="s">
        <v>1766</v>
      </c>
      <c r="C629" t="s">
        <v>4560</v>
      </c>
      <c r="D629">
        <v>0</v>
      </c>
    </row>
    <row r="630" spans="1:4">
      <c r="A630" s="63"/>
      <c r="B630" s="62" t="s">
        <v>1815</v>
      </c>
      <c r="C630" t="s">
        <v>4560</v>
      </c>
      <c r="D630">
        <v>0</v>
      </c>
    </row>
    <row r="631" spans="1:4">
      <c r="A631" s="63"/>
      <c r="B631" s="62" t="s">
        <v>1864</v>
      </c>
      <c r="C631" t="s">
        <v>4560</v>
      </c>
      <c r="D631">
        <v>0</v>
      </c>
    </row>
    <row r="632" spans="1:4">
      <c r="A632" s="63"/>
      <c r="B632" s="62" t="s">
        <v>1914</v>
      </c>
      <c r="C632" t="s">
        <v>4560</v>
      </c>
      <c r="D632">
        <v>0</v>
      </c>
    </row>
    <row r="633" spans="1:4">
      <c r="A633" s="63"/>
      <c r="B633" s="62" t="s">
        <v>1948</v>
      </c>
      <c r="C633" t="s">
        <v>4560</v>
      </c>
      <c r="D633">
        <v>0</v>
      </c>
    </row>
    <row r="634" spans="1:4">
      <c r="A634" s="63"/>
      <c r="B634" s="62" t="s">
        <v>1997</v>
      </c>
      <c r="C634" t="s">
        <v>4560</v>
      </c>
      <c r="D634">
        <v>0</v>
      </c>
    </row>
    <row r="635" spans="1:4">
      <c r="A635" s="63"/>
      <c r="B635" s="62" t="s">
        <v>2046</v>
      </c>
      <c r="C635" t="s">
        <v>4560</v>
      </c>
      <c r="D635">
        <v>0</v>
      </c>
    </row>
    <row r="636" spans="1:4">
      <c r="A636" s="63"/>
      <c r="B636" s="62" t="s">
        <v>2095</v>
      </c>
      <c r="C636" t="s">
        <v>4560</v>
      </c>
      <c r="D636">
        <v>0</v>
      </c>
    </row>
    <row r="637" spans="1:4">
      <c r="A637" s="63"/>
      <c r="B637" s="62" t="s">
        <v>2129</v>
      </c>
      <c r="C637" t="s">
        <v>4560</v>
      </c>
      <c r="D637">
        <v>0</v>
      </c>
    </row>
    <row r="638" spans="1:4">
      <c r="A638" s="61" t="s">
        <v>1275</v>
      </c>
      <c r="B638" s="62" t="s">
        <v>1624</v>
      </c>
      <c r="C638">
        <v>1</v>
      </c>
      <c r="D638">
        <v>0</v>
      </c>
    </row>
    <row r="639" spans="1:4">
      <c r="A639" s="63"/>
      <c r="B639" s="62" t="s">
        <v>1677</v>
      </c>
      <c r="C639" t="s">
        <v>4560</v>
      </c>
      <c r="D639">
        <v>0</v>
      </c>
    </row>
    <row r="640" spans="1:4">
      <c r="A640" s="63"/>
      <c r="B640" s="62" t="s">
        <v>1730</v>
      </c>
      <c r="C640" t="s">
        <v>4560</v>
      </c>
      <c r="D640">
        <v>0</v>
      </c>
    </row>
    <row r="641" spans="1:4">
      <c r="A641" s="61" t="s">
        <v>1278</v>
      </c>
      <c r="B641" s="62" t="s">
        <v>1627</v>
      </c>
      <c r="C641">
        <v>1</v>
      </c>
      <c r="D641">
        <v>0</v>
      </c>
    </row>
    <row r="642" spans="1:4">
      <c r="A642" s="63"/>
      <c r="B642" s="62" t="s">
        <v>1680</v>
      </c>
      <c r="C642" t="s">
        <v>4560</v>
      </c>
      <c r="D642">
        <v>0</v>
      </c>
    </row>
    <row r="643" spans="1:4">
      <c r="A643" s="63"/>
      <c r="B643" s="62" t="s">
        <v>1733</v>
      </c>
      <c r="C643" t="s">
        <v>4560</v>
      </c>
      <c r="D643">
        <v>0</v>
      </c>
    </row>
    <row r="644" spans="1:4">
      <c r="A644" s="61" t="s">
        <v>1276</v>
      </c>
      <c r="B644" s="62" t="s">
        <v>1625</v>
      </c>
      <c r="C644">
        <v>1</v>
      </c>
      <c r="D644">
        <v>0</v>
      </c>
    </row>
    <row r="645" spans="1:4">
      <c r="A645" s="63"/>
      <c r="B645" s="62" t="s">
        <v>1678</v>
      </c>
      <c r="C645" t="s">
        <v>4560</v>
      </c>
      <c r="D645">
        <v>0</v>
      </c>
    </row>
    <row r="646" spans="1:4">
      <c r="A646" s="63"/>
      <c r="B646" s="62" t="s">
        <v>1731</v>
      </c>
      <c r="C646" t="s">
        <v>4560</v>
      </c>
      <c r="D646">
        <v>0</v>
      </c>
    </row>
    <row r="647" spans="1:4">
      <c r="A647" s="61" t="s">
        <v>1277</v>
      </c>
      <c r="B647" s="62" t="s">
        <v>1626</v>
      </c>
      <c r="C647">
        <v>1</v>
      </c>
      <c r="D647">
        <v>0</v>
      </c>
    </row>
    <row r="648" spans="1:4">
      <c r="A648" s="63"/>
      <c r="B648" s="62" t="s">
        <v>1679</v>
      </c>
      <c r="C648" t="s">
        <v>4560</v>
      </c>
      <c r="D648">
        <v>0</v>
      </c>
    </row>
    <row r="649" spans="1:4">
      <c r="A649" s="63"/>
      <c r="B649" s="62" t="s">
        <v>1732</v>
      </c>
      <c r="C649" t="s">
        <v>4560</v>
      </c>
      <c r="D649">
        <v>0</v>
      </c>
    </row>
    <row r="650" spans="1:4">
      <c r="A650" s="61" t="s">
        <v>1252</v>
      </c>
      <c r="B650" s="62" t="s">
        <v>1603</v>
      </c>
      <c r="C650">
        <v>1</v>
      </c>
      <c r="D650">
        <v>0</v>
      </c>
    </row>
    <row r="651" spans="1:4">
      <c r="A651" s="63"/>
      <c r="B651" s="62" t="s">
        <v>1656</v>
      </c>
      <c r="C651" t="s">
        <v>4560</v>
      </c>
      <c r="D651">
        <v>0</v>
      </c>
    </row>
    <row r="652" spans="1:4">
      <c r="A652" s="63"/>
      <c r="B652" s="62" t="s">
        <v>1709</v>
      </c>
      <c r="C652" t="s">
        <v>4560</v>
      </c>
      <c r="D652">
        <v>0</v>
      </c>
    </row>
    <row r="653" spans="1:4">
      <c r="A653" s="63"/>
      <c r="B653" s="62" t="s">
        <v>1746</v>
      </c>
      <c r="C653" t="s">
        <v>4560</v>
      </c>
      <c r="D653">
        <v>0</v>
      </c>
    </row>
    <row r="654" spans="1:4">
      <c r="A654" s="63"/>
      <c r="B654" s="62" t="s">
        <v>1796</v>
      </c>
      <c r="C654" t="s">
        <v>4560</v>
      </c>
      <c r="D654">
        <v>0</v>
      </c>
    </row>
    <row r="655" spans="1:4">
      <c r="A655" s="63"/>
      <c r="B655" s="62" t="s">
        <v>1845</v>
      </c>
      <c r="C655" t="s">
        <v>4560</v>
      </c>
      <c r="D655">
        <v>0</v>
      </c>
    </row>
    <row r="656" spans="1:4">
      <c r="A656" s="63"/>
      <c r="B656" s="62" t="s">
        <v>1895</v>
      </c>
      <c r="C656" t="s">
        <v>4560</v>
      </c>
      <c r="D656">
        <v>0</v>
      </c>
    </row>
    <row r="657" spans="1:4">
      <c r="A657" s="63"/>
      <c r="B657" s="62" t="s">
        <v>1929</v>
      </c>
      <c r="C657" t="s">
        <v>4560</v>
      </c>
      <c r="D657">
        <v>0</v>
      </c>
    </row>
    <row r="658" spans="1:4">
      <c r="A658" s="63"/>
      <c r="B658" s="62" t="s">
        <v>1978</v>
      </c>
      <c r="C658" t="s">
        <v>4560</v>
      </c>
      <c r="D658">
        <v>0</v>
      </c>
    </row>
    <row r="659" spans="1:4">
      <c r="A659" s="63"/>
      <c r="B659" s="62" t="s">
        <v>2027</v>
      </c>
      <c r="C659" t="s">
        <v>4560</v>
      </c>
      <c r="D659">
        <v>0</v>
      </c>
    </row>
    <row r="660" spans="1:4">
      <c r="A660" s="63"/>
      <c r="B660" s="62" t="s">
        <v>2076</v>
      </c>
      <c r="C660" t="s">
        <v>4560</v>
      </c>
      <c r="D660">
        <v>0</v>
      </c>
    </row>
    <row r="661" spans="1:4">
      <c r="A661" s="63"/>
      <c r="B661" s="62" t="s">
        <v>2110</v>
      </c>
      <c r="C661" t="s">
        <v>4560</v>
      </c>
      <c r="D661">
        <v>0</v>
      </c>
    </row>
    <row r="662" spans="1:4">
      <c r="A662" s="61" t="s">
        <v>1250</v>
      </c>
      <c r="B662" s="62" t="s">
        <v>1601</v>
      </c>
      <c r="C662">
        <v>1</v>
      </c>
      <c r="D662">
        <v>0</v>
      </c>
    </row>
    <row r="663" spans="1:4">
      <c r="A663" s="63"/>
      <c r="B663" s="62" t="s">
        <v>1654</v>
      </c>
      <c r="C663" t="s">
        <v>4560</v>
      </c>
      <c r="D663">
        <v>0</v>
      </c>
    </row>
    <row r="664" spans="1:4">
      <c r="A664" s="63"/>
      <c r="B664" s="62" t="s">
        <v>1707</v>
      </c>
      <c r="C664" t="s">
        <v>4560</v>
      </c>
      <c r="D664">
        <v>0</v>
      </c>
    </row>
    <row r="665" spans="1:4">
      <c r="A665" s="63"/>
      <c r="B665" s="62" t="s">
        <v>1744</v>
      </c>
      <c r="C665" t="s">
        <v>4560</v>
      </c>
      <c r="D665">
        <v>0</v>
      </c>
    </row>
    <row r="666" spans="1:4">
      <c r="A666" s="63"/>
      <c r="B666" s="62" t="s">
        <v>1794</v>
      </c>
      <c r="C666" t="s">
        <v>4560</v>
      </c>
      <c r="D666">
        <v>0</v>
      </c>
    </row>
    <row r="667" spans="1:4">
      <c r="A667" s="63"/>
      <c r="B667" s="62" t="s">
        <v>1843</v>
      </c>
      <c r="C667" t="s">
        <v>4560</v>
      </c>
      <c r="D667">
        <v>0</v>
      </c>
    </row>
    <row r="668" spans="1:4">
      <c r="A668" s="63"/>
      <c r="B668" s="62" t="s">
        <v>1893</v>
      </c>
      <c r="C668" t="s">
        <v>4560</v>
      </c>
      <c r="D668">
        <v>0</v>
      </c>
    </row>
    <row r="669" spans="1:4">
      <c r="A669" s="63"/>
      <c r="B669" s="62" t="s">
        <v>1927</v>
      </c>
      <c r="C669" t="s">
        <v>4560</v>
      </c>
      <c r="D669">
        <v>0</v>
      </c>
    </row>
    <row r="670" spans="1:4">
      <c r="A670" s="63"/>
      <c r="B670" s="62" t="s">
        <v>1976</v>
      </c>
      <c r="C670" t="s">
        <v>4560</v>
      </c>
      <c r="D670">
        <v>0</v>
      </c>
    </row>
    <row r="671" spans="1:4">
      <c r="A671" s="63"/>
      <c r="B671" s="62" t="s">
        <v>2025</v>
      </c>
      <c r="C671" t="s">
        <v>4560</v>
      </c>
      <c r="D671">
        <v>0</v>
      </c>
    </row>
    <row r="672" spans="1:4">
      <c r="A672" s="63"/>
      <c r="B672" s="62" t="s">
        <v>2074</v>
      </c>
      <c r="C672" t="s">
        <v>4560</v>
      </c>
      <c r="D672">
        <v>0</v>
      </c>
    </row>
    <row r="673" spans="1:4">
      <c r="A673" s="63"/>
      <c r="B673" s="62" t="s">
        <v>2108</v>
      </c>
      <c r="C673" t="s">
        <v>4560</v>
      </c>
      <c r="D673">
        <v>0</v>
      </c>
    </row>
    <row r="674" spans="1:4">
      <c r="A674" s="61" t="s">
        <v>1228</v>
      </c>
      <c r="B674" s="62" t="s">
        <v>1584</v>
      </c>
      <c r="C674">
        <v>1</v>
      </c>
      <c r="D674">
        <v>0</v>
      </c>
    </row>
    <row r="675" spans="1:4">
      <c r="A675" s="63"/>
      <c r="B675" s="62" t="s">
        <v>1638</v>
      </c>
      <c r="C675" t="s">
        <v>4560</v>
      </c>
      <c r="D675">
        <v>0</v>
      </c>
    </row>
    <row r="676" spans="1:4">
      <c r="A676" s="63"/>
      <c r="B676" s="62" t="s">
        <v>1691</v>
      </c>
      <c r="C676" t="s">
        <v>4560</v>
      </c>
      <c r="D676">
        <v>0</v>
      </c>
    </row>
    <row r="677" spans="1:4">
      <c r="A677" s="63"/>
      <c r="B677" s="62" t="s">
        <v>1778</v>
      </c>
      <c r="C677" t="s">
        <v>4560</v>
      </c>
      <c r="D677">
        <v>0</v>
      </c>
    </row>
    <row r="678" spans="1:4">
      <c r="A678" s="63"/>
      <c r="B678" s="62" t="s">
        <v>1827</v>
      </c>
      <c r="C678" t="s">
        <v>4560</v>
      </c>
      <c r="D678">
        <v>0</v>
      </c>
    </row>
    <row r="679" spans="1:4">
      <c r="A679" s="63"/>
      <c r="B679" s="62" t="s">
        <v>1877</v>
      </c>
      <c r="C679" t="s">
        <v>4560</v>
      </c>
      <c r="D679">
        <v>0</v>
      </c>
    </row>
    <row r="680" spans="1:4">
      <c r="A680" s="63"/>
      <c r="B680" s="62" t="s">
        <v>1960</v>
      </c>
      <c r="C680" t="s">
        <v>4560</v>
      </c>
      <c r="D680">
        <v>0</v>
      </c>
    </row>
    <row r="681" spans="1:4">
      <c r="A681" s="63"/>
      <c r="B681" s="62" t="s">
        <v>2009</v>
      </c>
      <c r="C681" t="s">
        <v>4560</v>
      </c>
      <c r="D681">
        <v>0</v>
      </c>
    </row>
    <row r="682" spans="1:4">
      <c r="A682" s="63"/>
      <c r="B682" s="62" t="s">
        <v>2058</v>
      </c>
      <c r="C682" t="s">
        <v>4560</v>
      </c>
      <c r="D682">
        <v>0</v>
      </c>
    </row>
    <row r="683" spans="1:4">
      <c r="A683" s="64" t="s">
        <v>1245</v>
      </c>
      <c r="B683" s="62" t="s">
        <v>1596</v>
      </c>
      <c r="C683">
        <v>1</v>
      </c>
      <c r="D683">
        <v>0</v>
      </c>
    </row>
    <row r="684" spans="1:4">
      <c r="A684" s="63"/>
      <c r="B684" s="62" t="s">
        <v>1650</v>
      </c>
      <c r="C684" t="s">
        <v>4560</v>
      </c>
      <c r="D684">
        <v>0</v>
      </c>
    </row>
    <row r="685" spans="1:4">
      <c r="A685" s="63"/>
      <c r="B685" s="62" t="s">
        <v>1703</v>
      </c>
      <c r="C685" t="s">
        <v>4560</v>
      </c>
      <c r="D685">
        <v>0</v>
      </c>
    </row>
    <row r="686" spans="1:4">
      <c r="A686" s="63"/>
      <c r="B686" s="62" t="s">
        <v>1790</v>
      </c>
      <c r="C686" t="s">
        <v>4560</v>
      </c>
      <c r="D686">
        <v>0</v>
      </c>
    </row>
    <row r="687" spans="1:4">
      <c r="A687" s="63"/>
      <c r="B687" s="62" t="s">
        <v>1839</v>
      </c>
      <c r="C687" t="s">
        <v>4560</v>
      </c>
      <c r="D687">
        <v>0</v>
      </c>
    </row>
    <row r="688" spans="1:4">
      <c r="A688" s="63"/>
      <c r="B688" s="62" t="s">
        <v>1889</v>
      </c>
      <c r="C688" t="s">
        <v>4560</v>
      </c>
      <c r="D688">
        <v>0</v>
      </c>
    </row>
    <row r="689" spans="1:4">
      <c r="A689" s="63"/>
      <c r="B689" s="62" t="s">
        <v>1972</v>
      </c>
      <c r="C689" t="s">
        <v>4560</v>
      </c>
      <c r="D689">
        <v>0</v>
      </c>
    </row>
    <row r="690" spans="1:4">
      <c r="A690" s="63"/>
      <c r="B690" s="62" t="s">
        <v>2021</v>
      </c>
      <c r="C690" t="s">
        <v>4560</v>
      </c>
      <c r="D690">
        <v>0</v>
      </c>
    </row>
    <row r="691" spans="1:4">
      <c r="A691" s="63"/>
      <c r="B691" s="62" t="s">
        <v>2070</v>
      </c>
      <c r="C691" t="s">
        <v>4560</v>
      </c>
      <c r="D691">
        <v>0</v>
      </c>
    </row>
    <row r="692" spans="1:4">
      <c r="A692" s="61" t="s">
        <v>1227</v>
      </c>
      <c r="B692" s="62" t="s">
        <v>1583</v>
      </c>
      <c r="C692">
        <v>1</v>
      </c>
      <c r="D692">
        <v>0</v>
      </c>
    </row>
    <row r="693" spans="1:4">
      <c r="A693" s="63"/>
      <c r="B693" s="62" t="s">
        <v>1637</v>
      </c>
      <c r="C693" t="s">
        <v>4560</v>
      </c>
      <c r="D693">
        <v>0</v>
      </c>
    </row>
    <row r="694" spans="1:4">
      <c r="A694" s="63"/>
      <c r="B694" s="62" t="s">
        <v>1690</v>
      </c>
      <c r="C694" t="s">
        <v>4560</v>
      </c>
      <c r="D694">
        <v>0</v>
      </c>
    </row>
    <row r="695" spans="1:4">
      <c r="A695" s="63"/>
      <c r="B695" s="62" t="s">
        <v>1777</v>
      </c>
      <c r="C695" t="s">
        <v>4560</v>
      </c>
      <c r="D695">
        <v>0</v>
      </c>
    </row>
    <row r="696" spans="1:4">
      <c r="A696" s="63"/>
      <c r="B696" s="62" t="s">
        <v>1826</v>
      </c>
      <c r="C696" t="s">
        <v>4560</v>
      </c>
      <c r="D696">
        <v>0</v>
      </c>
    </row>
    <row r="697" spans="1:4">
      <c r="A697" s="63"/>
      <c r="B697" s="62" t="s">
        <v>1876</v>
      </c>
      <c r="C697" t="s">
        <v>4560</v>
      </c>
      <c r="D697">
        <v>0</v>
      </c>
    </row>
    <row r="698" spans="1:4">
      <c r="A698" s="63"/>
      <c r="B698" s="62" t="s">
        <v>1959</v>
      </c>
      <c r="C698" t="s">
        <v>4560</v>
      </c>
      <c r="D698">
        <v>0</v>
      </c>
    </row>
    <row r="699" spans="1:4">
      <c r="A699" s="63"/>
      <c r="B699" s="62" t="s">
        <v>2008</v>
      </c>
      <c r="C699" t="s">
        <v>4560</v>
      </c>
      <c r="D699">
        <v>0</v>
      </c>
    </row>
    <row r="700" spans="1:4">
      <c r="A700" s="63"/>
      <c r="B700" s="62" t="s">
        <v>2057</v>
      </c>
      <c r="C700" t="s">
        <v>4560</v>
      </c>
      <c r="D700">
        <v>0</v>
      </c>
    </row>
    <row r="701" spans="1:4">
      <c r="A701" s="61" t="s">
        <v>4418</v>
      </c>
      <c r="B701" s="62" t="s">
        <v>4419</v>
      </c>
      <c r="C701">
        <v>1</v>
      </c>
      <c r="D701">
        <v>0</v>
      </c>
    </row>
    <row r="702" spans="1:4">
      <c r="A702" s="63"/>
      <c r="B702" s="62" t="s">
        <v>4420</v>
      </c>
      <c r="C702" t="s">
        <v>4560</v>
      </c>
      <c r="D702">
        <v>0</v>
      </c>
    </row>
    <row r="703" spans="1:4">
      <c r="A703" s="63"/>
      <c r="B703" s="62" t="s">
        <v>4421</v>
      </c>
      <c r="C703" t="s">
        <v>4560</v>
      </c>
      <c r="D703">
        <v>0</v>
      </c>
    </row>
    <row r="704" spans="1:4">
      <c r="A704" s="63"/>
      <c r="B704" s="62" t="s">
        <v>4422</v>
      </c>
      <c r="C704" t="s">
        <v>4560</v>
      </c>
      <c r="D704">
        <v>0</v>
      </c>
    </row>
    <row r="705" spans="1:4">
      <c r="A705" s="63"/>
      <c r="B705" s="62" t="s">
        <v>4423</v>
      </c>
      <c r="C705" t="s">
        <v>4560</v>
      </c>
      <c r="D705">
        <v>0</v>
      </c>
    </row>
    <row r="706" spans="1:4">
      <c r="A706" s="63"/>
      <c r="B706" s="62" t="s">
        <v>4424</v>
      </c>
      <c r="C706" t="s">
        <v>4560</v>
      </c>
      <c r="D706">
        <v>0</v>
      </c>
    </row>
    <row r="707" spans="1:4">
      <c r="A707" s="63"/>
      <c r="B707" s="62" t="s">
        <v>4425</v>
      </c>
      <c r="C707" t="s">
        <v>4560</v>
      </c>
      <c r="D707">
        <v>0</v>
      </c>
    </row>
    <row r="708" spans="1:4">
      <c r="A708" s="63"/>
      <c r="B708" s="62" t="s">
        <v>4426</v>
      </c>
      <c r="C708" t="s">
        <v>4560</v>
      </c>
      <c r="D708">
        <v>0</v>
      </c>
    </row>
    <row r="709" spans="1:4">
      <c r="A709" s="63"/>
      <c r="B709" s="62" t="s">
        <v>4427</v>
      </c>
      <c r="C709" t="s">
        <v>4560</v>
      </c>
      <c r="D709">
        <v>0</v>
      </c>
    </row>
    <row r="710" spans="1:4">
      <c r="A710" s="61" t="s">
        <v>4428</v>
      </c>
      <c r="B710" s="62" t="s">
        <v>4429</v>
      </c>
      <c r="C710">
        <v>1</v>
      </c>
      <c r="D710">
        <v>0</v>
      </c>
    </row>
    <row r="711" spans="1:4">
      <c r="A711" s="63"/>
      <c r="B711" s="62" t="s">
        <v>4430</v>
      </c>
      <c r="C711" t="s">
        <v>4560</v>
      </c>
      <c r="D711">
        <v>0</v>
      </c>
    </row>
    <row r="712" spans="1:4">
      <c r="A712" s="63"/>
      <c r="B712" s="62" t="s">
        <v>4431</v>
      </c>
      <c r="C712" t="s">
        <v>4560</v>
      </c>
      <c r="D712">
        <v>0</v>
      </c>
    </row>
    <row r="713" spans="1:4">
      <c r="A713" s="63"/>
      <c r="B713" s="62" t="s">
        <v>4432</v>
      </c>
      <c r="C713" t="s">
        <v>4560</v>
      </c>
      <c r="D713">
        <v>0</v>
      </c>
    </row>
    <row r="714" spans="1:4">
      <c r="A714" s="63"/>
      <c r="B714" s="62" t="s">
        <v>4433</v>
      </c>
      <c r="C714" t="s">
        <v>4560</v>
      </c>
      <c r="D714">
        <v>0</v>
      </c>
    </row>
    <row r="715" spans="1:4">
      <c r="A715" s="63"/>
      <c r="B715" s="62" t="s">
        <v>4434</v>
      </c>
      <c r="C715" t="s">
        <v>4560</v>
      </c>
      <c r="D715">
        <v>0</v>
      </c>
    </row>
    <row r="716" spans="1:4">
      <c r="A716" s="63"/>
      <c r="B716" s="62" t="s">
        <v>4435</v>
      </c>
      <c r="C716" t="s">
        <v>4560</v>
      </c>
      <c r="D716">
        <v>0</v>
      </c>
    </row>
    <row r="717" spans="1:4">
      <c r="A717" s="63"/>
      <c r="B717" s="62" t="s">
        <v>4436</v>
      </c>
      <c r="C717" t="s">
        <v>4560</v>
      </c>
      <c r="D717">
        <v>0</v>
      </c>
    </row>
    <row r="718" spans="1:4">
      <c r="A718" s="63"/>
      <c r="B718" s="62" t="s">
        <v>4437</v>
      </c>
      <c r="C718" t="s">
        <v>4560</v>
      </c>
      <c r="D718">
        <v>0</v>
      </c>
    </row>
    <row r="719" spans="1:4">
      <c r="A719" s="61" t="s">
        <v>4438</v>
      </c>
      <c r="B719" s="62" t="s">
        <v>4439</v>
      </c>
      <c r="C719">
        <v>1</v>
      </c>
      <c r="D719">
        <v>0</v>
      </c>
    </row>
    <row r="720" spans="1:4">
      <c r="A720" s="63"/>
      <c r="B720" s="62" t="s">
        <v>4440</v>
      </c>
      <c r="C720" t="s">
        <v>4560</v>
      </c>
      <c r="D720">
        <v>0</v>
      </c>
    </row>
    <row r="721" spans="1:4">
      <c r="A721" s="63"/>
      <c r="B721" s="62" t="s">
        <v>4441</v>
      </c>
      <c r="C721" t="s">
        <v>4560</v>
      </c>
      <c r="D721">
        <v>0</v>
      </c>
    </row>
    <row r="722" spans="1:4">
      <c r="A722" s="63"/>
      <c r="B722" s="62" t="s">
        <v>4442</v>
      </c>
      <c r="C722" t="s">
        <v>4560</v>
      </c>
      <c r="D722">
        <v>0</v>
      </c>
    </row>
    <row r="723" spans="1:4">
      <c r="A723" s="63"/>
      <c r="B723" s="62" t="s">
        <v>4443</v>
      </c>
      <c r="C723" t="s">
        <v>4560</v>
      </c>
      <c r="D723">
        <v>0</v>
      </c>
    </row>
    <row r="724" spans="1:4">
      <c r="A724" s="63"/>
      <c r="B724" s="62" t="s">
        <v>4444</v>
      </c>
      <c r="C724" t="s">
        <v>4560</v>
      </c>
      <c r="D724">
        <v>0</v>
      </c>
    </row>
    <row r="725" spans="1:4">
      <c r="A725" s="63"/>
      <c r="B725" s="62" t="s">
        <v>4445</v>
      </c>
      <c r="C725" t="s">
        <v>4560</v>
      </c>
      <c r="D725">
        <v>0</v>
      </c>
    </row>
    <row r="726" spans="1:4">
      <c r="A726" s="63"/>
      <c r="B726" s="62" t="s">
        <v>4446</v>
      </c>
      <c r="C726" t="s">
        <v>4560</v>
      </c>
      <c r="D726">
        <v>0</v>
      </c>
    </row>
    <row r="727" spans="1:4">
      <c r="A727" s="63"/>
      <c r="B727" s="62" t="s">
        <v>4447</v>
      </c>
      <c r="C727" t="s">
        <v>4560</v>
      </c>
      <c r="D727">
        <v>0</v>
      </c>
    </row>
    <row r="728" spans="1:4">
      <c r="A728" s="61" t="s">
        <v>4448</v>
      </c>
      <c r="B728" s="62" t="s">
        <v>4449</v>
      </c>
      <c r="C728">
        <v>1</v>
      </c>
      <c r="D728">
        <v>0</v>
      </c>
    </row>
    <row r="729" spans="1:4">
      <c r="A729" s="63"/>
      <c r="B729" s="62" t="s">
        <v>4450</v>
      </c>
      <c r="C729" t="s">
        <v>4560</v>
      </c>
      <c r="D729">
        <v>0</v>
      </c>
    </row>
    <row r="730" spans="1:4">
      <c r="A730" s="63"/>
      <c r="B730" s="62" t="s">
        <v>4451</v>
      </c>
      <c r="C730" t="s">
        <v>4560</v>
      </c>
      <c r="D730">
        <v>0</v>
      </c>
    </row>
    <row r="731" spans="1:4">
      <c r="A731" s="63"/>
      <c r="B731" s="62" t="s">
        <v>4452</v>
      </c>
      <c r="C731" t="s">
        <v>4560</v>
      </c>
      <c r="D731">
        <v>0</v>
      </c>
    </row>
    <row r="732" spans="1:4">
      <c r="A732" s="63"/>
      <c r="B732" s="62" t="s">
        <v>4453</v>
      </c>
      <c r="C732" t="s">
        <v>4560</v>
      </c>
      <c r="D732">
        <v>0</v>
      </c>
    </row>
    <row r="733" spans="1:4">
      <c r="A733" s="63"/>
      <c r="B733" s="62" t="s">
        <v>4454</v>
      </c>
      <c r="C733" t="s">
        <v>4560</v>
      </c>
      <c r="D733">
        <v>0</v>
      </c>
    </row>
    <row r="734" spans="1:4">
      <c r="A734" s="63"/>
      <c r="B734" s="62" t="s">
        <v>4455</v>
      </c>
      <c r="C734" t="s">
        <v>4560</v>
      </c>
      <c r="D734">
        <v>0</v>
      </c>
    </row>
    <row r="735" spans="1:4">
      <c r="A735" s="63"/>
      <c r="B735" s="62" t="s">
        <v>4456</v>
      </c>
      <c r="C735" t="s">
        <v>4560</v>
      </c>
      <c r="D735">
        <v>0</v>
      </c>
    </row>
    <row r="736" spans="1:4">
      <c r="A736" s="63"/>
      <c r="B736" s="62" t="s">
        <v>4457</v>
      </c>
      <c r="C736" t="s">
        <v>4560</v>
      </c>
      <c r="D736">
        <v>0</v>
      </c>
    </row>
    <row r="737" spans="1:4">
      <c r="A737" s="61" t="s">
        <v>4458</v>
      </c>
      <c r="B737" s="210" t="s">
        <v>4459</v>
      </c>
      <c r="C737">
        <v>1</v>
      </c>
      <c r="D737">
        <v>0</v>
      </c>
    </row>
    <row r="738" spans="1:4">
      <c r="A738" s="63"/>
      <c r="B738" s="210" t="s">
        <v>4460</v>
      </c>
      <c r="C738" t="s">
        <v>4560</v>
      </c>
      <c r="D738">
        <v>0</v>
      </c>
    </row>
    <row r="739" spans="1:4">
      <c r="A739" s="61" t="s">
        <v>4461</v>
      </c>
      <c r="B739" s="62" t="s">
        <v>4462</v>
      </c>
      <c r="C739">
        <v>1</v>
      </c>
      <c r="D739">
        <v>0</v>
      </c>
    </row>
    <row r="740" spans="1:4">
      <c r="A740" s="63"/>
      <c r="B740" s="62" t="s">
        <v>4463</v>
      </c>
      <c r="C740" t="s">
        <v>4560</v>
      </c>
      <c r="D740">
        <v>0</v>
      </c>
    </row>
    <row r="741" spans="1:4">
      <c r="A741" s="61" t="s">
        <v>4464</v>
      </c>
      <c r="B741" s="62" t="s">
        <v>4465</v>
      </c>
      <c r="C741">
        <v>1</v>
      </c>
      <c r="D741">
        <v>0</v>
      </c>
    </row>
    <row r="742" spans="1:4">
      <c r="A742" s="63"/>
      <c r="B742" s="62" t="s">
        <v>4466</v>
      </c>
      <c r="C742" t="s">
        <v>4560</v>
      </c>
      <c r="D742">
        <v>0</v>
      </c>
    </row>
    <row r="743" spans="1:4">
      <c r="A743" s="61" t="s">
        <v>4467</v>
      </c>
      <c r="B743" s="62" t="s">
        <v>4468</v>
      </c>
      <c r="C743">
        <v>1</v>
      </c>
      <c r="D743">
        <v>0</v>
      </c>
    </row>
    <row r="744" spans="1:4">
      <c r="A744" s="63"/>
      <c r="B744" s="62" t="s">
        <v>4469</v>
      </c>
      <c r="C744" t="s">
        <v>4560</v>
      </c>
      <c r="D744">
        <v>0</v>
      </c>
    </row>
    <row r="745" spans="1:4">
      <c r="A745" s="211" t="s">
        <v>4470</v>
      </c>
      <c r="B745" s="66" t="s">
        <v>1220</v>
      </c>
      <c r="C745">
        <v>2</v>
      </c>
      <c r="D745">
        <v>1</v>
      </c>
    </row>
    <row r="746" spans="1:4">
      <c r="B746" s="66" t="s">
        <v>1224</v>
      </c>
      <c r="C746" t="s">
        <v>4560</v>
      </c>
      <c r="D746">
        <v>1</v>
      </c>
    </row>
    <row r="747" spans="1:4">
      <c r="B747" s="66" t="s">
        <v>2839</v>
      </c>
      <c r="C747" t="s">
        <v>4560</v>
      </c>
      <c r="D747">
        <v>1</v>
      </c>
    </row>
    <row r="748" spans="1:4">
      <c r="B748" s="66" t="s">
        <v>1236</v>
      </c>
      <c r="C748" t="s">
        <v>4560</v>
      </c>
      <c r="D748">
        <v>1</v>
      </c>
    </row>
    <row r="749" spans="1:4">
      <c r="B749" s="66" t="s">
        <v>1275</v>
      </c>
      <c r="C749" t="s">
        <v>4560</v>
      </c>
      <c r="D749">
        <v>1</v>
      </c>
    </row>
    <row r="750" spans="1:4">
      <c r="A750" s="211" t="s">
        <v>4471</v>
      </c>
      <c r="B750" s="66" t="s">
        <v>1255</v>
      </c>
      <c r="C750">
        <v>2</v>
      </c>
      <c r="D750">
        <v>1</v>
      </c>
    </row>
    <row r="751" spans="1:4">
      <c r="B751" s="66" t="s">
        <v>1243</v>
      </c>
      <c r="C751" t="s">
        <v>4560</v>
      </c>
      <c r="D751">
        <v>1</v>
      </c>
    </row>
    <row r="752" spans="1:4">
      <c r="B752" s="66" t="s">
        <v>1276</v>
      </c>
      <c r="C752" t="s">
        <v>4560</v>
      </c>
      <c r="D752">
        <v>1</v>
      </c>
    </row>
    <row r="753" spans="1:4">
      <c r="B753" s="66" t="s">
        <v>1278</v>
      </c>
      <c r="C753" t="s">
        <v>4560</v>
      </c>
      <c r="D753">
        <v>1</v>
      </c>
    </row>
    <row r="754" spans="1:4">
      <c r="A754" s="211" t="s">
        <v>4472</v>
      </c>
      <c r="B754" s="66" t="s">
        <v>1217</v>
      </c>
      <c r="C754">
        <v>2</v>
      </c>
      <c r="D754">
        <v>1</v>
      </c>
    </row>
    <row r="755" spans="1:4">
      <c r="B755" s="66" t="s">
        <v>1222</v>
      </c>
      <c r="C755" t="s">
        <v>4560</v>
      </c>
      <c r="D755">
        <v>1</v>
      </c>
    </row>
    <row r="756" spans="1:4">
      <c r="B756" s="66" t="s">
        <v>1227</v>
      </c>
      <c r="C756" t="s">
        <v>4560</v>
      </c>
      <c r="D756">
        <v>1</v>
      </c>
    </row>
    <row r="757" spans="1:4">
      <c r="B757" s="66" t="s">
        <v>1228</v>
      </c>
      <c r="C757" t="s">
        <v>4560</v>
      </c>
      <c r="D757">
        <v>1</v>
      </c>
    </row>
    <row r="758" spans="1:4">
      <c r="B758" s="66" t="s">
        <v>1232</v>
      </c>
      <c r="C758" t="s">
        <v>4560</v>
      </c>
      <c r="D758">
        <v>1</v>
      </c>
    </row>
    <row r="759" spans="1:4">
      <c r="B759" s="66" t="s">
        <v>1235</v>
      </c>
      <c r="C759" t="s">
        <v>4560</v>
      </c>
      <c r="D759">
        <v>1</v>
      </c>
    </row>
    <row r="760" spans="1:4">
      <c r="B760" s="66" t="s">
        <v>1237</v>
      </c>
      <c r="C760" t="s">
        <v>4560</v>
      </c>
      <c r="D760">
        <v>1</v>
      </c>
    </row>
    <row r="761" spans="1:4">
      <c r="B761" s="66" t="s">
        <v>1239</v>
      </c>
      <c r="C761" t="s">
        <v>4560</v>
      </c>
      <c r="D761">
        <v>1</v>
      </c>
    </row>
    <row r="762" spans="1:4">
      <c r="B762" s="66" t="s">
        <v>1241</v>
      </c>
      <c r="C762" t="s">
        <v>4560</v>
      </c>
      <c r="D762">
        <v>1</v>
      </c>
    </row>
    <row r="763" spans="1:4">
      <c r="A763" s="211" t="s">
        <v>4473</v>
      </c>
      <c r="B763" s="66" t="s">
        <v>1242</v>
      </c>
      <c r="C763">
        <v>2</v>
      </c>
      <c r="D763">
        <v>1</v>
      </c>
    </row>
    <row r="764" spans="1:4">
      <c r="B764" s="66" t="s">
        <v>1244</v>
      </c>
      <c r="C764" t="s">
        <v>4560</v>
      </c>
      <c r="D764">
        <v>1</v>
      </c>
    </row>
    <row r="765" spans="1:4">
      <c r="A765" s="58"/>
      <c r="B765" s="66" t="s">
        <v>1245</v>
      </c>
      <c r="C765" t="s">
        <v>4560</v>
      </c>
      <c r="D765">
        <v>1</v>
      </c>
    </row>
    <row r="766" spans="1:4">
      <c r="B766" s="66" t="s">
        <v>1246</v>
      </c>
      <c r="C766" t="s">
        <v>4560</v>
      </c>
      <c r="D766">
        <v>1</v>
      </c>
    </row>
    <row r="767" spans="1:4">
      <c r="A767" s="58"/>
      <c r="B767" s="66" t="s">
        <v>1249</v>
      </c>
      <c r="C767" t="s">
        <v>4560</v>
      </c>
      <c r="D767">
        <v>1</v>
      </c>
    </row>
    <row r="768" spans="1:4">
      <c r="A768" s="58"/>
      <c r="B768" s="66" t="s">
        <v>1252</v>
      </c>
      <c r="C768" t="s">
        <v>4560</v>
      </c>
      <c r="D768">
        <v>1</v>
      </c>
    </row>
    <row r="769" spans="1:4">
      <c r="B769" s="66" t="s">
        <v>1254</v>
      </c>
      <c r="C769" t="s">
        <v>4560</v>
      </c>
      <c r="D769">
        <v>1</v>
      </c>
    </row>
    <row r="770" spans="1:4">
      <c r="A770" s="58"/>
      <c r="B770" s="64" t="s">
        <v>2813</v>
      </c>
      <c r="C770" t="s">
        <v>4560</v>
      </c>
      <c r="D770">
        <v>1</v>
      </c>
    </row>
    <row r="771" spans="1:4">
      <c r="A771" s="58"/>
      <c r="B771" s="64" t="s">
        <v>2826</v>
      </c>
      <c r="C771" t="s">
        <v>4560</v>
      </c>
      <c r="D771">
        <v>1</v>
      </c>
    </row>
    <row r="772" spans="1:4">
      <c r="B772" s="66" t="s">
        <v>1260</v>
      </c>
      <c r="C772" t="s">
        <v>4560</v>
      </c>
      <c r="D772">
        <v>1</v>
      </c>
    </row>
    <row r="773" spans="1:4">
      <c r="A773" s="58"/>
      <c r="B773" s="66" t="s">
        <v>1261</v>
      </c>
      <c r="C773" t="s">
        <v>4560</v>
      </c>
      <c r="D773">
        <v>1</v>
      </c>
    </row>
    <row r="774" spans="1:4">
      <c r="A774" s="58"/>
      <c r="B774" s="66" t="s">
        <v>1277</v>
      </c>
      <c r="C774" t="s">
        <v>4560</v>
      </c>
      <c r="D774">
        <v>1</v>
      </c>
    </row>
    <row r="775" spans="1:4">
      <c r="A775" s="211" t="s">
        <v>4474</v>
      </c>
      <c r="B775" s="66" t="s">
        <v>1262</v>
      </c>
      <c r="C775">
        <v>2</v>
      </c>
      <c r="D775">
        <v>1</v>
      </c>
    </row>
    <row r="776" spans="1:4">
      <c r="A776" s="212" t="s">
        <v>4475</v>
      </c>
      <c r="B776" s="66" t="s">
        <v>1264</v>
      </c>
      <c r="C776">
        <v>2</v>
      </c>
      <c r="D776">
        <v>1</v>
      </c>
    </row>
    <row r="777" spans="1:4">
      <c r="B777" s="66" t="s">
        <v>1266</v>
      </c>
      <c r="C777" t="s">
        <v>4560</v>
      </c>
      <c r="D777">
        <v>1</v>
      </c>
    </row>
    <row r="778" spans="1:4">
      <c r="B778" s="66" t="s">
        <v>1267</v>
      </c>
      <c r="C778" t="s">
        <v>4560</v>
      </c>
      <c r="D778">
        <v>1</v>
      </c>
    </row>
    <row r="779" spans="1:4">
      <c r="B779" s="66" t="s">
        <v>1268</v>
      </c>
      <c r="C779" t="s">
        <v>4560</v>
      </c>
      <c r="D779">
        <v>1</v>
      </c>
    </row>
    <row r="780" spans="1:4">
      <c r="A780" s="212" t="s">
        <v>4476</v>
      </c>
      <c r="B780" s="66" t="s">
        <v>1270</v>
      </c>
      <c r="C780">
        <v>2</v>
      </c>
      <c r="D780">
        <v>1</v>
      </c>
    </row>
    <row r="781" spans="1:4">
      <c r="B781" s="66" t="s">
        <v>1271</v>
      </c>
      <c r="C781" t="s">
        <v>4560</v>
      </c>
      <c r="D781">
        <v>1</v>
      </c>
    </row>
    <row r="782" spans="1:4">
      <c r="B782" s="66" t="s">
        <v>1272</v>
      </c>
      <c r="C782" t="s">
        <v>4560</v>
      </c>
      <c r="D782">
        <v>1</v>
      </c>
    </row>
    <row r="783" spans="1:4">
      <c r="A783" s="211" t="s">
        <v>4477</v>
      </c>
      <c r="B783" s="66" t="s">
        <v>1229</v>
      </c>
      <c r="C783">
        <v>2</v>
      </c>
      <c r="D783">
        <v>1</v>
      </c>
    </row>
    <row r="784" spans="1:4">
      <c r="A784" s="211" t="s">
        <v>4478</v>
      </c>
      <c r="B784" s="66" t="s">
        <v>1248</v>
      </c>
      <c r="C784">
        <v>2</v>
      </c>
      <c r="D784">
        <v>1</v>
      </c>
    </row>
    <row r="785" spans="1:4">
      <c r="B785" s="66" t="s">
        <v>1250</v>
      </c>
      <c r="C785" t="s">
        <v>4560</v>
      </c>
      <c r="D785">
        <v>1</v>
      </c>
    </row>
    <row r="786" spans="1:4">
      <c r="B786" s="66" t="s">
        <v>1253</v>
      </c>
      <c r="C786" t="s">
        <v>4560</v>
      </c>
      <c r="D786">
        <v>1</v>
      </c>
    </row>
    <row r="787" spans="1:4">
      <c r="A787" s="211" t="s">
        <v>4479</v>
      </c>
      <c r="B787" s="66" t="s">
        <v>1283</v>
      </c>
      <c r="C787">
        <v>2</v>
      </c>
      <c r="D787">
        <v>1</v>
      </c>
    </row>
    <row r="788" spans="1:4">
      <c r="B788" s="66" t="s">
        <v>2840</v>
      </c>
      <c r="C788" t="s">
        <v>4560</v>
      </c>
      <c r="D788">
        <v>1</v>
      </c>
    </row>
    <row r="789" spans="1:4">
      <c r="B789" s="66" t="s">
        <v>1295</v>
      </c>
      <c r="C789" t="s">
        <v>4560</v>
      </c>
      <c r="D789">
        <v>1</v>
      </c>
    </row>
    <row r="790" spans="1:4">
      <c r="A790" s="211" t="s">
        <v>4480</v>
      </c>
      <c r="B790" s="66" t="s">
        <v>1296</v>
      </c>
      <c r="C790">
        <v>2</v>
      </c>
      <c r="D790">
        <v>1</v>
      </c>
    </row>
    <row r="791" spans="1:4">
      <c r="B791" s="66" t="s">
        <v>1297</v>
      </c>
      <c r="C791" t="s">
        <v>4560</v>
      </c>
      <c r="D791">
        <v>1</v>
      </c>
    </row>
    <row r="792" spans="1:4">
      <c r="B792" s="66" t="s">
        <v>1298</v>
      </c>
      <c r="C792" t="s">
        <v>4560</v>
      </c>
      <c r="D792">
        <v>1</v>
      </c>
    </row>
    <row r="793" spans="1:4">
      <c r="A793" s="211" t="s">
        <v>4481</v>
      </c>
      <c r="B793" s="66" t="s">
        <v>1281</v>
      </c>
      <c r="C793">
        <v>2</v>
      </c>
      <c r="D793">
        <v>1</v>
      </c>
    </row>
    <row r="794" spans="1:4">
      <c r="B794" s="66" t="s">
        <v>1285</v>
      </c>
      <c r="C794" t="s">
        <v>4560</v>
      </c>
      <c r="D794">
        <v>1</v>
      </c>
    </row>
    <row r="795" spans="1:4">
      <c r="B795" s="66" t="s">
        <v>1291</v>
      </c>
      <c r="C795" t="s">
        <v>4560</v>
      </c>
      <c r="D795">
        <v>1</v>
      </c>
    </row>
    <row r="796" spans="1:4">
      <c r="A796" s="211" t="s">
        <v>4482</v>
      </c>
      <c r="B796" s="66" t="s">
        <v>1299</v>
      </c>
      <c r="C796">
        <v>2</v>
      </c>
      <c r="D796">
        <v>1</v>
      </c>
    </row>
    <row r="797" spans="1:4">
      <c r="B797" s="66" t="s">
        <v>1302</v>
      </c>
      <c r="C797" t="s">
        <v>4560</v>
      </c>
      <c r="D797">
        <v>1</v>
      </c>
    </row>
    <row r="798" spans="1:4">
      <c r="B798" s="66" t="s">
        <v>1305</v>
      </c>
      <c r="C798" t="s">
        <v>4560</v>
      </c>
      <c r="D798">
        <v>1</v>
      </c>
    </row>
    <row r="799" spans="1:4">
      <c r="B799" s="66" t="s">
        <v>1307</v>
      </c>
      <c r="C799" t="s">
        <v>4560</v>
      </c>
      <c r="D799">
        <v>1</v>
      </c>
    </row>
    <row r="800" spans="1:4">
      <c r="B800" s="66" t="s">
        <v>1309</v>
      </c>
      <c r="C800" t="s">
        <v>4560</v>
      </c>
      <c r="D800">
        <v>1</v>
      </c>
    </row>
    <row r="801" spans="1:4">
      <c r="B801" s="66" t="s">
        <v>2841</v>
      </c>
      <c r="C801" t="s">
        <v>4560</v>
      </c>
      <c r="D801">
        <v>1</v>
      </c>
    </row>
    <row r="802" spans="1:4">
      <c r="B802" s="66" t="s">
        <v>1311</v>
      </c>
      <c r="C802" t="s">
        <v>4560</v>
      </c>
      <c r="D802">
        <v>1</v>
      </c>
    </row>
    <row r="803" spans="1:4">
      <c r="B803" s="66" t="s">
        <v>1316</v>
      </c>
      <c r="C803" t="s">
        <v>4560</v>
      </c>
      <c r="D803">
        <v>1</v>
      </c>
    </row>
    <row r="804" spans="1:4">
      <c r="B804" s="66" t="s">
        <v>1318</v>
      </c>
      <c r="C804" t="s">
        <v>4560</v>
      </c>
      <c r="D804">
        <v>1</v>
      </c>
    </row>
    <row r="805" spans="1:4">
      <c r="A805" s="211" t="s">
        <v>4483</v>
      </c>
      <c r="B805" s="66" t="s">
        <v>1319</v>
      </c>
      <c r="C805">
        <v>2</v>
      </c>
      <c r="D805">
        <v>1</v>
      </c>
    </row>
    <row r="806" spans="1:4">
      <c r="B806" s="66" t="s">
        <v>2842</v>
      </c>
      <c r="C806" t="s">
        <v>4560</v>
      </c>
      <c r="D806">
        <v>1</v>
      </c>
    </row>
    <row r="807" spans="1:4">
      <c r="B807" s="66" t="s">
        <v>2843</v>
      </c>
      <c r="C807" t="s">
        <v>4560</v>
      </c>
      <c r="D807">
        <v>1</v>
      </c>
    </row>
    <row r="808" spans="1:4">
      <c r="A808" s="212" t="s">
        <v>4484</v>
      </c>
      <c r="B808" s="66" t="s">
        <v>1325</v>
      </c>
      <c r="C808">
        <v>2</v>
      </c>
      <c r="D808">
        <v>1</v>
      </c>
    </row>
    <row r="809" spans="1:4">
      <c r="B809" s="66" t="s">
        <v>1327</v>
      </c>
      <c r="C809" t="s">
        <v>4560</v>
      </c>
      <c r="D809">
        <v>1</v>
      </c>
    </row>
    <row r="810" spans="1:4">
      <c r="A810" s="212" t="s">
        <v>4485</v>
      </c>
      <c r="B810" s="66" t="s">
        <v>1329</v>
      </c>
      <c r="C810">
        <v>2</v>
      </c>
      <c r="D810">
        <v>1</v>
      </c>
    </row>
    <row r="811" spans="1:4">
      <c r="B811" s="66" t="s">
        <v>1330</v>
      </c>
      <c r="C811" t="s">
        <v>4560</v>
      </c>
      <c r="D811">
        <v>1</v>
      </c>
    </row>
    <row r="812" spans="1:4">
      <c r="B812" s="66" t="s">
        <v>1331</v>
      </c>
      <c r="C812" t="s">
        <v>4560</v>
      </c>
      <c r="D812">
        <v>1</v>
      </c>
    </row>
    <row r="813" spans="1:4">
      <c r="B813" s="66" t="s">
        <v>1332</v>
      </c>
      <c r="C813" t="s">
        <v>4560</v>
      </c>
      <c r="D813">
        <v>1</v>
      </c>
    </row>
    <row r="814" spans="1:4">
      <c r="B814" s="66" t="s">
        <v>1333</v>
      </c>
      <c r="C814" t="s">
        <v>4560</v>
      </c>
      <c r="D814">
        <v>1</v>
      </c>
    </row>
    <row r="815" spans="1:4">
      <c r="B815" s="66" t="s">
        <v>1334</v>
      </c>
      <c r="C815" t="s">
        <v>4560</v>
      </c>
      <c r="D815">
        <v>1</v>
      </c>
    </row>
    <row r="816" spans="1:4">
      <c r="B816" s="66" t="s">
        <v>1335</v>
      </c>
      <c r="C816" t="s">
        <v>4560</v>
      </c>
      <c r="D816">
        <v>1</v>
      </c>
    </row>
    <row r="817" spans="1:4">
      <c r="B817" s="66" t="s">
        <v>1336</v>
      </c>
      <c r="C817" t="s">
        <v>4560</v>
      </c>
      <c r="D817">
        <v>1</v>
      </c>
    </row>
    <row r="818" spans="1:4">
      <c r="A818" s="211" t="s">
        <v>1386</v>
      </c>
      <c r="B818" s="66" t="s">
        <v>1337</v>
      </c>
      <c r="C818">
        <v>2</v>
      </c>
      <c r="D818">
        <v>1</v>
      </c>
    </row>
    <row r="819" spans="1:4">
      <c r="B819" s="66" t="s">
        <v>1340</v>
      </c>
      <c r="C819" t="s">
        <v>4560</v>
      </c>
      <c r="D819">
        <v>1</v>
      </c>
    </row>
    <row r="820" spans="1:4">
      <c r="B820" s="66" t="s">
        <v>1341</v>
      </c>
      <c r="C820" t="s">
        <v>4560</v>
      </c>
      <c r="D820">
        <v>1</v>
      </c>
    </row>
    <row r="821" spans="1:4">
      <c r="A821" s="211" t="s">
        <v>4486</v>
      </c>
      <c r="B821" s="66" t="s">
        <v>1279</v>
      </c>
      <c r="C821">
        <v>2</v>
      </c>
      <c r="D821">
        <v>1</v>
      </c>
    </row>
    <row r="822" spans="1:4">
      <c r="B822" s="66" t="s">
        <v>1286</v>
      </c>
      <c r="C822" t="s">
        <v>4560</v>
      </c>
      <c r="D822">
        <v>1</v>
      </c>
    </row>
    <row r="823" spans="1:4">
      <c r="B823" s="66" t="s">
        <v>1288</v>
      </c>
      <c r="C823" t="s">
        <v>4560</v>
      </c>
      <c r="D823">
        <v>1</v>
      </c>
    </row>
    <row r="824" spans="1:4">
      <c r="B824" s="66" t="s">
        <v>1290</v>
      </c>
      <c r="C824" t="s">
        <v>4560</v>
      </c>
      <c r="D824">
        <v>1</v>
      </c>
    </row>
    <row r="825" spans="1:4">
      <c r="A825" s="211" t="s">
        <v>4487</v>
      </c>
      <c r="B825" s="66" t="s">
        <v>1300</v>
      </c>
      <c r="C825">
        <v>2</v>
      </c>
      <c r="D825">
        <v>1</v>
      </c>
    </row>
    <row r="826" spans="1:4">
      <c r="B826" s="66" t="s">
        <v>1304</v>
      </c>
      <c r="C826" t="s">
        <v>4560</v>
      </c>
      <c r="D826">
        <v>1</v>
      </c>
    </row>
    <row r="827" spans="1:4">
      <c r="B827" s="66" t="s">
        <v>1306</v>
      </c>
      <c r="C827" t="s">
        <v>4560</v>
      </c>
      <c r="D827">
        <v>1</v>
      </c>
    </row>
    <row r="828" spans="1:4">
      <c r="B828" s="66" t="s">
        <v>1308</v>
      </c>
      <c r="C828" t="s">
        <v>4560</v>
      </c>
      <c r="D828">
        <v>1</v>
      </c>
    </row>
    <row r="829" spans="1:4">
      <c r="A829" s="67" t="s">
        <v>1174</v>
      </c>
      <c r="B829" s="16" t="s">
        <v>738</v>
      </c>
      <c r="C829">
        <v>1</v>
      </c>
      <c r="D829">
        <v>0</v>
      </c>
    </row>
    <row r="830" spans="1:4">
      <c r="A830" s="63"/>
      <c r="B830" s="16" t="s">
        <v>577</v>
      </c>
      <c r="C830" t="s">
        <v>4560</v>
      </c>
      <c r="D830">
        <v>0</v>
      </c>
    </row>
    <row r="831" spans="1:4">
      <c r="A831" s="67" t="s">
        <v>1176</v>
      </c>
      <c r="B831" s="16" t="s">
        <v>740</v>
      </c>
      <c r="C831">
        <v>1</v>
      </c>
      <c r="D831">
        <v>0</v>
      </c>
    </row>
    <row r="832" spans="1:4">
      <c r="A832" s="63"/>
      <c r="B832" s="16" t="s">
        <v>581</v>
      </c>
      <c r="C832" t="s">
        <v>4560</v>
      </c>
      <c r="D832">
        <v>0</v>
      </c>
    </row>
    <row r="833" spans="1:4">
      <c r="A833" s="67" t="s">
        <v>1177</v>
      </c>
      <c r="B833" s="16" t="s">
        <v>583</v>
      </c>
      <c r="C833">
        <v>1</v>
      </c>
      <c r="D833">
        <v>0</v>
      </c>
    </row>
    <row r="834" spans="1:4">
      <c r="A834" s="67" t="s">
        <v>1178</v>
      </c>
      <c r="B834" s="16" t="s">
        <v>585</v>
      </c>
      <c r="C834">
        <v>1</v>
      </c>
      <c r="D834">
        <v>0</v>
      </c>
    </row>
    <row r="835" spans="1:4">
      <c r="A835" s="67" t="s">
        <v>749</v>
      </c>
      <c r="B835" s="16" t="s">
        <v>745</v>
      </c>
      <c r="C835">
        <v>1</v>
      </c>
      <c r="D835">
        <v>0</v>
      </c>
    </row>
    <row r="836" spans="1:4">
      <c r="A836" s="63"/>
      <c r="B836" s="16" t="s">
        <v>749</v>
      </c>
      <c r="C836" t="s">
        <v>4560</v>
      </c>
      <c r="D836">
        <v>0</v>
      </c>
    </row>
    <row r="837" spans="1:4">
      <c r="A837" s="63"/>
      <c r="B837" s="16" t="s">
        <v>587</v>
      </c>
      <c r="C837" t="s">
        <v>4560</v>
      </c>
      <c r="D837">
        <v>0</v>
      </c>
    </row>
    <row r="838" spans="1:4">
      <c r="A838" s="67" t="s">
        <v>1180</v>
      </c>
      <c r="B838" s="16" t="s">
        <v>747</v>
      </c>
      <c r="C838">
        <v>1</v>
      </c>
      <c r="D838">
        <v>0</v>
      </c>
    </row>
    <row r="839" spans="1:4">
      <c r="A839" s="63"/>
      <c r="B839" s="16" t="s">
        <v>752</v>
      </c>
      <c r="C839" t="s">
        <v>4560</v>
      </c>
      <c r="D839">
        <v>0</v>
      </c>
    </row>
    <row r="840" spans="1:4">
      <c r="A840" s="63"/>
      <c r="B840" s="16" t="s">
        <v>590</v>
      </c>
      <c r="C840" t="s">
        <v>4560</v>
      </c>
      <c r="D840">
        <v>0</v>
      </c>
    </row>
    <row r="841" spans="1:4">
      <c r="A841" s="67" t="s">
        <v>1182</v>
      </c>
      <c r="B841" s="16" t="s">
        <v>747</v>
      </c>
      <c r="C841">
        <v>1</v>
      </c>
      <c r="D841">
        <v>0</v>
      </c>
    </row>
    <row r="842" spans="1:4">
      <c r="A842" s="63"/>
      <c r="B842" s="16" t="s">
        <v>754</v>
      </c>
      <c r="C842" t="s">
        <v>4560</v>
      </c>
      <c r="D842">
        <v>0</v>
      </c>
    </row>
    <row r="843" spans="1:4">
      <c r="A843" s="63"/>
      <c r="B843" s="16" t="s">
        <v>590</v>
      </c>
      <c r="C843" t="s">
        <v>4560</v>
      </c>
      <c r="D843">
        <v>0</v>
      </c>
    </row>
    <row r="844" spans="1:4">
      <c r="A844" s="67" t="s">
        <v>1185</v>
      </c>
      <c r="B844" s="16" t="s">
        <v>742</v>
      </c>
      <c r="C844">
        <v>1</v>
      </c>
      <c r="D844">
        <v>0</v>
      </c>
    </row>
    <row r="845" spans="1:4">
      <c r="A845" s="63"/>
      <c r="B845" s="16" t="s">
        <v>592</v>
      </c>
      <c r="C845" t="s">
        <v>4560</v>
      </c>
      <c r="D845">
        <v>0</v>
      </c>
    </row>
    <row r="846" spans="1:4">
      <c r="A846" s="67" t="s">
        <v>1187</v>
      </c>
      <c r="B846" s="16" t="s">
        <v>594</v>
      </c>
      <c r="C846">
        <v>1</v>
      </c>
      <c r="D846">
        <v>0</v>
      </c>
    </row>
    <row r="847" spans="1:4">
      <c r="A847" s="67" t="s">
        <v>1189</v>
      </c>
      <c r="B847" s="16" t="s">
        <v>597</v>
      </c>
      <c r="C847">
        <v>1</v>
      </c>
      <c r="D847">
        <v>0</v>
      </c>
    </row>
    <row r="848" spans="1:4">
      <c r="A848" s="67" t="s">
        <v>1190</v>
      </c>
      <c r="B848" s="16" t="s">
        <v>599</v>
      </c>
      <c r="C848">
        <v>1</v>
      </c>
      <c r="D848">
        <v>0</v>
      </c>
    </row>
    <row r="849" spans="1:4">
      <c r="A849" s="67" t="s">
        <v>1191</v>
      </c>
      <c r="B849" s="16" t="s">
        <v>601</v>
      </c>
      <c r="C849">
        <v>1</v>
      </c>
      <c r="D849">
        <v>0</v>
      </c>
    </row>
    <row r="850" spans="1:4">
      <c r="A850" s="67" t="s">
        <v>1192</v>
      </c>
      <c r="B850" s="16" t="s">
        <v>757</v>
      </c>
      <c r="C850">
        <v>1</v>
      </c>
      <c r="D850">
        <v>0</v>
      </c>
    </row>
    <row r="851" spans="1:4">
      <c r="A851" s="63"/>
      <c r="B851" s="16" t="s">
        <v>768</v>
      </c>
      <c r="C851" t="s">
        <v>4560</v>
      </c>
      <c r="D851">
        <v>0</v>
      </c>
    </row>
    <row r="852" spans="1:4">
      <c r="A852" s="63"/>
      <c r="B852" s="16" t="s">
        <v>603</v>
      </c>
      <c r="C852" t="s">
        <v>4560</v>
      </c>
      <c r="D852">
        <v>0</v>
      </c>
    </row>
    <row r="853" spans="1:4">
      <c r="A853" s="67" t="s">
        <v>1194</v>
      </c>
      <c r="B853" s="16" t="s">
        <v>757</v>
      </c>
      <c r="C853">
        <v>1</v>
      </c>
      <c r="D853">
        <v>0</v>
      </c>
    </row>
    <row r="854" spans="1:4">
      <c r="A854" s="63"/>
      <c r="B854" s="16" t="s">
        <v>770</v>
      </c>
      <c r="C854" t="s">
        <v>4560</v>
      </c>
      <c r="D854">
        <v>0</v>
      </c>
    </row>
    <row r="855" spans="1:4">
      <c r="A855" s="63"/>
      <c r="B855" s="16" t="s">
        <v>603</v>
      </c>
      <c r="C855" t="s">
        <v>4560</v>
      </c>
      <c r="D855">
        <v>0</v>
      </c>
    </row>
    <row r="856" spans="1:4">
      <c r="A856" s="67" t="s">
        <v>1195</v>
      </c>
      <c r="B856" s="16" t="s">
        <v>759</v>
      </c>
      <c r="C856">
        <v>1</v>
      </c>
      <c r="D856">
        <v>0</v>
      </c>
    </row>
    <row r="857" spans="1:4">
      <c r="A857" s="63"/>
      <c r="B857" s="16" t="s">
        <v>769</v>
      </c>
      <c r="C857" t="s">
        <v>4560</v>
      </c>
      <c r="D857">
        <v>0</v>
      </c>
    </row>
    <row r="858" spans="1:4">
      <c r="A858" s="63"/>
      <c r="B858" s="16" t="s">
        <v>605</v>
      </c>
      <c r="C858" t="s">
        <v>4560</v>
      </c>
      <c r="D858">
        <v>0</v>
      </c>
    </row>
    <row r="859" spans="1:4">
      <c r="A859" s="67" t="s">
        <v>1196</v>
      </c>
      <c r="B859" s="16" t="s">
        <v>759</v>
      </c>
      <c r="C859">
        <v>1</v>
      </c>
      <c r="D859">
        <v>0</v>
      </c>
    </row>
    <row r="860" spans="1:4">
      <c r="A860" s="63"/>
      <c r="B860" s="16" t="s">
        <v>771</v>
      </c>
      <c r="C860" t="s">
        <v>4560</v>
      </c>
      <c r="D860">
        <v>0</v>
      </c>
    </row>
    <row r="861" spans="1:4">
      <c r="A861" s="63"/>
      <c r="B861" s="16" t="s">
        <v>605</v>
      </c>
      <c r="C861" t="s">
        <v>4560</v>
      </c>
      <c r="D861">
        <v>0</v>
      </c>
    </row>
    <row r="862" spans="1:4">
      <c r="A862" s="67" t="s">
        <v>1197</v>
      </c>
      <c r="B862" s="16" t="s">
        <v>759</v>
      </c>
      <c r="C862">
        <v>1</v>
      </c>
      <c r="D862">
        <v>0</v>
      </c>
    </row>
    <row r="863" spans="1:4">
      <c r="A863" s="63"/>
      <c r="B863" s="16" t="s">
        <v>761</v>
      </c>
      <c r="C863" t="s">
        <v>4560</v>
      </c>
      <c r="D863">
        <v>0</v>
      </c>
    </row>
    <row r="864" spans="1:4">
      <c r="A864" s="63"/>
      <c r="B864" s="16" t="s">
        <v>605</v>
      </c>
      <c r="C864" t="s">
        <v>4560</v>
      </c>
      <c r="D864">
        <v>0</v>
      </c>
    </row>
    <row r="865" spans="1:4">
      <c r="A865" s="67" t="s">
        <v>1198</v>
      </c>
      <c r="B865" s="16" t="s">
        <v>759</v>
      </c>
      <c r="C865">
        <v>1</v>
      </c>
      <c r="D865">
        <v>0</v>
      </c>
    </row>
    <row r="866" spans="1:4">
      <c r="A866" s="63"/>
      <c r="B866" s="16" t="s">
        <v>764</v>
      </c>
      <c r="C866" t="s">
        <v>4560</v>
      </c>
      <c r="D866">
        <v>0</v>
      </c>
    </row>
    <row r="867" spans="1:4">
      <c r="A867" s="63"/>
      <c r="B867" s="16" t="s">
        <v>605</v>
      </c>
      <c r="C867" t="s">
        <v>4560</v>
      </c>
      <c r="D867">
        <v>0</v>
      </c>
    </row>
    <row r="868" spans="1:4">
      <c r="A868" s="67" t="s">
        <v>1199</v>
      </c>
      <c r="B868" s="16" t="s">
        <v>759</v>
      </c>
      <c r="C868">
        <v>1</v>
      </c>
      <c r="D868">
        <v>0</v>
      </c>
    </row>
    <row r="869" spans="1:4">
      <c r="A869" s="63"/>
      <c r="B869" s="16" t="s">
        <v>767</v>
      </c>
      <c r="C869" t="s">
        <v>4560</v>
      </c>
      <c r="D869">
        <v>0</v>
      </c>
    </row>
    <row r="870" spans="1:4">
      <c r="A870" s="63"/>
      <c r="B870" s="16" t="s">
        <v>605</v>
      </c>
      <c r="C870" t="s">
        <v>4560</v>
      </c>
      <c r="D870">
        <v>0</v>
      </c>
    </row>
    <row r="871" spans="1:4">
      <c r="A871" s="67" t="s">
        <v>1200</v>
      </c>
      <c r="B871" s="16" t="s">
        <v>773</v>
      </c>
      <c r="C871">
        <v>1</v>
      </c>
      <c r="D871">
        <v>0</v>
      </c>
    </row>
    <row r="872" spans="1:4">
      <c r="A872" s="63"/>
      <c r="B872" s="16" t="s">
        <v>783</v>
      </c>
      <c r="C872" t="s">
        <v>4560</v>
      </c>
      <c r="D872">
        <v>0</v>
      </c>
    </row>
    <row r="873" spans="1:4">
      <c r="A873" s="63"/>
      <c r="B873" s="16" t="s">
        <v>612</v>
      </c>
      <c r="C873" t="s">
        <v>4560</v>
      </c>
      <c r="D873">
        <v>0</v>
      </c>
    </row>
    <row r="874" spans="1:4">
      <c r="A874" s="67" t="s">
        <v>1202</v>
      </c>
      <c r="B874" s="16" t="s">
        <v>775</v>
      </c>
      <c r="C874">
        <v>1</v>
      </c>
      <c r="D874">
        <v>0</v>
      </c>
    </row>
    <row r="875" spans="1:4">
      <c r="A875" s="63"/>
      <c r="B875" s="16" t="s">
        <v>784</v>
      </c>
      <c r="C875" t="s">
        <v>4560</v>
      </c>
      <c r="D875">
        <v>0</v>
      </c>
    </row>
    <row r="876" spans="1:4">
      <c r="A876" s="63"/>
      <c r="B876" s="16" t="s">
        <v>614</v>
      </c>
      <c r="C876" t="s">
        <v>4560</v>
      </c>
      <c r="D876">
        <v>0</v>
      </c>
    </row>
    <row r="877" spans="1:4">
      <c r="A877" s="67" t="s">
        <v>1203</v>
      </c>
      <c r="B877" s="16" t="s">
        <v>775</v>
      </c>
      <c r="C877">
        <v>1</v>
      </c>
      <c r="D877">
        <v>0</v>
      </c>
    </row>
    <row r="878" spans="1:4">
      <c r="A878" s="63"/>
      <c r="B878" s="16" t="s">
        <v>777</v>
      </c>
      <c r="C878" t="s">
        <v>4560</v>
      </c>
      <c r="D878">
        <v>0</v>
      </c>
    </row>
    <row r="879" spans="1:4">
      <c r="A879" s="63"/>
      <c r="B879" s="16" t="s">
        <v>614</v>
      </c>
      <c r="C879" t="s">
        <v>4560</v>
      </c>
      <c r="D879">
        <v>0</v>
      </c>
    </row>
    <row r="880" spans="1:4">
      <c r="A880" s="67" t="s">
        <v>1204</v>
      </c>
      <c r="B880" s="16" t="s">
        <v>775</v>
      </c>
      <c r="C880">
        <v>1</v>
      </c>
      <c r="D880">
        <v>0</v>
      </c>
    </row>
    <row r="881" spans="1:4">
      <c r="A881" s="63"/>
      <c r="B881" s="16" t="s">
        <v>780</v>
      </c>
      <c r="C881" t="s">
        <v>4560</v>
      </c>
      <c r="D881">
        <v>0</v>
      </c>
    </row>
    <row r="882" spans="1:4">
      <c r="A882" s="63"/>
      <c r="B882" s="16" t="s">
        <v>614</v>
      </c>
      <c r="C882" t="s">
        <v>4560</v>
      </c>
      <c r="D882">
        <v>0</v>
      </c>
    </row>
    <row r="883" spans="1:4">
      <c r="A883" s="67" t="s">
        <v>1205</v>
      </c>
      <c r="B883" s="16" t="s">
        <v>775</v>
      </c>
      <c r="C883">
        <v>1</v>
      </c>
      <c r="D883">
        <v>0</v>
      </c>
    </row>
    <row r="884" spans="1:4">
      <c r="A884" s="63"/>
      <c r="B884" s="16" t="s">
        <v>782</v>
      </c>
      <c r="C884" t="s">
        <v>4560</v>
      </c>
      <c r="D884">
        <v>0</v>
      </c>
    </row>
    <row r="885" spans="1:4">
      <c r="A885" s="63"/>
      <c r="B885" s="16" t="s">
        <v>614</v>
      </c>
      <c r="C885" t="s">
        <v>4560</v>
      </c>
      <c r="D885">
        <v>0</v>
      </c>
    </row>
    <row r="886" spans="1:4">
      <c r="A886" s="67" t="s">
        <v>1206</v>
      </c>
      <c r="B886" s="16" t="s">
        <v>607</v>
      </c>
      <c r="C886">
        <v>1</v>
      </c>
      <c r="D886">
        <v>0</v>
      </c>
    </row>
    <row r="887" spans="1:4">
      <c r="A887" s="63"/>
      <c r="B887" s="16" t="s">
        <v>615</v>
      </c>
      <c r="C887" t="s">
        <v>4560</v>
      </c>
      <c r="D887">
        <v>0</v>
      </c>
    </row>
    <row r="888" spans="1:4">
      <c r="A888" s="67" t="s">
        <v>1207</v>
      </c>
      <c r="B888" s="16" t="s">
        <v>610</v>
      </c>
      <c r="C888">
        <v>1</v>
      </c>
      <c r="D888">
        <v>0</v>
      </c>
    </row>
    <row r="889" spans="1:4">
      <c r="A889" s="63"/>
      <c r="B889" s="16" t="s">
        <v>617</v>
      </c>
      <c r="C889" t="s">
        <v>4560</v>
      </c>
      <c r="D889">
        <v>0</v>
      </c>
    </row>
    <row r="890" spans="1:4">
      <c r="A890" s="67" t="s">
        <v>1209</v>
      </c>
      <c r="B890" s="16" t="s">
        <v>786</v>
      </c>
      <c r="C890">
        <v>1</v>
      </c>
      <c r="D890">
        <v>0</v>
      </c>
    </row>
    <row r="891" spans="1:4">
      <c r="A891" s="63"/>
      <c r="B891" s="16" t="s">
        <v>619</v>
      </c>
      <c r="C891" t="s">
        <v>4560</v>
      </c>
      <c r="D891">
        <v>0</v>
      </c>
    </row>
    <row r="892" spans="1:4">
      <c r="A892" s="67" t="s">
        <v>1211</v>
      </c>
      <c r="B892" s="16" t="s">
        <v>788</v>
      </c>
      <c r="C892">
        <v>1</v>
      </c>
      <c r="D892">
        <v>0</v>
      </c>
    </row>
    <row r="893" spans="1:4">
      <c r="A893" s="63"/>
      <c r="B893" s="16" t="s">
        <v>621</v>
      </c>
      <c r="C893" t="s">
        <v>4560</v>
      </c>
      <c r="D893">
        <v>0</v>
      </c>
    </row>
    <row r="894" spans="1:4">
      <c r="A894" s="67" t="s">
        <v>1212</v>
      </c>
      <c r="B894" s="16" t="s">
        <v>792</v>
      </c>
      <c r="C894">
        <v>1</v>
      </c>
      <c r="D894">
        <v>0</v>
      </c>
    </row>
    <row r="895" spans="1:4">
      <c r="A895" s="63"/>
      <c r="B895" s="16" t="s">
        <v>627</v>
      </c>
      <c r="C895" t="s">
        <v>4560</v>
      </c>
      <c r="D895">
        <v>0</v>
      </c>
    </row>
    <row r="896" spans="1:4">
      <c r="A896" s="67" t="s">
        <v>1213</v>
      </c>
      <c r="B896" s="16" t="s">
        <v>789</v>
      </c>
      <c r="C896">
        <v>1</v>
      </c>
      <c r="D896">
        <v>0</v>
      </c>
    </row>
    <row r="897" spans="1:4">
      <c r="A897" s="184"/>
      <c r="B897" s="16" t="s">
        <v>623</v>
      </c>
      <c r="C897" t="s">
        <v>4560</v>
      </c>
      <c r="D897">
        <v>0</v>
      </c>
    </row>
    <row r="898" spans="1:4">
      <c r="A898" s="67" t="s">
        <v>1215</v>
      </c>
      <c r="B898" s="16" t="s">
        <v>791</v>
      </c>
      <c r="C898">
        <v>1</v>
      </c>
      <c r="D898">
        <v>0</v>
      </c>
    </row>
    <row r="899" spans="1:4">
      <c r="A899" s="184"/>
      <c r="B899" s="16" t="s">
        <v>625</v>
      </c>
      <c r="C899" t="s">
        <v>4560</v>
      </c>
      <c r="D899">
        <v>0</v>
      </c>
    </row>
    <row r="900" spans="1:4">
      <c r="A900" s="67" t="s">
        <v>1216</v>
      </c>
      <c r="B900" s="16" t="s">
        <v>794</v>
      </c>
      <c r="C900">
        <v>1</v>
      </c>
      <c r="D900">
        <v>0</v>
      </c>
    </row>
    <row r="901" spans="1:4">
      <c r="A901" s="184"/>
      <c r="B901" s="16" t="s">
        <v>628</v>
      </c>
      <c r="C901" t="s">
        <v>4560</v>
      </c>
      <c r="D901">
        <v>0</v>
      </c>
    </row>
    <row r="902" spans="1:4">
      <c r="A902" s="68" t="s">
        <v>1160</v>
      </c>
      <c r="B902" s="16" t="s">
        <v>824</v>
      </c>
      <c r="C902">
        <v>1</v>
      </c>
      <c r="D902">
        <v>0</v>
      </c>
    </row>
    <row r="903" spans="1:4">
      <c r="A903" s="184"/>
      <c r="B903" s="16" t="s">
        <v>796</v>
      </c>
      <c r="C903" t="s">
        <v>4560</v>
      </c>
      <c r="D903">
        <v>0</v>
      </c>
    </row>
    <row r="904" spans="1:4">
      <c r="A904" s="184"/>
      <c r="B904" s="16" t="s">
        <v>816</v>
      </c>
      <c r="C904" t="s">
        <v>4560</v>
      </c>
      <c r="D904">
        <v>0</v>
      </c>
    </row>
    <row r="905" spans="1:4">
      <c r="A905" s="184"/>
      <c r="B905" s="16" t="s">
        <v>630</v>
      </c>
      <c r="C905" t="s">
        <v>4560</v>
      </c>
      <c r="D905">
        <v>0</v>
      </c>
    </row>
    <row r="906" spans="1:4">
      <c r="A906" s="68" t="s">
        <v>1163</v>
      </c>
      <c r="B906" s="16" t="s">
        <v>827</v>
      </c>
      <c r="C906">
        <v>1</v>
      </c>
      <c r="D906">
        <v>0</v>
      </c>
    </row>
    <row r="907" spans="1:4">
      <c r="A907" s="184"/>
      <c r="B907" s="16" t="s">
        <v>799</v>
      </c>
      <c r="C907" t="s">
        <v>4560</v>
      </c>
      <c r="D907">
        <v>0</v>
      </c>
    </row>
    <row r="908" spans="1:4">
      <c r="A908" s="184"/>
      <c r="B908" s="16" t="s">
        <v>818</v>
      </c>
      <c r="C908" t="s">
        <v>4560</v>
      </c>
      <c r="D908">
        <v>0</v>
      </c>
    </row>
    <row r="909" spans="1:4">
      <c r="A909" s="184"/>
      <c r="B909" s="16" t="s">
        <v>633</v>
      </c>
      <c r="C909" t="s">
        <v>4560</v>
      </c>
      <c r="D909">
        <v>0</v>
      </c>
    </row>
    <row r="910" spans="1:4">
      <c r="A910" s="68" t="s">
        <v>1164</v>
      </c>
      <c r="B910" s="16" t="s">
        <v>827</v>
      </c>
      <c r="C910">
        <v>1</v>
      </c>
      <c r="D910">
        <v>0</v>
      </c>
    </row>
    <row r="911" spans="1:4">
      <c r="A911" s="184"/>
      <c r="B911" s="16" t="s">
        <v>800</v>
      </c>
      <c r="C911" t="s">
        <v>4560</v>
      </c>
      <c r="D911">
        <v>0</v>
      </c>
    </row>
    <row r="912" spans="1:4">
      <c r="A912" s="184"/>
      <c r="B912" s="16" t="s">
        <v>818</v>
      </c>
      <c r="C912" t="s">
        <v>4560</v>
      </c>
      <c r="D912">
        <v>0</v>
      </c>
    </row>
    <row r="913" spans="1:4">
      <c r="A913" s="184"/>
      <c r="B913" s="16" t="s">
        <v>633</v>
      </c>
      <c r="C913" t="s">
        <v>4560</v>
      </c>
      <c r="D913">
        <v>0</v>
      </c>
    </row>
    <row r="914" spans="1:4">
      <c r="A914" s="68" t="s">
        <v>1167</v>
      </c>
      <c r="B914" s="16" t="s">
        <v>822</v>
      </c>
      <c r="C914">
        <v>1</v>
      </c>
      <c r="D914">
        <v>0</v>
      </c>
    </row>
    <row r="915" spans="1:4">
      <c r="A915" s="184"/>
      <c r="B915" s="16" t="s">
        <v>832</v>
      </c>
      <c r="C915" t="s">
        <v>4560</v>
      </c>
      <c r="D915">
        <v>0</v>
      </c>
    </row>
    <row r="916" spans="1:4">
      <c r="A916" s="184"/>
      <c r="B916" s="16" t="s">
        <v>805</v>
      </c>
      <c r="C916" t="s">
        <v>4560</v>
      </c>
      <c r="D916">
        <v>0</v>
      </c>
    </row>
    <row r="917" spans="1:4">
      <c r="A917" s="184"/>
      <c r="B917" s="16" t="s">
        <v>633</v>
      </c>
      <c r="C917" t="s">
        <v>4560</v>
      </c>
      <c r="D917">
        <v>0</v>
      </c>
    </row>
    <row r="918" spans="1:4">
      <c r="A918" s="68" t="s">
        <v>1168</v>
      </c>
      <c r="B918" s="16" t="s">
        <v>822</v>
      </c>
      <c r="C918">
        <v>1</v>
      </c>
      <c r="D918">
        <v>0</v>
      </c>
    </row>
    <row r="919" spans="1:4">
      <c r="A919" s="184"/>
      <c r="B919" s="16" t="s">
        <v>832</v>
      </c>
      <c r="C919" t="s">
        <v>4560</v>
      </c>
      <c r="D919">
        <v>0</v>
      </c>
    </row>
    <row r="920" spans="1:4">
      <c r="A920" s="184"/>
      <c r="B920" s="16" t="s">
        <v>806</v>
      </c>
      <c r="C920" t="s">
        <v>4560</v>
      </c>
      <c r="D920">
        <v>0</v>
      </c>
    </row>
    <row r="921" spans="1:4">
      <c r="A921" s="184"/>
      <c r="B921" s="16" t="s">
        <v>633</v>
      </c>
      <c r="C921" t="s">
        <v>4560</v>
      </c>
      <c r="D921">
        <v>0</v>
      </c>
    </row>
    <row r="922" spans="1:4">
      <c r="A922" s="68" t="s">
        <v>1170</v>
      </c>
      <c r="B922" s="16" t="s">
        <v>809</v>
      </c>
      <c r="C922">
        <v>1</v>
      </c>
      <c r="D922">
        <v>0</v>
      </c>
    </row>
    <row r="923" spans="1:4">
      <c r="A923" s="184"/>
      <c r="B923" s="16" t="s">
        <v>630</v>
      </c>
      <c r="C923" t="s">
        <v>4560</v>
      </c>
      <c r="D923">
        <v>0</v>
      </c>
    </row>
    <row r="924" spans="1:4">
      <c r="A924" s="68" t="s">
        <v>1171</v>
      </c>
      <c r="B924" s="16" t="s">
        <v>811</v>
      </c>
      <c r="C924">
        <v>1</v>
      </c>
      <c r="D924">
        <v>0</v>
      </c>
    </row>
    <row r="925" spans="1:4">
      <c r="A925" s="63"/>
      <c r="B925" s="16" t="s">
        <v>633</v>
      </c>
      <c r="C925" t="s">
        <v>4560</v>
      </c>
      <c r="D925">
        <v>0</v>
      </c>
    </row>
    <row r="926" spans="1:4">
      <c r="A926" s="68" t="s">
        <v>1173</v>
      </c>
      <c r="B926" s="16" t="s">
        <v>822</v>
      </c>
      <c r="C926">
        <v>1</v>
      </c>
      <c r="D926">
        <v>0</v>
      </c>
    </row>
    <row r="927" spans="1:4">
      <c r="A927" s="184"/>
      <c r="B927" s="16" t="s">
        <v>832</v>
      </c>
      <c r="C927" t="s">
        <v>4560</v>
      </c>
      <c r="D927">
        <v>0</v>
      </c>
    </row>
    <row r="928" spans="1:4">
      <c r="A928" s="63"/>
      <c r="B928" s="16" t="s">
        <v>813</v>
      </c>
      <c r="C928" t="s">
        <v>4560</v>
      </c>
      <c r="D928">
        <v>0</v>
      </c>
    </row>
    <row r="929" spans="1:4">
      <c r="A929" s="184"/>
      <c r="B929" s="16" t="s">
        <v>633</v>
      </c>
      <c r="C929" t="s">
        <v>4560</v>
      </c>
      <c r="D929">
        <v>0</v>
      </c>
    </row>
    <row r="930" spans="1:4">
      <c r="A930" s="66" t="s">
        <v>835</v>
      </c>
      <c r="B930" s="7" t="s">
        <v>838</v>
      </c>
      <c r="C930">
        <v>1</v>
      </c>
      <c r="D930">
        <v>0</v>
      </c>
    </row>
    <row r="931" spans="1:4">
      <c r="B931" s="7" t="s">
        <v>839</v>
      </c>
      <c r="C931" t="s">
        <v>4560</v>
      </c>
      <c r="D931">
        <v>0</v>
      </c>
    </row>
    <row r="932" spans="1:4">
      <c r="B932" s="7" t="s">
        <v>840</v>
      </c>
      <c r="C932" t="s">
        <v>4560</v>
      </c>
      <c r="D932">
        <v>0</v>
      </c>
    </row>
    <row r="933" spans="1:4">
      <c r="B933" s="7" t="s">
        <v>843</v>
      </c>
      <c r="C933" t="s">
        <v>4560</v>
      </c>
      <c r="D933">
        <v>0</v>
      </c>
    </row>
    <row r="934" spans="1:4">
      <c r="B934" s="7" t="s">
        <v>845</v>
      </c>
      <c r="C934" t="s">
        <v>4560</v>
      </c>
      <c r="D934">
        <v>0</v>
      </c>
    </row>
    <row r="935" spans="1:4">
      <c r="A935" s="66" t="s">
        <v>850</v>
      </c>
      <c r="B935" s="7" t="s">
        <v>852</v>
      </c>
      <c r="C935">
        <v>1</v>
      </c>
      <c r="D935">
        <v>0</v>
      </c>
    </row>
    <row r="936" spans="1:4">
      <c r="B936" s="7" t="s">
        <v>853</v>
      </c>
      <c r="C936" t="s">
        <v>4560</v>
      </c>
      <c r="D936">
        <v>0</v>
      </c>
    </row>
    <row r="937" spans="1:4">
      <c r="B937" s="7" t="s">
        <v>854</v>
      </c>
      <c r="C937" t="s">
        <v>4560</v>
      </c>
      <c r="D937">
        <v>0</v>
      </c>
    </row>
    <row r="938" spans="1:4">
      <c r="B938" s="7" t="s">
        <v>855</v>
      </c>
      <c r="C938" t="s">
        <v>4560</v>
      </c>
      <c r="D938">
        <v>0</v>
      </c>
    </row>
    <row r="939" spans="1:4">
      <c r="B939" s="7" t="s">
        <v>857</v>
      </c>
      <c r="C939" t="s">
        <v>4560</v>
      </c>
      <c r="D939">
        <v>0</v>
      </c>
    </row>
    <row r="940" spans="1:4">
      <c r="A940" s="66" t="s">
        <v>866</v>
      </c>
      <c r="B940" s="7" t="s">
        <v>868</v>
      </c>
      <c r="C940">
        <v>1</v>
      </c>
      <c r="D940">
        <v>0</v>
      </c>
    </row>
    <row r="941" spans="1:4">
      <c r="B941" s="7" t="s">
        <v>869</v>
      </c>
      <c r="C941" t="s">
        <v>4560</v>
      </c>
      <c r="D941">
        <v>0</v>
      </c>
    </row>
    <row r="942" spans="1:4">
      <c r="B942" s="7" t="s">
        <v>870</v>
      </c>
      <c r="C942" t="s">
        <v>4560</v>
      </c>
      <c r="D942">
        <v>0</v>
      </c>
    </row>
    <row r="943" spans="1:4">
      <c r="B943" s="7" t="s">
        <v>871</v>
      </c>
      <c r="C943" t="s">
        <v>4560</v>
      </c>
      <c r="D943">
        <v>0</v>
      </c>
    </row>
    <row r="944" spans="1:4">
      <c r="B944" s="7" t="s">
        <v>873</v>
      </c>
      <c r="C944" t="s">
        <v>4560</v>
      </c>
      <c r="D944">
        <v>0</v>
      </c>
    </row>
    <row r="945" spans="1:8">
      <c r="A945" s="66" t="s">
        <v>881</v>
      </c>
      <c r="B945" s="7" t="s">
        <v>883</v>
      </c>
      <c r="C945">
        <v>1</v>
      </c>
      <c r="D945">
        <v>0</v>
      </c>
    </row>
    <row r="946" spans="1:8">
      <c r="B946" s="7" t="s">
        <v>884</v>
      </c>
      <c r="C946" t="s">
        <v>4560</v>
      </c>
      <c r="D946">
        <v>0</v>
      </c>
    </row>
    <row r="947" spans="1:8">
      <c r="B947" s="7" t="s">
        <v>885</v>
      </c>
      <c r="C947" t="s">
        <v>4560</v>
      </c>
      <c r="D947">
        <v>0</v>
      </c>
    </row>
    <row r="948" spans="1:8">
      <c r="B948" s="7" t="s">
        <v>886</v>
      </c>
      <c r="C948" t="s">
        <v>4560</v>
      </c>
      <c r="D948">
        <v>0</v>
      </c>
    </row>
    <row r="949" spans="1:8">
      <c r="B949" s="7" t="s">
        <v>888</v>
      </c>
      <c r="C949" t="s">
        <v>4560</v>
      </c>
      <c r="D949">
        <v>0</v>
      </c>
    </row>
    <row r="950" spans="1:8">
      <c r="A950" s="68" t="s">
        <v>908</v>
      </c>
      <c r="B950" s="16" t="s">
        <v>909</v>
      </c>
      <c r="C950">
        <v>1</v>
      </c>
      <c r="D950">
        <v>0</v>
      </c>
    </row>
    <row r="951" spans="1:8">
      <c r="A951" s="45"/>
      <c r="B951" s="16" t="s">
        <v>910</v>
      </c>
      <c r="C951" t="s">
        <v>4560</v>
      </c>
      <c r="D951">
        <v>0</v>
      </c>
    </row>
    <row r="952" spans="1:8">
      <c r="A952" s="68" t="s">
        <v>916</v>
      </c>
      <c r="B952" s="16" t="s">
        <v>917</v>
      </c>
      <c r="C952">
        <v>1</v>
      </c>
      <c r="D952">
        <v>0</v>
      </c>
    </row>
    <row r="953" spans="1:8">
      <c r="B953" s="16" t="s">
        <v>918</v>
      </c>
      <c r="C953" t="s">
        <v>4560</v>
      </c>
      <c r="D953">
        <v>0</v>
      </c>
    </row>
    <row r="954" spans="1:8">
      <c r="A954" s="68" t="s">
        <v>924</v>
      </c>
      <c r="B954" s="16" t="s">
        <v>925</v>
      </c>
      <c r="C954">
        <v>1</v>
      </c>
      <c r="D954">
        <v>0</v>
      </c>
    </row>
    <row r="955" spans="1:8">
      <c r="A955" s="25"/>
      <c r="B955" s="16" t="s">
        <v>926</v>
      </c>
      <c r="C955" t="s">
        <v>4560</v>
      </c>
      <c r="D955">
        <v>0</v>
      </c>
    </row>
    <row r="956" spans="1:8">
      <c r="A956" s="68" t="s">
        <v>930</v>
      </c>
      <c r="B956" s="16" t="s">
        <v>932</v>
      </c>
      <c r="C956">
        <v>1</v>
      </c>
      <c r="D956">
        <v>0</v>
      </c>
    </row>
    <row r="957" spans="1:8">
      <c r="A957" s="25"/>
      <c r="B957" s="16" t="s">
        <v>933</v>
      </c>
      <c r="C957" t="s">
        <v>4560</v>
      </c>
      <c r="D957">
        <v>0</v>
      </c>
    </row>
    <row r="958" spans="1:8">
      <c r="A958" s="68" t="s">
        <v>939</v>
      </c>
      <c r="B958" s="16" t="s">
        <v>940</v>
      </c>
      <c r="C958">
        <v>1</v>
      </c>
      <c r="D958">
        <v>0</v>
      </c>
    </row>
    <row r="959" spans="1:8">
      <c r="A959" s="25"/>
      <c r="B959" s="16" t="s">
        <v>941</v>
      </c>
      <c r="C959" t="s">
        <v>4560</v>
      </c>
      <c r="D959">
        <v>0</v>
      </c>
      <c r="H959" s="12"/>
    </row>
    <row r="960" spans="1:8">
      <c r="A960" s="68" t="s">
        <v>947</v>
      </c>
      <c r="B960" s="16" t="s">
        <v>948</v>
      </c>
      <c r="C960">
        <v>1</v>
      </c>
      <c r="D960">
        <v>0</v>
      </c>
    </row>
    <row r="961" spans="1:8">
      <c r="A961" s="25"/>
      <c r="B961" s="16" t="s">
        <v>949</v>
      </c>
      <c r="C961" t="s">
        <v>4560</v>
      </c>
      <c r="D961">
        <v>0</v>
      </c>
    </row>
    <row r="962" spans="1:8">
      <c r="A962" s="68" t="s">
        <v>953</v>
      </c>
      <c r="B962" s="16" t="s">
        <v>955</v>
      </c>
      <c r="C962">
        <v>1</v>
      </c>
      <c r="D962">
        <v>0</v>
      </c>
      <c r="H962" s="12"/>
    </row>
    <row r="963" spans="1:8">
      <c r="A963" s="25"/>
      <c r="B963" s="16" t="s">
        <v>956</v>
      </c>
      <c r="C963" t="s">
        <v>4560</v>
      </c>
      <c r="D963">
        <v>0</v>
      </c>
      <c r="H963" s="12"/>
    </row>
    <row r="964" spans="1:8">
      <c r="A964" s="68" t="s">
        <v>962</v>
      </c>
      <c r="B964" s="16" t="s">
        <v>963</v>
      </c>
      <c r="C964">
        <v>1</v>
      </c>
      <c r="D964">
        <v>0</v>
      </c>
    </row>
    <row r="965" spans="1:8">
      <c r="A965" s="25"/>
      <c r="B965" s="16" t="s">
        <v>964</v>
      </c>
      <c r="C965" t="s">
        <v>4560</v>
      </c>
      <c r="D965">
        <v>0</v>
      </c>
    </row>
    <row r="966" spans="1:8">
      <c r="A966" s="68" t="s">
        <v>970</v>
      </c>
      <c r="B966" s="16" t="s">
        <v>971</v>
      </c>
      <c r="C966">
        <v>1</v>
      </c>
      <c r="D966">
        <v>0</v>
      </c>
    </row>
    <row r="967" spans="1:8">
      <c r="A967" s="25"/>
      <c r="B967" s="16" t="s">
        <v>972</v>
      </c>
      <c r="C967" t="s">
        <v>4560</v>
      </c>
      <c r="D967">
        <v>0</v>
      </c>
    </row>
    <row r="968" spans="1:8">
      <c r="A968" s="68" t="s">
        <v>976</v>
      </c>
      <c r="B968" s="16" t="s">
        <v>978</v>
      </c>
      <c r="C968">
        <v>1</v>
      </c>
      <c r="D968">
        <v>0</v>
      </c>
    </row>
    <row r="969" spans="1:8">
      <c r="A969" s="25"/>
      <c r="B969" s="16" t="s">
        <v>979</v>
      </c>
      <c r="C969" t="s">
        <v>4560</v>
      </c>
      <c r="D969">
        <v>0</v>
      </c>
    </row>
    <row r="970" spans="1:8">
      <c r="A970" s="60" t="s">
        <v>691</v>
      </c>
      <c r="B970" s="16" t="s">
        <v>693</v>
      </c>
      <c r="C970">
        <v>1</v>
      </c>
      <c r="D970">
        <v>0</v>
      </c>
    </row>
    <row r="971" spans="1:8">
      <c r="A971" s="25"/>
      <c r="B971" s="16" t="s">
        <v>694</v>
      </c>
      <c r="C971" t="s">
        <v>4560</v>
      </c>
      <c r="D971">
        <v>0</v>
      </c>
    </row>
    <row r="972" spans="1:8">
      <c r="A972" s="70" t="s">
        <v>4488</v>
      </c>
      <c r="B972" s="16" t="s">
        <v>4489</v>
      </c>
      <c r="C972">
        <v>1</v>
      </c>
      <c r="D972">
        <v>0</v>
      </c>
    </row>
    <row r="973" spans="1:8">
      <c r="A973" s="25"/>
      <c r="B973" s="16" t="s">
        <v>4490</v>
      </c>
      <c r="C973" t="s">
        <v>4560</v>
      </c>
      <c r="D973">
        <v>0</v>
      </c>
    </row>
    <row r="974" spans="1:8">
      <c r="A974" s="25"/>
      <c r="B974" s="16" t="s">
        <v>4491</v>
      </c>
      <c r="C974" t="s">
        <v>4560</v>
      </c>
      <c r="D974">
        <v>0</v>
      </c>
    </row>
    <row r="975" spans="1:8">
      <c r="A975" s="70" t="s">
        <v>1020</v>
      </c>
      <c r="B975" s="16" t="s">
        <v>1022</v>
      </c>
      <c r="C975">
        <v>1</v>
      </c>
      <c r="D975">
        <v>0</v>
      </c>
    </row>
    <row r="976" spans="1:8">
      <c r="A976" s="25"/>
      <c r="B976" s="16" t="s">
        <v>1023</v>
      </c>
      <c r="C976" t="s">
        <v>4560</v>
      </c>
      <c r="D976">
        <v>0</v>
      </c>
    </row>
    <row r="977" spans="1:4">
      <c r="A977" s="25"/>
      <c r="B977" s="16" t="s">
        <v>1024</v>
      </c>
      <c r="C977" t="s">
        <v>4560</v>
      </c>
      <c r="D977">
        <v>0</v>
      </c>
    </row>
    <row r="978" spans="1:4">
      <c r="A978" s="68" t="s">
        <v>1054</v>
      </c>
      <c r="B978" s="16" t="s">
        <v>1056</v>
      </c>
      <c r="C978">
        <v>1</v>
      </c>
      <c r="D978">
        <v>0</v>
      </c>
    </row>
    <row r="979" spans="1:4">
      <c r="B979" s="16" t="s">
        <v>1059</v>
      </c>
      <c r="C979" t="s">
        <v>4560</v>
      </c>
      <c r="D979">
        <v>0</v>
      </c>
    </row>
    <row r="980" spans="1:4">
      <c r="B980" s="16" t="s">
        <v>2844</v>
      </c>
      <c r="C980" t="s">
        <v>4560</v>
      </c>
      <c r="D980">
        <v>0</v>
      </c>
    </row>
    <row r="981" spans="1:4">
      <c r="A981" s="63"/>
      <c r="B981" s="16" t="s">
        <v>1063</v>
      </c>
      <c r="C981" t="s">
        <v>4560</v>
      </c>
      <c r="D981">
        <v>0</v>
      </c>
    </row>
    <row r="982" spans="1:4">
      <c r="A982" s="63"/>
      <c r="B982" s="16" t="s">
        <v>1065</v>
      </c>
      <c r="C982" t="s">
        <v>4560</v>
      </c>
      <c r="D982">
        <v>0</v>
      </c>
    </row>
    <row r="983" spans="1:4">
      <c r="A983" s="68" t="s">
        <v>1076</v>
      </c>
      <c r="B983" s="16" t="s">
        <v>1078</v>
      </c>
      <c r="C983">
        <v>1</v>
      </c>
      <c r="D983">
        <v>0</v>
      </c>
    </row>
    <row r="984" spans="1:4">
      <c r="A984" s="63"/>
      <c r="B984" s="16" t="s">
        <v>1083</v>
      </c>
      <c r="C984" t="s">
        <v>4560</v>
      </c>
      <c r="D984">
        <v>0</v>
      </c>
    </row>
    <row r="985" spans="1:4">
      <c r="A985" s="63"/>
      <c r="B985" s="16" t="s">
        <v>1085</v>
      </c>
      <c r="C985" t="s">
        <v>4560</v>
      </c>
      <c r="D985">
        <v>0</v>
      </c>
    </row>
    <row r="986" spans="1:4">
      <c r="B986" s="16" t="s">
        <v>1088</v>
      </c>
      <c r="C986" t="s">
        <v>4560</v>
      </c>
      <c r="D986">
        <v>0</v>
      </c>
    </row>
    <row r="987" spans="1:4">
      <c r="A987" s="68" t="s">
        <v>1092</v>
      </c>
      <c r="B987" s="16" t="s">
        <v>1094</v>
      </c>
      <c r="C987">
        <v>1</v>
      </c>
      <c r="D987">
        <v>0</v>
      </c>
    </row>
    <row r="988" spans="1:4">
      <c r="A988" s="63"/>
      <c r="B988" s="16" t="s">
        <v>1098</v>
      </c>
      <c r="C988" t="s">
        <v>4560</v>
      </c>
      <c r="D988">
        <v>0</v>
      </c>
    </row>
    <row r="989" spans="1:4">
      <c r="A989" s="63"/>
      <c r="B989" s="16" t="s">
        <v>2845</v>
      </c>
      <c r="C989" t="s">
        <v>4560</v>
      </c>
      <c r="D989">
        <v>0</v>
      </c>
    </row>
    <row r="990" spans="1:4">
      <c r="A990" s="63"/>
      <c r="B990" s="16" t="s">
        <v>1102</v>
      </c>
      <c r="C990" t="s">
        <v>4560</v>
      </c>
      <c r="D990">
        <v>0</v>
      </c>
    </row>
    <row r="991" spans="1:4">
      <c r="A991" s="213" t="s">
        <v>4492</v>
      </c>
      <c r="B991" s="214" t="s">
        <v>21</v>
      </c>
      <c r="C991">
        <v>1</v>
      </c>
      <c r="D991">
        <v>0</v>
      </c>
    </row>
    <row r="992" spans="1:4">
      <c r="A992" s="63"/>
      <c r="B992" s="214" t="s">
        <v>23</v>
      </c>
      <c r="C992" t="s">
        <v>4560</v>
      </c>
      <c r="D992">
        <v>0</v>
      </c>
    </row>
    <row r="993" spans="1:8">
      <c r="A993" s="63"/>
      <c r="B993" s="214" t="s">
        <v>25</v>
      </c>
      <c r="C993" t="s">
        <v>4560</v>
      </c>
      <c r="D993">
        <v>0</v>
      </c>
    </row>
    <row r="994" spans="1:8">
      <c r="A994" s="213" t="s">
        <v>4493</v>
      </c>
      <c r="B994" s="214" t="s">
        <v>29</v>
      </c>
      <c r="C994">
        <v>1</v>
      </c>
      <c r="D994">
        <v>0</v>
      </c>
    </row>
    <row r="995" spans="1:8">
      <c r="A995" s="63"/>
      <c r="B995" s="214" t="s">
        <v>31</v>
      </c>
      <c r="C995" t="s">
        <v>4560</v>
      </c>
      <c r="D995">
        <v>0</v>
      </c>
    </row>
    <row r="996" spans="1:8">
      <c r="A996" s="63"/>
      <c r="B996" s="214" t="s">
        <v>2846</v>
      </c>
      <c r="C996" t="s">
        <v>4560</v>
      </c>
      <c r="D996">
        <v>0</v>
      </c>
    </row>
    <row r="997" spans="1:8">
      <c r="A997" s="63"/>
      <c r="B997" s="214" t="s">
        <v>2847</v>
      </c>
      <c r="C997" t="s">
        <v>4560</v>
      </c>
      <c r="D997">
        <v>0</v>
      </c>
    </row>
    <row r="998" spans="1:8">
      <c r="A998" s="213" t="s">
        <v>4494</v>
      </c>
      <c r="B998" s="214" t="s">
        <v>44</v>
      </c>
      <c r="C998">
        <v>1</v>
      </c>
      <c r="D998">
        <v>0</v>
      </c>
    </row>
    <row r="999" spans="1:8">
      <c r="A999" s="63"/>
      <c r="B999" s="214" t="s">
        <v>46</v>
      </c>
      <c r="C999" t="s">
        <v>4560</v>
      </c>
      <c r="D999">
        <v>0</v>
      </c>
    </row>
    <row r="1000" spans="1:8">
      <c r="A1000" s="213" t="s">
        <v>4495</v>
      </c>
      <c r="B1000" s="214" t="s">
        <v>55</v>
      </c>
      <c r="C1000">
        <v>1</v>
      </c>
      <c r="D1000">
        <v>0</v>
      </c>
    </row>
    <row r="1001" spans="1:8">
      <c r="A1001" s="63"/>
      <c r="B1001" s="214" t="s">
        <v>57</v>
      </c>
      <c r="C1001" t="s">
        <v>4560</v>
      </c>
      <c r="D1001">
        <v>0</v>
      </c>
      <c r="H1001" s="69"/>
    </row>
    <row r="1002" spans="1:8">
      <c r="A1002" s="63"/>
      <c r="B1002" s="214" t="s">
        <v>58</v>
      </c>
      <c r="C1002" t="s">
        <v>4560</v>
      </c>
      <c r="D1002">
        <v>0</v>
      </c>
    </row>
    <row r="1003" spans="1:8">
      <c r="A1003" s="213" t="s">
        <v>4496</v>
      </c>
      <c r="B1003" s="214" t="s">
        <v>62</v>
      </c>
      <c r="C1003">
        <v>1</v>
      </c>
      <c r="D1003">
        <v>0</v>
      </c>
    </row>
    <row r="1004" spans="1:8">
      <c r="A1004" s="63"/>
      <c r="B1004" s="214" t="s">
        <v>63</v>
      </c>
      <c r="C1004" t="s">
        <v>4560</v>
      </c>
      <c r="D1004">
        <v>0</v>
      </c>
    </row>
    <row r="1005" spans="1:8">
      <c r="A1005" s="213" t="s">
        <v>4497</v>
      </c>
      <c r="B1005" s="214" t="s">
        <v>68</v>
      </c>
      <c r="C1005">
        <v>1</v>
      </c>
      <c r="D1005">
        <v>0</v>
      </c>
    </row>
    <row r="1006" spans="1:8">
      <c r="A1006" s="63"/>
      <c r="B1006" s="214" t="s">
        <v>70</v>
      </c>
      <c r="C1006" t="s">
        <v>4560</v>
      </c>
      <c r="D1006">
        <v>0</v>
      </c>
    </row>
    <row r="1007" spans="1:8">
      <c r="A1007" s="213" t="s">
        <v>4498</v>
      </c>
      <c r="B1007" s="214" t="s">
        <v>73</v>
      </c>
      <c r="C1007">
        <v>1</v>
      </c>
      <c r="D1007">
        <v>0</v>
      </c>
    </row>
    <row r="1008" spans="1:8">
      <c r="A1008" s="45"/>
      <c r="B1008" s="214" t="s">
        <v>74</v>
      </c>
      <c r="C1008" t="s">
        <v>4560</v>
      </c>
      <c r="D1008">
        <v>0</v>
      </c>
    </row>
    <row r="1009" spans="1:4">
      <c r="A1009" s="213" t="s">
        <v>4499</v>
      </c>
      <c r="B1009" s="214" t="s">
        <v>77</v>
      </c>
      <c r="C1009">
        <v>1</v>
      </c>
      <c r="D1009">
        <v>0</v>
      </c>
    </row>
    <row r="1010" spans="1:4">
      <c r="A1010" s="45"/>
      <c r="B1010" s="214" t="s">
        <v>78</v>
      </c>
      <c r="C1010" t="s">
        <v>4560</v>
      </c>
      <c r="D1010">
        <v>0</v>
      </c>
    </row>
    <row r="1011" spans="1:4">
      <c r="A1011" s="45"/>
      <c r="B1011" s="214" t="s">
        <v>80</v>
      </c>
      <c r="C1011" t="s">
        <v>4560</v>
      </c>
      <c r="D1011">
        <v>0</v>
      </c>
    </row>
    <row r="1012" spans="1:4">
      <c r="A1012" s="45"/>
      <c r="B1012" s="214" t="s">
        <v>82</v>
      </c>
      <c r="C1012" t="s">
        <v>4560</v>
      </c>
      <c r="D1012">
        <v>0</v>
      </c>
    </row>
    <row r="1013" spans="1:4">
      <c r="A1013" s="45"/>
      <c r="B1013" s="214" t="s">
        <v>83</v>
      </c>
      <c r="C1013" t="s">
        <v>4560</v>
      </c>
      <c r="D1013">
        <v>0</v>
      </c>
    </row>
    <row r="1014" spans="1:4">
      <c r="A1014" s="45"/>
      <c r="B1014" s="214" t="s">
        <v>85</v>
      </c>
      <c r="C1014" t="s">
        <v>4560</v>
      </c>
      <c r="D1014">
        <v>0</v>
      </c>
    </row>
    <row r="1015" spans="1:4">
      <c r="A1015" s="213" t="s">
        <v>4500</v>
      </c>
      <c r="B1015" s="214" t="s">
        <v>89</v>
      </c>
      <c r="C1015">
        <v>1</v>
      </c>
      <c r="D1015">
        <v>0</v>
      </c>
    </row>
    <row r="1016" spans="1:4">
      <c r="A1016" s="45"/>
      <c r="B1016" s="214" t="s">
        <v>90</v>
      </c>
      <c r="C1016" t="s">
        <v>4560</v>
      </c>
      <c r="D1016">
        <v>0</v>
      </c>
    </row>
    <row r="1017" spans="1:4">
      <c r="A1017" s="45"/>
      <c r="B1017" s="214" t="s">
        <v>91</v>
      </c>
      <c r="C1017" t="s">
        <v>4560</v>
      </c>
      <c r="D1017">
        <v>0</v>
      </c>
    </row>
    <row r="1018" spans="1:4">
      <c r="A1018" s="45"/>
      <c r="B1018" s="214" t="s">
        <v>92</v>
      </c>
      <c r="C1018" t="s">
        <v>4560</v>
      </c>
      <c r="D1018">
        <v>0</v>
      </c>
    </row>
    <row r="1019" spans="1:4">
      <c r="A1019" s="45"/>
      <c r="B1019" s="214" t="s">
        <v>94</v>
      </c>
      <c r="C1019" t="s">
        <v>4560</v>
      </c>
      <c r="D1019">
        <v>0</v>
      </c>
    </row>
    <row r="1020" spans="1:4">
      <c r="A1020" s="213" t="s">
        <v>4501</v>
      </c>
      <c r="B1020" s="214" t="s">
        <v>97</v>
      </c>
      <c r="C1020">
        <v>1</v>
      </c>
      <c r="D1020">
        <v>0</v>
      </c>
    </row>
    <row r="1021" spans="1:4">
      <c r="A1021" s="45"/>
      <c r="B1021" s="214" t="s">
        <v>98</v>
      </c>
      <c r="C1021" t="s">
        <v>4560</v>
      </c>
      <c r="D1021">
        <v>0</v>
      </c>
    </row>
    <row r="1022" spans="1:4">
      <c r="A1022" s="45"/>
      <c r="B1022" s="214" t="s">
        <v>99</v>
      </c>
      <c r="C1022" t="s">
        <v>4560</v>
      </c>
      <c r="D1022">
        <v>0</v>
      </c>
    </row>
    <row r="1023" spans="1:4">
      <c r="A1023" s="45"/>
      <c r="B1023" s="214" t="s">
        <v>100</v>
      </c>
      <c r="C1023" t="s">
        <v>4560</v>
      </c>
      <c r="D1023">
        <v>0</v>
      </c>
    </row>
    <row r="1024" spans="1:4">
      <c r="A1024" s="213" t="s">
        <v>4502</v>
      </c>
      <c r="B1024" s="214" t="s">
        <v>104</v>
      </c>
      <c r="C1024">
        <v>1</v>
      </c>
      <c r="D1024">
        <v>0</v>
      </c>
    </row>
    <row r="1025" spans="1:8">
      <c r="A1025" s="45"/>
      <c r="B1025" s="214" t="s">
        <v>105</v>
      </c>
      <c r="C1025" t="s">
        <v>4560</v>
      </c>
      <c r="D1025">
        <v>0</v>
      </c>
      <c r="H1025" s="12"/>
    </row>
    <row r="1026" spans="1:8">
      <c r="A1026" s="213" t="s">
        <v>4503</v>
      </c>
      <c r="B1026" s="214" t="s">
        <v>109</v>
      </c>
      <c r="C1026">
        <v>1</v>
      </c>
      <c r="D1026">
        <v>0</v>
      </c>
    </row>
    <row r="1027" spans="1:8">
      <c r="A1027" s="45"/>
      <c r="B1027" s="214" t="s">
        <v>110</v>
      </c>
      <c r="C1027" t="s">
        <v>4560</v>
      </c>
      <c r="D1027">
        <v>0</v>
      </c>
    </row>
    <row r="1028" spans="1:8">
      <c r="A1028" s="213" t="s">
        <v>4504</v>
      </c>
      <c r="B1028" s="214" t="s">
        <v>113</v>
      </c>
      <c r="C1028">
        <v>1</v>
      </c>
      <c r="D1028">
        <v>0</v>
      </c>
    </row>
    <row r="1029" spans="1:8">
      <c r="A1029" s="45"/>
      <c r="B1029" s="214" t="s">
        <v>115</v>
      </c>
      <c r="C1029" t="s">
        <v>4560</v>
      </c>
      <c r="D1029">
        <v>0</v>
      </c>
      <c r="H1029" s="12"/>
    </row>
    <row r="1030" spans="1:8">
      <c r="A1030" s="45"/>
      <c r="B1030" s="214" t="s">
        <v>117</v>
      </c>
      <c r="C1030" t="s">
        <v>4560</v>
      </c>
      <c r="D1030">
        <v>0</v>
      </c>
      <c r="H1030" s="12"/>
    </row>
    <row r="1031" spans="1:8">
      <c r="A1031" s="213" t="s">
        <v>4505</v>
      </c>
      <c r="B1031" s="214" t="s">
        <v>120</v>
      </c>
      <c r="C1031">
        <v>1</v>
      </c>
      <c r="D1031">
        <v>0</v>
      </c>
    </row>
    <row r="1032" spans="1:8">
      <c r="A1032" s="45"/>
      <c r="B1032" s="214" t="s">
        <v>122</v>
      </c>
      <c r="C1032" t="s">
        <v>4560</v>
      </c>
      <c r="D1032">
        <v>0</v>
      </c>
    </row>
    <row r="1033" spans="1:8">
      <c r="A1033" s="45"/>
      <c r="B1033" s="214" t="s">
        <v>123</v>
      </c>
      <c r="C1033" t="s">
        <v>4560</v>
      </c>
      <c r="D1033">
        <v>0</v>
      </c>
    </row>
    <row r="1034" spans="1:8">
      <c r="A1034" s="45"/>
      <c r="B1034" s="214" t="s">
        <v>124</v>
      </c>
      <c r="C1034" t="s">
        <v>4560</v>
      </c>
      <c r="D1034">
        <v>0</v>
      </c>
    </row>
    <row r="1035" spans="1:8">
      <c r="A1035" s="45"/>
      <c r="B1035" s="214" t="s">
        <v>125</v>
      </c>
      <c r="C1035" t="s">
        <v>4560</v>
      </c>
      <c r="D1035">
        <v>0</v>
      </c>
    </row>
    <row r="1036" spans="1:8">
      <c r="A1036" s="213" t="s">
        <v>4506</v>
      </c>
      <c r="B1036" s="214" t="s">
        <v>127</v>
      </c>
      <c r="C1036">
        <v>1</v>
      </c>
      <c r="D1036">
        <v>0</v>
      </c>
    </row>
    <row r="1037" spans="1:8">
      <c r="A1037" s="45"/>
      <c r="B1037" s="214" t="s">
        <v>128</v>
      </c>
      <c r="C1037" t="s">
        <v>4560</v>
      </c>
      <c r="D1037">
        <v>0</v>
      </c>
    </row>
    <row r="1038" spans="1:8">
      <c r="A1038" s="213" t="s">
        <v>4507</v>
      </c>
      <c r="B1038" s="214" t="s">
        <v>131</v>
      </c>
      <c r="C1038">
        <v>1</v>
      </c>
      <c r="D1038">
        <v>0</v>
      </c>
    </row>
    <row r="1039" spans="1:8">
      <c r="A1039" s="45"/>
      <c r="B1039" s="214" t="s">
        <v>132</v>
      </c>
      <c r="C1039" t="s">
        <v>4560</v>
      </c>
      <c r="D1039">
        <v>0</v>
      </c>
    </row>
    <row r="1040" spans="1:8">
      <c r="A1040" s="213" t="s">
        <v>4508</v>
      </c>
      <c r="B1040" s="214" t="s">
        <v>135</v>
      </c>
      <c r="C1040">
        <v>1</v>
      </c>
      <c r="D1040">
        <v>0</v>
      </c>
    </row>
    <row r="1041" spans="1:4">
      <c r="A1041" s="45"/>
      <c r="B1041" s="214" t="s">
        <v>136</v>
      </c>
      <c r="C1041" t="s">
        <v>4560</v>
      </c>
      <c r="D1041">
        <v>0</v>
      </c>
    </row>
    <row r="1042" spans="1:4">
      <c r="A1042" s="45"/>
      <c r="B1042" s="214" t="s">
        <v>137</v>
      </c>
      <c r="C1042" t="s">
        <v>4560</v>
      </c>
      <c r="D1042">
        <v>0</v>
      </c>
    </row>
    <row r="1043" spans="1:4">
      <c r="A1043" s="45"/>
      <c r="B1043" s="214" t="s">
        <v>138</v>
      </c>
      <c r="C1043" t="s">
        <v>4560</v>
      </c>
      <c r="D1043">
        <v>0</v>
      </c>
    </row>
    <row r="1044" spans="1:4">
      <c r="A1044" s="213" t="s">
        <v>4509</v>
      </c>
      <c r="B1044" s="214" t="s">
        <v>140</v>
      </c>
      <c r="C1044">
        <v>1</v>
      </c>
      <c r="D1044">
        <v>0</v>
      </c>
    </row>
    <row r="1045" spans="1:4">
      <c r="A1045" s="45"/>
      <c r="B1045" s="214" t="s">
        <v>141</v>
      </c>
      <c r="C1045" t="s">
        <v>4560</v>
      </c>
      <c r="D1045">
        <v>0</v>
      </c>
    </row>
    <row r="1046" spans="1:4">
      <c r="A1046" s="45"/>
      <c r="B1046" s="214" t="s">
        <v>142</v>
      </c>
      <c r="C1046" t="s">
        <v>4560</v>
      </c>
      <c r="D1046">
        <v>0</v>
      </c>
    </row>
    <row r="1047" spans="1:4">
      <c r="A1047" s="45"/>
      <c r="B1047" s="214" t="s">
        <v>143</v>
      </c>
      <c r="C1047" t="s">
        <v>4560</v>
      </c>
      <c r="D1047">
        <v>0</v>
      </c>
    </row>
    <row r="1048" spans="1:4">
      <c r="A1048" s="45"/>
      <c r="B1048" s="214" t="s">
        <v>144</v>
      </c>
      <c r="C1048" t="s">
        <v>4560</v>
      </c>
      <c r="D1048">
        <v>0</v>
      </c>
    </row>
    <row r="1049" spans="1:4">
      <c r="A1049" s="213" t="s">
        <v>4510</v>
      </c>
      <c r="B1049" s="214" t="s">
        <v>146</v>
      </c>
      <c r="C1049">
        <v>1</v>
      </c>
      <c r="D1049">
        <v>0</v>
      </c>
    </row>
    <row r="1050" spans="1:4">
      <c r="A1050" s="45"/>
      <c r="B1050" s="214" t="s">
        <v>147</v>
      </c>
      <c r="C1050" t="s">
        <v>4560</v>
      </c>
      <c r="D1050">
        <v>0</v>
      </c>
    </row>
    <row r="1051" spans="1:4">
      <c r="A1051" s="45"/>
      <c r="B1051" s="214" t="s">
        <v>148</v>
      </c>
      <c r="C1051" t="s">
        <v>4560</v>
      </c>
      <c r="D1051">
        <v>0</v>
      </c>
    </row>
    <row r="1052" spans="1:4">
      <c r="A1052" s="45"/>
      <c r="B1052" s="214" t="s">
        <v>149</v>
      </c>
      <c r="C1052" t="s">
        <v>4560</v>
      </c>
      <c r="D1052">
        <v>0</v>
      </c>
    </row>
    <row r="1053" spans="1:4">
      <c r="A1053" s="213" t="s">
        <v>4511</v>
      </c>
      <c r="B1053" s="214" t="s">
        <v>151</v>
      </c>
      <c r="C1053">
        <v>1</v>
      </c>
      <c r="D1053">
        <v>0</v>
      </c>
    </row>
    <row r="1054" spans="1:4">
      <c r="A1054" s="45"/>
      <c r="B1054" s="214" t="s">
        <v>152</v>
      </c>
      <c r="C1054" t="s">
        <v>4560</v>
      </c>
      <c r="D1054">
        <v>0</v>
      </c>
    </row>
    <row r="1055" spans="1:4">
      <c r="A1055" s="213" t="s">
        <v>4512</v>
      </c>
      <c r="B1055" s="214" t="s">
        <v>155</v>
      </c>
      <c r="C1055">
        <v>1</v>
      </c>
      <c r="D1055">
        <v>0</v>
      </c>
    </row>
    <row r="1056" spans="1:4">
      <c r="A1056" s="45"/>
      <c r="B1056" s="214" t="s">
        <v>156</v>
      </c>
      <c r="C1056" t="s">
        <v>4560</v>
      </c>
      <c r="D1056">
        <v>0</v>
      </c>
    </row>
    <row r="1057" spans="1:4">
      <c r="A1057" s="213" t="s">
        <v>4513</v>
      </c>
      <c r="B1057" s="214" t="s">
        <v>158</v>
      </c>
      <c r="C1057">
        <v>1</v>
      </c>
      <c r="D1057">
        <v>0</v>
      </c>
    </row>
    <row r="1058" spans="1:4">
      <c r="A1058" s="45"/>
      <c r="B1058" s="214" t="s">
        <v>159</v>
      </c>
      <c r="C1058" t="s">
        <v>4560</v>
      </c>
      <c r="D1058">
        <v>0</v>
      </c>
    </row>
    <row r="1059" spans="1:4">
      <c r="A1059" s="45"/>
      <c r="B1059" s="214" t="s">
        <v>160</v>
      </c>
      <c r="C1059" t="s">
        <v>4560</v>
      </c>
      <c r="D1059">
        <v>0</v>
      </c>
    </row>
    <row r="1060" spans="1:4">
      <c r="A1060" s="45"/>
      <c r="B1060" s="214" t="s">
        <v>161</v>
      </c>
      <c r="C1060" t="s">
        <v>4560</v>
      </c>
      <c r="D1060">
        <v>0</v>
      </c>
    </row>
    <row r="1061" spans="1:4">
      <c r="A1061" s="45"/>
      <c r="B1061" s="214" t="s">
        <v>162</v>
      </c>
      <c r="C1061" t="s">
        <v>4560</v>
      </c>
      <c r="D1061">
        <v>0</v>
      </c>
    </row>
    <row r="1062" spans="1:4">
      <c r="A1062" s="45"/>
      <c r="B1062" s="214" t="s">
        <v>163</v>
      </c>
      <c r="C1062" t="s">
        <v>4560</v>
      </c>
      <c r="D1062">
        <v>0</v>
      </c>
    </row>
    <row r="1063" spans="1:4">
      <c r="A1063" s="45"/>
      <c r="B1063" s="214" t="s">
        <v>164</v>
      </c>
      <c r="C1063" t="s">
        <v>4560</v>
      </c>
      <c r="D1063">
        <v>0</v>
      </c>
    </row>
    <row r="1064" spans="1:4">
      <c r="A1064" s="45"/>
      <c r="B1064" s="214" t="s">
        <v>166</v>
      </c>
      <c r="C1064" t="s">
        <v>4560</v>
      </c>
      <c r="D1064">
        <v>0</v>
      </c>
    </row>
    <row r="1065" spans="1:4">
      <c r="A1065" s="45"/>
      <c r="B1065" s="214" t="s">
        <v>167</v>
      </c>
      <c r="C1065" t="s">
        <v>4560</v>
      </c>
      <c r="D1065">
        <v>0</v>
      </c>
    </row>
    <row r="1066" spans="1:4">
      <c r="A1066" s="45"/>
      <c r="B1066" s="214" t="s">
        <v>169</v>
      </c>
      <c r="C1066" t="s">
        <v>4560</v>
      </c>
      <c r="D1066">
        <v>0</v>
      </c>
    </row>
    <row r="1067" spans="1:4">
      <c r="A1067" s="213" t="s">
        <v>4514</v>
      </c>
      <c r="B1067" s="214" t="s">
        <v>171</v>
      </c>
      <c r="C1067">
        <v>1</v>
      </c>
      <c r="D1067">
        <v>0</v>
      </c>
    </row>
    <row r="1068" spans="1:4">
      <c r="A1068" s="45"/>
      <c r="B1068" s="214" t="s">
        <v>172</v>
      </c>
      <c r="C1068" t="s">
        <v>4560</v>
      </c>
      <c r="D1068">
        <v>0</v>
      </c>
    </row>
    <row r="1069" spans="1:4">
      <c r="A1069" s="213" t="s">
        <v>4515</v>
      </c>
      <c r="B1069" s="214" t="s">
        <v>174</v>
      </c>
      <c r="C1069">
        <v>1</v>
      </c>
      <c r="D1069">
        <v>0</v>
      </c>
    </row>
    <row r="1070" spans="1:4">
      <c r="A1070" s="45"/>
      <c r="B1070" s="214" t="s">
        <v>175</v>
      </c>
      <c r="C1070" t="s">
        <v>4560</v>
      </c>
      <c r="D1070">
        <v>0</v>
      </c>
    </row>
    <row r="1071" spans="1:4">
      <c r="A1071" s="45"/>
      <c r="B1071" s="214" t="s">
        <v>176</v>
      </c>
      <c r="C1071" t="s">
        <v>4560</v>
      </c>
      <c r="D1071">
        <v>0</v>
      </c>
    </row>
    <row r="1072" spans="1:4">
      <c r="A1072" s="213" t="s">
        <v>4516</v>
      </c>
      <c r="B1072" s="214" t="s">
        <v>178</v>
      </c>
      <c r="C1072">
        <v>1</v>
      </c>
      <c r="D1072">
        <v>0</v>
      </c>
    </row>
    <row r="1073" spans="1:4">
      <c r="A1073" s="45"/>
      <c r="B1073" s="214" t="s">
        <v>179</v>
      </c>
      <c r="C1073" t="s">
        <v>4560</v>
      </c>
      <c r="D1073">
        <v>0</v>
      </c>
    </row>
    <row r="1074" spans="1:4">
      <c r="A1074" s="45"/>
      <c r="B1074" s="214" t="s">
        <v>181</v>
      </c>
      <c r="C1074" t="s">
        <v>4560</v>
      </c>
      <c r="D1074">
        <v>0</v>
      </c>
    </row>
    <row r="1075" spans="1:4">
      <c r="A1075" s="45"/>
      <c r="B1075" s="214" t="s">
        <v>182</v>
      </c>
      <c r="C1075" t="s">
        <v>4560</v>
      </c>
      <c r="D1075">
        <v>0</v>
      </c>
    </row>
    <row r="1076" spans="1:4">
      <c r="A1076" s="45"/>
      <c r="B1076" s="214" t="s">
        <v>183</v>
      </c>
      <c r="C1076" t="s">
        <v>4560</v>
      </c>
      <c r="D1076">
        <v>0</v>
      </c>
    </row>
    <row r="1077" spans="1:4">
      <c r="A1077" s="45"/>
      <c r="B1077" s="214" t="s">
        <v>184</v>
      </c>
      <c r="C1077" t="s">
        <v>4560</v>
      </c>
      <c r="D1077">
        <v>0</v>
      </c>
    </row>
    <row r="1078" spans="1:4">
      <c r="A1078" s="45"/>
      <c r="B1078" s="214" t="s">
        <v>185</v>
      </c>
      <c r="C1078" t="s">
        <v>4560</v>
      </c>
      <c r="D1078">
        <v>0</v>
      </c>
    </row>
    <row r="1079" spans="1:4">
      <c r="A1079" s="45"/>
      <c r="B1079" s="214" t="s">
        <v>186</v>
      </c>
      <c r="C1079" t="s">
        <v>4560</v>
      </c>
      <c r="D1079">
        <v>0</v>
      </c>
    </row>
    <row r="1080" spans="1:4">
      <c r="A1080" s="45"/>
      <c r="B1080" s="214" t="s">
        <v>188</v>
      </c>
      <c r="C1080" t="s">
        <v>4560</v>
      </c>
      <c r="D1080">
        <v>0</v>
      </c>
    </row>
    <row r="1081" spans="1:4">
      <c r="A1081" s="45"/>
      <c r="B1081" s="214" t="s">
        <v>189</v>
      </c>
      <c r="C1081" t="s">
        <v>4560</v>
      </c>
      <c r="D1081">
        <v>0</v>
      </c>
    </row>
    <row r="1082" spans="1:4">
      <c r="A1082" s="45"/>
      <c r="B1082" s="214" t="s">
        <v>190</v>
      </c>
      <c r="C1082" t="s">
        <v>4560</v>
      </c>
      <c r="D1082">
        <v>0</v>
      </c>
    </row>
    <row r="1083" spans="1:4">
      <c r="A1083" s="213" t="s">
        <v>4517</v>
      </c>
      <c r="B1083" s="214" t="s">
        <v>193</v>
      </c>
      <c r="C1083">
        <v>1</v>
      </c>
      <c r="D1083">
        <v>0</v>
      </c>
    </row>
    <row r="1084" spans="1:4">
      <c r="A1084" s="45"/>
      <c r="B1084" s="214" t="s">
        <v>194</v>
      </c>
      <c r="C1084" t="s">
        <v>4560</v>
      </c>
      <c r="D1084">
        <v>0</v>
      </c>
    </row>
    <row r="1085" spans="1:4">
      <c r="A1085" s="45"/>
      <c r="B1085" s="214" t="s">
        <v>195</v>
      </c>
      <c r="C1085" t="s">
        <v>4560</v>
      </c>
      <c r="D1085">
        <v>0</v>
      </c>
    </row>
    <row r="1086" spans="1:4">
      <c r="A1086" s="213" t="s">
        <v>4518</v>
      </c>
      <c r="B1086" s="214" t="s">
        <v>197</v>
      </c>
      <c r="C1086">
        <v>1</v>
      </c>
      <c r="D1086">
        <v>0</v>
      </c>
    </row>
    <row r="1087" spans="1:4">
      <c r="A1087" s="45"/>
      <c r="B1087" s="214" t="s">
        <v>198</v>
      </c>
      <c r="C1087" t="s">
        <v>4560</v>
      </c>
      <c r="D1087">
        <v>0</v>
      </c>
    </row>
    <row r="1088" spans="1:4">
      <c r="A1088" s="45"/>
      <c r="B1088" s="214" t="s">
        <v>200</v>
      </c>
      <c r="C1088" t="s">
        <v>4560</v>
      </c>
      <c r="D1088">
        <v>0</v>
      </c>
    </row>
    <row r="1089" spans="1:4">
      <c r="A1089" s="45"/>
      <c r="B1089" s="214" t="s">
        <v>201</v>
      </c>
      <c r="C1089" t="s">
        <v>4560</v>
      </c>
      <c r="D1089">
        <v>0</v>
      </c>
    </row>
    <row r="1090" spans="1:4">
      <c r="A1090" s="45"/>
      <c r="B1090" s="214" t="s">
        <v>202</v>
      </c>
      <c r="C1090" t="s">
        <v>4560</v>
      </c>
      <c r="D1090">
        <v>0</v>
      </c>
    </row>
    <row r="1091" spans="1:4">
      <c r="A1091" s="45"/>
      <c r="B1091" s="214" t="s">
        <v>203</v>
      </c>
      <c r="C1091" t="s">
        <v>4560</v>
      </c>
      <c r="D1091">
        <v>0</v>
      </c>
    </row>
    <row r="1092" spans="1:4">
      <c r="A1092" s="45"/>
      <c r="B1092" s="214" t="s">
        <v>204</v>
      </c>
      <c r="C1092" t="s">
        <v>4560</v>
      </c>
      <c r="D1092">
        <v>0</v>
      </c>
    </row>
    <row r="1093" spans="1:4">
      <c r="A1093" s="45"/>
      <c r="B1093" s="214" t="s">
        <v>205</v>
      </c>
      <c r="C1093" t="s">
        <v>4560</v>
      </c>
      <c r="D1093">
        <v>0</v>
      </c>
    </row>
    <row r="1094" spans="1:4">
      <c r="A1094" s="45"/>
      <c r="B1094" s="214" t="s">
        <v>206</v>
      </c>
      <c r="C1094" t="s">
        <v>4560</v>
      </c>
      <c r="D1094">
        <v>0</v>
      </c>
    </row>
    <row r="1095" spans="1:4">
      <c r="A1095" s="45"/>
      <c r="B1095" s="214" t="s">
        <v>207</v>
      </c>
      <c r="C1095" t="s">
        <v>4560</v>
      </c>
      <c r="D1095">
        <v>0</v>
      </c>
    </row>
    <row r="1096" spans="1:4">
      <c r="A1096" s="45"/>
      <c r="B1096" s="214" t="s">
        <v>208</v>
      </c>
      <c r="C1096" t="s">
        <v>4560</v>
      </c>
      <c r="D1096">
        <v>0</v>
      </c>
    </row>
    <row r="1097" spans="1:4">
      <c r="A1097" s="213" t="s">
        <v>4519</v>
      </c>
      <c r="B1097" s="214" t="s">
        <v>211</v>
      </c>
      <c r="C1097">
        <v>1</v>
      </c>
      <c r="D1097">
        <v>0</v>
      </c>
    </row>
    <row r="1098" spans="1:4">
      <c r="A1098" s="45"/>
      <c r="B1098" s="214" t="s">
        <v>212</v>
      </c>
      <c r="C1098" t="s">
        <v>4560</v>
      </c>
      <c r="D1098">
        <v>0</v>
      </c>
    </row>
    <row r="1099" spans="1:4">
      <c r="A1099" s="213" t="s">
        <v>4520</v>
      </c>
      <c r="B1099" s="214" t="s">
        <v>214</v>
      </c>
      <c r="C1099">
        <v>1</v>
      </c>
      <c r="D1099">
        <v>0</v>
      </c>
    </row>
    <row r="1100" spans="1:4">
      <c r="A1100" s="45"/>
      <c r="B1100" s="214" t="s">
        <v>215</v>
      </c>
      <c r="C1100" t="s">
        <v>4560</v>
      </c>
      <c r="D1100">
        <v>0</v>
      </c>
    </row>
    <row r="1101" spans="1:4">
      <c r="A1101" s="45"/>
      <c r="B1101" s="214" t="s">
        <v>216</v>
      </c>
      <c r="C1101" t="s">
        <v>4560</v>
      </c>
      <c r="D1101">
        <v>0</v>
      </c>
    </row>
    <row r="1102" spans="1:4">
      <c r="A1102" s="45"/>
      <c r="B1102" s="214" t="s">
        <v>217</v>
      </c>
      <c r="C1102" t="s">
        <v>4560</v>
      </c>
      <c r="D1102">
        <v>0</v>
      </c>
    </row>
    <row r="1103" spans="1:4">
      <c r="A1103" s="45"/>
      <c r="B1103" s="214" t="s">
        <v>218</v>
      </c>
      <c r="C1103" t="s">
        <v>4560</v>
      </c>
      <c r="D1103">
        <v>0</v>
      </c>
    </row>
    <row r="1104" spans="1:4">
      <c r="A1104" s="45"/>
      <c r="B1104" s="214" t="s">
        <v>219</v>
      </c>
      <c r="C1104" t="s">
        <v>4560</v>
      </c>
      <c r="D1104">
        <v>0</v>
      </c>
    </row>
    <row r="1105" spans="1:4">
      <c r="A1105" s="45"/>
      <c r="B1105" s="214" t="s">
        <v>220</v>
      </c>
      <c r="C1105" t="s">
        <v>4560</v>
      </c>
      <c r="D1105">
        <v>0</v>
      </c>
    </row>
    <row r="1106" spans="1:4">
      <c r="A1106" s="45"/>
      <c r="B1106" s="214" t="s">
        <v>221</v>
      </c>
      <c r="C1106" t="s">
        <v>4560</v>
      </c>
      <c r="D1106">
        <v>0</v>
      </c>
    </row>
    <row r="1107" spans="1:4">
      <c r="A1107" s="45"/>
      <c r="B1107" s="214" t="s">
        <v>222</v>
      </c>
      <c r="C1107" t="s">
        <v>4560</v>
      </c>
      <c r="D1107">
        <v>0</v>
      </c>
    </row>
    <row r="1108" spans="1:4">
      <c r="A1108" s="45"/>
      <c r="B1108" s="214" t="s">
        <v>223</v>
      </c>
      <c r="C1108" t="s">
        <v>4560</v>
      </c>
      <c r="D1108">
        <v>0</v>
      </c>
    </row>
    <row r="1109" spans="1:4">
      <c r="A1109" s="213" t="s">
        <v>4521</v>
      </c>
      <c r="B1109" s="214" t="s">
        <v>227</v>
      </c>
      <c r="C1109">
        <v>1</v>
      </c>
      <c r="D1109">
        <v>0</v>
      </c>
    </row>
    <row r="1110" spans="1:4">
      <c r="A1110" s="45"/>
      <c r="B1110" s="214" t="s">
        <v>228</v>
      </c>
      <c r="C1110" t="s">
        <v>4560</v>
      </c>
      <c r="D1110">
        <v>0</v>
      </c>
    </row>
    <row r="1111" spans="1:4">
      <c r="A1111" s="213" t="s">
        <v>4522</v>
      </c>
      <c r="B1111" s="214" t="s">
        <v>231</v>
      </c>
      <c r="C1111">
        <v>1</v>
      </c>
      <c r="D1111">
        <v>0</v>
      </c>
    </row>
    <row r="1112" spans="1:4">
      <c r="A1112" s="45"/>
      <c r="B1112" s="214" t="s">
        <v>232</v>
      </c>
      <c r="C1112" t="s">
        <v>4560</v>
      </c>
      <c r="D1112">
        <v>0</v>
      </c>
    </row>
    <row r="1113" spans="1:4">
      <c r="A1113" s="213" t="s">
        <v>4523</v>
      </c>
      <c r="B1113" s="214" t="s">
        <v>235</v>
      </c>
      <c r="C1113">
        <v>1</v>
      </c>
      <c r="D1113">
        <v>0</v>
      </c>
    </row>
    <row r="1114" spans="1:4">
      <c r="A1114" s="45"/>
      <c r="B1114" s="214" t="s">
        <v>236</v>
      </c>
      <c r="C1114" t="s">
        <v>4560</v>
      </c>
      <c r="D1114">
        <v>0</v>
      </c>
    </row>
    <row r="1115" spans="1:4">
      <c r="A1115" s="213" t="s">
        <v>4524</v>
      </c>
      <c r="B1115" s="214" t="s">
        <v>239</v>
      </c>
      <c r="C1115">
        <v>1</v>
      </c>
      <c r="D1115">
        <v>0</v>
      </c>
    </row>
    <row r="1116" spans="1:4">
      <c r="A1116" s="45"/>
      <c r="B1116" s="214" t="s">
        <v>240</v>
      </c>
      <c r="C1116" t="s">
        <v>4560</v>
      </c>
      <c r="D1116">
        <v>0</v>
      </c>
    </row>
    <row r="1117" spans="1:4">
      <c r="A1117" s="45"/>
      <c r="B1117" s="214" t="s">
        <v>242</v>
      </c>
      <c r="C1117" t="s">
        <v>4560</v>
      </c>
      <c r="D1117">
        <v>0</v>
      </c>
    </row>
    <row r="1118" spans="1:4">
      <c r="A1118" s="213" t="s">
        <v>4525</v>
      </c>
      <c r="B1118" s="214" t="s">
        <v>246</v>
      </c>
      <c r="C1118">
        <v>1</v>
      </c>
      <c r="D1118">
        <v>0</v>
      </c>
    </row>
    <row r="1119" spans="1:4">
      <c r="A1119" s="45"/>
      <c r="B1119" s="214" t="s">
        <v>247</v>
      </c>
      <c r="C1119" t="s">
        <v>4560</v>
      </c>
      <c r="D1119">
        <v>0</v>
      </c>
    </row>
    <row r="1120" spans="1:4">
      <c r="A1120" s="213" t="s">
        <v>4526</v>
      </c>
      <c r="B1120" s="214" t="s">
        <v>250</v>
      </c>
      <c r="C1120">
        <v>1</v>
      </c>
      <c r="D1120">
        <v>0</v>
      </c>
    </row>
    <row r="1121" spans="1:4">
      <c r="A1121" s="45"/>
      <c r="B1121" s="214" t="s">
        <v>251</v>
      </c>
      <c r="C1121" t="s">
        <v>4560</v>
      </c>
      <c r="D1121">
        <v>0</v>
      </c>
    </row>
    <row r="1122" spans="1:4">
      <c r="A1122" s="45"/>
      <c r="B1122" s="214" t="s">
        <v>252</v>
      </c>
      <c r="C1122" t="s">
        <v>4560</v>
      </c>
      <c r="D1122">
        <v>0</v>
      </c>
    </row>
    <row r="1123" spans="1:4">
      <c r="A1123" s="213" t="s">
        <v>4527</v>
      </c>
      <c r="B1123" s="214" t="s">
        <v>254</v>
      </c>
      <c r="C1123">
        <v>1</v>
      </c>
      <c r="D1123">
        <v>0</v>
      </c>
    </row>
    <row r="1124" spans="1:4">
      <c r="A1124" s="45"/>
      <c r="B1124" s="214" t="s">
        <v>255</v>
      </c>
      <c r="C1124" t="s">
        <v>4560</v>
      </c>
      <c r="D1124">
        <v>0</v>
      </c>
    </row>
    <row r="1125" spans="1:4">
      <c r="A1125" s="45"/>
      <c r="B1125" s="214" t="s">
        <v>256</v>
      </c>
      <c r="C1125" t="s">
        <v>4560</v>
      </c>
      <c r="D1125">
        <v>0</v>
      </c>
    </row>
    <row r="1126" spans="1:4">
      <c r="A1126" s="213" t="s">
        <v>4528</v>
      </c>
      <c r="B1126" s="214" t="s">
        <v>259</v>
      </c>
      <c r="C1126">
        <v>1</v>
      </c>
      <c r="D1126">
        <v>0</v>
      </c>
    </row>
    <row r="1127" spans="1:4">
      <c r="A1127" s="45"/>
      <c r="B1127" s="214" t="s">
        <v>260</v>
      </c>
      <c r="C1127" t="s">
        <v>4560</v>
      </c>
      <c r="D1127">
        <v>0</v>
      </c>
    </row>
    <row r="1128" spans="1:4">
      <c r="A1128" s="45"/>
      <c r="B1128" s="214" t="s">
        <v>261</v>
      </c>
      <c r="C1128" t="s">
        <v>4560</v>
      </c>
      <c r="D1128">
        <v>0</v>
      </c>
    </row>
    <row r="1129" spans="1:4">
      <c r="A1129" s="45"/>
      <c r="B1129" s="214" t="s">
        <v>262</v>
      </c>
      <c r="C1129" t="s">
        <v>4560</v>
      </c>
      <c r="D1129">
        <v>0</v>
      </c>
    </row>
    <row r="1130" spans="1:4">
      <c r="A1130" s="213" t="s">
        <v>4529</v>
      </c>
      <c r="B1130" s="214" t="s">
        <v>2848</v>
      </c>
      <c r="C1130">
        <v>1</v>
      </c>
      <c r="D1130">
        <v>0</v>
      </c>
    </row>
    <row r="1131" spans="1:4">
      <c r="A1131" s="45"/>
      <c r="B1131" s="214" t="s">
        <v>2849</v>
      </c>
      <c r="C1131" t="s">
        <v>4560</v>
      </c>
      <c r="D1131">
        <v>0</v>
      </c>
    </row>
    <row r="1132" spans="1:4">
      <c r="A1132" s="213" t="s">
        <v>4530</v>
      </c>
      <c r="B1132" s="214" t="s">
        <v>305</v>
      </c>
      <c r="C1132">
        <v>1</v>
      </c>
      <c r="D1132">
        <v>0</v>
      </c>
    </row>
    <row r="1133" spans="1:4">
      <c r="A1133" s="45"/>
      <c r="B1133" s="214" t="s">
        <v>307</v>
      </c>
      <c r="C1133" t="s">
        <v>4560</v>
      </c>
      <c r="D1133">
        <v>0</v>
      </c>
    </row>
    <row r="1134" spans="1:4">
      <c r="A1134" s="45"/>
      <c r="B1134" s="214" t="s">
        <v>308</v>
      </c>
      <c r="C1134" t="s">
        <v>4560</v>
      </c>
      <c r="D1134">
        <v>0</v>
      </c>
    </row>
    <row r="1135" spans="1:4">
      <c r="A1135" s="45"/>
      <c r="B1135" s="214" t="s">
        <v>309</v>
      </c>
      <c r="C1135" t="s">
        <v>4560</v>
      </c>
      <c r="D1135">
        <v>0</v>
      </c>
    </row>
    <row r="1136" spans="1:4">
      <c r="A1136" s="45"/>
      <c r="B1136" s="214" t="s">
        <v>310</v>
      </c>
      <c r="C1136" t="s">
        <v>4560</v>
      </c>
      <c r="D1136">
        <v>0</v>
      </c>
    </row>
    <row r="1137" spans="1:4">
      <c r="A1137" s="213" t="s">
        <v>4531</v>
      </c>
      <c r="B1137" s="214" t="s">
        <v>313</v>
      </c>
      <c r="C1137">
        <v>1</v>
      </c>
      <c r="D1137">
        <v>0</v>
      </c>
    </row>
    <row r="1138" spans="1:4">
      <c r="A1138" s="45"/>
      <c r="B1138" s="214" t="s">
        <v>314</v>
      </c>
      <c r="C1138" t="s">
        <v>4560</v>
      </c>
      <c r="D1138">
        <v>0</v>
      </c>
    </row>
    <row r="1139" spans="1:4">
      <c r="A1139" s="45"/>
      <c r="B1139" s="214" t="s">
        <v>315</v>
      </c>
      <c r="C1139" t="s">
        <v>4560</v>
      </c>
      <c r="D1139">
        <v>0</v>
      </c>
    </row>
    <row r="1140" spans="1:4">
      <c r="A1140" s="45"/>
      <c r="B1140" s="214" t="s">
        <v>316</v>
      </c>
      <c r="C1140" t="s">
        <v>4560</v>
      </c>
      <c r="D1140">
        <v>0</v>
      </c>
    </row>
    <row r="1141" spans="1:4">
      <c r="A1141" s="45"/>
      <c r="B1141" s="214" t="s">
        <v>317</v>
      </c>
      <c r="C1141" t="s">
        <v>4560</v>
      </c>
      <c r="D1141">
        <v>0</v>
      </c>
    </row>
    <row r="1142" spans="1:4">
      <c r="A1142" s="213" t="s">
        <v>4532</v>
      </c>
      <c r="B1142" s="214" t="s">
        <v>328</v>
      </c>
      <c r="C1142">
        <v>1</v>
      </c>
      <c r="D1142">
        <v>0</v>
      </c>
    </row>
    <row r="1143" spans="1:4">
      <c r="A1143" s="45"/>
      <c r="B1143" s="214" t="s">
        <v>329</v>
      </c>
      <c r="C1143" t="s">
        <v>4560</v>
      </c>
      <c r="D1143">
        <v>0</v>
      </c>
    </row>
    <row r="1144" spans="1:4">
      <c r="A1144" s="213" t="s">
        <v>4533</v>
      </c>
      <c r="B1144" s="214" t="s">
        <v>334</v>
      </c>
      <c r="C1144">
        <v>1</v>
      </c>
      <c r="D1144">
        <v>0</v>
      </c>
    </row>
    <row r="1145" spans="1:4">
      <c r="A1145" s="63"/>
      <c r="B1145" s="214" t="s">
        <v>335</v>
      </c>
      <c r="C1145" t="s">
        <v>4560</v>
      </c>
      <c r="D1145">
        <v>0</v>
      </c>
    </row>
    <row r="1146" spans="1:4">
      <c r="A1146" s="63"/>
      <c r="B1146" s="214" t="s">
        <v>336</v>
      </c>
      <c r="C1146" t="s">
        <v>4560</v>
      </c>
      <c r="D1146">
        <v>0</v>
      </c>
    </row>
    <row r="1147" spans="1:4">
      <c r="A1147" s="63"/>
      <c r="B1147" s="214" t="s">
        <v>337</v>
      </c>
      <c r="C1147" t="s">
        <v>4560</v>
      </c>
      <c r="D1147">
        <v>0</v>
      </c>
    </row>
    <row r="1148" spans="1:4">
      <c r="A1148" s="63"/>
      <c r="B1148" s="214" t="s">
        <v>338</v>
      </c>
      <c r="C1148" t="s">
        <v>4560</v>
      </c>
      <c r="D1148">
        <v>0</v>
      </c>
    </row>
    <row r="1149" spans="1:4">
      <c r="A1149" s="63"/>
      <c r="B1149" s="214" t="s">
        <v>339</v>
      </c>
      <c r="C1149" t="s">
        <v>4560</v>
      </c>
      <c r="D1149">
        <v>0</v>
      </c>
    </row>
    <row r="1150" spans="1:4">
      <c r="A1150" s="63"/>
      <c r="B1150" s="214" t="s">
        <v>340</v>
      </c>
      <c r="C1150" t="s">
        <v>4560</v>
      </c>
      <c r="D1150">
        <v>0</v>
      </c>
    </row>
    <row r="1151" spans="1:4">
      <c r="A1151" s="215" t="s">
        <v>4534</v>
      </c>
      <c r="B1151" s="68" t="s">
        <v>4535</v>
      </c>
      <c r="C1151">
        <v>2</v>
      </c>
      <c r="D1151">
        <v>0</v>
      </c>
    </row>
    <row r="1152" spans="1:4">
      <c r="A1152" s="63"/>
      <c r="B1152" s="68" t="s">
        <v>4536</v>
      </c>
      <c r="C1152" t="s">
        <v>4560</v>
      </c>
      <c r="D1152">
        <v>0</v>
      </c>
    </row>
    <row r="1153" spans="1:4">
      <c r="A1153" s="63"/>
      <c r="B1153" s="68" t="s">
        <v>4537</v>
      </c>
      <c r="C1153" t="s">
        <v>4560</v>
      </c>
      <c r="D1153">
        <v>0</v>
      </c>
    </row>
    <row r="1154" spans="1:4">
      <c r="A1154" s="63"/>
      <c r="B1154" s="68" t="s">
        <v>4538</v>
      </c>
      <c r="C1154" t="s">
        <v>4560</v>
      </c>
      <c r="D1154">
        <v>0</v>
      </c>
    </row>
    <row r="1155" spans="1:4">
      <c r="A1155" s="63"/>
      <c r="B1155" s="214" t="s">
        <v>346</v>
      </c>
      <c r="C1155" t="s">
        <v>4560</v>
      </c>
      <c r="D1155">
        <v>0</v>
      </c>
    </row>
    <row r="1156" spans="1:4">
      <c r="A1156" s="63"/>
      <c r="B1156" s="214" t="s">
        <v>347</v>
      </c>
      <c r="C1156" t="s">
        <v>4560</v>
      </c>
      <c r="D1156">
        <v>0</v>
      </c>
    </row>
    <row r="1157" spans="1:4">
      <c r="A1157" s="63"/>
      <c r="B1157" s="214" t="s">
        <v>348</v>
      </c>
      <c r="C1157" t="s">
        <v>4560</v>
      </c>
      <c r="D1157">
        <v>0</v>
      </c>
    </row>
    <row r="1158" spans="1:4">
      <c r="A1158" s="68" t="s">
        <v>4535</v>
      </c>
      <c r="B1158" s="214" t="s">
        <v>349</v>
      </c>
      <c r="C1158">
        <v>1</v>
      </c>
      <c r="D1158">
        <v>0</v>
      </c>
    </row>
    <row r="1159" spans="1:4">
      <c r="A1159" s="63"/>
      <c r="B1159" s="214" t="s">
        <v>350</v>
      </c>
      <c r="C1159" t="s">
        <v>4560</v>
      </c>
      <c r="D1159">
        <v>0</v>
      </c>
    </row>
    <row r="1160" spans="1:4">
      <c r="A1160" s="63"/>
      <c r="B1160" s="214" t="s">
        <v>351</v>
      </c>
      <c r="C1160" t="s">
        <v>4560</v>
      </c>
      <c r="D1160">
        <v>0</v>
      </c>
    </row>
    <row r="1161" spans="1:4">
      <c r="A1161" s="63"/>
      <c r="B1161" s="214" t="s">
        <v>352</v>
      </c>
      <c r="C1161" t="s">
        <v>4560</v>
      </c>
      <c r="D1161">
        <v>0</v>
      </c>
    </row>
    <row r="1162" spans="1:4">
      <c r="A1162" s="63"/>
      <c r="B1162" s="214" t="s">
        <v>353</v>
      </c>
      <c r="C1162" t="s">
        <v>4560</v>
      </c>
      <c r="D1162">
        <v>0</v>
      </c>
    </row>
    <row r="1163" spans="1:4">
      <c r="A1163" s="63"/>
      <c r="B1163" s="214" t="s">
        <v>354</v>
      </c>
      <c r="C1163" t="s">
        <v>4560</v>
      </c>
      <c r="D1163">
        <v>0</v>
      </c>
    </row>
    <row r="1164" spans="1:4">
      <c r="A1164" s="63"/>
      <c r="B1164" s="214" t="s">
        <v>355</v>
      </c>
      <c r="C1164" t="s">
        <v>4560</v>
      </c>
      <c r="D1164">
        <v>0</v>
      </c>
    </row>
    <row r="1165" spans="1:4">
      <c r="A1165" s="63"/>
      <c r="B1165" s="214" t="s">
        <v>356</v>
      </c>
      <c r="C1165" t="s">
        <v>4560</v>
      </c>
      <c r="D1165">
        <v>0</v>
      </c>
    </row>
    <row r="1166" spans="1:4">
      <c r="A1166" s="63"/>
      <c r="B1166" s="214" t="s">
        <v>357</v>
      </c>
      <c r="C1166" t="s">
        <v>4560</v>
      </c>
      <c r="D1166">
        <v>0</v>
      </c>
    </row>
    <row r="1167" spans="1:4">
      <c r="A1167" s="68" t="s">
        <v>4536</v>
      </c>
      <c r="B1167" s="214" t="s">
        <v>358</v>
      </c>
      <c r="C1167">
        <v>1</v>
      </c>
      <c r="D1167">
        <v>0</v>
      </c>
    </row>
    <row r="1168" spans="1:4">
      <c r="A1168" s="63"/>
      <c r="B1168" s="214" t="s">
        <v>359</v>
      </c>
      <c r="C1168" t="s">
        <v>4560</v>
      </c>
      <c r="D1168">
        <v>0</v>
      </c>
    </row>
    <row r="1169" spans="1:4">
      <c r="A1169" s="63"/>
      <c r="B1169" s="214" t="s">
        <v>360</v>
      </c>
      <c r="C1169" t="s">
        <v>4560</v>
      </c>
      <c r="D1169">
        <v>0</v>
      </c>
    </row>
    <row r="1170" spans="1:4">
      <c r="A1170" s="63"/>
      <c r="B1170" s="214" t="s">
        <v>361</v>
      </c>
      <c r="C1170" t="s">
        <v>4560</v>
      </c>
      <c r="D1170">
        <v>0</v>
      </c>
    </row>
    <row r="1171" spans="1:4">
      <c r="A1171" s="63"/>
      <c r="B1171" s="214" t="s">
        <v>362</v>
      </c>
      <c r="C1171" t="s">
        <v>4560</v>
      </c>
      <c r="D1171">
        <v>0</v>
      </c>
    </row>
    <row r="1172" spans="1:4">
      <c r="A1172" s="63"/>
      <c r="B1172" s="214" t="s">
        <v>363</v>
      </c>
      <c r="C1172" t="s">
        <v>4560</v>
      </c>
      <c r="D1172">
        <v>0</v>
      </c>
    </row>
    <row r="1173" spans="1:4">
      <c r="A1173" s="63"/>
      <c r="B1173" s="214" t="s">
        <v>364</v>
      </c>
      <c r="C1173" t="s">
        <v>4560</v>
      </c>
      <c r="D1173">
        <v>0</v>
      </c>
    </row>
    <row r="1174" spans="1:4">
      <c r="A1174" s="63"/>
      <c r="B1174" s="214" t="s">
        <v>365</v>
      </c>
      <c r="C1174" t="s">
        <v>4560</v>
      </c>
      <c r="D1174">
        <v>0</v>
      </c>
    </row>
    <row r="1175" spans="1:4">
      <c r="A1175" s="63"/>
      <c r="B1175" s="214" t="s">
        <v>366</v>
      </c>
      <c r="C1175" t="s">
        <v>4560</v>
      </c>
      <c r="D1175">
        <v>0</v>
      </c>
    </row>
    <row r="1176" spans="1:4">
      <c r="A1176" s="68" t="s">
        <v>4537</v>
      </c>
      <c r="B1176" s="214" t="s">
        <v>367</v>
      </c>
      <c r="C1176">
        <v>1</v>
      </c>
      <c r="D1176">
        <v>0</v>
      </c>
    </row>
    <row r="1177" spans="1:4">
      <c r="A1177" s="63"/>
      <c r="B1177" s="214" t="s">
        <v>368</v>
      </c>
      <c r="C1177" t="s">
        <v>4560</v>
      </c>
      <c r="D1177">
        <v>0</v>
      </c>
    </row>
    <row r="1178" spans="1:4">
      <c r="A1178" s="68" t="s">
        <v>4538</v>
      </c>
      <c r="B1178" s="214" t="s">
        <v>369</v>
      </c>
      <c r="C1178">
        <v>1</v>
      </c>
      <c r="D1178">
        <v>0</v>
      </c>
    </row>
    <row r="1179" spans="1:4">
      <c r="A1179" s="63"/>
      <c r="B1179" s="214" t="s">
        <v>369</v>
      </c>
      <c r="C1179" t="s">
        <v>4560</v>
      </c>
      <c r="D1179">
        <v>0</v>
      </c>
    </row>
    <row r="1180" spans="1:4">
      <c r="A1180" s="67" t="s">
        <v>4539</v>
      </c>
      <c r="B1180" s="214" t="s">
        <v>373</v>
      </c>
      <c r="C1180">
        <v>1</v>
      </c>
      <c r="D1180">
        <v>0</v>
      </c>
    </row>
    <row r="1181" spans="1:4">
      <c r="A1181" s="63"/>
      <c r="B1181" s="214" t="s">
        <v>375</v>
      </c>
      <c r="C1181" t="s">
        <v>4560</v>
      </c>
      <c r="D1181">
        <v>0</v>
      </c>
    </row>
    <row r="1182" spans="1:4">
      <c r="A1182" s="63"/>
      <c r="B1182" s="214" t="s">
        <v>376</v>
      </c>
      <c r="C1182" t="s">
        <v>4560</v>
      </c>
      <c r="D1182">
        <v>0</v>
      </c>
    </row>
    <row r="1183" spans="1:4">
      <c r="A1183" s="215" t="s">
        <v>4540</v>
      </c>
      <c r="B1183" s="68" t="s">
        <v>4541</v>
      </c>
      <c r="C1183">
        <v>2</v>
      </c>
      <c r="D1183">
        <v>0</v>
      </c>
    </row>
    <row r="1184" spans="1:4">
      <c r="A1184" s="63"/>
      <c r="B1184" s="68" t="s">
        <v>4542</v>
      </c>
      <c r="C1184" t="s">
        <v>4560</v>
      </c>
      <c r="D1184">
        <v>0</v>
      </c>
    </row>
    <row r="1185" spans="1:4">
      <c r="A1185" s="63"/>
      <c r="B1185" s="68" t="s">
        <v>4543</v>
      </c>
      <c r="C1185" t="s">
        <v>4560</v>
      </c>
      <c r="D1185">
        <v>0</v>
      </c>
    </row>
    <row r="1186" spans="1:4">
      <c r="A1186" s="67" t="s">
        <v>4541</v>
      </c>
      <c r="B1186" s="214" t="s">
        <v>382</v>
      </c>
      <c r="C1186">
        <v>1</v>
      </c>
      <c r="D1186">
        <v>0</v>
      </c>
    </row>
    <row r="1187" spans="1:4">
      <c r="A1187" s="63"/>
      <c r="B1187" s="214" t="s">
        <v>383</v>
      </c>
      <c r="C1187" t="s">
        <v>4560</v>
      </c>
      <c r="D1187">
        <v>0</v>
      </c>
    </row>
    <row r="1188" spans="1:4">
      <c r="A1188" s="63"/>
      <c r="B1188" s="214" t="s">
        <v>384</v>
      </c>
      <c r="C1188" t="s">
        <v>4560</v>
      </c>
      <c r="D1188">
        <v>0</v>
      </c>
    </row>
    <row r="1189" spans="1:4">
      <c r="A1189" s="63"/>
      <c r="B1189" s="214" t="s">
        <v>385</v>
      </c>
      <c r="C1189" t="s">
        <v>4560</v>
      </c>
      <c r="D1189">
        <v>0</v>
      </c>
    </row>
    <row r="1190" spans="1:4">
      <c r="A1190" s="63"/>
      <c r="B1190" s="214" t="s">
        <v>386</v>
      </c>
      <c r="C1190" t="s">
        <v>4560</v>
      </c>
      <c r="D1190">
        <v>0</v>
      </c>
    </row>
    <row r="1191" spans="1:4">
      <c r="A1191" s="63"/>
      <c r="B1191" s="214" t="s">
        <v>387</v>
      </c>
      <c r="C1191" t="s">
        <v>4560</v>
      </c>
      <c r="D1191">
        <v>0</v>
      </c>
    </row>
    <row r="1192" spans="1:4">
      <c r="A1192" s="63"/>
      <c r="B1192" s="214" t="s">
        <v>388</v>
      </c>
      <c r="C1192" t="s">
        <v>4560</v>
      </c>
      <c r="D1192">
        <v>0</v>
      </c>
    </row>
    <row r="1193" spans="1:4">
      <c r="A1193" s="63"/>
      <c r="B1193" s="214" t="s">
        <v>389</v>
      </c>
      <c r="C1193" t="s">
        <v>4560</v>
      </c>
      <c r="D1193">
        <v>0</v>
      </c>
    </row>
    <row r="1194" spans="1:4">
      <c r="A1194" s="63"/>
      <c r="B1194" s="214" t="s">
        <v>390</v>
      </c>
      <c r="C1194" t="s">
        <v>4560</v>
      </c>
      <c r="D1194">
        <v>0</v>
      </c>
    </row>
    <row r="1195" spans="1:4">
      <c r="A1195" s="67" t="s">
        <v>4542</v>
      </c>
      <c r="B1195" s="214" t="s">
        <v>391</v>
      </c>
      <c r="C1195">
        <v>1</v>
      </c>
      <c r="D1195">
        <v>0</v>
      </c>
    </row>
    <row r="1196" spans="1:4">
      <c r="A1196" s="63"/>
      <c r="B1196" s="214" t="s">
        <v>392</v>
      </c>
      <c r="C1196" t="s">
        <v>4560</v>
      </c>
      <c r="D1196">
        <v>0</v>
      </c>
    </row>
    <row r="1197" spans="1:4">
      <c r="A1197" s="63"/>
      <c r="B1197" s="214" t="s">
        <v>393</v>
      </c>
      <c r="C1197" t="s">
        <v>4560</v>
      </c>
      <c r="D1197">
        <v>0</v>
      </c>
    </row>
    <row r="1198" spans="1:4">
      <c r="A1198" s="63"/>
      <c r="B1198" s="214" t="s">
        <v>394</v>
      </c>
      <c r="C1198" t="s">
        <v>4560</v>
      </c>
      <c r="D1198">
        <v>0</v>
      </c>
    </row>
    <row r="1199" spans="1:4">
      <c r="A1199" s="63"/>
      <c r="B1199" s="214" t="s">
        <v>395</v>
      </c>
      <c r="C1199" t="s">
        <v>4560</v>
      </c>
      <c r="D1199">
        <v>0</v>
      </c>
    </row>
    <row r="1200" spans="1:4">
      <c r="A1200" s="63"/>
      <c r="B1200" s="214" t="s">
        <v>396</v>
      </c>
      <c r="C1200" t="s">
        <v>4560</v>
      </c>
      <c r="D1200">
        <v>0</v>
      </c>
    </row>
    <row r="1201" spans="1:4">
      <c r="A1201" s="63"/>
      <c r="B1201" s="214" t="s">
        <v>397</v>
      </c>
      <c r="C1201" t="s">
        <v>4560</v>
      </c>
      <c r="D1201">
        <v>0</v>
      </c>
    </row>
    <row r="1202" spans="1:4">
      <c r="A1202" s="63"/>
      <c r="B1202" s="214" t="s">
        <v>398</v>
      </c>
      <c r="C1202" t="s">
        <v>4560</v>
      </c>
      <c r="D1202">
        <v>0</v>
      </c>
    </row>
    <row r="1203" spans="1:4">
      <c r="A1203" s="63"/>
      <c r="B1203" s="214" t="s">
        <v>399</v>
      </c>
      <c r="C1203" t="s">
        <v>4560</v>
      </c>
      <c r="D1203">
        <v>0</v>
      </c>
    </row>
    <row r="1204" spans="1:4">
      <c r="A1204" s="61" t="s">
        <v>4543</v>
      </c>
      <c r="B1204" s="214" t="s">
        <v>400</v>
      </c>
      <c r="C1204">
        <v>1</v>
      </c>
      <c r="D1204">
        <v>0</v>
      </c>
    </row>
    <row r="1205" spans="1:4">
      <c r="A1205" s="63"/>
      <c r="B1205" s="214" t="s">
        <v>401</v>
      </c>
      <c r="C1205" t="s">
        <v>4560</v>
      </c>
      <c r="D1205">
        <v>0</v>
      </c>
    </row>
    <row r="1206" spans="1:4">
      <c r="A1206" s="63"/>
      <c r="B1206" s="214" t="s">
        <v>402</v>
      </c>
      <c r="C1206" t="s">
        <v>4560</v>
      </c>
      <c r="D1206">
        <v>0</v>
      </c>
    </row>
    <row r="1207" spans="1:4">
      <c r="A1207" s="63"/>
      <c r="B1207" s="214" t="s">
        <v>403</v>
      </c>
      <c r="C1207" t="s">
        <v>4560</v>
      </c>
      <c r="D1207">
        <v>0</v>
      </c>
    </row>
    <row r="1208" spans="1:4">
      <c r="A1208" s="63"/>
      <c r="B1208" s="214" t="s">
        <v>404</v>
      </c>
      <c r="C1208" t="s">
        <v>4560</v>
      </c>
      <c r="D1208">
        <v>0</v>
      </c>
    </row>
    <row r="1209" spans="1:4">
      <c r="A1209" s="63"/>
      <c r="B1209" s="214" t="s">
        <v>405</v>
      </c>
      <c r="C1209" t="s">
        <v>4560</v>
      </c>
      <c r="D1209">
        <v>0</v>
      </c>
    </row>
    <row r="1210" spans="1:4">
      <c r="A1210" s="63"/>
      <c r="B1210" s="214" t="s">
        <v>406</v>
      </c>
      <c r="C1210" t="s">
        <v>4560</v>
      </c>
      <c r="D1210">
        <v>0</v>
      </c>
    </row>
    <row r="1211" spans="1:4">
      <c r="A1211" s="63"/>
      <c r="B1211" s="214" t="s">
        <v>407</v>
      </c>
      <c r="C1211" t="s">
        <v>4560</v>
      </c>
      <c r="D1211">
        <v>0</v>
      </c>
    </row>
    <row r="1212" spans="1:4">
      <c r="A1212" s="63"/>
      <c r="B1212" s="214" t="s">
        <v>408</v>
      </c>
      <c r="C1212" t="s">
        <v>4560</v>
      </c>
      <c r="D1212">
        <v>0</v>
      </c>
    </row>
    <row r="1213" spans="1:4">
      <c r="A1213" s="61" t="s">
        <v>4544</v>
      </c>
      <c r="B1213" s="214" t="s">
        <v>411</v>
      </c>
      <c r="C1213">
        <v>1</v>
      </c>
      <c r="D1213">
        <v>0</v>
      </c>
    </row>
    <row r="1214" spans="1:4">
      <c r="A1214" s="63"/>
      <c r="B1214" s="214" t="s">
        <v>412</v>
      </c>
      <c r="C1214" t="s">
        <v>4560</v>
      </c>
      <c r="D1214">
        <v>0</v>
      </c>
    </row>
    <row r="1215" spans="1:4">
      <c r="A1215" s="63"/>
      <c r="B1215" s="214" t="s">
        <v>414</v>
      </c>
      <c r="C1215" t="s">
        <v>4560</v>
      </c>
      <c r="D1215">
        <v>0</v>
      </c>
    </row>
    <row r="1216" spans="1:4">
      <c r="A1216" s="61" t="s">
        <v>4545</v>
      </c>
      <c r="B1216" s="214" t="s">
        <v>416</v>
      </c>
      <c r="C1216">
        <v>1</v>
      </c>
      <c r="D1216">
        <v>0</v>
      </c>
    </row>
    <row r="1217" spans="1:4">
      <c r="A1217" s="63"/>
      <c r="B1217" s="214" t="s">
        <v>417</v>
      </c>
      <c r="C1217" t="s">
        <v>4560</v>
      </c>
      <c r="D1217">
        <v>0</v>
      </c>
    </row>
    <row r="1218" spans="1:4">
      <c r="A1218" s="63"/>
      <c r="B1218" s="214" t="s">
        <v>418</v>
      </c>
      <c r="C1218" t="s">
        <v>4560</v>
      </c>
      <c r="D1218">
        <v>0</v>
      </c>
    </row>
    <row r="1219" spans="1:4">
      <c r="A1219" s="61" t="s">
        <v>4546</v>
      </c>
      <c r="B1219" s="16" t="s">
        <v>4547</v>
      </c>
      <c r="C1219">
        <v>1</v>
      </c>
      <c r="D1219">
        <v>0</v>
      </c>
    </row>
    <row r="1220" spans="1:4">
      <c r="B1220" s="16" t="s">
        <v>4548</v>
      </c>
      <c r="C1220" t="s">
        <v>4560</v>
      </c>
      <c r="D1220">
        <v>0</v>
      </c>
    </row>
    <row r="1221" spans="1:4">
      <c r="A1221" s="61" t="s">
        <v>4549</v>
      </c>
      <c r="B1221" s="16" t="s">
        <v>4550</v>
      </c>
      <c r="C1221">
        <v>1</v>
      </c>
      <c r="D1221">
        <v>0</v>
      </c>
    </row>
    <row r="1222" spans="1:4">
      <c r="B1222" s="16" t="s">
        <v>4551</v>
      </c>
      <c r="C1222" t="s">
        <v>4560</v>
      </c>
      <c r="D1222">
        <v>0</v>
      </c>
    </row>
    <row r="1223" spans="1:4">
      <c r="A1223" s="61" t="s">
        <v>4552</v>
      </c>
      <c r="B1223" s="16" t="s">
        <v>4553</v>
      </c>
      <c r="C1223">
        <v>1</v>
      </c>
      <c r="D1223">
        <v>0</v>
      </c>
    </row>
    <row r="1224" spans="1:4">
      <c r="B1224" s="16" t="s">
        <v>4554</v>
      </c>
      <c r="C1224" t="s">
        <v>4560</v>
      </c>
      <c r="D1224">
        <v>0</v>
      </c>
    </row>
    <row r="1225" spans="1:4">
      <c r="A1225" s="61" t="s">
        <v>4555</v>
      </c>
      <c r="B1225" s="16" t="s">
        <v>4556</v>
      </c>
      <c r="C1225">
        <v>1</v>
      </c>
      <c r="D1225">
        <v>0</v>
      </c>
    </row>
    <row r="1226" spans="1:4">
      <c r="B1226" s="16" t="s">
        <v>4557</v>
      </c>
      <c r="C1226" t="s">
        <v>4560</v>
      </c>
      <c r="D1226">
        <v>0</v>
      </c>
    </row>
    <row r="1227" spans="1:4">
      <c r="B1227" s="16" t="s">
        <v>4558</v>
      </c>
      <c r="C1227" t="s">
        <v>4560</v>
      </c>
      <c r="D1227">
        <v>0</v>
      </c>
    </row>
    <row r="1228" spans="1:4">
      <c r="B1228" s="16" t="s">
        <v>4559</v>
      </c>
      <c r="C1228" t="s">
        <v>4560</v>
      </c>
      <c r="D1228">
        <v>0</v>
      </c>
    </row>
    <row r="1229" spans="1:4">
      <c r="A1229" s="60" t="s">
        <v>2801</v>
      </c>
      <c r="B1229" s="16" t="s">
        <v>2802</v>
      </c>
      <c r="C1229">
        <v>1</v>
      </c>
      <c r="D1229">
        <v>0</v>
      </c>
    </row>
    <row r="1230" spans="1:4">
      <c r="B1230" s="16" t="s">
        <v>2803</v>
      </c>
      <c r="C1230" t="s">
        <v>4560</v>
      </c>
      <c r="D1230">
        <v>0</v>
      </c>
    </row>
    <row r="1231" spans="1:4">
      <c r="B1231" s="16" t="s">
        <v>2804</v>
      </c>
      <c r="C1231" t="s">
        <v>4560</v>
      </c>
      <c r="D1231">
        <v>0</v>
      </c>
    </row>
    <row r="1232" spans="1:4">
      <c r="A1232" s="60" t="s">
        <v>2805</v>
      </c>
      <c r="B1232" s="16" t="s">
        <v>2806</v>
      </c>
      <c r="C1232">
        <v>1</v>
      </c>
      <c r="D1232">
        <v>0</v>
      </c>
    </row>
    <row r="1233" spans="1:4">
      <c r="B1233" s="16" t="s">
        <v>2807</v>
      </c>
      <c r="C1233" t="s">
        <v>4560</v>
      </c>
      <c r="D1233">
        <v>0</v>
      </c>
    </row>
    <row r="1234" spans="1:4">
      <c r="B1234" s="16" t="s">
        <v>2808</v>
      </c>
      <c r="C1234" t="s">
        <v>4560</v>
      </c>
      <c r="D1234">
        <v>0</v>
      </c>
    </row>
    <row r="1235" spans="1:4">
      <c r="A1235" s="60" t="s">
        <v>2809</v>
      </c>
      <c r="B1235" s="16" t="s">
        <v>2810</v>
      </c>
      <c r="C1235">
        <v>1</v>
      </c>
      <c r="D1235">
        <v>0</v>
      </c>
    </row>
    <row r="1236" spans="1:4">
      <c r="B1236" s="16" t="s">
        <v>2811</v>
      </c>
      <c r="C1236" t="s">
        <v>4560</v>
      </c>
      <c r="D1236">
        <v>0</v>
      </c>
    </row>
    <row r="1237" spans="1:4">
      <c r="B1237" s="16" t="s">
        <v>2812</v>
      </c>
      <c r="C1237" t="s">
        <v>4560</v>
      </c>
      <c r="D1237">
        <v>0</v>
      </c>
    </row>
  </sheetData>
  <phoneticPr fontId="30" type="noConversion"/>
  <conditionalFormatting sqref="B745:B769 B772:B786">
    <cfRule type="containsText" dxfId="37" priority="2" operator="containsText" text="_tttt">
      <formula>NOT(ISERROR(SEARCH("_tttt",B1)))</formula>
    </cfRule>
  </conditionalFormatting>
  <conditionalFormatting sqref="B749">
    <cfRule type="containsText" dxfId="36" priority="3" operator="containsText" text="_tttt">
      <formula>NOT(ISERROR(SEARCH("_tttt",B1)))</formula>
    </cfRule>
  </conditionalFormatting>
  <conditionalFormatting sqref="B787:B828">
    <cfRule type="containsText" dxfId="35" priority="4" operator="containsText" text="_tttt">
      <formula>NOT(ISERROR(SEARCH("_tttt",B1)))</formula>
    </cfRule>
  </conditionalFormatting>
  <conditionalFormatting sqref="B970:B971">
    <cfRule type="containsText" dxfId="34" priority="7" operator="containsText" text="_ag">
      <formula>NOT(ISERROR(SEARCH("_ag",D1)))</formula>
    </cfRule>
  </conditionalFormatting>
  <conditionalFormatting sqref="B972:B974">
    <cfRule type="containsText" dxfId="33" priority="9" operator="containsText" text="_ag">
      <formula>NOT(ISERROR(SEARCH("_ag",D1)))</formula>
    </cfRule>
  </conditionalFormatting>
  <conditionalFormatting sqref="B975:B977">
    <cfRule type="containsText" dxfId="32" priority="824" operator="containsText" text="_ag">
      <formula>NOT(ISERROR(SEARCH("_ag",D1)))</formula>
    </cfRule>
  </conditionalFormatting>
  <conditionalFormatting sqref="B1219:B1222">
    <cfRule type="containsText" dxfId="31" priority="18" operator="containsText" text="_ag">
      <formula>NOT(ISERROR(SEARCH("_ag",D1)))</formula>
    </cfRule>
  </conditionalFormatting>
  <conditionalFormatting sqref="B1221:B1222">
    <cfRule type="containsText" dxfId="30" priority="19" operator="containsText" text="_ag">
      <formula>NOT(ISERROR(SEARCH("_ag",D1)))</formula>
    </cfRule>
  </conditionalFormatting>
  <conditionalFormatting sqref="B1223:B1228">
    <cfRule type="containsText" dxfId="29" priority="20" operator="containsText" text="_ag">
      <formula>NOT(ISERROR(SEARCH("_ag",D1)))</formula>
    </cfRule>
  </conditionalFormatting>
  <conditionalFormatting sqref="G13:G19 G21:G61">
    <cfRule type="containsText" dxfId="28" priority="16" operator="containsText" text="_ag">
      <formula>NOT(ISERROR(SEARCH("_ag",D1)))</formula>
    </cfRule>
  </conditionalFormatting>
  <conditionalFormatting sqref="G20">
    <cfRule type="containsText" dxfId="27" priority="17" operator="containsText" text="_ag">
      <formula>NOT(ISERROR(SEARCH("_ag",D1)))</formula>
    </cfRule>
  </conditionalFormatting>
  <conditionalFormatting sqref="G68:G137 G274:G280">
    <cfRule type="containsText" dxfId="26" priority="823" operator="containsText" text="_ag">
      <formula>NOT(ISERROR(SEARCH("_ag",D10)))</formula>
    </cfRule>
  </conditionalFormatting>
  <conditionalFormatting sqref="G104">
    <cfRule type="containsText" dxfId="25" priority="13" operator="containsText" text="_ag">
      <formula>NOT(ISERROR(SEARCH("_ag",D1)))</formula>
    </cfRule>
  </conditionalFormatting>
  <conditionalFormatting sqref="H75:H123">
    <cfRule type="containsText" dxfId="24" priority="1" operator="containsText" text="_ag">
      <formula>NOT(ISERROR(SEARCH("_ag",D1)))</formula>
    </cfRule>
  </conditionalFormatting>
  <conditionalFormatting sqref="H1025">
    <cfRule type="containsText" dxfId="23" priority="10" operator="containsText" text="_ag">
      <formula>NOT(ISERROR(SEARCH("_ag",I51)))</formula>
    </cfRule>
    <cfRule type="containsText" dxfId="22" priority="11" operator="containsText" text="_ag">
      <formula>NOT(ISERROR(SEARCH("_ag",D1)))</formula>
    </cfRule>
  </conditionalFormatting>
  <conditionalFormatting sqref="H1029:H1030">
    <cfRule type="containsText" dxfId="21" priority="8" operator="containsText" text="_ag">
      <formula>NOT(ISERROR(SEARCH("_ag",D1)))</formula>
    </cfRule>
  </conditionalFormatting>
  <conditionalFormatting sqref="I59:I137 I274:I310 I312:I358">
    <cfRule type="containsText" dxfId="20" priority="12" operator="containsText" text="_ag">
      <formula>NOT(ISERROR(SEARCH("_ag",H1)))</formula>
    </cfRule>
  </conditionalFormatting>
  <conditionalFormatting sqref="I302:I303">
    <cfRule type="containsText" dxfId="19" priority="14" operator="containsText" text="_ag">
      <formula>NOT(ISERROR(SEARCH("_ag",D1)))</formula>
    </cfRule>
  </conditionalFormatting>
  <conditionalFormatting sqref="I303">
    <cfRule type="containsText" dxfId="18" priority="15" operator="containsText" text="_ag">
      <formula>NOT(ISERROR(SEARCH("_ag",D1)))</formula>
    </cfRule>
  </conditionalFormatting>
  <conditionalFormatting sqref="J75:J137 J274:J319">
    <cfRule type="containsText" dxfId="17" priority="5" operator="containsText" text="_ag">
      <formula>NOT(ISERROR(SEARCH("_ag",D1)))</formula>
    </cfRule>
  </conditionalFormatting>
  <conditionalFormatting sqref="J319">
    <cfRule type="containsText" dxfId="16" priority="6" operator="containsText" text="_ag">
      <formula>NOT(ISERROR(SEARCH("_ag",D1)))</formula>
    </cfRule>
  </conditionalFormatting>
  <pageMargins left="0.70078740157480324" right="0.70078740157480324" top="0.75196850393700787" bottom="0.75196850393700787"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2CAD2-B28B-499E-8BE0-F4E746894713}">
  <sheetPr>
    <tabColor rgb="FFA5A5A5"/>
  </sheetPr>
  <dimension ref="A1:B212"/>
  <sheetViews>
    <sheetView tabSelected="1" zoomScaleNormal="100" workbookViewId="0">
      <pane ySplit="1" topLeftCell="A2" activePane="bottomLeft" state="frozen"/>
      <selection pane="bottomLeft"/>
    </sheetView>
  </sheetViews>
  <sheetFormatPr defaultColWidth="9.140625" defaultRowHeight="15"/>
  <cols>
    <col min="1" max="1" width="19" style="218" customWidth="1"/>
    <col min="2" max="2" width="38.7109375" style="218" customWidth="1"/>
    <col min="3" max="16384" width="9.140625" style="218"/>
  </cols>
  <sheetData>
    <row r="1" spans="1:2" ht="18.75">
      <c r="A1" s="217" t="s">
        <v>4564</v>
      </c>
      <c r="B1" s="217" t="s">
        <v>4565</v>
      </c>
    </row>
    <row r="2" spans="1:2">
      <c r="A2" s="219" t="s">
        <v>4566</v>
      </c>
      <c r="B2" s="219" t="s">
        <v>4567</v>
      </c>
    </row>
    <row r="3" spans="1:2">
      <c r="A3" s="219" t="s">
        <v>4568</v>
      </c>
      <c r="B3" s="219" t="s">
        <v>4569</v>
      </c>
    </row>
    <row r="4" spans="1:2">
      <c r="A4" s="219" t="s">
        <v>4570</v>
      </c>
      <c r="B4" s="219" t="s">
        <v>4571</v>
      </c>
    </row>
    <row r="5" spans="1:2">
      <c r="A5" s="220" t="s">
        <v>4572</v>
      </c>
      <c r="B5" s="220" t="s">
        <v>4573</v>
      </c>
    </row>
    <row r="6" spans="1:2">
      <c r="A6" s="219" t="s">
        <v>4574</v>
      </c>
      <c r="B6" s="219" t="s">
        <v>4575</v>
      </c>
    </row>
    <row r="7" spans="1:2">
      <c r="A7" s="221" t="s">
        <v>4576</v>
      </c>
      <c r="B7" s="221" t="s">
        <v>4577</v>
      </c>
    </row>
    <row r="8" spans="1:2">
      <c r="A8" s="220" t="s">
        <v>3080</v>
      </c>
      <c r="B8" s="220" t="s">
        <v>3080</v>
      </c>
    </row>
    <row r="9" spans="1:2">
      <c r="A9" s="219" t="s">
        <v>4578</v>
      </c>
      <c r="B9" s="219" t="s">
        <v>4579</v>
      </c>
    </row>
    <row r="10" spans="1:2">
      <c r="A10" s="220" t="s">
        <v>3068</v>
      </c>
      <c r="B10" s="220" t="s">
        <v>4580</v>
      </c>
    </row>
    <row r="11" spans="1:2">
      <c r="A11" s="219" t="s">
        <v>4581</v>
      </c>
      <c r="B11" s="219" t="s">
        <v>4582</v>
      </c>
    </row>
    <row r="12" spans="1:2">
      <c r="A12" s="219" t="s">
        <v>4583</v>
      </c>
      <c r="B12" s="219" t="s">
        <v>4584</v>
      </c>
    </row>
    <row r="13" spans="1:2">
      <c r="A13" s="219" t="s">
        <v>4585</v>
      </c>
      <c r="B13" s="219" t="s">
        <v>4586</v>
      </c>
    </row>
    <row r="14" spans="1:2">
      <c r="A14" s="219" t="s">
        <v>4587</v>
      </c>
      <c r="B14" s="221" t="s">
        <v>4588</v>
      </c>
    </row>
    <row r="15" spans="1:2">
      <c r="A15" s="219" t="s">
        <v>2231</v>
      </c>
      <c r="B15" s="219" t="s">
        <v>4589</v>
      </c>
    </row>
    <row r="16" spans="1:2">
      <c r="A16" s="219" t="s">
        <v>4590</v>
      </c>
      <c r="B16" s="219" t="s">
        <v>4591</v>
      </c>
    </row>
    <row r="17" spans="1:2">
      <c r="A17" s="219" t="s">
        <v>4592</v>
      </c>
      <c r="B17" s="219" t="s">
        <v>4593</v>
      </c>
    </row>
    <row r="18" spans="1:2">
      <c r="A18" s="219" t="s">
        <v>4594</v>
      </c>
      <c r="B18" s="219" t="s">
        <v>4595</v>
      </c>
    </row>
    <row r="19" spans="1:2">
      <c r="A19" s="219" t="s">
        <v>4596</v>
      </c>
      <c r="B19" s="219" t="s">
        <v>4597</v>
      </c>
    </row>
    <row r="20" spans="1:2">
      <c r="A20" s="219" t="s">
        <v>4598</v>
      </c>
      <c r="B20" s="219" t="s">
        <v>4599</v>
      </c>
    </row>
    <row r="21" spans="1:2">
      <c r="A21" s="219" t="s">
        <v>4600</v>
      </c>
      <c r="B21" s="219" t="s">
        <v>4601</v>
      </c>
    </row>
    <row r="22" spans="1:2">
      <c r="A22" s="219" t="s">
        <v>4602</v>
      </c>
      <c r="B22" s="219" t="s">
        <v>4603</v>
      </c>
    </row>
    <row r="23" spans="1:2">
      <c r="A23" s="219" t="s">
        <v>4604</v>
      </c>
      <c r="B23" s="219" t="s">
        <v>4605</v>
      </c>
    </row>
    <row r="24" spans="1:2">
      <c r="A24" s="219" t="s">
        <v>2256</v>
      </c>
      <c r="B24" s="219" t="s">
        <v>2256</v>
      </c>
    </row>
    <row r="25" spans="1:2">
      <c r="A25" s="219" t="s">
        <v>2395</v>
      </c>
      <c r="B25" s="219" t="s">
        <v>2395</v>
      </c>
    </row>
    <row r="26" spans="1:2">
      <c r="A26" s="221" t="s">
        <v>4606</v>
      </c>
      <c r="B26" s="221" t="s">
        <v>4607</v>
      </c>
    </row>
    <row r="27" spans="1:2">
      <c r="A27" s="219" t="s">
        <v>4608</v>
      </c>
      <c r="B27" s="219" t="s">
        <v>4609</v>
      </c>
    </row>
    <row r="28" spans="1:2">
      <c r="A28" s="219" t="s">
        <v>3079</v>
      </c>
      <c r="B28" s="219" t="s">
        <v>4610</v>
      </c>
    </row>
    <row r="29" spans="1:2">
      <c r="A29" s="219" t="s">
        <v>4611</v>
      </c>
      <c r="B29" s="219" t="s">
        <v>4612</v>
      </c>
    </row>
    <row r="30" spans="1:2">
      <c r="A30" s="220" t="s">
        <v>3070</v>
      </c>
      <c r="B30" s="220" t="s">
        <v>3070</v>
      </c>
    </row>
    <row r="31" spans="1:2">
      <c r="A31" s="219" t="s">
        <v>3084</v>
      </c>
      <c r="B31" s="219" t="s">
        <v>4613</v>
      </c>
    </row>
    <row r="32" spans="1:2">
      <c r="A32" s="219" t="s">
        <v>4614</v>
      </c>
      <c r="B32" s="219" t="s">
        <v>4615</v>
      </c>
    </row>
    <row r="33" spans="1:2">
      <c r="A33" s="219" t="s">
        <v>4616</v>
      </c>
      <c r="B33" s="219" t="s">
        <v>2941</v>
      </c>
    </row>
    <row r="34" spans="1:2">
      <c r="A34" s="219" t="s">
        <v>4617</v>
      </c>
      <c r="B34" s="219" t="s">
        <v>2897</v>
      </c>
    </row>
    <row r="35" spans="1:2">
      <c r="A35" s="219" t="s">
        <v>4618</v>
      </c>
      <c r="B35" s="219" t="s">
        <v>4619</v>
      </c>
    </row>
    <row r="36" spans="1:2">
      <c r="A36" s="219" t="s">
        <v>4620</v>
      </c>
      <c r="B36" s="219" t="s">
        <v>4621</v>
      </c>
    </row>
    <row r="37" spans="1:2">
      <c r="A37" s="219" t="s">
        <v>4622</v>
      </c>
      <c r="B37" s="219" t="s">
        <v>4623</v>
      </c>
    </row>
    <row r="38" spans="1:2">
      <c r="A38" s="219" t="s">
        <v>4624</v>
      </c>
      <c r="B38" s="220" t="s">
        <v>4625</v>
      </c>
    </row>
    <row r="39" spans="1:2">
      <c r="A39" s="221" t="s">
        <v>4624</v>
      </c>
      <c r="B39" s="221" t="s">
        <v>4625</v>
      </c>
    </row>
    <row r="40" spans="1:2">
      <c r="A40" s="220" t="s">
        <v>3082</v>
      </c>
      <c r="B40" s="220" t="s">
        <v>3082</v>
      </c>
    </row>
    <row r="41" spans="1:2">
      <c r="A41" s="219" t="s">
        <v>4626</v>
      </c>
      <c r="B41" s="219" t="s">
        <v>4627</v>
      </c>
    </row>
    <row r="42" spans="1:2">
      <c r="A42" s="219" t="s">
        <v>4628</v>
      </c>
      <c r="B42" s="219" t="s">
        <v>4629</v>
      </c>
    </row>
    <row r="43" spans="1:2">
      <c r="A43" s="219" t="s">
        <v>4630</v>
      </c>
      <c r="B43" s="219" t="s">
        <v>4631</v>
      </c>
    </row>
    <row r="44" spans="1:2">
      <c r="A44" s="219" t="s">
        <v>3063</v>
      </c>
      <c r="B44" s="219" t="s">
        <v>4632</v>
      </c>
    </row>
    <row r="45" spans="1:2">
      <c r="A45" s="219" t="s">
        <v>4633</v>
      </c>
      <c r="B45" s="219" t="s">
        <v>4634</v>
      </c>
    </row>
    <row r="46" spans="1:2">
      <c r="A46" s="219" t="s">
        <v>4635</v>
      </c>
      <c r="B46" s="219" t="s">
        <v>4636</v>
      </c>
    </row>
    <row r="47" spans="1:2">
      <c r="A47" s="221" t="s">
        <v>4637</v>
      </c>
      <c r="B47" s="221" t="s">
        <v>4638</v>
      </c>
    </row>
    <row r="48" spans="1:2">
      <c r="A48" s="221" t="s">
        <v>4639</v>
      </c>
      <c r="B48" s="221" t="s">
        <v>4640</v>
      </c>
    </row>
    <row r="49" spans="1:2">
      <c r="A49" s="219" t="s">
        <v>4641</v>
      </c>
      <c r="B49" s="219" t="s">
        <v>4642</v>
      </c>
    </row>
    <row r="50" spans="1:2">
      <c r="A50" s="219" t="s">
        <v>4643</v>
      </c>
      <c r="B50" s="219" t="s">
        <v>4644</v>
      </c>
    </row>
    <row r="51" spans="1:2">
      <c r="A51" s="219" t="s">
        <v>3038</v>
      </c>
      <c r="B51" s="219" t="s">
        <v>4645</v>
      </c>
    </row>
    <row r="52" spans="1:2">
      <c r="A52" s="221" t="s">
        <v>4646</v>
      </c>
      <c r="B52" s="221" t="s">
        <v>4647</v>
      </c>
    </row>
    <row r="53" spans="1:2">
      <c r="A53" s="219" t="s">
        <v>2969</v>
      </c>
      <c r="B53" s="219" t="s">
        <v>13</v>
      </c>
    </row>
    <row r="54" spans="1:2">
      <c r="A54" s="219" t="s">
        <v>4648</v>
      </c>
      <c r="B54" s="219" t="s">
        <v>4649</v>
      </c>
    </row>
    <row r="55" spans="1:2">
      <c r="A55" s="219" t="s">
        <v>4650</v>
      </c>
      <c r="B55" s="219" t="s">
        <v>4651</v>
      </c>
    </row>
    <row r="56" spans="1:2">
      <c r="A56" s="219" t="s">
        <v>4652</v>
      </c>
      <c r="B56" s="219" t="s">
        <v>4653</v>
      </c>
    </row>
    <row r="57" spans="1:2">
      <c r="A57" s="219" t="s">
        <v>2228</v>
      </c>
      <c r="B57" s="219" t="s">
        <v>4654</v>
      </c>
    </row>
    <row r="58" spans="1:2">
      <c r="A58" s="219" t="s">
        <v>2924</v>
      </c>
      <c r="B58" s="219" t="s">
        <v>4655</v>
      </c>
    </row>
    <row r="59" spans="1:2">
      <c r="A59" s="219" t="s">
        <v>4656</v>
      </c>
      <c r="B59" s="222" t="s">
        <v>4657</v>
      </c>
    </row>
    <row r="60" spans="1:2">
      <c r="A60" s="219" t="s">
        <v>4658</v>
      </c>
      <c r="B60" s="219" t="s">
        <v>4659</v>
      </c>
    </row>
    <row r="61" spans="1:2">
      <c r="A61" s="219" t="s">
        <v>4660</v>
      </c>
      <c r="B61" s="219" t="s">
        <v>4661</v>
      </c>
    </row>
    <row r="62" spans="1:2">
      <c r="A62" s="219" t="s">
        <v>4662</v>
      </c>
      <c r="B62" s="219" t="s">
        <v>4663</v>
      </c>
    </row>
    <row r="63" spans="1:2">
      <c r="A63" s="219" t="s">
        <v>4664</v>
      </c>
      <c r="B63" s="219" t="s">
        <v>4665</v>
      </c>
    </row>
    <row r="64" spans="1:2">
      <c r="A64" s="219" t="s">
        <v>2190</v>
      </c>
      <c r="B64" s="219" t="s">
        <v>4666</v>
      </c>
    </row>
    <row r="65" spans="1:2">
      <c r="A65" s="219" t="s">
        <v>4667</v>
      </c>
      <c r="B65" s="220" t="s">
        <v>4668</v>
      </c>
    </row>
    <row r="66" spans="1:2">
      <c r="A66" s="221" t="s">
        <v>4669</v>
      </c>
      <c r="B66" s="221" t="s">
        <v>4670</v>
      </c>
    </row>
    <row r="67" spans="1:2">
      <c r="A67" s="219" t="s">
        <v>4671</v>
      </c>
      <c r="B67" s="219" t="s">
        <v>4672</v>
      </c>
    </row>
    <row r="68" spans="1:2">
      <c r="A68" s="219" t="s">
        <v>486</v>
      </c>
      <c r="B68" s="219" t="s">
        <v>4673</v>
      </c>
    </row>
    <row r="69" spans="1:2">
      <c r="A69" s="219" t="s">
        <v>4674</v>
      </c>
      <c r="B69" s="219" t="s">
        <v>4675</v>
      </c>
    </row>
    <row r="70" spans="1:2">
      <c r="A70" s="219" t="s">
        <v>4676</v>
      </c>
      <c r="B70" s="220" t="s">
        <v>4676</v>
      </c>
    </row>
    <row r="71" spans="1:2">
      <c r="A71" s="219" t="s">
        <v>4677</v>
      </c>
      <c r="B71" s="219" t="s">
        <v>4678</v>
      </c>
    </row>
    <row r="72" spans="1:2">
      <c r="A72" s="219" t="s">
        <v>4679</v>
      </c>
      <c r="B72" s="219" t="s">
        <v>4680</v>
      </c>
    </row>
    <row r="73" spans="1:2">
      <c r="A73" s="219" t="s">
        <v>4681</v>
      </c>
      <c r="B73" s="219" t="s">
        <v>4682</v>
      </c>
    </row>
    <row r="74" spans="1:2">
      <c r="A74" s="219" t="s">
        <v>4683</v>
      </c>
      <c r="B74" s="219" t="s">
        <v>4684</v>
      </c>
    </row>
    <row r="75" spans="1:2">
      <c r="A75" s="219" t="s">
        <v>4685</v>
      </c>
      <c r="B75" s="219" t="s">
        <v>3028</v>
      </c>
    </row>
    <row r="76" spans="1:2">
      <c r="A76" s="220" t="s">
        <v>3072</v>
      </c>
      <c r="B76" s="220" t="s">
        <v>3072</v>
      </c>
    </row>
    <row r="77" spans="1:2">
      <c r="A77" s="219" t="s">
        <v>4686</v>
      </c>
      <c r="B77" s="219" t="s">
        <v>4687</v>
      </c>
    </row>
    <row r="78" spans="1:2">
      <c r="A78" s="219" t="s">
        <v>4688</v>
      </c>
      <c r="B78" s="219" t="s">
        <v>4689</v>
      </c>
    </row>
    <row r="79" spans="1:2">
      <c r="A79" s="219" t="s">
        <v>4690</v>
      </c>
      <c r="B79" s="219" t="s">
        <v>4691</v>
      </c>
    </row>
    <row r="80" spans="1:2">
      <c r="A80" s="219" t="s">
        <v>4692</v>
      </c>
      <c r="B80" s="219" t="s">
        <v>4693</v>
      </c>
    </row>
    <row r="81" spans="1:2">
      <c r="A81" s="219" t="s">
        <v>4694</v>
      </c>
      <c r="B81" s="219" t="s">
        <v>4695</v>
      </c>
    </row>
    <row r="82" spans="1:2">
      <c r="A82" s="219" t="s">
        <v>4696</v>
      </c>
      <c r="B82" s="219" t="s">
        <v>4697</v>
      </c>
    </row>
    <row r="83" spans="1:2">
      <c r="A83" s="219" t="s">
        <v>2301</v>
      </c>
      <c r="B83" s="219" t="s">
        <v>4698</v>
      </c>
    </row>
    <row r="84" spans="1:2">
      <c r="A84" s="221" t="s">
        <v>4699</v>
      </c>
      <c r="B84" s="221" t="s">
        <v>4700</v>
      </c>
    </row>
    <row r="85" spans="1:2">
      <c r="A85" s="221" t="s">
        <v>4701</v>
      </c>
      <c r="B85" s="221" t="s">
        <v>4702</v>
      </c>
    </row>
    <row r="86" spans="1:2">
      <c r="A86" s="219" t="s">
        <v>2792</v>
      </c>
      <c r="B86" s="219" t="s">
        <v>2871</v>
      </c>
    </row>
    <row r="87" spans="1:2">
      <c r="A87" s="219" t="s">
        <v>4703</v>
      </c>
      <c r="B87" s="219" t="s">
        <v>4704</v>
      </c>
    </row>
    <row r="88" spans="1:2">
      <c r="A88" s="219" t="s">
        <v>4705</v>
      </c>
      <c r="B88" s="219" t="s">
        <v>4706</v>
      </c>
    </row>
    <row r="89" spans="1:2">
      <c r="A89" s="219" t="s">
        <v>4707</v>
      </c>
      <c r="B89" s="219" t="s">
        <v>4708</v>
      </c>
    </row>
    <row r="90" spans="1:2">
      <c r="A90" s="219" t="s">
        <v>4709</v>
      </c>
      <c r="B90" s="219" t="s">
        <v>4710</v>
      </c>
    </row>
    <row r="91" spans="1:2">
      <c r="A91" s="219" t="s">
        <v>4711</v>
      </c>
      <c r="B91" s="219" t="s">
        <v>4712</v>
      </c>
    </row>
    <row r="92" spans="1:2">
      <c r="A92" s="219" t="s">
        <v>4713</v>
      </c>
      <c r="B92" s="219" t="s">
        <v>4714</v>
      </c>
    </row>
    <row r="93" spans="1:2">
      <c r="A93" s="219" t="s">
        <v>4715</v>
      </c>
      <c r="B93" s="219" t="s">
        <v>4716</v>
      </c>
    </row>
    <row r="94" spans="1:2">
      <c r="A94" s="219" t="s">
        <v>2350</v>
      </c>
      <c r="B94" s="219" t="s">
        <v>4717</v>
      </c>
    </row>
    <row r="95" spans="1:2">
      <c r="A95" s="219" t="s">
        <v>4718</v>
      </c>
      <c r="B95" s="219" t="s">
        <v>4719</v>
      </c>
    </row>
    <row r="96" spans="1:2">
      <c r="A96" s="219" t="s">
        <v>4720</v>
      </c>
      <c r="B96" s="219" t="s">
        <v>4721</v>
      </c>
    </row>
    <row r="97" spans="1:2">
      <c r="A97" s="221" t="s">
        <v>4722</v>
      </c>
      <c r="B97" s="221" t="s">
        <v>4723</v>
      </c>
    </row>
    <row r="98" spans="1:2">
      <c r="A98" s="219" t="s">
        <v>4724</v>
      </c>
      <c r="B98" s="219" t="s">
        <v>2865</v>
      </c>
    </row>
    <row r="99" spans="1:2">
      <c r="A99" s="219" t="s">
        <v>4725</v>
      </c>
      <c r="B99" s="219" t="s">
        <v>4726</v>
      </c>
    </row>
    <row r="100" spans="1:2">
      <c r="A100" s="219" t="s">
        <v>4727</v>
      </c>
      <c r="B100" s="219" t="s">
        <v>4728</v>
      </c>
    </row>
    <row r="101" spans="1:2">
      <c r="A101" s="219" t="s">
        <v>2945</v>
      </c>
      <c r="B101" s="219" t="s">
        <v>4729</v>
      </c>
    </row>
    <row r="102" spans="1:2">
      <c r="A102" s="219" t="s">
        <v>2790</v>
      </c>
      <c r="B102" s="219" t="s">
        <v>4730</v>
      </c>
    </row>
    <row r="103" spans="1:2">
      <c r="A103" s="219" t="s">
        <v>4731</v>
      </c>
      <c r="B103" s="219" t="s">
        <v>4732</v>
      </c>
    </row>
    <row r="104" spans="1:2">
      <c r="A104" s="219" t="s">
        <v>4733</v>
      </c>
      <c r="B104" s="219" t="s">
        <v>4734</v>
      </c>
    </row>
    <row r="105" spans="1:2">
      <c r="A105" s="219" t="s">
        <v>2269</v>
      </c>
      <c r="B105" s="219" t="s">
        <v>4735</v>
      </c>
    </row>
    <row r="106" spans="1:2">
      <c r="A106" s="221" t="s">
        <v>4736</v>
      </c>
      <c r="B106" s="221" t="s">
        <v>4737</v>
      </c>
    </row>
    <row r="107" spans="1:2">
      <c r="A107" s="221" t="s">
        <v>4738</v>
      </c>
      <c r="B107" s="221" t="s">
        <v>4739</v>
      </c>
    </row>
    <row r="108" spans="1:2">
      <c r="A108" s="221" t="s">
        <v>4740</v>
      </c>
      <c r="B108" s="221" t="s">
        <v>4741</v>
      </c>
    </row>
    <row r="109" spans="1:2">
      <c r="A109" s="221" t="s">
        <v>4742</v>
      </c>
      <c r="B109" s="221" t="s">
        <v>4743</v>
      </c>
    </row>
    <row r="110" spans="1:2">
      <c r="A110" s="221" t="s">
        <v>4744</v>
      </c>
      <c r="B110" s="221" t="s">
        <v>4745</v>
      </c>
    </row>
    <row r="111" spans="1:2">
      <c r="A111" s="221" t="s">
        <v>4746</v>
      </c>
      <c r="B111" s="221" t="s">
        <v>4747</v>
      </c>
    </row>
    <row r="112" spans="1:2">
      <c r="A112" s="221" t="s">
        <v>4748</v>
      </c>
      <c r="B112" s="221" t="s">
        <v>4749</v>
      </c>
    </row>
    <row r="113" spans="1:2">
      <c r="A113" s="221" t="s">
        <v>4750</v>
      </c>
      <c r="B113" s="221" t="s">
        <v>4751</v>
      </c>
    </row>
    <row r="114" spans="1:2">
      <c r="A114" s="219" t="s">
        <v>4752</v>
      </c>
      <c r="B114" s="219" t="s">
        <v>4753</v>
      </c>
    </row>
    <row r="115" spans="1:2">
      <c r="A115" s="219" t="s">
        <v>2321</v>
      </c>
      <c r="B115" s="219" t="s">
        <v>4754</v>
      </c>
    </row>
    <row r="116" spans="1:2">
      <c r="A116" s="219" t="s">
        <v>4755</v>
      </c>
      <c r="B116" s="219" t="s">
        <v>4756</v>
      </c>
    </row>
    <row r="117" spans="1:2">
      <c r="A117" s="219" t="s">
        <v>2286</v>
      </c>
      <c r="B117" s="219" t="s">
        <v>4757</v>
      </c>
    </row>
    <row r="118" spans="1:2">
      <c r="A118" s="219" t="s">
        <v>4758</v>
      </c>
      <c r="B118" s="219" t="s">
        <v>4759</v>
      </c>
    </row>
    <row r="119" spans="1:2">
      <c r="A119" s="219" t="s">
        <v>4760</v>
      </c>
      <c r="B119" s="219" t="s">
        <v>4761</v>
      </c>
    </row>
    <row r="120" spans="1:2">
      <c r="A120" s="219" t="s">
        <v>4762</v>
      </c>
      <c r="B120" s="219" t="s">
        <v>4763</v>
      </c>
    </row>
    <row r="121" spans="1:2">
      <c r="A121" s="219" t="s">
        <v>4764</v>
      </c>
      <c r="B121" s="219" t="s">
        <v>4765</v>
      </c>
    </row>
    <row r="122" spans="1:2">
      <c r="A122" s="219" t="s">
        <v>4766</v>
      </c>
      <c r="B122" s="219" t="s">
        <v>4767</v>
      </c>
    </row>
    <row r="123" spans="1:2">
      <c r="A123" s="219" t="s">
        <v>4768</v>
      </c>
      <c r="B123" s="219" t="s">
        <v>4769</v>
      </c>
    </row>
    <row r="124" spans="1:2">
      <c r="A124" s="219" t="s">
        <v>4770</v>
      </c>
      <c r="B124" s="219" t="s">
        <v>4771</v>
      </c>
    </row>
    <row r="125" spans="1:2">
      <c r="A125" s="219" t="s">
        <v>4772</v>
      </c>
      <c r="B125" s="219" t="s">
        <v>4773</v>
      </c>
    </row>
    <row r="126" spans="1:2">
      <c r="A126" s="223" t="s">
        <v>4774</v>
      </c>
      <c r="B126" s="219" t="s">
        <v>4775</v>
      </c>
    </row>
    <row r="127" spans="1:2">
      <c r="A127" s="223" t="s">
        <v>4776</v>
      </c>
      <c r="B127" s="219" t="s">
        <v>4777</v>
      </c>
    </row>
    <row r="128" spans="1:2">
      <c r="A128" s="219" t="s">
        <v>4778</v>
      </c>
      <c r="B128" s="219" t="s">
        <v>2943</v>
      </c>
    </row>
    <row r="129" spans="1:2">
      <c r="A129" s="219" t="s">
        <v>4779</v>
      </c>
      <c r="B129" s="219" t="s">
        <v>4780</v>
      </c>
    </row>
    <row r="130" spans="1:2">
      <c r="A130" s="219" t="s">
        <v>4781</v>
      </c>
      <c r="B130" s="219" t="s">
        <v>4782</v>
      </c>
    </row>
    <row r="131" spans="1:2">
      <c r="A131" s="219" t="s">
        <v>2316</v>
      </c>
      <c r="B131" s="219" t="s">
        <v>4783</v>
      </c>
    </row>
    <row r="132" spans="1:2">
      <c r="A132" s="219" t="s">
        <v>4784</v>
      </c>
      <c r="B132" s="219" t="s">
        <v>4785</v>
      </c>
    </row>
    <row r="133" spans="1:2">
      <c r="A133" s="219" t="s">
        <v>4786</v>
      </c>
      <c r="B133" s="219" t="s">
        <v>4787</v>
      </c>
    </row>
    <row r="134" spans="1:2">
      <c r="A134" s="219" t="s">
        <v>4788</v>
      </c>
      <c r="B134" s="219" t="s">
        <v>4789</v>
      </c>
    </row>
    <row r="135" spans="1:2">
      <c r="A135" s="219" t="s">
        <v>4790</v>
      </c>
      <c r="B135" s="219" t="s">
        <v>4791</v>
      </c>
    </row>
    <row r="136" spans="1:2">
      <c r="A136" s="219" t="s">
        <v>4792</v>
      </c>
      <c r="B136" s="221" t="s">
        <v>4793</v>
      </c>
    </row>
    <row r="137" spans="1:2">
      <c r="A137" s="219" t="s">
        <v>4794</v>
      </c>
      <c r="B137" s="221" t="s">
        <v>4795</v>
      </c>
    </row>
    <row r="138" spans="1:2">
      <c r="A138" s="219" t="s">
        <v>4796</v>
      </c>
      <c r="B138" s="219" t="s">
        <v>4797</v>
      </c>
    </row>
    <row r="139" spans="1:2">
      <c r="A139" s="219" t="s">
        <v>4798</v>
      </c>
      <c r="B139" s="219" t="s">
        <v>4799</v>
      </c>
    </row>
    <row r="140" spans="1:2">
      <c r="A140" s="219" t="s">
        <v>3149</v>
      </c>
      <c r="B140" s="219" t="s">
        <v>2869</v>
      </c>
    </row>
    <row r="141" spans="1:2">
      <c r="A141" s="219" t="s">
        <v>4800</v>
      </c>
      <c r="B141" s="219" t="s">
        <v>4801</v>
      </c>
    </row>
    <row r="142" spans="1:2">
      <c r="A142" s="219" t="s">
        <v>4802</v>
      </c>
      <c r="B142" s="219" t="s">
        <v>4803</v>
      </c>
    </row>
    <row r="143" spans="1:2">
      <c r="A143" s="219" t="s">
        <v>4804</v>
      </c>
      <c r="B143" s="219" t="s">
        <v>2917</v>
      </c>
    </row>
    <row r="144" spans="1:2">
      <c r="A144" s="221" t="s">
        <v>4805</v>
      </c>
      <c r="B144" s="221" t="s">
        <v>4805</v>
      </c>
    </row>
    <row r="145" spans="1:2">
      <c r="A145" s="221" t="s">
        <v>4806</v>
      </c>
      <c r="B145" s="221" t="s">
        <v>4807</v>
      </c>
    </row>
    <row r="146" spans="1:2">
      <c r="A146" s="219" t="s">
        <v>4808</v>
      </c>
      <c r="B146" s="219" t="s">
        <v>4809</v>
      </c>
    </row>
    <row r="147" spans="1:2">
      <c r="A147" s="219" t="s">
        <v>2225</v>
      </c>
      <c r="B147" s="219" t="s">
        <v>4810</v>
      </c>
    </row>
    <row r="148" spans="1:2">
      <c r="A148" s="219" t="s">
        <v>4811</v>
      </c>
      <c r="B148" s="219" t="s">
        <v>4812</v>
      </c>
    </row>
    <row r="149" spans="1:2">
      <c r="A149" s="219" t="s">
        <v>4813</v>
      </c>
      <c r="B149" s="219" t="s">
        <v>4814</v>
      </c>
    </row>
    <row r="150" spans="1:2">
      <c r="A150" s="219" t="s">
        <v>4815</v>
      </c>
      <c r="B150" s="219" t="s">
        <v>4816</v>
      </c>
    </row>
    <row r="151" spans="1:2">
      <c r="A151" s="219" t="s">
        <v>4817</v>
      </c>
      <c r="B151" s="219" t="s">
        <v>4818</v>
      </c>
    </row>
    <row r="152" spans="1:2">
      <c r="A152" s="219" t="s">
        <v>4819</v>
      </c>
      <c r="B152" s="219" t="s">
        <v>4820</v>
      </c>
    </row>
    <row r="153" spans="1:2">
      <c r="A153" s="219" t="s">
        <v>4821</v>
      </c>
      <c r="B153" s="219" t="s">
        <v>4822</v>
      </c>
    </row>
    <row r="154" spans="1:2">
      <c r="A154" s="221" t="s">
        <v>4823</v>
      </c>
      <c r="B154" s="221" t="s">
        <v>4824</v>
      </c>
    </row>
    <row r="155" spans="1:2">
      <c r="A155" s="219" t="s">
        <v>4825</v>
      </c>
      <c r="B155" s="219" t="s">
        <v>4826</v>
      </c>
    </row>
    <row r="156" spans="1:2">
      <c r="A156" s="219" t="s">
        <v>4827</v>
      </c>
      <c r="B156" s="222" t="s">
        <v>4828</v>
      </c>
    </row>
    <row r="157" spans="1:2">
      <c r="A157" s="219" t="s">
        <v>4829</v>
      </c>
      <c r="B157" s="219" t="s">
        <v>4830</v>
      </c>
    </row>
    <row r="158" spans="1:2">
      <c r="A158" s="220" t="s">
        <v>3074</v>
      </c>
      <c r="B158" s="220" t="s">
        <v>3074</v>
      </c>
    </row>
    <row r="159" spans="1:2">
      <c r="A159" s="219" t="s">
        <v>4831</v>
      </c>
      <c r="B159" s="219" t="s">
        <v>4832</v>
      </c>
    </row>
    <row r="160" spans="1:2">
      <c r="A160" s="221" t="s">
        <v>4833</v>
      </c>
      <c r="B160" s="221" t="s">
        <v>4834</v>
      </c>
    </row>
    <row r="161" spans="1:2">
      <c r="A161" s="221" t="s">
        <v>4835</v>
      </c>
      <c r="B161" s="221" t="s">
        <v>4835</v>
      </c>
    </row>
    <row r="162" spans="1:2">
      <c r="A162" s="219" t="s">
        <v>4836</v>
      </c>
      <c r="B162" s="219" t="s">
        <v>4837</v>
      </c>
    </row>
    <row r="163" spans="1:2">
      <c r="A163" s="219" t="s">
        <v>4838</v>
      </c>
      <c r="B163" s="219" t="s">
        <v>4839</v>
      </c>
    </row>
    <row r="164" spans="1:2">
      <c r="A164" s="219" t="s">
        <v>4840</v>
      </c>
      <c r="B164" s="219" t="s">
        <v>4841</v>
      </c>
    </row>
    <row r="165" spans="1:2">
      <c r="A165" s="219" t="s">
        <v>4842</v>
      </c>
      <c r="B165" s="219" t="s">
        <v>4843</v>
      </c>
    </row>
    <row r="166" spans="1:2">
      <c r="A166" s="219" t="s">
        <v>4844</v>
      </c>
      <c r="B166" s="219" t="s">
        <v>4845</v>
      </c>
    </row>
    <row r="167" spans="1:2">
      <c r="A167" s="219" t="s">
        <v>2791</v>
      </c>
      <c r="B167" s="219" t="s">
        <v>4846</v>
      </c>
    </row>
    <row r="168" spans="1:2">
      <c r="A168" s="219" t="s">
        <v>4847</v>
      </c>
      <c r="B168" s="219" t="s">
        <v>4848</v>
      </c>
    </row>
    <row r="169" spans="1:2">
      <c r="A169" s="219" t="s">
        <v>2852</v>
      </c>
      <c r="B169" s="219" t="s">
        <v>4849</v>
      </c>
    </row>
    <row r="170" spans="1:2">
      <c r="A170" s="224" t="s">
        <v>4850</v>
      </c>
      <c r="B170" s="221" t="s">
        <v>1</v>
      </c>
    </row>
    <row r="171" spans="1:2">
      <c r="A171" s="219" t="s">
        <v>4851</v>
      </c>
      <c r="B171" s="219" t="s">
        <v>4852</v>
      </c>
    </row>
    <row r="172" spans="1:2">
      <c r="A172" s="219" t="s">
        <v>4853</v>
      </c>
      <c r="B172" s="219" t="s">
        <v>4854</v>
      </c>
    </row>
    <row r="173" spans="1:2">
      <c r="A173" s="219" t="s">
        <v>4855</v>
      </c>
      <c r="B173" s="219" t="s">
        <v>3033</v>
      </c>
    </row>
    <row r="174" spans="1:2">
      <c r="A174" s="219" t="s">
        <v>4856</v>
      </c>
      <c r="B174" s="219" t="s">
        <v>4857</v>
      </c>
    </row>
    <row r="175" spans="1:2">
      <c r="A175" s="219" t="s">
        <v>4858</v>
      </c>
      <c r="B175" s="219" t="s">
        <v>4859</v>
      </c>
    </row>
    <row r="176" spans="1:2">
      <c r="A176" s="219" t="s">
        <v>4860</v>
      </c>
      <c r="B176" s="219" t="s">
        <v>4861</v>
      </c>
    </row>
    <row r="177" spans="1:2">
      <c r="A177" s="219" t="s">
        <v>4862</v>
      </c>
      <c r="B177" s="219" t="s">
        <v>4863</v>
      </c>
    </row>
    <row r="178" spans="1:2">
      <c r="A178" s="219" t="s">
        <v>4864</v>
      </c>
      <c r="B178" s="219" t="s">
        <v>4865</v>
      </c>
    </row>
    <row r="179" spans="1:2">
      <c r="A179" s="219" t="s">
        <v>4866</v>
      </c>
      <c r="B179" s="219" t="s">
        <v>4867</v>
      </c>
    </row>
    <row r="180" spans="1:2">
      <c r="A180" s="219" t="s">
        <v>4868</v>
      </c>
      <c r="B180" s="219" t="s">
        <v>4869</v>
      </c>
    </row>
    <row r="181" spans="1:2">
      <c r="A181" s="219" t="s">
        <v>4870</v>
      </c>
      <c r="B181" s="219" t="s">
        <v>4871</v>
      </c>
    </row>
    <row r="182" spans="1:2">
      <c r="A182" s="219" t="s">
        <v>4872</v>
      </c>
      <c r="B182" s="219" t="s">
        <v>4873</v>
      </c>
    </row>
    <row r="183" spans="1:2">
      <c r="A183" s="219" t="s">
        <v>4874</v>
      </c>
      <c r="B183" s="219" t="s">
        <v>4875</v>
      </c>
    </row>
    <row r="184" spans="1:2">
      <c r="A184" s="219" t="s">
        <v>4876</v>
      </c>
      <c r="B184" s="219" t="s">
        <v>4877</v>
      </c>
    </row>
    <row r="185" spans="1:2">
      <c r="A185" s="219" t="s">
        <v>4878</v>
      </c>
      <c r="B185" s="219" t="s">
        <v>4879</v>
      </c>
    </row>
    <row r="186" spans="1:2">
      <c r="A186" s="219" t="s">
        <v>2883</v>
      </c>
      <c r="B186" s="219" t="s">
        <v>4880</v>
      </c>
    </row>
    <row r="187" spans="1:2">
      <c r="A187" s="219" t="s">
        <v>2883</v>
      </c>
      <c r="B187" s="219" t="s">
        <v>4880</v>
      </c>
    </row>
    <row r="188" spans="1:2">
      <c r="A188" s="221" t="s">
        <v>4881</v>
      </c>
      <c r="B188" s="221" t="s">
        <v>4881</v>
      </c>
    </row>
    <row r="189" spans="1:2">
      <c r="A189" s="219" t="s">
        <v>4882</v>
      </c>
      <c r="B189" s="219" t="s">
        <v>4883</v>
      </c>
    </row>
    <row r="190" spans="1:2">
      <c r="A190" s="219" t="s">
        <v>4884</v>
      </c>
      <c r="B190" s="219" t="s">
        <v>4885</v>
      </c>
    </row>
    <row r="191" spans="1:2">
      <c r="A191" s="219" t="s">
        <v>4886</v>
      </c>
      <c r="B191" s="219" t="s">
        <v>4887</v>
      </c>
    </row>
    <row r="192" spans="1:2">
      <c r="A192" s="219" t="s">
        <v>4888</v>
      </c>
      <c r="B192" s="219" t="s">
        <v>4889</v>
      </c>
    </row>
    <row r="193" spans="1:2">
      <c r="A193" s="221" t="s">
        <v>4890</v>
      </c>
      <c r="B193" s="221" t="s">
        <v>4891</v>
      </c>
    </row>
    <row r="194" spans="1:2">
      <c r="A194" s="225" t="s">
        <v>4892</v>
      </c>
      <c r="B194" s="225" t="s">
        <v>4893</v>
      </c>
    </row>
    <row r="195" spans="1:2">
      <c r="A195" s="219" t="s">
        <v>4894</v>
      </c>
      <c r="B195" s="219" t="s">
        <v>4895</v>
      </c>
    </row>
    <row r="196" spans="1:2">
      <c r="A196" s="220" t="s">
        <v>3077</v>
      </c>
      <c r="B196" s="220" t="s">
        <v>3077</v>
      </c>
    </row>
    <row r="197" spans="1:2">
      <c r="A197" s="219" t="s">
        <v>4896</v>
      </c>
      <c r="B197" s="219" t="s">
        <v>4897</v>
      </c>
    </row>
    <row r="198" spans="1:2">
      <c r="A198" s="219" t="s">
        <v>4898</v>
      </c>
      <c r="B198" s="219" t="s">
        <v>4899</v>
      </c>
    </row>
    <row r="199" spans="1:2">
      <c r="A199" s="219" t="s">
        <v>4900</v>
      </c>
      <c r="B199" s="219" t="s">
        <v>4901</v>
      </c>
    </row>
    <row r="200" spans="1:2">
      <c r="A200" s="219" t="s">
        <v>4902</v>
      </c>
      <c r="B200" s="219" t="s">
        <v>4903</v>
      </c>
    </row>
    <row r="201" spans="1:2">
      <c r="A201" s="219" t="s">
        <v>4904</v>
      </c>
      <c r="B201" s="219" t="s">
        <v>4905</v>
      </c>
    </row>
    <row r="202" spans="1:2">
      <c r="A202" s="219" t="s">
        <v>2789</v>
      </c>
      <c r="B202" s="219" t="s">
        <v>4906</v>
      </c>
    </row>
    <row r="203" spans="1:2">
      <c r="A203" s="219" t="s">
        <v>4907</v>
      </c>
      <c r="B203" s="219" t="s">
        <v>4908</v>
      </c>
    </row>
    <row r="204" spans="1:2">
      <c r="A204" s="219" t="s">
        <v>4909</v>
      </c>
      <c r="B204" s="219" t="s">
        <v>4910</v>
      </c>
    </row>
    <row r="205" spans="1:2">
      <c r="A205" s="219" t="s">
        <v>4911</v>
      </c>
      <c r="B205" s="219" t="s">
        <v>4912</v>
      </c>
    </row>
    <row r="206" spans="1:2">
      <c r="A206" s="219" t="s">
        <v>4913</v>
      </c>
      <c r="B206" s="219" t="s">
        <v>4914</v>
      </c>
    </row>
    <row r="207" spans="1:2">
      <c r="A207" s="219" t="s">
        <v>4915</v>
      </c>
      <c r="B207" s="219" t="s">
        <v>4916</v>
      </c>
    </row>
    <row r="208" spans="1:2">
      <c r="A208" s="219" t="s">
        <v>4917</v>
      </c>
      <c r="B208" s="219" t="s">
        <v>4918</v>
      </c>
    </row>
    <row r="209" spans="1:2">
      <c r="A209" s="219" t="s">
        <v>2361</v>
      </c>
      <c r="B209" s="219" t="s">
        <v>4919</v>
      </c>
    </row>
    <row r="210" spans="1:2">
      <c r="A210" s="219" t="s">
        <v>4920</v>
      </c>
      <c r="B210" s="219" t="s">
        <v>4921</v>
      </c>
    </row>
    <row r="211" spans="1:2">
      <c r="A211" s="219" t="s">
        <v>4922</v>
      </c>
      <c r="B211" s="219" t="s">
        <v>4923</v>
      </c>
    </row>
    <row r="212" spans="1:2">
      <c r="A212" s="219" t="s">
        <v>2793</v>
      </c>
      <c r="B212" s="219" t="s">
        <v>4924</v>
      </c>
    </row>
  </sheetData>
  <autoFilter ref="A1:B205" xr:uid="{00000000-0009-0000-0000-000008000000}">
    <sortState xmlns:xlrd2="http://schemas.microsoft.com/office/spreadsheetml/2017/richdata2" ref="A2:B205">
      <sortCondition ref="A2:A205"/>
    </sortState>
  </autoFilter>
  <pageMargins left="0.70069444444444495" right="0.70069444444444495" top="0.75208333333333299" bottom="0.75208333333333299" header="0.511811023622047" footer="0.511811023622047"/>
  <pageSetup paperSize="9"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8" tint="0.79998168889431442"/>
  </sheetPr>
  <dimension ref="A1:J42"/>
  <sheetViews>
    <sheetView topLeftCell="A2" workbookViewId="0">
      <selection activeCell="C1" sqref="C1"/>
    </sheetView>
  </sheetViews>
  <sheetFormatPr defaultColWidth="11.42578125" defaultRowHeight="15"/>
  <cols>
    <col min="1" max="1" width="9" customWidth="1"/>
    <col min="2" max="2" width="18" customWidth="1"/>
    <col min="3" max="3" width="85.85546875" customWidth="1"/>
    <col min="4" max="4" width="90.42578125" style="25" customWidth="1"/>
    <col min="5" max="5" width="15.85546875" customWidth="1"/>
    <col min="6" max="6" width="24.7109375" customWidth="1"/>
    <col min="7" max="15" width="10.7109375" customWidth="1"/>
  </cols>
  <sheetData>
    <row r="1" spans="1:7" s="77" customFormat="1" ht="18.75">
      <c r="A1" s="4" t="s">
        <v>4</v>
      </c>
      <c r="B1" s="4" t="s">
        <v>5</v>
      </c>
      <c r="C1" s="4" t="s">
        <v>6</v>
      </c>
      <c r="D1" s="4" t="s">
        <v>3020</v>
      </c>
      <c r="E1" s="4" t="s">
        <v>3021</v>
      </c>
      <c r="F1" s="4" t="s">
        <v>3022</v>
      </c>
    </row>
    <row r="2" spans="1:7">
      <c r="A2" t="s">
        <v>2791</v>
      </c>
      <c r="B2" t="s">
        <v>3023</v>
      </c>
      <c r="C2" t="s">
        <v>3024</v>
      </c>
      <c r="D2" s="25" t="s">
        <v>3025</v>
      </c>
      <c r="E2" s="25" t="s">
        <v>3026</v>
      </c>
      <c r="F2" s="25" t="s">
        <v>3027</v>
      </c>
    </row>
    <row r="3" spans="1:7">
      <c r="B3" t="s">
        <v>3028</v>
      </c>
      <c r="C3" t="s">
        <v>3029</v>
      </c>
      <c r="F3" s="78"/>
    </row>
    <row r="4" spans="1:7">
      <c r="B4" t="s">
        <v>2865</v>
      </c>
      <c r="C4" t="s">
        <v>3030</v>
      </c>
      <c r="F4" s="78"/>
    </row>
    <row r="5" spans="1:7">
      <c r="B5" t="s">
        <v>3031</v>
      </c>
      <c r="C5" t="s">
        <v>3032</v>
      </c>
      <c r="F5" s="78"/>
    </row>
    <row r="6" spans="1:7" s="79" customFormat="1">
      <c r="B6" t="s">
        <v>3033</v>
      </c>
      <c r="C6" t="s">
        <v>3034</v>
      </c>
      <c r="D6" s="25"/>
      <c r="E6" s="25"/>
      <c r="F6" s="78"/>
    </row>
    <row r="7" spans="1:7">
      <c r="B7" t="s">
        <v>3035</v>
      </c>
      <c r="C7" t="s">
        <v>3036</v>
      </c>
      <c r="F7" s="78"/>
    </row>
    <row r="8" spans="1:7">
      <c r="B8" t="s">
        <v>542</v>
      </c>
      <c r="C8" t="s">
        <v>3037</v>
      </c>
      <c r="F8" s="78"/>
    </row>
    <row r="9" spans="1:7">
      <c r="B9" t="s">
        <v>3038</v>
      </c>
      <c r="F9" s="78"/>
    </row>
    <row r="10" spans="1:7">
      <c r="A10" t="s">
        <v>2792</v>
      </c>
      <c r="B10" s="25" t="s">
        <v>3023</v>
      </c>
      <c r="C10" s="25" t="s">
        <v>3039</v>
      </c>
      <c r="E10" s="25" t="s">
        <v>3026</v>
      </c>
      <c r="F10" s="78"/>
    </row>
    <row r="11" spans="1:7">
      <c r="B11" s="25" t="s">
        <v>3040</v>
      </c>
      <c r="C11" s="25"/>
      <c r="E11" s="25" t="s">
        <v>3026</v>
      </c>
      <c r="F11" s="78"/>
      <c r="G11" s="79"/>
    </row>
    <row r="12" spans="1:7">
      <c r="B12" s="25" t="s">
        <v>3041</v>
      </c>
      <c r="C12" s="25" t="s">
        <v>3042</v>
      </c>
      <c r="D12" s="25" t="s">
        <v>3043</v>
      </c>
      <c r="E12" s="25" t="s">
        <v>3026</v>
      </c>
      <c r="F12" s="78"/>
    </row>
    <row r="13" spans="1:7">
      <c r="B13" s="25" t="s">
        <v>3044</v>
      </c>
      <c r="C13" s="25" t="s">
        <v>3045</v>
      </c>
      <c r="E13" s="25" t="s">
        <v>3026</v>
      </c>
      <c r="F13" s="78"/>
    </row>
    <row r="14" spans="1:7">
      <c r="B14" s="25" t="s">
        <v>542</v>
      </c>
      <c r="C14" s="25"/>
      <c r="E14" s="25" t="s">
        <v>3026</v>
      </c>
      <c r="F14" s="78"/>
    </row>
    <row r="15" spans="1:7">
      <c r="B15" t="s">
        <v>3046</v>
      </c>
      <c r="C15" t="s">
        <v>3047</v>
      </c>
      <c r="E15" s="25" t="s">
        <v>3026</v>
      </c>
    </row>
    <row r="16" spans="1:7">
      <c r="B16" t="s">
        <v>3048</v>
      </c>
      <c r="E16" s="25" t="s">
        <v>3026</v>
      </c>
    </row>
    <row r="17" spans="1:6">
      <c r="B17" t="s">
        <v>3049</v>
      </c>
      <c r="D17" s="25" t="s">
        <v>3050</v>
      </c>
      <c r="E17" s="25" t="s">
        <v>3026</v>
      </c>
    </row>
    <row r="18" spans="1:6">
      <c r="A18" t="s">
        <v>2793</v>
      </c>
      <c r="B18" s="25" t="s">
        <v>3051</v>
      </c>
      <c r="C18" s="25" t="s">
        <v>3052</v>
      </c>
      <c r="F18" s="78"/>
    </row>
    <row r="19" spans="1:6">
      <c r="B19" s="25" t="s">
        <v>3053</v>
      </c>
      <c r="C19" s="25" t="s">
        <v>3054</v>
      </c>
      <c r="F19" s="78"/>
    </row>
    <row r="20" spans="1:6">
      <c r="B20" s="25" t="s">
        <v>3055</v>
      </c>
      <c r="C20" s="25" t="s">
        <v>3056</v>
      </c>
      <c r="F20" s="78"/>
    </row>
    <row r="21" spans="1:6">
      <c r="B21" s="25" t="s">
        <v>3057</v>
      </c>
      <c r="C21" s="25" t="s">
        <v>3058</v>
      </c>
      <c r="F21" s="78"/>
    </row>
    <row r="22" spans="1:6">
      <c r="B22" s="25" t="s">
        <v>3059</v>
      </c>
      <c r="C22" s="25" t="s">
        <v>3060</v>
      </c>
      <c r="F22" s="78"/>
    </row>
    <row r="23" spans="1:6">
      <c r="B23" s="25" t="s">
        <v>542</v>
      </c>
      <c r="C23" s="25" t="s">
        <v>3061</v>
      </c>
      <c r="F23" s="78"/>
    </row>
    <row r="24" spans="1:6">
      <c r="B24" s="25" t="s">
        <v>3062</v>
      </c>
      <c r="C24" s="25" t="s">
        <v>3063</v>
      </c>
      <c r="F24" s="78"/>
    </row>
    <row r="25" spans="1:6">
      <c r="B25" s="25" t="s">
        <v>3064</v>
      </c>
      <c r="C25" s="54" t="s">
        <v>3065</v>
      </c>
      <c r="F25" s="78"/>
    </row>
    <row r="26" spans="1:6">
      <c r="B26" s="25" t="s">
        <v>3066</v>
      </c>
      <c r="C26" s="25" t="s">
        <v>3067</v>
      </c>
      <c r="F26" s="78"/>
    </row>
    <row r="27" spans="1:6">
      <c r="A27" s="25" t="s">
        <v>2790</v>
      </c>
      <c r="B27" s="25" t="s">
        <v>3068</v>
      </c>
      <c r="C27" s="25" t="s">
        <v>3069</v>
      </c>
      <c r="F27" s="78"/>
    </row>
    <row r="28" spans="1:6">
      <c r="B28" s="25" t="s">
        <v>3070</v>
      </c>
      <c r="C28" s="25" t="s">
        <v>3071</v>
      </c>
      <c r="E28" s="25" t="s">
        <v>3026</v>
      </c>
      <c r="F28" s="78"/>
    </row>
    <row r="29" spans="1:6">
      <c r="B29" s="25" t="s">
        <v>3072</v>
      </c>
      <c r="C29" s="25" t="s">
        <v>3073</v>
      </c>
      <c r="E29" s="25" t="s">
        <v>3026</v>
      </c>
      <c r="F29" s="78"/>
    </row>
    <row r="30" spans="1:6">
      <c r="B30" s="25" t="s">
        <v>3074</v>
      </c>
      <c r="C30" s="25" t="s">
        <v>3075</v>
      </c>
      <c r="D30" s="25" t="s">
        <v>3076</v>
      </c>
      <c r="E30" s="25" t="s">
        <v>3026</v>
      </c>
      <c r="F30" s="78"/>
    </row>
    <row r="31" spans="1:6">
      <c r="B31" s="25" t="s">
        <v>3077</v>
      </c>
      <c r="C31" s="25" t="s">
        <v>3078</v>
      </c>
      <c r="D31" s="25" t="s">
        <v>3079</v>
      </c>
      <c r="E31" s="25" t="s">
        <v>3026</v>
      </c>
      <c r="F31" s="78"/>
    </row>
    <row r="32" spans="1:6">
      <c r="B32" s="25" t="s">
        <v>3080</v>
      </c>
      <c r="C32" s="25" t="s">
        <v>3081</v>
      </c>
      <c r="E32" s="25" t="s">
        <v>3026</v>
      </c>
      <c r="F32" s="78"/>
    </row>
    <row r="33" spans="1:10">
      <c r="B33" s="25" t="s">
        <v>3082</v>
      </c>
      <c r="C33" s="25" t="s">
        <v>3083</v>
      </c>
      <c r="E33" s="25" t="s">
        <v>3026</v>
      </c>
      <c r="F33" s="78"/>
    </row>
    <row r="34" spans="1:10">
      <c r="B34" t="s">
        <v>3084</v>
      </c>
      <c r="C34" t="s">
        <v>3085</v>
      </c>
    </row>
    <row r="35" spans="1:10">
      <c r="B35" s="54" t="s">
        <v>3019</v>
      </c>
    </row>
    <row r="36" spans="1:10">
      <c r="A36" t="s">
        <v>2789</v>
      </c>
      <c r="B36" s="25" t="s">
        <v>2556</v>
      </c>
      <c r="C36" s="25" t="s">
        <v>3086</v>
      </c>
      <c r="D36" s="25" t="s">
        <v>3087</v>
      </c>
      <c r="E36" s="25"/>
      <c r="F36" s="78"/>
    </row>
    <row r="37" spans="1:10">
      <c r="B37" s="25" t="s">
        <v>3088</v>
      </c>
      <c r="C37" s="25" t="s">
        <v>3089</v>
      </c>
      <c r="D37" s="25" t="s">
        <v>3090</v>
      </c>
      <c r="E37" s="25"/>
      <c r="F37" s="78"/>
    </row>
    <row r="38" spans="1:10">
      <c r="B38" s="25" t="s">
        <v>3091</v>
      </c>
      <c r="C38" s="25" t="s">
        <v>3092</v>
      </c>
      <c r="D38" s="25" t="s">
        <v>3093</v>
      </c>
      <c r="E38" s="25"/>
      <c r="F38" s="78"/>
    </row>
    <row r="39" spans="1:10">
      <c r="B39" t="s">
        <v>3094</v>
      </c>
      <c r="C39" t="s">
        <v>3095</v>
      </c>
      <c r="D39" s="25" t="s">
        <v>3096</v>
      </c>
      <c r="E39" s="25"/>
      <c r="F39" s="78"/>
    </row>
    <row r="40" spans="1:10">
      <c r="A40" s="25"/>
    </row>
    <row r="41" spans="1:10">
      <c r="A41" s="25"/>
      <c r="J41" s="79"/>
    </row>
    <row r="42" spans="1:10">
      <c r="D42" s="80"/>
      <c r="E42" s="80"/>
      <c r="F42" s="81"/>
    </row>
  </sheetData>
  <sortState xmlns:xlrd2="http://schemas.microsoft.com/office/spreadsheetml/2017/richdata2" ref="H1:I150">
    <sortCondition ref="H1:H149"/>
  </sortState>
  <pageMargins left="0.7" right="0.7" top="0.78740157500000008" bottom="0.78740157500000008" header="0.3" footer="0.3"/>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A1:H248"/>
  <sheetViews>
    <sheetView workbookViewId="0">
      <selection activeCell="C92" sqref="C92:C139"/>
    </sheetView>
  </sheetViews>
  <sheetFormatPr defaultRowHeight="15"/>
  <cols>
    <col min="1" max="1" width="7.5703125" customWidth="1"/>
    <col min="2" max="2" width="36.140625" bestFit="1"/>
    <col min="3" max="3" width="32.85546875" customWidth="1"/>
    <col min="4" max="6" width="16.7109375" customWidth="1"/>
    <col min="7" max="7" width="24.85546875" customWidth="1"/>
  </cols>
  <sheetData>
    <row r="1" spans="1:8" ht="18.75">
      <c r="A1" s="63"/>
      <c r="B1" s="4" t="s">
        <v>3127</v>
      </c>
      <c r="C1" s="4" t="s">
        <v>3128</v>
      </c>
      <c r="D1" s="4" t="s">
        <v>2850</v>
      </c>
      <c r="E1" s="4" t="s">
        <v>2851</v>
      </c>
      <c r="F1" s="4" t="s">
        <v>2970</v>
      </c>
      <c r="G1" s="4" t="s">
        <v>3129</v>
      </c>
    </row>
    <row r="2" spans="1:8" ht="18.75">
      <c r="A2" s="84" t="s">
        <v>2852</v>
      </c>
      <c r="B2" s="45" t="s">
        <v>3130</v>
      </c>
      <c r="C2" s="45" t="s">
        <v>332</v>
      </c>
      <c r="D2" t="s">
        <v>3131</v>
      </c>
      <c r="E2" s="72" t="s">
        <v>2854</v>
      </c>
      <c r="H2" s="80" t="s">
        <v>2855</v>
      </c>
    </row>
    <row r="3" spans="1:8">
      <c r="A3" s="63"/>
      <c r="B3" s="45" t="s">
        <v>3132</v>
      </c>
      <c r="C3" s="45" t="s">
        <v>372</v>
      </c>
      <c r="D3" t="s">
        <v>3133</v>
      </c>
      <c r="H3" s="85" t="s">
        <v>3134</v>
      </c>
    </row>
    <row r="4" spans="1:8">
      <c r="A4" s="63"/>
      <c r="B4" s="45" t="s">
        <v>3135</v>
      </c>
      <c r="C4" s="45" t="s">
        <v>374</v>
      </c>
      <c r="H4" s="86" t="s">
        <v>3136</v>
      </c>
    </row>
    <row r="5" spans="1:8">
      <c r="A5" s="63"/>
      <c r="B5" s="45" t="s">
        <v>3137</v>
      </c>
      <c r="C5" s="45" t="s">
        <v>413</v>
      </c>
      <c r="D5" t="s">
        <v>3138</v>
      </c>
      <c r="E5" s="72" t="s">
        <v>2861</v>
      </c>
      <c r="H5" s="87" t="s">
        <v>3139</v>
      </c>
    </row>
    <row r="6" spans="1:8">
      <c r="A6" s="63"/>
      <c r="B6" s="45" t="s">
        <v>3140</v>
      </c>
      <c r="C6" s="45" t="s">
        <v>263</v>
      </c>
      <c r="D6" t="s">
        <v>3141</v>
      </c>
      <c r="E6" s="72" t="s">
        <v>2864</v>
      </c>
      <c r="H6" s="10" t="s">
        <v>3142</v>
      </c>
    </row>
    <row r="7" spans="1:8">
      <c r="A7" s="63"/>
      <c r="B7" s="45" t="s">
        <v>3143</v>
      </c>
      <c r="C7" s="45" t="s">
        <v>2672</v>
      </c>
      <c r="D7" t="s">
        <v>3144</v>
      </c>
      <c r="E7" s="72" t="s">
        <v>3145</v>
      </c>
    </row>
    <row r="8" spans="1:8">
      <c r="A8" s="63"/>
      <c r="B8" s="45" t="s">
        <v>3146</v>
      </c>
      <c r="C8" s="45" t="s">
        <v>842</v>
      </c>
      <c r="D8" t="s">
        <v>3147</v>
      </c>
      <c r="E8" s="72" t="s">
        <v>3148</v>
      </c>
    </row>
    <row r="9" spans="1:8">
      <c r="A9" s="63"/>
      <c r="B9" s="45" t="s">
        <v>3149</v>
      </c>
      <c r="C9" s="45" t="s">
        <v>466</v>
      </c>
      <c r="D9" t="s">
        <v>2869</v>
      </c>
      <c r="E9" s="72" t="s">
        <v>2870</v>
      </c>
    </row>
    <row r="10" spans="1:8">
      <c r="A10" s="63"/>
      <c r="B10" s="45" t="s">
        <v>2873</v>
      </c>
      <c r="C10" s="45" t="s">
        <v>38</v>
      </c>
      <c r="D10" t="s">
        <v>2873</v>
      </c>
      <c r="E10" s="72" t="s">
        <v>2874</v>
      </c>
    </row>
    <row r="11" spans="1:8">
      <c r="A11" s="63"/>
      <c r="B11" s="88" t="s">
        <v>3150</v>
      </c>
      <c r="C11" s="89" t="s">
        <v>483</v>
      </c>
      <c r="D11" s="90" t="s">
        <v>2877</v>
      </c>
      <c r="E11" s="72" t="s">
        <v>2878</v>
      </c>
    </row>
    <row r="12" spans="1:8">
      <c r="A12" s="63"/>
      <c r="B12" s="91" t="s">
        <v>3151</v>
      </c>
      <c r="C12" s="92" t="s">
        <v>483</v>
      </c>
      <c r="D12" t="s">
        <v>3152</v>
      </c>
      <c r="E12" s="72" t="s">
        <v>3153</v>
      </c>
    </row>
    <row r="13" spans="1:8">
      <c r="A13" s="63"/>
      <c r="B13" s="45" t="s">
        <v>3154</v>
      </c>
      <c r="C13" s="45" t="s">
        <v>272</v>
      </c>
      <c r="D13" t="s">
        <v>3155</v>
      </c>
      <c r="E13" s="72" t="s">
        <v>2880</v>
      </c>
    </row>
    <row r="14" spans="1:8">
      <c r="A14" s="63"/>
      <c r="B14" s="45" t="s">
        <v>3156</v>
      </c>
      <c r="C14" s="45" t="s">
        <v>325</v>
      </c>
      <c r="D14" t="s">
        <v>3157</v>
      </c>
    </row>
    <row r="15" spans="1:8">
      <c r="A15" s="63"/>
      <c r="B15" s="45" t="s">
        <v>3158</v>
      </c>
      <c r="C15" s="45" t="s">
        <v>1362</v>
      </c>
      <c r="D15" t="s">
        <v>3159</v>
      </c>
      <c r="E15" s="72" t="s">
        <v>3160</v>
      </c>
    </row>
    <row r="16" spans="1:8" ht="18.75">
      <c r="A16" s="84" t="s">
        <v>2883</v>
      </c>
      <c r="B16" s="45" t="s">
        <v>3161</v>
      </c>
      <c r="C16" s="45" t="s">
        <v>265</v>
      </c>
      <c r="D16" t="s">
        <v>2885</v>
      </c>
      <c r="E16" s="72" t="s">
        <v>2886</v>
      </c>
    </row>
    <row r="17" spans="1:7">
      <c r="A17" s="63"/>
      <c r="B17" s="45" t="s">
        <v>2888</v>
      </c>
      <c r="C17" s="45" t="s">
        <v>24</v>
      </c>
      <c r="D17" t="s">
        <v>2888</v>
      </c>
      <c r="E17" s="72" t="s">
        <v>2889</v>
      </c>
    </row>
    <row r="18" spans="1:7">
      <c r="A18" s="63"/>
      <c r="B18" s="45" t="s">
        <v>3162</v>
      </c>
      <c r="C18" s="45" t="s">
        <v>93</v>
      </c>
      <c r="E18" s="72"/>
      <c r="G18" t="s">
        <v>3163</v>
      </c>
    </row>
    <row r="19" spans="1:7">
      <c r="A19" s="63"/>
      <c r="B19" s="45" t="s">
        <v>3164</v>
      </c>
      <c r="C19" s="45" t="s">
        <v>56</v>
      </c>
      <c r="D19" t="s">
        <v>2893</v>
      </c>
      <c r="E19" s="72" t="s">
        <v>2894</v>
      </c>
    </row>
    <row r="20" spans="1:7">
      <c r="A20" s="63"/>
      <c r="B20" s="45" t="s">
        <v>3165</v>
      </c>
      <c r="C20" s="45" t="s">
        <v>533</v>
      </c>
      <c r="D20" t="s">
        <v>2897</v>
      </c>
      <c r="E20" s="72" t="s">
        <v>2898</v>
      </c>
    </row>
    <row r="21" spans="1:7">
      <c r="A21" s="63"/>
      <c r="B21" s="45" t="s">
        <v>3166</v>
      </c>
      <c r="C21" s="45" t="s">
        <v>572</v>
      </c>
      <c r="D21" t="s">
        <v>2899</v>
      </c>
      <c r="E21" s="72" t="s">
        <v>2900</v>
      </c>
    </row>
    <row r="22" spans="1:7">
      <c r="A22" s="63"/>
      <c r="B22" s="88" t="s">
        <v>2904</v>
      </c>
      <c r="C22" s="89" t="s">
        <v>3100</v>
      </c>
      <c r="D22" t="s">
        <v>2904</v>
      </c>
      <c r="E22" s="72" t="s">
        <v>2905</v>
      </c>
    </row>
    <row r="23" spans="1:7">
      <c r="A23" s="63"/>
      <c r="B23" s="91" t="s">
        <v>3167</v>
      </c>
      <c r="C23" s="92" t="s">
        <v>3100</v>
      </c>
      <c r="D23" t="s">
        <v>2904</v>
      </c>
      <c r="E23" s="72" t="s">
        <v>2905</v>
      </c>
    </row>
    <row r="24" spans="1:7">
      <c r="A24" s="63"/>
      <c r="B24" s="45" t="s">
        <v>2904</v>
      </c>
      <c r="C24" s="45" t="s">
        <v>3100</v>
      </c>
      <c r="D24" t="s">
        <v>2904</v>
      </c>
      <c r="E24" s="72" t="s">
        <v>2905</v>
      </c>
    </row>
    <row r="25" spans="1:7">
      <c r="A25" s="63"/>
      <c r="B25" s="45" t="s">
        <v>2640</v>
      </c>
      <c r="C25" s="45" t="s">
        <v>49</v>
      </c>
      <c r="D25" t="s">
        <v>2640</v>
      </c>
      <c r="E25" s="72" t="s">
        <v>2907</v>
      </c>
    </row>
    <row r="26" spans="1:7">
      <c r="A26" s="63"/>
      <c r="B26" s="45" t="s">
        <v>3168</v>
      </c>
      <c r="C26" s="45" t="s">
        <v>47</v>
      </c>
      <c r="D26" t="s">
        <v>2908</v>
      </c>
      <c r="E26" s="72" t="s">
        <v>2909</v>
      </c>
    </row>
    <row r="27" spans="1:7">
      <c r="A27" s="63"/>
      <c r="B27" s="45" t="s">
        <v>3169</v>
      </c>
      <c r="C27" s="45" t="s">
        <v>569</v>
      </c>
    </row>
    <row r="28" spans="1:7">
      <c r="A28" s="63"/>
      <c r="B28" s="45" t="s">
        <v>3170</v>
      </c>
      <c r="C28" s="45" t="s">
        <v>130</v>
      </c>
      <c r="D28" t="s">
        <v>2910</v>
      </c>
      <c r="E28" s="72" t="s">
        <v>2911</v>
      </c>
    </row>
    <row r="29" spans="1:7">
      <c r="A29" s="63"/>
      <c r="B29" s="45" t="s">
        <v>3171</v>
      </c>
      <c r="C29" s="45" t="s">
        <v>3172</v>
      </c>
      <c r="E29" t="s">
        <v>2981</v>
      </c>
      <c r="G29" t="s">
        <v>3173</v>
      </c>
    </row>
    <row r="30" spans="1:7">
      <c r="A30" s="63"/>
      <c r="B30" s="45" t="s">
        <v>494</v>
      </c>
      <c r="C30" s="45" t="s">
        <v>114</v>
      </c>
      <c r="D30" t="s">
        <v>494</v>
      </c>
      <c r="E30" s="72" t="s">
        <v>2912</v>
      </c>
    </row>
    <row r="31" spans="1:7">
      <c r="A31" s="63"/>
      <c r="B31" s="45" t="s">
        <v>2913</v>
      </c>
      <c r="C31" s="45" t="s">
        <v>553</v>
      </c>
      <c r="D31" t="s">
        <v>2913</v>
      </c>
      <c r="E31" s="72" t="s">
        <v>2914</v>
      </c>
    </row>
    <row r="32" spans="1:7">
      <c r="A32" s="63"/>
      <c r="B32" s="45" t="s">
        <v>3174</v>
      </c>
      <c r="C32" s="45" t="s">
        <v>3175</v>
      </c>
      <c r="G32" t="s">
        <v>3176</v>
      </c>
    </row>
    <row r="33" spans="1:7">
      <c r="A33" s="63"/>
      <c r="B33" s="45" t="s">
        <v>2915</v>
      </c>
      <c r="C33" s="45" t="s">
        <v>3177</v>
      </c>
      <c r="D33" t="s">
        <v>2915</v>
      </c>
      <c r="E33" s="72" t="s">
        <v>2916</v>
      </c>
    </row>
    <row r="34" spans="1:7">
      <c r="A34" s="63"/>
      <c r="B34" s="45" t="s">
        <v>2917</v>
      </c>
      <c r="C34" s="45" t="s">
        <v>575</v>
      </c>
      <c r="D34" t="s">
        <v>2917</v>
      </c>
      <c r="E34" s="72" t="s">
        <v>2918</v>
      </c>
    </row>
    <row r="35" spans="1:7">
      <c r="A35" s="63"/>
      <c r="B35" s="45" t="s">
        <v>2919</v>
      </c>
      <c r="C35" s="45" t="s">
        <v>559</v>
      </c>
      <c r="D35" s="73" t="s">
        <v>2919</v>
      </c>
      <c r="E35" s="72" t="s">
        <v>2920</v>
      </c>
    </row>
    <row r="36" spans="1:7">
      <c r="A36" s="63"/>
      <c r="B36" s="45" t="s">
        <v>3178</v>
      </c>
      <c r="C36" s="45" t="s">
        <v>3179</v>
      </c>
      <c r="G36" t="s">
        <v>3180</v>
      </c>
    </row>
    <row r="37" spans="1:7">
      <c r="A37" s="63"/>
      <c r="B37" s="45" t="s">
        <v>3181</v>
      </c>
      <c r="C37" s="45" t="s">
        <v>3182</v>
      </c>
      <c r="E37" t="s">
        <v>2981</v>
      </c>
      <c r="G37" t="s">
        <v>3183</v>
      </c>
    </row>
    <row r="38" spans="1:7">
      <c r="A38" s="63"/>
      <c r="B38" s="45" t="s">
        <v>2921</v>
      </c>
      <c r="C38" s="45" t="s">
        <v>2213</v>
      </c>
      <c r="D38" t="s">
        <v>2921</v>
      </c>
      <c r="E38" s="72" t="s">
        <v>2922</v>
      </c>
    </row>
    <row r="39" spans="1:7">
      <c r="A39" s="63"/>
      <c r="B39" s="45" t="s">
        <v>497</v>
      </c>
      <c r="C39" s="45" t="s">
        <v>566</v>
      </c>
      <c r="G39" t="s">
        <v>3184</v>
      </c>
    </row>
    <row r="40" spans="1:7">
      <c r="A40" s="63"/>
      <c r="B40" s="45" t="s">
        <v>2943</v>
      </c>
      <c r="C40" s="45" t="s">
        <v>563</v>
      </c>
      <c r="D40" t="s">
        <v>2981</v>
      </c>
      <c r="E40" s="72" t="s">
        <v>2923</v>
      </c>
    </row>
    <row r="41" spans="1:7">
      <c r="A41" s="63"/>
      <c r="B41" s="45" t="s">
        <v>500</v>
      </c>
      <c r="C41" s="45" t="s">
        <v>116</v>
      </c>
      <c r="D41" t="s">
        <v>2981</v>
      </c>
      <c r="E41" s="72" t="s">
        <v>2923</v>
      </c>
    </row>
    <row r="42" spans="1:7">
      <c r="A42" s="63"/>
      <c r="B42" s="45" t="s">
        <v>3185</v>
      </c>
      <c r="C42" s="45" t="s">
        <v>1345</v>
      </c>
    </row>
    <row r="43" spans="1:7">
      <c r="A43" s="63"/>
      <c r="B43" s="45" t="s">
        <v>3186</v>
      </c>
      <c r="C43" s="45" t="s">
        <v>1339</v>
      </c>
    </row>
    <row r="44" spans="1:7">
      <c r="A44" s="63"/>
      <c r="B44" s="93" t="s">
        <v>3187</v>
      </c>
      <c r="C44" s="94" t="s">
        <v>3188</v>
      </c>
    </row>
    <row r="45" spans="1:7">
      <c r="A45" s="63"/>
      <c r="B45" s="95" t="s">
        <v>3189</v>
      </c>
      <c r="C45" s="96" t="s">
        <v>3188</v>
      </c>
    </row>
    <row r="46" spans="1:7">
      <c r="A46" s="63"/>
      <c r="B46" s="75" t="s">
        <v>3190</v>
      </c>
      <c r="C46" s="75" t="s">
        <v>3191</v>
      </c>
    </row>
    <row r="47" spans="1:7">
      <c r="B47" t="s">
        <v>2871</v>
      </c>
      <c r="C47" s="45" t="s">
        <v>1345</v>
      </c>
    </row>
    <row r="48" spans="1:7">
      <c r="A48" s="63"/>
      <c r="B48" s="45" t="s">
        <v>3192</v>
      </c>
      <c r="C48" s="45" t="s">
        <v>1238</v>
      </c>
      <c r="G48" t="s">
        <v>3193</v>
      </c>
    </row>
    <row r="49" spans="1:7">
      <c r="A49" s="63"/>
      <c r="B49" s="45" t="s">
        <v>3194</v>
      </c>
      <c r="C49" s="45" t="s">
        <v>1240</v>
      </c>
      <c r="G49" t="s">
        <v>3193</v>
      </c>
    </row>
    <row r="50" spans="1:7">
      <c r="A50" s="63"/>
      <c r="B50" s="45" t="s">
        <v>3195</v>
      </c>
      <c r="C50" s="45" t="s">
        <v>1293</v>
      </c>
      <c r="G50" t="s">
        <v>3193</v>
      </c>
    </row>
    <row r="51" spans="1:7">
      <c r="A51" s="63"/>
      <c r="B51" s="45" t="s">
        <v>3196</v>
      </c>
      <c r="C51" s="45" t="s">
        <v>1317</v>
      </c>
      <c r="G51" t="s">
        <v>3193</v>
      </c>
    </row>
    <row r="52" spans="1:7">
      <c r="A52" s="63"/>
      <c r="C52" s="97" t="s">
        <v>863</v>
      </c>
    </row>
    <row r="53" spans="1:7" ht="18.75">
      <c r="A53" s="84" t="s">
        <v>2924</v>
      </c>
      <c r="B53" s="45" t="s">
        <v>3197</v>
      </c>
      <c r="C53" s="45" t="s">
        <v>2189</v>
      </c>
      <c r="E53" t="s">
        <v>2925</v>
      </c>
      <c r="G53" t="s">
        <v>3198</v>
      </c>
    </row>
    <row r="54" spans="1:7">
      <c r="A54" s="63"/>
      <c r="B54" s="45" t="s">
        <v>3199</v>
      </c>
      <c r="C54" s="45" t="s">
        <v>2192</v>
      </c>
      <c r="E54" t="s">
        <v>2926</v>
      </c>
      <c r="G54" t="s">
        <v>3198</v>
      </c>
    </row>
    <row r="55" spans="1:7">
      <c r="A55" s="63"/>
      <c r="B55" s="45" t="s">
        <v>3200</v>
      </c>
      <c r="C55" s="45" t="s">
        <v>2676</v>
      </c>
      <c r="G55" s="63" t="s">
        <v>3201</v>
      </c>
    </row>
    <row r="56" spans="1:7">
      <c r="A56" s="63"/>
      <c r="B56" s="45" t="s">
        <v>3202</v>
      </c>
      <c r="C56" s="45" t="s">
        <v>2684</v>
      </c>
      <c r="G56" t="s">
        <v>3203</v>
      </c>
    </row>
    <row r="57" spans="1:7">
      <c r="A57" s="63"/>
      <c r="B57" s="45" t="s">
        <v>3204</v>
      </c>
      <c r="C57" s="45" t="s">
        <v>2217</v>
      </c>
      <c r="G57" t="s">
        <v>3205</v>
      </c>
    </row>
    <row r="58" spans="1:7">
      <c r="A58" s="63"/>
      <c r="B58" s="45" t="s">
        <v>3206</v>
      </c>
      <c r="C58" s="45" t="s">
        <v>2219</v>
      </c>
      <c r="G58" t="s">
        <v>3205</v>
      </c>
    </row>
    <row r="59" spans="1:7">
      <c r="A59" s="63"/>
      <c r="B59" s="45" t="s">
        <v>3207</v>
      </c>
      <c r="C59" s="45" t="s">
        <v>2233</v>
      </c>
      <c r="G59" t="s">
        <v>3208</v>
      </c>
    </row>
    <row r="60" spans="1:7">
      <c r="A60" s="63"/>
      <c r="B60" s="45" t="s">
        <v>3209</v>
      </c>
      <c r="C60" s="45" t="s">
        <v>2235</v>
      </c>
      <c r="G60" t="s">
        <v>3208</v>
      </c>
    </row>
    <row r="61" spans="1:7">
      <c r="A61" s="63"/>
      <c r="B61" s="45" t="s">
        <v>3210</v>
      </c>
      <c r="C61" s="45" t="s">
        <v>3211</v>
      </c>
      <c r="E61" s="90" t="s">
        <v>3212</v>
      </c>
      <c r="G61" t="s">
        <v>3213</v>
      </c>
    </row>
    <row r="62" spans="1:7">
      <c r="A62" s="63"/>
      <c r="B62" s="45" t="s">
        <v>3214</v>
      </c>
      <c r="C62" s="45" t="s">
        <v>3215</v>
      </c>
      <c r="E62" t="s">
        <v>3212</v>
      </c>
      <c r="G62" t="s">
        <v>3216</v>
      </c>
    </row>
    <row r="63" spans="1:7">
      <c r="A63" s="63"/>
      <c r="B63" s="45" t="s">
        <v>3217</v>
      </c>
      <c r="C63" s="45" t="s">
        <v>2255</v>
      </c>
      <c r="E63" t="s">
        <v>3208</v>
      </c>
      <c r="G63" t="s">
        <v>3218</v>
      </c>
    </row>
    <row r="64" spans="1:7">
      <c r="A64" s="63"/>
      <c r="B64" s="45" t="s">
        <v>3219</v>
      </c>
      <c r="C64" s="45" t="s">
        <v>2258</v>
      </c>
      <c r="G64" t="s">
        <v>3218</v>
      </c>
    </row>
    <row r="65" spans="1:7">
      <c r="A65" s="63"/>
      <c r="B65" s="45" t="s">
        <v>3220</v>
      </c>
      <c r="C65" s="45" t="s">
        <v>3221</v>
      </c>
      <c r="F65" s="72"/>
      <c r="G65" t="s">
        <v>3222</v>
      </c>
    </row>
    <row r="66" spans="1:7">
      <c r="A66" s="63"/>
      <c r="B66" s="45" t="s">
        <v>3223</v>
      </c>
      <c r="C66" s="45" t="s">
        <v>3224</v>
      </c>
      <c r="G66" t="s">
        <v>3222</v>
      </c>
    </row>
    <row r="67" spans="1:7">
      <c r="A67" s="63"/>
      <c r="B67" s="45" t="s">
        <v>3225</v>
      </c>
      <c r="C67" s="45" t="s">
        <v>3226</v>
      </c>
      <c r="G67" t="s">
        <v>3222</v>
      </c>
    </row>
    <row r="68" spans="1:7">
      <c r="A68" s="63"/>
      <c r="B68" s="45" t="s">
        <v>3227</v>
      </c>
      <c r="C68" s="45" t="s">
        <v>3228</v>
      </c>
      <c r="G68" t="s">
        <v>3222</v>
      </c>
    </row>
    <row r="69" spans="1:7">
      <c r="A69" s="63"/>
      <c r="B69" s="45" t="s">
        <v>3229</v>
      </c>
      <c r="C69" s="45" t="s">
        <v>3230</v>
      </c>
      <c r="G69" t="s">
        <v>3222</v>
      </c>
    </row>
    <row r="70" spans="1:7">
      <c r="A70" s="63"/>
      <c r="B70" s="45" t="s">
        <v>3231</v>
      </c>
      <c r="C70" s="45" t="s">
        <v>3232</v>
      </c>
      <c r="G70" t="s">
        <v>3222</v>
      </c>
    </row>
    <row r="71" spans="1:7">
      <c r="A71" s="63"/>
      <c r="B71" s="45" t="s">
        <v>3233</v>
      </c>
      <c r="C71" s="45" t="s">
        <v>3234</v>
      </c>
      <c r="F71" s="72"/>
      <c r="G71" t="s">
        <v>3235</v>
      </c>
    </row>
    <row r="72" spans="1:7">
      <c r="A72" s="63"/>
      <c r="B72" s="45" t="s">
        <v>3236</v>
      </c>
      <c r="C72" s="45" t="s">
        <v>3237</v>
      </c>
      <c r="G72" t="s">
        <v>3235</v>
      </c>
    </row>
    <row r="73" spans="1:7">
      <c r="A73" s="63"/>
      <c r="B73" s="45" t="s">
        <v>3238</v>
      </c>
      <c r="C73" s="45" t="s">
        <v>3239</v>
      </c>
      <c r="F73" s="72"/>
      <c r="G73" t="s">
        <v>3240</v>
      </c>
    </row>
    <row r="74" spans="1:7">
      <c r="A74" s="63"/>
      <c r="B74" s="45" t="s">
        <v>3241</v>
      </c>
      <c r="C74" s="45" t="s">
        <v>3242</v>
      </c>
      <c r="G74" t="s">
        <v>3240</v>
      </c>
    </row>
    <row r="75" spans="1:7">
      <c r="A75" s="63"/>
      <c r="B75" s="45" t="s">
        <v>3243</v>
      </c>
      <c r="C75" s="45" t="s">
        <v>3244</v>
      </c>
      <c r="G75" t="s">
        <v>3240</v>
      </c>
    </row>
    <row r="76" spans="1:7">
      <c r="A76" s="63"/>
      <c r="B76" s="45" t="s">
        <v>3245</v>
      </c>
      <c r="C76" s="45" t="s">
        <v>3246</v>
      </c>
      <c r="G76" t="s">
        <v>3240</v>
      </c>
    </row>
    <row r="77" spans="1:7">
      <c r="A77" s="63"/>
      <c r="B77" s="45" t="s">
        <v>3247</v>
      </c>
      <c r="C77" s="45" t="s">
        <v>3248</v>
      </c>
      <c r="G77" t="s">
        <v>3249</v>
      </c>
    </row>
    <row r="78" spans="1:7">
      <c r="A78" s="63"/>
      <c r="B78" s="45" t="s">
        <v>3250</v>
      </c>
      <c r="C78" s="45" t="s">
        <v>2367</v>
      </c>
      <c r="G78" t="s">
        <v>3198</v>
      </c>
    </row>
    <row r="79" spans="1:7">
      <c r="A79" s="63"/>
      <c r="B79" s="45" t="s">
        <v>3251</v>
      </c>
      <c r="C79" s="45" t="s">
        <v>2375</v>
      </c>
      <c r="G79" t="s">
        <v>3252</v>
      </c>
    </row>
    <row r="80" spans="1:7">
      <c r="A80" s="63"/>
      <c r="B80" s="45" t="s">
        <v>3253</v>
      </c>
      <c r="C80" s="45" t="s">
        <v>2379</v>
      </c>
      <c r="G80" t="s">
        <v>3208</v>
      </c>
    </row>
    <row r="81" spans="1:7">
      <c r="A81" s="63"/>
      <c r="B81" s="45" t="s">
        <v>3254</v>
      </c>
      <c r="C81" s="45" t="s">
        <v>2246</v>
      </c>
      <c r="G81" t="s">
        <v>3255</v>
      </c>
    </row>
    <row r="82" spans="1:7">
      <c r="A82" s="63"/>
      <c r="B82" s="45" t="s">
        <v>3256</v>
      </c>
      <c r="C82" s="45" t="s">
        <v>2397</v>
      </c>
      <c r="G82" t="s">
        <v>3257</v>
      </c>
    </row>
    <row r="83" spans="1:7">
      <c r="A83" s="63"/>
      <c r="B83" s="45" t="s">
        <v>3258</v>
      </c>
      <c r="C83" s="45" t="s">
        <v>2413</v>
      </c>
      <c r="G83" t="s">
        <v>3259</v>
      </c>
    </row>
    <row r="84" spans="1:7">
      <c r="A84" s="63"/>
      <c r="B84" s="45" t="s">
        <v>3260</v>
      </c>
      <c r="C84" s="45" t="s">
        <v>2391</v>
      </c>
      <c r="G84" t="s">
        <v>3261</v>
      </c>
    </row>
    <row r="85" spans="1:7">
      <c r="A85" s="63"/>
      <c r="B85" s="45" t="s">
        <v>3262</v>
      </c>
      <c r="C85" s="45" t="s">
        <v>1225</v>
      </c>
    </row>
    <row r="86" spans="1:7">
      <c r="A86" s="63"/>
      <c r="B86" s="45" t="s">
        <v>3263</v>
      </c>
      <c r="C86" s="45" t="s">
        <v>1263</v>
      </c>
    </row>
    <row r="87" spans="1:7">
      <c r="A87" s="63"/>
      <c r="B87" s="45" t="s">
        <v>3264</v>
      </c>
      <c r="C87" s="45" t="s">
        <v>1265</v>
      </c>
    </row>
    <row r="88" spans="1:7">
      <c r="A88" s="63"/>
      <c r="B88" s="45" t="s">
        <v>3265</v>
      </c>
      <c r="C88" s="45" t="s">
        <v>1294</v>
      </c>
    </row>
    <row r="89" spans="1:7">
      <c r="A89" s="63"/>
      <c r="B89" s="45" t="s">
        <v>3266</v>
      </c>
      <c r="C89" s="45" t="s">
        <v>1326</v>
      </c>
    </row>
    <row r="90" spans="1:7">
      <c r="A90" s="63"/>
      <c r="B90" s="45" t="s">
        <v>3267</v>
      </c>
      <c r="C90" s="45" t="s">
        <v>1338</v>
      </c>
    </row>
    <row r="91" spans="1:7">
      <c r="A91" s="63"/>
      <c r="B91" s="45" t="s">
        <v>3268</v>
      </c>
      <c r="C91" s="45" t="s">
        <v>1320</v>
      </c>
    </row>
    <row r="92" spans="1:7">
      <c r="A92" s="63"/>
      <c r="B92" s="45"/>
      <c r="C92" s="41" t="s">
        <v>1402</v>
      </c>
    </row>
    <row r="93" spans="1:7">
      <c r="A93" s="63"/>
      <c r="B93" s="45"/>
      <c r="C93" s="41" t="s">
        <v>1425</v>
      </c>
    </row>
    <row r="94" spans="1:7">
      <c r="A94" s="63"/>
      <c r="B94" s="45"/>
      <c r="C94" s="45" t="s">
        <v>1429</v>
      </c>
    </row>
    <row r="95" spans="1:7">
      <c r="A95" s="63"/>
      <c r="B95" s="45"/>
      <c r="C95" s="41" t="s">
        <v>1441</v>
      </c>
    </row>
    <row r="96" spans="1:7">
      <c r="A96" s="63"/>
      <c r="B96" s="45"/>
      <c r="C96" s="45" t="s">
        <v>1467</v>
      </c>
    </row>
    <row r="97" spans="1:3">
      <c r="A97" s="63"/>
      <c r="B97" s="45"/>
      <c r="C97" s="45" t="s">
        <v>1470</v>
      </c>
    </row>
    <row r="98" spans="1:3">
      <c r="A98" s="63"/>
      <c r="B98" s="45"/>
      <c r="C98" s="41" t="s">
        <v>1495</v>
      </c>
    </row>
    <row r="99" spans="1:3">
      <c r="A99" s="63"/>
      <c r="B99" s="45"/>
      <c r="C99" s="41" t="s">
        <v>1518</v>
      </c>
    </row>
    <row r="100" spans="1:3">
      <c r="A100" s="63"/>
      <c r="B100" s="45"/>
      <c r="C100" s="41" t="s">
        <v>1522</v>
      </c>
    </row>
    <row r="101" spans="1:3">
      <c r="A101" s="63"/>
      <c r="B101" s="45"/>
      <c r="C101" s="41" t="s">
        <v>1534</v>
      </c>
    </row>
    <row r="102" spans="1:3">
      <c r="A102" s="63"/>
      <c r="B102" s="45"/>
      <c r="C102" s="45" t="s">
        <v>1560</v>
      </c>
    </row>
    <row r="103" spans="1:3">
      <c r="A103" s="63"/>
      <c r="B103" s="45"/>
      <c r="C103" s="41" t="s">
        <v>1563</v>
      </c>
    </row>
    <row r="104" spans="1:3">
      <c r="A104" s="63"/>
      <c r="B104" s="45"/>
      <c r="C104" s="41" t="s">
        <v>1581</v>
      </c>
    </row>
    <row r="105" spans="1:3">
      <c r="A105" s="63"/>
      <c r="B105" s="45"/>
      <c r="C105" s="41" t="s">
        <v>1612</v>
      </c>
    </row>
    <row r="106" spans="1:3">
      <c r="A106" s="63"/>
      <c r="B106" s="45"/>
      <c r="C106" s="41" t="s">
        <v>1614</v>
      </c>
    </row>
    <row r="107" spans="1:3">
      <c r="A107" s="63"/>
      <c r="B107" s="45"/>
      <c r="C107" s="41" t="s">
        <v>1635</v>
      </c>
    </row>
    <row r="108" spans="1:3">
      <c r="A108" s="63"/>
      <c r="B108" s="45"/>
      <c r="C108" s="41" t="s">
        <v>1665</v>
      </c>
    </row>
    <row r="109" spans="1:3">
      <c r="A109" s="63"/>
      <c r="B109" s="45"/>
      <c r="C109" s="41" t="s">
        <v>1667</v>
      </c>
    </row>
    <row r="110" spans="1:3">
      <c r="A110" s="63"/>
      <c r="B110" s="45"/>
      <c r="C110" s="41" t="s">
        <v>1688</v>
      </c>
    </row>
    <row r="111" spans="1:3">
      <c r="A111" s="63"/>
      <c r="B111" s="45"/>
      <c r="C111" s="41" t="s">
        <v>1718</v>
      </c>
    </row>
    <row r="112" spans="1:3">
      <c r="A112" s="63"/>
      <c r="B112" s="45"/>
      <c r="C112" s="41" t="s">
        <v>1720</v>
      </c>
    </row>
    <row r="113" spans="1:3">
      <c r="A113" s="63"/>
      <c r="B113" s="45"/>
      <c r="C113" s="41" t="s">
        <v>1750</v>
      </c>
    </row>
    <row r="114" spans="1:3">
      <c r="A114" s="63"/>
      <c r="B114" s="45"/>
      <c r="C114" s="41" t="s">
        <v>1756</v>
      </c>
    </row>
    <row r="115" spans="1:3">
      <c r="A115" s="63"/>
      <c r="B115" s="45"/>
      <c r="C115" s="41" t="s">
        <v>1758</v>
      </c>
    </row>
    <row r="116" spans="1:3">
      <c r="A116" s="63"/>
      <c r="B116" s="45"/>
      <c r="C116" s="41" t="s">
        <v>1775</v>
      </c>
    </row>
    <row r="117" spans="1:3">
      <c r="A117" s="63"/>
      <c r="B117" s="45"/>
      <c r="C117" s="41" t="s">
        <v>1805</v>
      </c>
    </row>
    <row r="118" spans="1:3">
      <c r="A118" s="63"/>
      <c r="B118" s="45"/>
      <c r="C118" s="41" t="s">
        <v>1807</v>
      </c>
    </row>
    <row r="119" spans="1:3">
      <c r="A119" s="63"/>
      <c r="B119" s="45"/>
      <c r="C119" s="41" t="s">
        <v>1824</v>
      </c>
    </row>
    <row r="120" spans="1:3">
      <c r="A120" s="63"/>
      <c r="B120" s="45"/>
      <c r="C120" s="41" t="s">
        <v>1854</v>
      </c>
    </row>
    <row r="121" spans="1:3">
      <c r="A121" s="63"/>
      <c r="B121" s="45"/>
      <c r="C121" s="41" t="s">
        <v>1856</v>
      </c>
    </row>
    <row r="122" spans="1:3">
      <c r="A122" s="63"/>
      <c r="B122" s="45"/>
      <c r="C122" s="41" t="s">
        <v>1873</v>
      </c>
    </row>
    <row r="123" spans="1:3">
      <c r="A123" s="63"/>
      <c r="B123" s="45"/>
      <c r="C123" s="41" t="s">
        <v>1904</v>
      </c>
    </row>
    <row r="124" spans="1:3">
      <c r="A124" s="63"/>
      <c r="B124" s="45"/>
      <c r="C124" s="41" t="s">
        <v>1906</v>
      </c>
    </row>
    <row r="125" spans="1:3">
      <c r="A125" s="63"/>
      <c r="B125" s="45"/>
      <c r="C125" s="41" t="s">
        <v>1919</v>
      </c>
    </row>
    <row r="126" spans="1:3">
      <c r="A126" s="63"/>
      <c r="B126" s="45"/>
      <c r="C126" s="41" t="s">
        <v>1938</v>
      </c>
    </row>
    <row r="127" spans="1:3">
      <c r="A127" s="63"/>
      <c r="B127" s="45"/>
      <c r="C127" s="41" t="s">
        <v>1940</v>
      </c>
    </row>
    <row r="128" spans="1:3">
      <c r="A128" s="63"/>
      <c r="B128" s="45"/>
      <c r="C128" s="41" t="s">
        <v>1957</v>
      </c>
    </row>
    <row r="129" spans="1:7">
      <c r="A129" s="63"/>
      <c r="B129" s="45"/>
      <c r="C129" s="41" t="s">
        <v>1987</v>
      </c>
    </row>
    <row r="130" spans="1:7">
      <c r="A130" s="63"/>
      <c r="B130" s="45"/>
      <c r="C130" s="41" t="s">
        <v>1989</v>
      </c>
    </row>
    <row r="131" spans="1:7">
      <c r="A131" s="63"/>
      <c r="B131" s="45"/>
      <c r="C131" s="41" t="s">
        <v>2006</v>
      </c>
    </row>
    <row r="132" spans="1:7">
      <c r="A132" s="63"/>
      <c r="B132" s="45"/>
      <c r="C132" s="41" t="s">
        <v>2036</v>
      </c>
    </row>
    <row r="133" spans="1:7">
      <c r="A133" s="63"/>
      <c r="B133" s="45"/>
      <c r="C133" s="41" t="s">
        <v>2038</v>
      </c>
    </row>
    <row r="134" spans="1:7">
      <c r="A134" s="63"/>
      <c r="B134" s="45"/>
      <c r="C134" s="41" t="s">
        <v>2055</v>
      </c>
    </row>
    <row r="135" spans="1:7">
      <c r="A135" s="63"/>
      <c r="B135" s="45"/>
      <c r="C135" s="41" t="s">
        <v>2085</v>
      </c>
    </row>
    <row r="136" spans="1:7">
      <c r="A136" s="63"/>
      <c r="B136" s="45"/>
      <c r="C136" s="41" t="s">
        <v>2087</v>
      </c>
    </row>
    <row r="137" spans="1:7">
      <c r="A137" s="63"/>
      <c r="B137" s="45"/>
      <c r="C137" s="41" t="s">
        <v>2100</v>
      </c>
    </row>
    <row r="138" spans="1:7">
      <c r="A138" s="63"/>
      <c r="B138" s="45"/>
      <c r="C138" s="41" t="s">
        <v>2119</v>
      </c>
    </row>
    <row r="139" spans="1:7">
      <c r="A139" s="63"/>
      <c r="B139" s="45"/>
      <c r="C139" s="41" t="s">
        <v>2121</v>
      </c>
    </row>
    <row r="140" spans="1:7">
      <c r="A140" s="63"/>
      <c r="B140" s="45" t="s">
        <v>3269</v>
      </c>
      <c r="C140" s="45" t="s">
        <v>578</v>
      </c>
      <c r="G140" s="90" t="s">
        <v>2927</v>
      </c>
    </row>
    <row r="141" spans="1:7">
      <c r="A141" s="63"/>
      <c r="B141" s="45" t="s">
        <v>3270</v>
      </c>
      <c r="C141" s="45" t="s">
        <v>588</v>
      </c>
      <c r="G141" t="s">
        <v>2928</v>
      </c>
    </row>
    <row r="142" spans="1:7">
      <c r="A142" s="63"/>
      <c r="B142" s="45" t="s">
        <v>3271</v>
      </c>
      <c r="C142" s="45" t="s">
        <v>595</v>
      </c>
      <c r="G142" t="s">
        <v>2929</v>
      </c>
    </row>
    <row r="143" spans="1:7">
      <c r="A143" s="63"/>
      <c r="B143" s="45" t="s">
        <v>3272</v>
      </c>
      <c r="C143" s="45" t="s">
        <v>604</v>
      </c>
    </row>
    <row r="144" spans="1:7">
      <c r="A144" s="63"/>
      <c r="B144" s="45" t="s">
        <v>3273</v>
      </c>
      <c r="C144" s="45" t="s">
        <v>2759</v>
      </c>
    </row>
    <row r="145" spans="1:7">
      <c r="A145" s="63"/>
      <c r="B145" s="45" t="s">
        <v>3274</v>
      </c>
      <c r="C145" s="45" t="s">
        <v>613</v>
      </c>
    </row>
    <row r="146" spans="1:7">
      <c r="A146" s="63"/>
      <c r="B146" s="45" t="s">
        <v>3275</v>
      </c>
      <c r="C146" s="45" t="s">
        <v>2762</v>
      </c>
    </row>
    <row r="147" spans="1:7">
      <c r="A147" s="63"/>
      <c r="B147" s="45" t="s">
        <v>3276</v>
      </c>
      <c r="C147" s="45" t="s">
        <v>620</v>
      </c>
      <c r="E147" t="s">
        <v>2931</v>
      </c>
      <c r="G147" t="s">
        <v>2930</v>
      </c>
    </row>
    <row r="148" spans="1:7">
      <c r="A148" s="63"/>
      <c r="B148" s="45" t="s">
        <v>3277</v>
      </c>
      <c r="C148" s="45" t="s">
        <v>624</v>
      </c>
      <c r="E148" t="s">
        <v>2931</v>
      </c>
      <c r="G148" t="s">
        <v>2930</v>
      </c>
    </row>
    <row r="149" spans="1:7">
      <c r="A149" s="63"/>
      <c r="B149" s="45" t="s">
        <v>3278</v>
      </c>
      <c r="C149" s="45" t="s">
        <v>2766</v>
      </c>
      <c r="G149" t="s">
        <v>2932</v>
      </c>
    </row>
    <row r="150" spans="1:7">
      <c r="A150" s="63"/>
      <c r="B150" s="45" t="s">
        <v>3279</v>
      </c>
      <c r="C150" s="12" t="s">
        <v>636</v>
      </c>
      <c r="G150" t="s">
        <v>2933</v>
      </c>
    </row>
    <row r="151" spans="1:7">
      <c r="A151" s="63"/>
      <c r="B151" s="45" t="s">
        <v>3280</v>
      </c>
      <c r="C151" s="12" t="s">
        <v>639</v>
      </c>
      <c r="G151" s="90" t="s">
        <v>2934</v>
      </c>
    </row>
    <row r="152" spans="1:7">
      <c r="A152" s="63"/>
      <c r="B152" s="45" t="s">
        <v>3281</v>
      </c>
      <c r="C152" s="12" t="s">
        <v>642</v>
      </c>
      <c r="G152" s="90" t="s">
        <v>2935</v>
      </c>
    </row>
    <row r="153" spans="1:7">
      <c r="A153" s="63"/>
      <c r="C153" s="12" t="s">
        <v>645</v>
      </c>
      <c r="G153" s="90" t="s">
        <v>2936</v>
      </c>
    </row>
    <row r="154" spans="1:7">
      <c r="A154" s="63"/>
      <c r="B154" s="45" t="s">
        <v>3282</v>
      </c>
      <c r="C154" s="12" t="s">
        <v>648</v>
      </c>
      <c r="G154" s="90"/>
    </row>
    <row r="155" spans="1:7">
      <c r="A155" s="63"/>
      <c r="B155" s="45"/>
      <c r="C155" s="12" t="s">
        <v>651</v>
      </c>
      <c r="G155" s="90"/>
    </row>
    <row r="156" spans="1:7">
      <c r="A156" s="63"/>
      <c r="B156" s="45"/>
      <c r="C156" s="12" t="s">
        <v>654</v>
      </c>
      <c r="G156" s="90"/>
    </row>
    <row r="157" spans="1:7">
      <c r="A157" s="63"/>
      <c r="B157" s="45"/>
      <c r="C157" s="12" t="s">
        <v>657</v>
      </c>
      <c r="G157" s="90"/>
    </row>
    <row r="158" spans="1:7">
      <c r="A158" s="63"/>
      <c r="B158" s="45"/>
      <c r="C158" s="12" t="s">
        <v>660</v>
      </c>
      <c r="G158" s="90"/>
    </row>
    <row r="159" spans="1:7">
      <c r="A159" s="63"/>
      <c r="B159" s="45"/>
      <c r="C159" s="12" t="s">
        <v>663</v>
      </c>
      <c r="G159" s="90"/>
    </row>
    <row r="160" spans="1:7">
      <c r="A160" s="63"/>
      <c r="B160" s="45" t="s">
        <v>3283</v>
      </c>
      <c r="C160" s="45" t="s">
        <v>675</v>
      </c>
      <c r="D160" t="s">
        <v>2938</v>
      </c>
      <c r="G160" s="90" t="s">
        <v>2937</v>
      </c>
    </row>
    <row r="161" spans="1:7">
      <c r="A161" s="63"/>
      <c r="B161" s="45" t="s">
        <v>3284</v>
      </c>
      <c r="C161" s="45" t="s">
        <v>684</v>
      </c>
      <c r="D161" t="s">
        <v>2939</v>
      </c>
      <c r="G161" s="90" t="s">
        <v>3285</v>
      </c>
    </row>
    <row r="162" spans="1:7">
      <c r="A162" s="63"/>
      <c r="B162" s="45" t="s">
        <v>3286</v>
      </c>
      <c r="C162" s="45" t="s">
        <v>2780</v>
      </c>
      <c r="D162" t="s">
        <v>2917</v>
      </c>
      <c r="G162" t="s">
        <v>2940</v>
      </c>
    </row>
    <row r="163" spans="1:7">
      <c r="A163" s="63"/>
      <c r="B163" s="45" t="s">
        <v>3287</v>
      </c>
      <c r="C163" s="45" t="s">
        <v>699</v>
      </c>
      <c r="D163" t="s">
        <v>2941</v>
      </c>
      <c r="G163" t="s">
        <v>2942</v>
      </c>
    </row>
    <row r="164" spans="1:7">
      <c r="A164" s="63"/>
      <c r="B164" s="45" t="s">
        <v>3288</v>
      </c>
      <c r="C164" s="45" t="s">
        <v>703</v>
      </c>
      <c r="D164" t="s">
        <v>2943</v>
      </c>
      <c r="G164" t="s">
        <v>2942</v>
      </c>
    </row>
    <row r="165" spans="1:7">
      <c r="A165" s="63"/>
      <c r="B165" s="45"/>
      <c r="C165" s="45" t="s">
        <v>2784</v>
      </c>
      <c r="D165" t="s">
        <v>2944</v>
      </c>
    </row>
    <row r="166" spans="1:7">
      <c r="A166" s="63"/>
      <c r="B166" s="45" t="s">
        <v>3289</v>
      </c>
      <c r="C166" s="45" t="s">
        <v>3290</v>
      </c>
      <c r="G166" s="90" t="s">
        <v>2967</v>
      </c>
    </row>
    <row r="167" spans="1:7" ht="18.75">
      <c r="A167" s="84" t="s">
        <v>2945</v>
      </c>
      <c r="B167" s="45" t="s">
        <v>3291</v>
      </c>
      <c r="C167" s="45" t="s">
        <v>1070</v>
      </c>
      <c r="G167" s="90" t="s">
        <v>2946</v>
      </c>
    </row>
    <row r="168" spans="1:7">
      <c r="A168" s="63"/>
      <c r="B168" s="45" t="s">
        <v>3292</v>
      </c>
      <c r="C168" s="45" t="s">
        <v>2947</v>
      </c>
      <c r="D168" s="90"/>
      <c r="E168" s="72"/>
      <c r="G168" s="90" t="s">
        <v>2948</v>
      </c>
    </row>
    <row r="169" spans="1:7">
      <c r="A169" s="63"/>
      <c r="B169" s="45" t="s">
        <v>3293</v>
      </c>
      <c r="C169" s="45" t="s">
        <v>1067</v>
      </c>
      <c r="D169" t="s">
        <v>2949</v>
      </c>
      <c r="E169" s="72" t="s">
        <v>2950</v>
      </c>
    </row>
    <row r="170" spans="1:7">
      <c r="A170" s="63"/>
      <c r="B170" s="45" t="s">
        <v>3294</v>
      </c>
      <c r="C170" s="45" t="s">
        <v>739</v>
      </c>
      <c r="G170" t="s">
        <v>2951</v>
      </c>
    </row>
    <row r="171" spans="1:7">
      <c r="A171" s="63"/>
      <c r="B171" s="45" t="s">
        <v>3295</v>
      </c>
      <c r="C171" s="45" t="s">
        <v>711</v>
      </c>
      <c r="G171" s="90" t="s">
        <v>3296</v>
      </c>
    </row>
    <row r="172" spans="1:7">
      <c r="A172" s="63"/>
      <c r="B172" s="45" t="s">
        <v>3297</v>
      </c>
      <c r="C172" s="45" t="s">
        <v>713</v>
      </c>
      <c r="G172" t="s">
        <v>2952</v>
      </c>
    </row>
    <row r="173" spans="1:7">
      <c r="A173" s="63"/>
      <c r="B173" s="45" t="s">
        <v>3298</v>
      </c>
      <c r="C173" s="45" t="s">
        <v>2953</v>
      </c>
    </row>
    <row r="174" spans="1:7">
      <c r="A174" s="63"/>
      <c r="B174" s="45" t="s">
        <v>3299</v>
      </c>
      <c r="C174" s="45" t="s">
        <v>715</v>
      </c>
    </row>
    <row r="175" spans="1:7">
      <c r="A175" s="63"/>
      <c r="B175" s="45" t="s">
        <v>3300</v>
      </c>
      <c r="C175" s="45" t="s">
        <v>743</v>
      </c>
    </row>
    <row r="176" spans="1:7">
      <c r="A176" s="63"/>
      <c r="B176" s="45" t="s">
        <v>3301</v>
      </c>
      <c r="C176" s="45" t="s">
        <v>719</v>
      </c>
    </row>
    <row r="177" spans="1:3">
      <c r="A177" s="63"/>
      <c r="B177" s="45" t="s">
        <v>3302</v>
      </c>
      <c r="C177" s="45" t="s">
        <v>2954</v>
      </c>
    </row>
    <row r="178" spans="1:3">
      <c r="A178" s="63"/>
      <c r="B178" s="45" t="s">
        <v>3303</v>
      </c>
      <c r="C178" s="45" t="s">
        <v>2955</v>
      </c>
    </row>
    <row r="179" spans="1:3">
      <c r="A179" s="63"/>
      <c r="B179" s="45" t="s">
        <v>3304</v>
      </c>
      <c r="C179" s="45" t="s">
        <v>2956</v>
      </c>
    </row>
    <row r="180" spans="1:3">
      <c r="A180" s="63"/>
      <c r="B180" s="45" t="s">
        <v>3305</v>
      </c>
      <c r="C180" s="45" t="s">
        <v>727</v>
      </c>
    </row>
    <row r="181" spans="1:3">
      <c r="A181" s="63"/>
      <c r="B181" s="45" t="s">
        <v>3306</v>
      </c>
      <c r="C181" s="45" t="s">
        <v>2957</v>
      </c>
    </row>
    <row r="182" spans="1:3">
      <c r="A182" s="63"/>
      <c r="B182" s="45" t="s">
        <v>3307</v>
      </c>
      <c r="C182" s="45" t="s">
        <v>729</v>
      </c>
    </row>
    <row r="183" spans="1:3">
      <c r="A183" s="63"/>
      <c r="B183" s="45" t="s">
        <v>3308</v>
      </c>
      <c r="C183" s="45" t="s">
        <v>793</v>
      </c>
    </row>
    <row r="184" spans="1:3">
      <c r="A184" s="63"/>
      <c r="B184" s="45" t="s">
        <v>3309</v>
      </c>
      <c r="C184" s="45" t="s">
        <v>814</v>
      </c>
    </row>
    <row r="185" spans="1:3">
      <c r="A185" s="63"/>
      <c r="B185" s="45" t="s">
        <v>3310</v>
      </c>
      <c r="C185" s="45" t="s">
        <v>3311</v>
      </c>
    </row>
    <row r="186" spans="1:3">
      <c r="A186" s="63"/>
      <c r="B186" s="45" t="s">
        <v>3312</v>
      </c>
      <c r="C186" s="45" t="s">
        <v>3313</v>
      </c>
    </row>
    <row r="187" spans="1:3">
      <c r="A187" s="63"/>
      <c r="B187" s="45" t="s">
        <v>3314</v>
      </c>
      <c r="C187" s="45" t="s">
        <v>3315</v>
      </c>
    </row>
    <row r="188" spans="1:3">
      <c r="A188" s="63"/>
      <c r="B188" s="45" t="s">
        <v>3316</v>
      </c>
      <c r="C188" s="45" t="s">
        <v>3317</v>
      </c>
    </row>
    <row r="189" spans="1:3">
      <c r="A189" s="63"/>
      <c r="B189" s="45" t="s">
        <v>3318</v>
      </c>
      <c r="C189" t="s">
        <v>3319</v>
      </c>
    </row>
    <row r="190" spans="1:3">
      <c r="A190" s="63"/>
      <c r="B190" s="45" t="s">
        <v>3320</v>
      </c>
      <c r="C190" s="45" t="s">
        <v>3321</v>
      </c>
    </row>
    <row r="191" spans="1:3">
      <c r="A191" s="63"/>
      <c r="B191" s="45" t="s">
        <v>3322</v>
      </c>
      <c r="C191" s="45" t="s">
        <v>3323</v>
      </c>
    </row>
    <row r="192" spans="1:3">
      <c r="A192" s="63"/>
      <c r="B192" s="45" t="s">
        <v>3324</v>
      </c>
      <c r="C192" s="45" t="s">
        <v>1040</v>
      </c>
    </row>
    <row r="193" spans="1:3">
      <c r="A193" s="63"/>
      <c r="B193" s="45" t="s">
        <v>3325</v>
      </c>
      <c r="C193" s="45" t="s">
        <v>3326</v>
      </c>
    </row>
    <row r="194" spans="1:3">
      <c r="A194" s="63"/>
      <c r="B194" s="45" t="s">
        <v>3327</v>
      </c>
      <c r="C194" s="45" t="s">
        <v>3328</v>
      </c>
    </row>
    <row r="195" spans="1:3">
      <c r="A195" s="63"/>
      <c r="B195" s="45" t="s">
        <v>3329</v>
      </c>
      <c r="C195" s="45" t="s">
        <v>3330</v>
      </c>
    </row>
    <row r="196" spans="1:3">
      <c r="A196" s="63"/>
      <c r="B196" s="45" t="s">
        <v>3331</v>
      </c>
      <c r="C196" s="45" t="s">
        <v>3332</v>
      </c>
    </row>
    <row r="197" spans="1:3">
      <c r="A197" s="63"/>
      <c r="B197" s="45" t="s">
        <v>3333</v>
      </c>
      <c r="C197" s="45" t="s">
        <v>746</v>
      </c>
    </row>
    <row r="198" spans="1:3">
      <c r="A198" s="63"/>
      <c r="B198" s="45" t="s">
        <v>3334</v>
      </c>
      <c r="C198" s="45" t="s">
        <v>717</v>
      </c>
    </row>
    <row r="199" spans="1:3">
      <c r="A199" s="63"/>
      <c r="B199" s="45" t="s">
        <v>3335</v>
      </c>
      <c r="C199" s="45" t="s">
        <v>723</v>
      </c>
    </row>
    <row r="200" spans="1:3">
      <c r="A200" s="63"/>
      <c r="B200" s="45" t="s">
        <v>3336</v>
      </c>
      <c r="C200" s="45" t="s">
        <v>2958</v>
      </c>
    </row>
    <row r="201" spans="1:3">
      <c r="A201" s="63"/>
      <c r="B201" s="45" t="s">
        <v>3337</v>
      </c>
      <c r="C201" s="45" t="s">
        <v>721</v>
      </c>
    </row>
    <row r="202" spans="1:3">
      <c r="A202" s="63"/>
      <c r="B202" s="45" t="s">
        <v>3338</v>
      </c>
      <c r="C202" s="45" t="s">
        <v>725</v>
      </c>
    </row>
    <row r="203" spans="1:3">
      <c r="A203" s="63"/>
      <c r="B203" s="45" t="s">
        <v>3339</v>
      </c>
      <c r="C203" s="45" t="s">
        <v>2959</v>
      </c>
    </row>
    <row r="204" spans="1:3">
      <c r="A204" s="63"/>
      <c r="B204" s="45" t="s">
        <v>3340</v>
      </c>
      <c r="C204" s="45" t="s">
        <v>2960</v>
      </c>
    </row>
    <row r="205" spans="1:3">
      <c r="A205" s="63"/>
      <c r="B205" s="45" t="s">
        <v>3341</v>
      </c>
      <c r="C205" s="45" t="s">
        <v>733</v>
      </c>
    </row>
    <row r="206" spans="1:3">
      <c r="A206" s="63"/>
      <c r="B206" s="45" t="s">
        <v>3342</v>
      </c>
      <c r="C206" s="45" t="s">
        <v>2961</v>
      </c>
    </row>
    <row r="207" spans="1:3">
      <c r="A207" s="63"/>
      <c r="B207" s="45" t="s">
        <v>3343</v>
      </c>
      <c r="C207" s="45" t="s">
        <v>735</v>
      </c>
    </row>
    <row r="208" spans="1:3">
      <c r="A208" s="63"/>
      <c r="B208" s="45" t="s">
        <v>3344</v>
      </c>
      <c r="C208" s="45" t="s">
        <v>2962</v>
      </c>
    </row>
    <row r="209" spans="1:3">
      <c r="A209" s="63"/>
      <c r="B209" s="45" t="s">
        <v>3345</v>
      </c>
      <c r="C209" s="45" t="s">
        <v>737</v>
      </c>
    </row>
    <row r="210" spans="1:3">
      <c r="A210" s="63"/>
      <c r="B210" s="45" t="s">
        <v>3346</v>
      </c>
      <c r="C210" s="45" t="s">
        <v>731</v>
      </c>
    </row>
    <row r="211" spans="1:3">
      <c r="A211" s="63"/>
      <c r="B211" s="45" t="s">
        <v>3347</v>
      </c>
      <c r="C211" s="45" t="s">
        <v>2963</v>
      </c>
    </row>
    <row r="212" spans="1:3">
      <c r="A212" s="63"/>
      <c r="B212" s="45" t="s">
        <v>3348</v>
      </c>
      <c r="C212" s="45" t="s">
        <v>3349</v>
      </c>
    </row>
    <row r="213" spans="1:3">
      <c r="A213" s="63"/>
      <c r="B213" s="45" t="s">
        <v>3350</v>
      </c>
      <c r="C213" t="s">
        <v>3351</v>
      </c>
    </row>
    <row r="214" spans="1:3">
      <c r="A214" s="63"/>
      <c r="B214" s="45" t="s">
        <v>3352</v>
      </c>
      <c r="C214" s="45" t="s">
        <v>3353</v>
      </c>
    </row>
    <row r="215" spans="1:3">
      <c r="A215" s="63"/>
      <c r="B215" s="45" t="s">
        <v>3354</v>
      </c>
      <c r="C215" t="s">
        <v>3355</v>
      </c>
    </row>
    <row r="216" spans="1:3">
      <c r="A216" s="63"/>
      <c r="B216" s="45" t="s">
        <v>3356</v>
      </c>
      <c r="C216" s="45" t="s">
        <v>3357</v>
      </c>
    </row>
    <row r="217" spans="1:3">
      <c r="A217" s="63"/>
      <c r="B217" s="45" t="s">
        <v>3358</v>
      </c>
      <c r="C217" t="s">
        <v>3359</v>
      </c>
    </row>
    <row r="218" spans="1:3">
      <c r="A218" s="63"/>
      <c r="B218" s="45" t="s">
        <v>3360</v>
      </c>
      <c r="C218" s="45" t="s">
        <v>3361</v>
      </c>
    </row>
    <row r="219" spans="1:3">
      <c r="A219" s="63"/>
      <c r="B219" s="45" t="s">
        <v>3362</v>
      </c>
      <c r="C219" t="s">
        <v>3363</v>
      </c>
    </row>
    <row r="220" spans="1:3">
      <c r="A220" s="63"/>
      <c r="B220" s="45" t="s">
        <v>3364</v>
      </c>
      <c r="C220" s="45" t="s">
        <v>3365</v>
      </c>
    </row>
    <row r="221" spans="1:3">
      <c r="A221" s="63"/>
      <c r="B221" s="45" t="s">
        <v>3366</v>
      </c>
      <c r="C221" s="45" t="s">
        <v>3367</v>
      </c>
    </row>
    <row r="222" spans="1:3">
      <c r="A222" s="63"/>
      <c r="B222" s="45" t="s">
        <v>3368</v>
      </c>
      <c r="C222" s="45" t="s">
        <v>3369</v>
      </c>
    </row>
    <row r="223" spans="1:3">
      <c r="A223" s="63"/>
      <c r="B223" s="45" t="s">
        <v>3370</v>
      </c>
      <c r="C223" s="45" t="s">
        <v>2630</v>
      </c>
    </row>
    <row r="224" spans="1:3">
      <c r="A224" s="63"/>
      <c r="B224" s="45" t="s">
        <v>3371</v>
      </c>
      <c r="C224" s="45" t="s">
        <v>3372</v>
      </c>
    </row>
    <row r="225" spans="1:7">
      <c r="A225" s="63"/>
      <c r="B225" s="45" t="s">
        <v>3373</v>
      </c>
      <c r="C225" s="45" t="s">
        <v>2964</v>
      </c>
    </row>
    <row r="226" spans="1:7">
      <c r="A226" s="63"/>
      <c r="B226" s="45" t="s">
        <v>3374</v>
      </c>
      <c r="C226" s="45" t="s">
        <v>2965</v>
      </c>
    </row>
    <row r="227" spans="1:7">
      <c r="A227" s="63"/>
      <c r="B227" s="45" t="s">
        <v>3375</v>
      </c>
      <c r="C227" s="45" t="s">
        <v>2966</v>
      </c>
    </row>
    <row r="228" spans="1:7">
      <c r="A228" s="63"/>
      <c r="B228" s="45" t="s">
        <v>3376</v>
      </c>
      <c r="C228" s="45" t="s">
        <v>3377</v>
      </c>
    </row>
    <row r="229" spans="1:7">
      <c r="A229" s="63"/>
      <c r="B229" s="45" t="s">
        <v>3378</v>
      </c>
      <c r="C229" s="45" t="s">
        <v>3379</v>
      </c>
    </row>
    <row r="230" spans="1:7">
      <c r="A230" s="63"/>
      <c r="B230" s="45" t="s">
        <v>3380</v>
      </c>
      <c r="C230" s="45" t="s">
        <v>3381</v>
      </c>
    </row>
    <row r="231" spans="1:7">
      <c r="A231" s="63"/>
      <c r="B231" s="45" t="s">
        <v>3382</v>
      </c>
      <c r="C231" s="45" t="s">
        <v>3383</v>
      </c>
    </row>
    <row r="232" spans="1:7">
      <c r="A232" s="63"/>
      <c r="B232" s="45" t="s">
        <v>3384</v>
      </c>
      <c r="C232" s="45" t="s">
        <v>2616</v>
      </c>
    </row>
    <row r="233" spans="1:7">
      <c r="A233" s="63"/>
      <c r="B233" s="45" t="s">
        <v>3385</v>
      </c>
      <c r="C233" s="45" t="s">
        <v>1111</v>
      </c>
    </row>
    <row r="234" spans="1:7">
      <c r="A234" s="63"/>
      <c r="B234" s="45" t="s">
        <v>2208</v>
      </c>
      <c r="C234" s="45" t="s">
        <v>1118</v>
      </c>
    </row>
    <row r="235" spans="1:7">
      <c r="A235" s="63"/>
      <c r="B235" s="45" t="s">
        <v>3190</v>
      </c>
      <c r="C235" s="45" t="s">
        <v>1132</v>
      </c>
    </row>
    <row r="236" spans="1:7">
      <c r="A236" s="63"/>
      <c r="B236" s="45" t="s">
        <v>3386</v>
      </c>
      <c r="C236" s="45" t="s">
        <v>2968</v>
      </c>
    </row>
    <row r="237" spans="1:7">
      <c r="A237" s="63"/>
      <c r="B237" s="45" t="s">
        <v>3387</v>
      </c>
      <c r="C237" s="45" t="s">
        <v>3388</v>
      </c>
    </row>
    <row r="238" spans="1:7" ht="18.75">
      <c r="A238" s="84" t="s">
        <v>2969</v>
      </c>
      <c r="B238" s="45" t="s">
        <v>3389</v>
      </c>
      <c r="C238" s="63" t="s">
        <v>3390</v>
      </c>
      <c r="G238" s="90" t="s">
        <v>3391</v>
      </c>
    </row>
    <row r="239" spans="1:7" ht="18.75">
      <c r="A239" s="84"/>
      <c r="B239" s="45" t="s">
        <v>3389</v>
      </c>
      <c r="C239" s="63" t="s">
        <v>3392</v>
      </c>
      <c r="G239" s="90" t="s">
        <v>3393</v>
      </c>
    </row>
    <row r="240" spans="1:7" ht="18.75">
      <c r="A240" s="84"/>
      <c r="B240" s="45" t="s">
        <v>3389</v>
      </c>
      <c r="C240" s="63" t="s">
        <v>3394</v>
      </c>
      <c r="G240" t="s">
        <v>3395</v>
      </c>
    </row>
    <row r="241" spans="1:7" ht="18.75">
      <c r="A241" s="84"/>
      <c r="B241" s="45" t="s">
        <v>3396</v>
      </c>
      <c r="C241" s="63" t="s">
        <v>3397</v>
      </c>
      <c r="G241" s="90" t="s">
        <v>3391</v>
      </c>
    </row>
    <row r="242" spans="1:7">
      <c r="A242" s="63"/>
      <c r="B242" s="45" t="s">
        <v>3398</v>
      </c>
      <c r="C242" t="s">
        <v>3399</v>
      </c>
      <c r="G242" t="s">
        <v>3400</v>
      </c>
    </row>
    <row r="243" spans="1:7">
      <c r="A243" s="63"/>
      <c r="B243" s="45" t="s">
        <v>3401</v>
      </c>
      <c r="C243" t="s">
        <v>3402</v>
      </c>
      <c r="G243" s="90" t="s">
        <v>3403</v>
      </c>
    </row>
    <row r="244" spans="1:7">
      <c r="A244" s="63"/>
      <c r="B244" s="45" t="s">
        <v>3404</v>
      </c>
      <c r="C244" t="s">
        <v>3405</v>
      </c>
      <c r="G244" s="90" t="s">
        <v>3406</v>
      </c>
    </row>
    <row r="245" spans="1:7">
      <c r="B245" s="45" t="s">
        <v>3404</v>
      </c>
      <c r="C245" t="s">
        <v>3407</v>
      </c>
      <c r="G245" s="90" t="s">
        <v>3408</v>
      </c>
    </row>
    <row r="246" spans="1:7">
      <c r="C246" t="s">
        <v>3409</v>
      </c>
    </row>
    <row r="247" spans="1:7">
      <c r="C247" t="s">
        <v>3410</v>
      </c>
    </row>
    <row r="248" spans="1:7">
      <c r="A248" s="54"/>
    </row>
  </sheetData>
  <hyperlinks>
    <hyperlink ref="D2" r:id="rId1" xr:uid="{00000000-0004-0000-0900-000000000000}"/>
    <hyperlink ref="D5" r:id="rId2" xr:uid="{00000000-0004-0000-0900-000001000000}"/>
    <hyperlink ref="D6" r:id="rId3" xr:uid="{00000000-0004-0000-0900-000002000000}"/>
    <hyperlink ref="D7" r:id="rId4" xr:uid="{00000000-0004-0000-0900-000003000000}"/>
    <hyperlink ref="D8" r:id="rId5" xr:uid="{00000000-0004-0000-0900-000004000000}"/>
    <hyperlink ref="D9" r:id="rId6" xr:uid="{00000000-0004-0000-0900-000005000000}"/>
    <hyperlink ref="D10" r:id="rId7" xr:uid="{00000000-0004-0000-0900-000006000000}"/>
    <hyperlink ref="D11" r:id="rId8" xr:uid="{00000000-0004-0000-0900-000007000000}"/>
    <hyperlink ref="D12" r:id="rId9" xr:uid="{00000000-0004-0000-0900-000008000000}"/>
    <hyperlink ref="D12" r:id="rId10" xr:uid="{00000000-0004-0000-0900-000009000000}"/>
    <hyperlink ref="D14" r:id="rId11" xr:uid="{00000000-0004-0000-0900-00000A000000}"/>
    <hyperlink ref="D15" r:id="rId12" xr:uid="{00000000-0004-0000-0900-00000B000000}"/>
    <hyperlink ref="D16" r:id="rId13" xr:uid="{00000000-0004-0000-0900-00000C000000}"/>
    <hyperlink ref="D18" r:id="rId14" display="http://openenergy-platform.org/ontology/oeo/oeo-physical/OEO_00010237" xr:uid="{00000000-0004-0000-0900-00000D000000}"/>
    <hyperlink ref="D19" r:id="rId15" xr:uid="{00000000-0004-0000-0900-00000E000000}"/>
    <hyperlink ref="D20" r:id="rId16" xr:uid="{00000000-0004-0000-0900-00000F000000}"/>
    <hyperlink ref="D21" r:id="rId17" xr:uid="{00000000-0004-0000-0900-000010000000}"/>
    <hyperlink ref="D22" r:id="rId18" xr:uid="{00000000-0004-0000-0900-000011000000}"/>
    <hyperlink ref="D22" r:id="rId19" xr:uid="{00000000-0004-0000-0900-000012000000}"/>
    <hyperlink ref="D22" r:id="rId20" xr:uid="{00000000-0004-0000-0900-000013000000}"/>
    <hyperlink ref="D23" r:id="rId21" xr:uid="{00000000-0004-0000-0900-000014000000}"/>
    <hyperlink ref="D25" r:id="rId22" xr:uid="{00000000-0004-0000-0900-000015000000}"/>
    <hyperlink ref="D27" r:id="rId23" display="http://openenergy-platform.org/ontology/oeo/OEO_00000071" xr:uid="{00000000-0004-0000-0900-000016000000}"/>
    <hyperlink ref="D28" r:id="rId24" xr:uid="{00000000-0004-0000-0900-000017000000}"/>
    <hyperlink ref="D30" r:id="rId25" xr:uid="{00000000-0004-0000-0900-000018000000}"/>
    <hyperlink ref="D31" r:id="rId26" xr:uid="{00000000-0004-0000-0900-000019000000}"/>
    <hyperlink ref="D32" r:id="rId27" display="http://openenergy-platform.org/ontology/oeo/OEO_00000246" xr:uid="{00000000-0004-0000-0900-00001A000000}"/>
    <hyperlink ref="D35" r:id="rId28" xr:uid="{00000000-0004-0000-0900-00001B000000}"/>
    <hyperlink ref="D37" r:id="rId29" display="https://github.com/OpenEnergyPlatform/ontology/issues" xr:uid="{00000000-0004-0000-0900-00001C000000}"/>
    <hyperlink ref="D38" r:id="rId30" xr:uid="{00000000-0004-0000-0900-00001D000000}"/>
    <hyperlink ref="D165" r:id="rId31" xr:uid="{00000000-0004-0000-0900-00001E000000}"/>
  </hyperlinks>
  <pageMargins left="0.70078740157480324" right="0.70078740157480324" top="0.75196850393700787" bottom="0.75196850393700787" header="0.3" footer="0.3"/>
  <pageSetup paperSize="9" orientation="portrait"/>
  <legacyDrawing r:id="rId3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B2:J187"/>
  <sheetViews>
    <sheetView topLeftCell="B1" zoomScale="130" workbookViewId="0">
      <selection activeCell="B4" sqref="B4"/>
    </sheetView>
  </sheetViews>
  <sheetFormatPr defaultColWidth="11.42578125" defaultRowHeight="11.25" customHeight="1"/>
  <cols>
    <col min="1" max="1" width="2.7109375" style="74" customWidth="1"/>
    <col min="2" max="2" width="28.42578125" style="74" customWidth="1"/>
    <col min="3" max="3" width="21.85546875" style="74" customWidth="1"/>
    <col min="4" max="4" width="22" style="74" bestFit="1" customWidth="1"/>
    <col min="5" max="5" width="36.140625" style="74" bestFit="1" customWidth="1"/>
    <col min="6" max="6" width="36.140625" customWidth="1"/>
    <col min="7" max="7" width="3.42578125" style="74" customWidth="1"/>
    <col min="8" max="8" width="12.5703125" style="74" customWidth="1"/>
    <col min="9" max="16384" width="11.42578125" style="74"/>
  </cols>
  <sheetData>
    <row r="2" spans="2:10" ht="15" customHeight="1">
      <c r="B2" s="216" t="s">
        <v>3411</v>
      </c>
      <c r="C2" s="216"/>
      <c r="D2" s="216"/>
      <c r="E2" s="216"/>
      <c r="F2" s="98"/>
      <c r="H2" s="99" t="s">
        <v>2855</v>
      </c>
    </row>
    <row r="3" spans="2:10" ht="15" customHeight="1">
      <c r="B3" s="100" t="s">
        <v>3412</v>
      </c>
      <c r="C3" s="100" t="s">
        <v>3413</v>
      </c>
      <c r="D3" s="100" t="s">
        <v>3414</v>
      </c>
      <c r="E3" s="100" t="s">
        <v>3415</v>
      </c>
      <c r="F3" s="100" t="s">
        <v>3416</v>
      </c>
      <c r="H3" s="101" t="s">
        <v>2853</v>
      </c>
      <c r="I3" s="74" t="s">
        <v>2857</v>
      </c>
    </row>
    <row r="4" spans="2:10" ht="11.25" customHeight="1">
      <c r="B4" s="101" t="s">
        <v>3130</v>
      </c>
      <c r="C4" s="102" t="s">
        <v>3417</v>
      </c>
      <c r="D4" s="102" t="s">
        <v>3418</v>
      </c>
      <c r="E4" s="103" t="s">
        <v>3094</v>
      </c>
      <c r="F4" s="104" t="s">
        <v>3419</v>
      </c>
      <c r="H4" s="105" t="s">
        <v>2858</v>
      </c>
      <c r="I4" s="74" t="s">
        <v>2859</v>
      </c>
    </row>
    <row r="5" spans="2:10" ht="11.25" customHeight="1">
      <c r="B5" s="105" t="s">
        <v>3132</v>
      </c>
      <c r="C5" s="102" t="s">
        <v>3420</v>
      </c>
      <c r="D5" s="106" t="s">
        <v>3262</v>
      </c>
      <c r="E5" s="107" t="s">
        <v>3294</v>
      </c>
      <c r="F5" s="104" t="s">
        <v>3404</v>
      </c>
      <c r="H5" s="108" t="s">
        <v>2856</v>
      </c>
      <c r="I5" s="74" t="s">
        <v>2862</v>
      </c>
    </row>
    <row r="6" spans="2:10" ht="11.25" customHeight="1">
      <c r="B6" s="108" t="s">
        <v>3135</v>
      </c>
      <c r="C6" s="102" t="s">
        <v>3384</v>
      </c>
      <c r="D6" s="106" t="s">
        <v>3421</v>
      </c>
      <c r="E6" s="107" t="s">
        <v>3295</v>
      </c>
      <c r="F6" s="109" t="s">
        <v>3422</v>
      </c>
      <c r="H6" s="110" t="s">
        <v>2860</v>
      </c>
      <c r="I6" s="74" t="s">
        <v>2865</v>
      </c>
    </row>
    <row r="7" spans="2:10" ht="11.25" customHeight="1">
      <c r="B7" s="111" t="s">
        <v>3137</v>
      </c>
      <c r="C7" s="106" t="s">
        <v>2871</v>
      </c>
      <c r="D7" s="112" t="s">
        <v>3264</v>
      </c>
      <c r="E7" s="107" t="s">
        <v>3297</v>
      </c>
      <c r="F7" s="104" t="s">
        <v>3423</v>
      </c>
      <c r="H7" s="113" t="s">
        <v>2866</v>
      </c>
      <c r="I7" s="74" t="s">
        <v>2867</v>
      </c>
    </row>
    <row r="8" spans="2:10" ht="11.25" customHeight="1">
      <c r="B8" s="114" t="s">
        <v>3146</v>
      </c>
      <c r="C8" s="106" t="s">
        <v>3424</v>
      </c>
      <c r="D8" s="106" t="s">
        <v>3265</v>
      </c>
      <c r="E8" s="107" t="s">
        <v>3299</v>
      </c>
      <c r="F8" s="109" t="s">
        <v>3425</v>
      </c>
      <c r="H8" s="10" t="s">
        <v>2884</v>
      </c>
      <c r="I8" s="74" t="s">
        <v>3426</v>
      </c>
    </row>
    <row r="9" spans="2:10" ht="11.25" customHeight="1">
      <c r="B9" s="114" t="s">
        <v>3427</v>
      </c>
      <c r="C9" s="106" t="s">
        <v>3428</v>
      </c>
      <c r="D9" s="106" t="s">
        <v>3429</v>
      </c>
      <c r="E9" s="107" t="s">
        <v>3298</v>
      </c>
      <c r="F9" s="104" t="s">
        <v>3430</v>
      </c>
      <c r="H9" s="115" t="s">
        <v>2863</v>
      </c>
      <c r="I9" s="74" t="s">
        <v>2871</v>
      </c>
    </row>
    <row r="10" spans="2:10" ht="11.25" customHeight="1">
      <c r="B10" s="106" t="s">
        <v>3140</v>
      </c>
      <c r="C10" s="106" t="s">
        <v>3431</v>
      </c>
      <c r="D10" s="106" t="s">
        <v>3266</v>
      </c>
      <c r="E10" s="107" t="s">
        <v>3300</v>
      </c>
      <c r="F10" s="104" t="s">
        <v>3432</v>
      </c>
      <c r="H10" s="116" t="s">
        <v>2872</v>
      </c>
      <c r="I10" s="74" t="s">
        <v>2875</v>
      </c>
    </row>
    <row r="11" spans="2:10" ht="11.25" customHeight="1">
      <c r="B11" s="117" t="s">
        <v>3143</v>
      </c>
      <c r="C11" s="118" t="s">
        <v>3433</v>
      </c>
      <c r="D11" s="106" t="s">
        <v>3267</v>
      </c>
      <c r="E11" s="107" t="s">
        <v>3334</v>
      </c>
      <c r="F11" s="104" t="s">
        <v>3434</v>
      </c>
      <c r="H11" s="119" t="s">
        <v>2876</v>
      </c>
      <c r="I11" s="74" t="s">
        <v>2879</v>
      </c>
    </row>
    <row r="12" spans="2:10" ht="11.25" customHeight="1">
      <c r="B12" s="120" t="s">
        <v>3435</v>
      </c>
      <c r="C12" s="118" t="s">
        <v>3289</v>
      </c>
      <c r="D12" s="121" t="s">
        <v>3436</v>
      </c>
      <c r="E12" s="107" t="s">
        <v>3333</v>
      </c>
      <c r="F12" s="122" t="s">
        <v>3437</v>
      </c>
      <c r="H12" s="123" t="s">
        <v>3438</v>
      </c>
      <c r="I12" s="74" t="s">
        <v>2881</v>
      </c>
    </row>
    <row r="13" spans="2:10" ht="11.25" customHeight="1">
      <c r="B13" s="120" t="s">
        <v>3439</v>
      </c>
      <c r="C13" s="118" t="s">
        <v>3440</v>
      </c>
      <c r="D13" s="121" t="s">
        <v>3441</v>
      </c>
      <c r="E13" s="107" t="s">
        <v>3333</v>
      </c>
      <c r="F13" s="122" t="s">
        <v>3442</v>
      </c>
      <c r="H13" s="124" t="s">
        <v>2868</v>
      </c>
      <c r="I13" s="74" t="s">
        <v>2882</v>
      </c>
    </row>
    <row r="14" spans="2:10" ht="11.25" customHeight="1">
      <c r="B14" s="123" t="s">
        <v>3150</v>
      </c>
      <c r="C14" s="124" t="s">
        <v>3164</v>
      </c>
      <c r="D14" s="121" t="s">
        <v>3250</v>
      </c>
      <c r="E14" s="107" t="s">
        <v>3301</v>
      </c>
      <c r="F14" s="125"/>
      <c r="H14" s="126" t="s">
        <v>2903</v>
      </c>
      <c r="I14" s="74" t="s">
        <v>2904</v>
      </c>
    </row>
    <row r="15" spans="2:10" ht="11.25" customHeight="1">
      <c r="B15" s="127" t="s">
        <v>3154</v>
      </c>
      <c r="C15" s="124" t="s">
        <v>3165</v>
      </c>
      <c r="D15" s="121" t="s">
        <v>3254</v>
      </c>
      <c r="E15" s="107" t="s">
        <v>3336</v>
      </c>
      <c r="F15" s="125"/>
      <c r="H15" s="128" t="s">
        <v>2887</v>
      </c>
      <c r="I15" s="129" t="s">
        <v>3443</v>
      </c>
      <c r="J15" s="129"/>
    </row>
    <row r="16" spans="2:10" ht="11.25" customHeight="1">
      <c r="B16" s="127" t="s">
        <v>3156</v>
      </c>
      <c r="C16" s="124" t="s">
        <v>3166</v>
      </c>
      <c r="D16" s="121" t="s">
        <v>3251</v>
      </c>
      <c r="E16" s="107" t="s">
        <v>3337</v>
      </c>
      <c r="F16" s="125"/>
      <c r="H16" s="121" t="s">
        <v>2890</v>
      </c>
      <c r="I16" s="130" t="s">
        <v>2902</v>
      </c>
    </row>
    <row r="17" spans="2:9" ht="11.25" customHeight="1">
      <c r="B17" s="131" t="s">
        <v>3158</v>
      </c>
      <c r="C17" s="124" t="s">
        <v>3444</v>
      </c>
      <c r="D17" s="121" t="s">
        <v>3253</v>
      </c>
      <c r="E17" s="107" t="s">
        <v>3302</v>
      </c>
      <c r="F17" s="125"/>
      <c r="H17" s="132" t="s">
        <v>2891</v>
      </c>
      <c r="I17" s="130" t="s">
        <v>2906</v>
      </c>
    </row>
    <row r="18" spans="2:9" ht="11.25" customHeight="1">
      <c r="B18" s="124" t="s">
        <v>3149</v>
      </c>
      <c r="C18" s="124" t="s">
        <v>3445</v>
      </c>
      <c r="D18" s="133" t="s">
        <v>3446</v>
      </c>
      <c r="E18" s="107" t="s">
        <v>3335</v>
      </c>
      <c r="F18" s="125"/>
      <c r="H18" s="134" t="s">
        <v>2901</v>
      </c>
      <c r="I18" s="129" t="s">
        <v>2892</v>
      </c>
    </row>
    <row r="19" spans="2:9" ht="11.25" customHeight="1">
      <c r="B19" s="102" t="s">
        <v>3447</v>
      </c>
      <c r="C19" s="124" t="s">
        <v>2888</v>
      </c>
      <c r="D19" s="133" t="s">
        <v>3280</v>
      </c>
      <c r="E19" s="107" t="s">
        <v>3339</v>
      </c>
      <c r="F19" s="125"/>
      <c r="H19" s="104" t="s">
        <v>2895</v>
      </c>
      <c r="I19" s="74" t="s">
        <v>2896</v>
      </c>
    </row>
    <row r="20" spans="2:9" ht="11.25" customHeight="1">
      <c r="B20" s="26" t="s">
        <v>3448</v>
      </c>
      <c r="C20" s="122" t="s">
        <v>3449</v>
      </c>
      <c r="D20" s="133" t="s">
        <v>3281</v>
      </c>
      <c r="E20" s="107" t="s">
        <v>3303</v>
      </c>
      <c r="F20" s="125"/>
      <c r="H20" s="103" t="s">
        <v>3450</v>
      </c>
      <c r="I20" s="74" t="s">
        <v>3094</v>
      </c>
    </row>
    <row r="21" spans="2:9" ht="11.25" customHeight="1">
      <c r="B21" s="126" t="s">
        <v>3451</v>
      </c>
      <c r="C21" s="122" t="s">
        <v>3452</v>
      </c>
      <c r="D21" s="132" t="s">
        <v>3453</v>
      </c>
      <c r="E21" s="107" t="s">
        <v>3338</v>
      </c>
      <c r="F21" s="125"/>
    </row>
    <row r="22" spans="2:9" ht="11.25" customHeight="1">
      <c r="B22" s="126" t="s">
        <v>3454</v>
      </c>
      <c r="C22" s="126" t="s">
        <v>3455</v>
      </c>
      <c r="D22" s="132" t="s">
        <v>3282</v>
      </c>
      <c r="E22" s="107" t="s">
        <v>3304</v>
      </c>
      <c r="F22" s="74"/>
    </row>
    <row r="23" spans="2:9" ht="11.25" customHeight="1">
      <c r="B23" s="128" t="s">
        <v>3456</v>
      </c>
      <c r="C23" s="126" t="s">
        <v>3457</v>
      </c>
      <c r="D23" s="135" t="s">
        <v>3273</v>
      </c>
      <c r="E23" s="107" t="s">
        <v>3305</v>
      </c>
      <c r="F23" s="74"/>
    </row>
    <row r="24" spans="2:9" ht="11.25" customHeight="1">
      <c r="B24" s="128" t="s">
        <v>3458</v>
      </c>
      <c r="C24" s="128" t="s">
        <v>2913</v>
      </c>
      <c r="D24" s="135" t="s">
        <v>3274</v>
      </c>
      <c r="E24" s="107" t="s">
        <v>3306</v>
      </c>
      <c r="F24" s="74"/>
    </row>
    <row r="25" spans="2:9" ht="11.25" customHeight="1">
      <c r="B25" s="128" t="s">
        <v>3459</v>
      </c>
      <c r="C25" s="128" t="s">
        <v>3460</v>
      </c>
      <c r="D25" s="135" t="s">
        <v>3275</v>
      </c>
      <c r="E25" s="107" t="s">
        <v>3307</v>
      </c>
      <c r="F25" s="74"/>
    </row>
    <row r="26" spans="2:9" ht="11.25" customHeight="1">
      <c r="B26" s="128" t="s">
        <v>3461</v>
      </c>
      <c r="C26" s="128" t="s">
        <v>3462</v>
      </c>
      <c r="D26" s="135" t="s">
        <v>3276</v>
      </c>
      <c r="E26" s="107" t="s">
        <v>3375</v>
      </c>
      <c r="F26" s="74"/>
    </row>
    <row r="27" spans="2:9" ht="11.25" customHeight="1">
      <c r="B27" s="128" t="s">
        <v>3463</v>
      </c>
      <c r="C27" s="128" t="s">
        <v>2915</v>
      </c>
      <c r="D27" s="136" t="s">
        <v>3278</v>
      </c>
      <c r="E27" s="107" t="s">
        <v>3309</v>
      </c>
      <c r="F27" s="74"/>
    </row>
    <row r="28" spans="2:9" ht="11.25" customHeight="1">
      <c r="B28" s="128" t="s">
        <v>3464</v>
      </c>
      <c r="C28" s="128" t="s">
        <v>3170</v>
      </c>
      <c r="D28" s="135" t="s">
        <v>3271</v>
      </c>
      <c r="E28" s="107" t="s">
        <v>3346</v>
      </c>
      <c r="F28" s="74"/>
    </row>
    <row r="29" spans="2:9" ht="11.25" customHeight="1">
      <c r="B29" s="128" t="s">
        <v>3465</v>
      </c>
      <c r="C29" s="128" t="s">
        <v>3466</v>
      </c>
      <c r="D29" s="136" t="s">
        <v>3277</v>
      </c>
      <c r="E29" s="107" t="s">
        <v>3347</v>
      </c>
      <c r="F29" s="74"/>
    </row>
    <row r="30" spans="2:9" ht="11.25" customHeight="1">
      <c r="B30" s="128" t="s">
        <v>3467</v>
      </c>
      <c r="C30" s="128" t="s">
        <v>3468</v>
      </c>
      <c r="D30" s="136" t="s">
        <v>3278</v>
      </c>
      <c r="E30" s="107" t="s">
        <v>3341</v>
      </c>
      <c r="F30" s="74"/>
    </row>
    <row r="31" spans="2:9" ht="11.25" customHeight="1">
      <c r="B31" s="124" t="s">
        <v>3469</v>
      </c>
      <c r="C31" s="128" t="s">
        <v>494</v>
      </c>
      <c r="D31" s="136" t="s">
        <v>3270</v>
      </c>
      <c r="E31" s="107" t="s">
        <v>3344</v>
      </c>
      <c r="F31" s="74"/>
    </row>
    <row r="32" spans="2:9" ht="11.25" customHeight="1">
      <c r="B32" s="124" t="s">
        <v>3470</v>
      </c>
      <c r="C32" s="128" t="s">
        <v>500</v>
      </c>
      <c r="D32" s="136" t="s">
        <v>3269</v>
      </c>
      <c r="E32" s="107" t="s">
        <v>3343</v>
      </c>
      <c r="F32" s="74"/>
    </row>
    <row r="33" spans="2:6" ht="11.25" customHeight="1">
      <c r="B33" s="124" t="s">
        <v>3471</v>
      </c>
      <c r="C33" s="128" t="s">
        <v>2943</v>
      </c>
      <c r="D33" s="135" t="s">
        <v>3283</v>
      </c>
      <c r="E33" s="107" t="s">
        <v>3340</v>
      </c>
      <c r="F33" s="74"/>
    </row>
    <row r="34" spans="2:6" ht="11.25" customHeight="1">
      <c r="B34" s="120" t="s">
        <v>3472</v>
      </c>
      <c r="C34" s="128" t="s">
        <v>2919</v>
      </c>
      <c r="D34" s="135" t="s">
        <v>3284</v>
      </c>
      <c r="E34" s="107" t="s">
        <v>3342</v>
      </c>
      <c r="F34" s="74"/>
    </row>
    <row r="35" spans="2:6" ht="11.25" customHeight="1">
      <c r="B35" s="123" t="s">
        <v>3473</v>
      </c>
      <c r="C35" s="128" t="s">
        <v>3474</v>
      </c>
      <c r="D35" s="135" t="s">
        <v>3286</v>
      </c>
      <c r="E35" s="107" t="s">
        <v>3475</v>
      </c>
      <c r="F35" s="74"/>
    </row>
    <row r="36" spans="2:6" ht="11.25" customHeight="1">
      <c r="C36" s="128" t="s">
        <v>3476</v>
      </c>
      <c r="D36" s="135" t="s">
        <v>3287</v>
      </c>
      <c r="E36" s="107" t="s">
        <v>3350</v>
      </c>
      <c r="F36" s="74"/>
    </row>
    <row r="37" spans="2:6" ht="11.25" customHeight="1">
      <c r="C37" s="128" t="s">
        <v>3181</v>
      </c>
      <c r="D37" s="135" t="s">
        <v>3288</v>
      </c>
      <c r="E37" s="107" t="s">
        <v>3310</v>
      </c>
      <c r="F37" s="125"/>
    </row>
    <row r="38" spans="2:6" ht="11.25" customHeight="1">
      <c r="C38" s="128" t="s">
        <v>497</v>
      </c>
      <c r="E38" s="107" t="s">
        <v>3477</v>
      </c>
      <c r="F38" s="125"/>
    </row>
    <row r="39" spans="2:6" ht="11.25" customHeight="1">
      <c r="C39" s="128" t="s">
        <v>2921</v>
      </c>
      <c r="E39" s="107" t="s">
        <v>3478</v>
      </c>
      <c r="F39" s="125"/>
    </row>
    <row r="40" spans="2:6" ht="11.25" customHeight="1">
      <c r="C40" s="128" t="s">
        <v>3479</v>
      </c>
      <c r="E40" s="107" t="s">
        <v>3480</v>
      </c>
      <c r="F40" s="125"/>
    </row>
    <row r="41" spans="2:6" ht="11.25" customHeight="1">
      <c r="C41" s="128" t="s">
        <v>3481</v>
      </c>
      <c r="E41" s="107" t="s">
        <v>3356</v>
      </c>
      <c r="F41" s="125"/>
    </row>
    <row r="42" spans="2:6" ht="11.25" customHeight="1">
      <c r="C42" s="128" t="s">
        <v>3482</v>
      </c>
      <c r="E42" s="107" t="s">
        <v>3358</v>
      </c>
      <c r="F42" s="125"/>
    </row>
    <row r="43" spans="2:6" ht="11.25" customHeight="1">
      <c r="C43" s="123" t="s">
        <v>3168</v>
      </c>
      <c r="E43" s="107" t="s">
        <v>3314</v>
      </c>
      <c r="F43" s="125"/>
    </row>
    <row r="44" spans="2:6" ht="11.25" customHeight="1">
      <c r="C44" s="134" t="s">
        <v>3483</v>
      </c>
      <c r="D44" s="130"/>
      <c r="E44" s="107" t="s">
        <v>3360</v>
      </c>
      <c r="F44" s="125"/>
    </row>
    <row r="45" spans="2:6" ht="11.25" customHeight="1">
      <c r="C45" s="116" t="s">
        <v>3292</v>
      </c>
      <c r="D45" s="130"/>
      <c r="E45" s="107" t="s">
        <v>3362</v>
      </c>
      <c r="F45" s="125"/>
    </row>
    <row r="46" spans="2:6" ht="11.25" customHeight="1">
      <c r="E46" s="107" t="s">
        <v>3316</v>
      </c>
      <c r="F46" s="125"/>
    </row>
    <row r="47" spans="2:6" ht="11.25" customHeight="1">
      <c r="E47" s="107" t="s">
        <v>3364</v>
      </c>
      <c r="F47" s="125"/>
    </row>
    <row r="48" spans="2:6" ht="11.25" customHeight="1">
      <c r="E48" s="107" t="s">
        <v>3366</v>
      </c>
      <c r="F48" s="125"/>
    </row>
    <row r="49" spans="5:6" ht="11.25" customHeight="1">
      <c r="E49" s="107" t="s">
        <v>3378</v>
      </c>
      <c r="F49" s="125"/>
    </row>
    <row r="50" spans="5:6" ht="11.25" customHeight="1">
      <c r="E50" s="107" t="s">
        <v>3329</v>
      </c>
      <c r="F50" s="125"/>
    </row>
    <row r="51" spans="5:6" ht="11.25" customHeight="1">
      <c r="E51" s="107" t="s">
        <v>3325</v>
      </c>
      <c r="F51" s="125"/>
    </row>
    <row r="52" spans="5:6" ht="11.25" customHeight="1">
      <c r="E52" s="107" t="s">
        <v>3368</v>
      </c>
      <c r="F52" s="125"/>
    </row>
    <row r="53" spans="5:6" ht="11.25" customHeight="1">
      <c r="E53" s="107" t="s">
        <v>3370</v>
      </c>
      <c r="F53" s="125"/>
    </row>
    <row r="54" spans="5:6" ht="11.25" customHeight="1">
      <c r="E54" s="107" t="s">
        <v>3484</v>
      </c>
      <c r="F54" s="125"/>
    </row>
    <row r="55" spans="5:6" ht="11.25" customHeight="1">
      <c r="E55" s="107" t="s">
        <v>3485</v>
      </c>
      <c r="F55" s="125"/>
    </row>
    <row r="56" spans="5:6" ht="11.25" customHeight="1">
      <c r="E56" s="107" t="s">
        <v>3320</v>
      </c>
      <c r="F56" s="125"/>
    </row>
    <row r="57" spans="5:6" ht="11.25" customHeight="1">
      <c r="E57" s="107" t="s">
        <v>3322</v>
      </c>
      <c r="F57" s="125"/>
    </row>
    <row r="58" spans="5:6" ht="11.25" customHeight="1">
      <c r="E58" s="107" t="s">
        <v>3324</v>
      </c>
      <c r="F58" s="125"/>
    </row>
    <row r="59" spans="5:6" ht="11.25" customHeight="1">
      <c r="E59" s="107" t="s">
        <v>3486</v>
      </c>
      <c r="F59" s="125"/>
    </row>
    <row r="60" spans="5:6" ht="11.25" customHeight="1">
      <c r="E60" s="107" t="s">
        <v>3327</v>
      </c>
      <c r="F60" s="125"/>
    </row>
    <row r="61" spans="5:6" ht="11.25" customHeight="1">
      <c r="E61" s="107" t="s">
        <v>3331</v>
      </c>
      <c r="F61" s="125"/>
    </row>
    <row r="62" spans="5:6" ht="11.25" customHeight="1">
      <c r="E62" s="134" t="s">
        <v>3487</v>
      </c>
      <c r="F62" s="125"/>
    </row>
    <row r="63" spans="5:6" ht="11.25" customHeight="1">
      <c r="F63" s="125"/>
    </row>
    <row r="64" spans="5:6" ht="11.25" customHeight="1">
      <c r="F64" s="74"/>
    </row>
    <row r="65" spans="6:6" ht="11.25" customHeight="1">
      <c r="F65" s="74"/>
    </row>
    <row r="66" spans="6:6" ht="11.25" customHeight="1">
      <c r="F66" s="74"/>
    </row>
    <row r="67" spans="6:6" ht="11.25" customHeight="1">
      <c r="F67" s="74"/>
    </row>
    <row r="68" spans="6:6" ht="11.25" customHeight="1">
      <c r="F68" s="74"/>
    </row>
    <row r="69" spans="6:6" ht="11.25" customHeight="1">
      <c r="F69" s="74"/>
    </row>
    <row r="70" spans="6:6" ht="11.25" customHeight="1">
      <c r="F70" s="74"/>
    </row>
    <row r="71" spans="6:6" ht="11.25" customHeight="1">
      <c r="F71" s="74"/>
    </row>
    <row r="72" spans="6:6" ht="11.25" customHeight="1">
      <c r="F72" s="74"/>
    </row>
    <row r="73" spans="6:6" ht="11.25" customHeight="1">
      <c r="F73" s="74"/>
    </row>
    <row r="74" spans="6:6" ht="11.25" customHeight="1">
      <c r="F74" s="74"/>
    </row>
    <row r="75" spans="6:6" ht="11.25" customHeight="1">
      <c r="F75" s="74"/>
    </row>
    <row r="76" spans="6:6" ht="11.25" customHeight="1">
      <c r="F76" s="74"/>
    </row>
    <row r="77" spans="6:6" ht="11.25" customHeight="1">
      <c r="F77" s="74"/>
    </row>
    <row r="78" spans="6:6" ht="11.25" customHeight="1">
      <c r="F78" s="74"/>
    </row>
    <row r="79" spans="6:6" ht="11.25" customHeight="1">
      <c r="F79" s="74"/>
    </row>
    <row r="80" spans="6:6" ht="11.25" customHeight="1">
      <c r="F80" s="74"/>
    </row>
    <row r="81" spans="6:6" ht="11.25" customHeight="1">
      <c r="F81" s="74"/>
    </row>
    <row r="82" spans="6:6" ht="11.25" customHeight="1">
      <c r="F82" s="74"/>
    </row>
    <row r="83" spans="6:6" ht="11.25" customHeight="1">
      <c r="F83" s="74"/>
    </row>
    <row r="84" spans="6:6" ht="11.25" customHeight="1">
      <c r="F84" s="74"/>
    </row>
    <row r="85" spans="6:6" ht="11.25" customHeight="1">
      <c r="F85" s="74"/>
    </row>
    <row r="86" spans="6:6" ht="11.25" customHeight="1">
      <c r="F86" s="74"/>
    </row>
    <row r="87" spans="6:6" ht="11.25" customHeight="1">
      <c r="F87" s="74"/>
    </row>
    <row r="88" spans="6:6" ht="11.25" customHeight="1">
      <c r="F88" s="74"/>
    </row>
    <row r="89" spans="6:6" ht="11.25" customHeight="1">
      <c r="F89" s="74"/>
    </row>
    <row r="90" spans="6:6" ht="11.25" customHeight="1">
      <c r="F90" s="74"/>
    </row>
    <row r="91" spans="6:6" ht="11.25" customHeight="1">
      <c r="F91" s="74"/>
    </row>
    <row r="92" spans="6:6" ht="11.25" customHeight="1">
      <c r="F92" s="74"/>
    </row>
    <row r="93" spans="6:6" ht="11.25" customHeight="1">
      <c r="F93" s="74"/>
    </row>
    <row r="94" spans="6:6" ht="11.25" customHeight="1">
      <c r="F94" s="74"/>
    </row>
    <row r="95" spans="6:6" ht="11.25" customHeight="1">
      <c r="F95" s="74"/>
    </row>
    <row r="96" spans="6:6" ht="11.25" customHeight="1">
      <c r="F96" s="74"/>
    </row>
    <row r="97" spans="6:6" ht="11.25" customHeight="1">
      <c r="F97" s="74"/>
    </row>
    <row r="98" spans="6:6" ht="11.25" customHeight="1">
      <c r="F98" s="74"/>
    </row>
    <row r="99" spans="6:6" ht="11.25" customHeight="1">
      <c r="F99" s="74"/>
    </row>
    <row r="100" spans="6:6" ht="11.25" customHeight="1">
      <c r="F100" s="74"/>
    </row>
    <row r="101" spans="6:6" ht="11.25" customHeight="1">
      <c r="F101" s="74"/>
    </row>
    <row r="102" spans="6:6" ht="11.25" customHeight="1">
      <c r="F102" s="74"/>
    </row>
    <row r="103" spans="6:6" ht="11.25" customHeight="1">
      <c r="F103" s="74"/>
    </row>
    <row r="104" spans="6:6" ht="11.25" customHeight="1">
      <c r="F104" s="74"/>
    </row>
    <row r="105" spans="6:6" ht="11.25" customHeight="1">
      <c r="F105" s="74"/>
    </row>
    <row r="106" spans="6:6" ht="11.25" customHeight="1">
      <c r="F106" s="74"/>
    </row>
    <row r="107" spans="6:6" ht="11.25" customHeight="1">
      <c r="F107" s="74"/>
    </row>
    <row r="108" spans="6:6" ht="11.25" customHeight="1">
      <c r="F108" s="74"/>
    </row>
    <row r="109" spans="6:6" ht="11.25" customHeight="1">
      <c r="F109" s="74"/>
    </row>
    <row r="110" spans="6:6" ht="11.25" customHeight="1">
      <c r="F110" s="74"/>
    </row>
    <row r="111" spans="6:6" ht="11.25" customHeight="1">
      <c r="F111" s="74"/>
    </row>
    <row r="112" spans="6:6" ht="11.25" customHeight="1">
      <c r="F112" s="74"/>
    </row>
    <row r="113" spans="6:6" ht="11.25" customHeight="1">
      <c r="F113" s="74"/>
    </row>
    <row r="114" spans="6:6" ht="11.25" customHeight="1">
      <c r="F114" s="74"/>
    </row>
    <row r="115" spans="6:6" ht="11.25" customHeight="1">
      <c r="F115" s="74"/>
    </row>
    <row r="116" spans="6:6" ht="11.25" customHeight="1">
      <c r="F116" s="74"/>
    </row>
    <row r="117" spans="6:6" ht="11.25" customHeight="1">
      <c r="F117" s="74"/>
    </row>
    <row r="118" spans="6:6" ht="11.25" customHeight="1">
      <c r="F118" s="74"/>
    </row>
    <row r="119" spans="6:6" ht="11.25" customHeight="1">
      <c r="F119" s="74"/>
    </row>
    <row r="120" spans="6:6" ht="11.25" customHeight="1">
      <c r="F120" s="74"/>
    </row>
    <row r="121" spans="6:6" ht="11.25" customHeight="1">
      <c r="F121" s="74"/>
    </row>
    <row r="122" spans="6:6" ht="11.25" customHeight="1">
      <c r="F122" s="74"/>
    </row>
    <row r="123" spans="6:6" ht="11.25" customHeight="1">
      <c r="F123" s="74"/>
    </row>
    <row r="124" spans="6:6" ht="11.25" customHeight="1">
      <c r="F124" s="74"/>
    </row>
    <row r="125" spans="6:6" ht="11.25" customHeight="1">
      <c r="F125" s="74"/>
    </row>
    <row r="126" spans="6:6" ht="11.25" customHeight="1">
      <c r="F126" s="74"/>
    </row>
    <row r="127" spans="6:6" ht="11.25" customHeight="1">
      <c r="F127" s="74"/>
    </row>
    <row r="128" spans="6:6" ht="11.25" customHeight="1">
      <c r="F128" s="74"/>
    </row>
    <row r="129" spans="6:6" ht="11.25" customHeight="1">
      <c r="F129" s="74"/>
    </row>
    <row r="130" spans="6:6" ht="11.25" customHeight="1">
      <c r="F130" s="74"/>
    </row>
    <row r="131" spans="6:6" ht="11.25" customHeight="1">
      <c r="F131" s="74"/>
    </row>
    <row r="132" spans="6:6" ht="11.25" customHeight="1">
      <c r="F132" s="74"/>
    </row>
    <row r="133" spans="6:6" ht="11.25" customHeight="1">
      <c r="F133" s="74"/>
    </row>
    <row r="134" spans="6:6" ht="11.25" customHeight="1">
      <c r="F134" s="74"/>
    </row>
    <row r="135" spans="6:6" ht="11.25" customHeight="1">
      <c r="F135" s="74"/>
    </row>
    <row r="136" spans="6:6" ht="11.25" customHeight="1">
      <c r="F136" s="74"/>
    </row>
    <row r="137" spans="6:6" ht="11.25" customHeight="1">
      <c r="F137" s="74"/>
    </row>
    <row r="138" spans="6:6" ht="11.25" customHeight="1">
      <c r="F138" s="74"/>
    </row>
    <row r="139" spans="6:6" ht="11.25" customHeight="1">
      <c r="F139" s="74"/>
    </row>
    <row r="140" spans="6:6" ht="11.25" customHeight="1">
      <c r="F140" s="74"/>
    </row>
    <row r="141" spans="6:6" ht="11.25" customHeight="1">
      <c r="F141" s="74"/>
    </row>
    <row r="142" spans="6:6" ht="11.25" customHeight="1">
      <c r="F142" s="74"/>
    </row>
    <row r="143" spans="6:6" ht="11.25" customHeight="1">
      <c r="F143" s="74"/>
    </row>
    <row r="144" spans="6:6" ht="11.25" customHeight="1">
      <c r="F144" s="74"/>
    </row>
    <row r="145" spans="6:6" ht="11.25" customHeight="1">
      <c r="F145" s="74"/>
    </row>
    <row r="146" spans="6:6" ht="11.25" customHeight="1">
      <c r="F146" s="74"/>
    </row>
    <row r="147" spans="6:6" ht="11.25" customHeight="1">
      <c r="F147" s="74"/>
    </row>
    <row r="148" spans="6:6" ht="11.25" customHeight="1">
      <c r="F148" s="74"/>
    </row>
    <row r="149" spans="6:6" ht="11.25" customHeight="1">
      <c r="F149" s="74"/>
    </row>
    <row r="150" spans="6:6" ht="11.25" customHeight="1">
      <c r="F150" s="74"/>
    </row>
    <row r="151" spans="6:6" ht="11.25" customHeight="1">
      <c r="F151" s="74"/>
    </row>
    <row r="152" spans="6:6" ht="11.25" customHeight="1">
      <c r="F152" s="74"/>
    </row>
    <row r="153" spans="6:6" ht="11.25" customHeight="1">
      <c r="F153" s="74"/>
    </row>
    <row r="154" spans="6:6" ht="11.25" customHeight="1">
      <c r="F154" s="74"/>
    </row>
    <row r="155" spans="6:6" ht="11.25" customHeight="1">
      <c r="F155" s="74"/>
    </row>
    <row r="156" spans="6:6" ht="11.25" customHeight="1">
      <c r="F156" s="74"/>
    </row>
    <row r="157" spans="6:6" ht="11.25" customHeight="1">
      <c r="F157" s="74"/>
    </row>
    <row r="158" spans="6:6" ht="11.25" customHeight="1">
      <c r="F158" s="74"/>
    </row>
    <row r="159" spans="6:6" ht="11.25" customHeight="1">
      <c r="F159" s="74"/>
    </row>
    <row r="160" spans="6:6" ht="11.25" customHeight="1">
      <c r="F160" s="74"/>
    </row>
    <row r="161" spans="6:6" ht="11.25" customHeight="1">
      <c r="F161" s="74"/>
    </row>
    <row r="162" spans="6:6" ht="11.25" customHeight="1">
      <c r="F162" s="74"/>
    </row>
    <row r="163" spans="6:6" ht="11.25" customHeight="1">
      <c r="F163" s="74"/>
    </row>
    <row r="164" spans="6:6" ht="11.25" customHeight="1">
      <c r="F164" s="74"/>
    </row>
    <row r="165" spans="6:6" ht="11.25" customHeight="1">
      <c r="F165" s="74"/>
    </row>
    <row r="166" spans="6:6" ht="11.25" customHeight="1">
      <c r="F166" s="74"/>
    </row>
    <row r="167" spans="6:6" ht="11.25" customHeight="1">
      <c r="F167" s="74"/>
    </row>
    <row r="168" spans="6:6" ht="11.25" customHeight="1">
      <c r="F168" s="74"/>
    </row>
    <row r="169" spans="6:6" ht="11.25" customHeight="1">
      <c r="F169" s="74"/>
    </row>
    <row r="170" spans="6:6" ht="11.25" customHeight="1">
      <c r="F170" s="74"/>
    </row>
    <row r="171" spans="6:6" ht="11.25" customHeight="1">
      <c r="F171" s="74"/>
    </row>
    <row r="172" spans="6:6" ht="11.25" customHeight="1">
      <c r="F172" s="74"/>
    </row>
    <row r="173" spans="6:6" ht="11.25" customHeight="1">
      <c r="F173" s="74"/>
    </row>
    <row r="174" spans="6:6" ht="11.25" customHeight="1">
      <c r="F174" s="74"/>
    </row>
    <row r="175" spans="6:6" ht="11.25" customHeight="1">
      <c r="F175" s="74"/>
    </row>
    <row r="176" spans="6:6" ht="11.25" customHeight="1">
      <c r="F176" s="74"/>
    </row>
    <row r="177" spans="6:6" ht="11.25" customHeight="1">
      <c r="F177" s="74"/>
    </row>
    <row r="178" spans="6:6" ht="11.25" customHeight="1">
      <c r="F178" s="74"/>
    </row>
    <row r="179" spans="6:6" ht="11.25" customHeight="1">
      <c r="F179" s="74"/>
    </row>
    <row r="180" spans="6:6" ht="11.25" customHeight="1">
      <c r="F180" s="74"/>
    </row>
    <row r="181" spans="6:6" ht="11.25" customHeight="1">
      <c r="F181" s="74"/>
    </row>
    <row r="182" spans="6:6" ht="11.25" customHeight="1">
      <c r="F182" s="74"/>
    </row>
    <row r="183" spans="6:6" ht="11.25" customHeight="1">
      <c r="F183" s="74"/>
    </row>
    <row r="184" spans="6:6" ht="11.25" customHeight="1">
      <c r="F184" s="74"/>
    </row>
    <row r="185" spans="6:6" ht="11.25" customHeight="1">
      <c r="F185" s="74"/>
    </row>
    <row r="186" spans="6:6" ht="11.25" customHeight="1">
      <c r="F186" s="74"/>
    </row>
    <row r="187" spans="6:6" ht="11.25" customHeight="1">
      <c r="F187" s="74"/>
    </row>
  </sheetData>
  <mergeCells count="1">
    <mergeCell ref="B2:E2"/>
  </mergeCells>
  <pageMargins left="0.7" right="0.7" top="0.78740157500000008" bottom="0.78740157500000008"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A1:E93"/>
  <sheetViews>
    <sheetView topLeftCell="A16" zoomScale="115" workbookViewId="0">
      <selection activeCell="C52" sqref="C52"/>
    </sheetView>
  </sheetViews>
  <sheetFormatPr defaultColWidth="11.42578125" defaultRowHeight="15"/>
  <cols>
    <col min="1" max="1" width="3.42578125" customWidth="1"/>
    <col min="2" max="2" width="40.140625" customWidth="1"/>
    <col min="3" max="3" width="103.42578125" customWidth="1"/>
    <col min="4" max="4" width="17" customWidth="1"/>
  </cols>
  <sheetData>
    <row r="1" spans="1:4">
      <c r="A1" s="137" t="s">
        <v>3018</v>
      </c>
      <c r="B1" s="137" t="s">
        <v>3488</v>
      </c>
      <c r="C1" s="138" t="s">
        <v>3489</v>
      </c>
      <c r="D1" s="138" t="s">
        <v>3490</v>
      </c>
    </row>
    <row r="2" spans="1:4">
      <c r="A2">
        <v>1</v>
      </c>
      <c r="B2" s="139" t="s">
        <v>2971</v>
      </c>
    </row>
    <row r="3" spans="1:4">
      <c r="A3">
        <v>2</v>
      </c>
      <c r="B3" s="140" t="s">
        <v>3491</v>
      </c>
    </row>
    <row r="4" spans="1:4">
      <c r="A4">
        <v>3</v>
      </c>
      <c r="B4" s="141" t="s">
        <v>2976</v>
      </c>
    </row>
    <row r="5" spans="1:4">
      <c r="A5">
        <v>4</v>
      </c>
      <c r="B5" t="s">
        <v>3492</v>
      </c>
    </row>
    <row r="6" spans="1:4">
      <c r="A6">
        <v>5</v>
      </c>
      <c r="B6" t="s">
        <v>2977</v>
      </c>
    </row>
    <row r="7" spans="1:4">
      <c r="A7">
        <v>6</v>
      </c>
      <c r="B7" t="s">
        <v>3493</v>
      </c>
    </row>
    <row r="8" spans="1:4">
      <c r="A8">
        <v>7</v>
      </c>
      <c r="B8" t="s">
        <v>3494</v>
      </c>
    </row>
    <row r="9" spans="1:4">
      <c r="A9">
        <v>8</v>
      </c>
      <c r="B9" t="s">
        <v>3495</v>
      </c>
    </row>
    <row r="10" spans="1:4">
      <c r="A10">
        <v>9</v>
      </c>
      <c r="B10" t="s">
        <v>3496</v>
      </c>
      <c r="D10" s="79"/>
    </row>
    <row r="11" spans="1:4">
      <c r="A11">
        <v>10</v>
      </c>
      <c r="B11" t="s">
        <v>2993</v>
      </c>
      <c r="D11" t="s">
        <v>2994</v>
      </c>
    </row>
    <row r="12" spans="1:4">
      <c r="A12">
        <v>11</v>
      </c>
      <c r="B12" t="s">
        <v>2997</v>
      </c>
      <c r="D12" t="s">
        <v>2998</v>
      </c>
    </row>
    <row r="13" spans="1:4">
      <c r="A13">
        <v>12</v>
      </c>
      <c r="B13" t="s">
        <v>3497</v>
      </c>
      <c r="D13" t="s">
        <v>3498</v>
      </c>
    </row>
    <row r="14" spans="1:4">
      <c r="A14">
        <v>13</v>
      </c>
      <c r="B14" t="s">
        <v>2984</v>
      </c>
    </row>
    <row r="15" spans="1:4">
      <c r="A15">
        <v>14</v>
      </c>
      <c r="B15" t="s">
        <v>2974</v>
      </c>
    </row>
    <row r="16" spans="1:4">
      <c r="A16">
        <v>15</v>
      </c>
      <c r="B16" t="s">
        <v>3008</v>
      </c>
    </row>
    <row r="17" spans="1:2">
      <c r="A17">
        <v>16</v>
      </c>
      <c r="B17" t="s">
        <v>3499</v>
      </c>
    </row>
    <row r="18" spans="1:2">
      <c r="A18">
        <v>17</v>
      </c>
      <c r="B18" t="s">
        <v>3500</v>
      </c>
    </row>
    <row r="19" spans="1:2">
      <c r="A19">
        <v>18</v>
      </c>
      <c r="B19" t="s">
        <v>3501</v>
      </c>
    </row>
    <row r="20" spans="1:2">
      <c r="A20">
        <v>19</v>
      </c>
      <c r="B20" t="s">
        <v>3502</v>
      </c>
    </row>
    <row r="21" spans="1:2">
      <c r="A21">
        <v>20</v>
      </c>
      <c r="B21" t="s">
        <v>2985</v>
      </c>
    </row>
    <row r="22" spans="1:2">
      <c r="A22">
        <v>21</v>
      </c>
      <c r="B22" t="s">
        <v>2986</v>
      </c>
    </row>
    <row r="23" spans="1:2">
      <c r="A23">
        <v>22</v>
      </c>
      <c r="B23" t="s">
        <v>3503</v>
      </c>
    </row>
    <row r="24" spans="1:2">
      <c r="A24">
        <v>23</v>
      </c>
      <c r="B24" t="s">
        <v>3504</v>
      </c>
    </row>
    <row r="25" spans="1:2">
      <c r="A25">
        <v>24</v>
      </c>
      <c r="B25" t="s">
        <v>3505</v>
      </c>
    </row>
    <row r="26" spans="1:2">
      <c r="A26">
        <v>25</v>
      </c>
      <c r="B26" t="s">
        <v>3003</v>
      </c>
    </row>
    <row r="27" spans="1:2">
      <c r="A27">
        <v>26</v>
      </c>
      <c r="B27" t="s">
        <v>3004</v>
      </c>
    </row>
    <row r="28" spans="1:2">
      <c r="A28">
        <v>27</v>
      </c>
      <c r="B28" t="s">
        <v>3005</v>
      </c>
    </row>
    <row r="29" spans="1:2">
      <c r="A29">
        <v>28</v>
      </c>
      <c r="B29" t="s">
        <v>3506</v>
      </c>
    </row>
    <row r="30" spans="1:2">
      <c r="A30">
        <v>29</v>
      </c>
      <c r="B30" t="s">
        <v>3507</v>
      </c>
    </row>
    <row r="31" spans="1:2">
      <c r="A31">
        <v>30</v>
      </c>
      <c r="B31" t="s">
        <v>2992</v>
      </c>
    </row>
    <row r="32" spans="1:2">
      <c r="A32">
        <v>31</v>
      </c>
      <c r="B32" t="s">
        <v>3508</v>
      </c>
    </row>
    <row r="33" spans="1:4">
      <c r="A33">
        <v>32</v>
      </c>
      <c r="B33" t="s">
        <v>2996</v>
      </c>
    </row>
    <row r="34" spans="1:4">
      <c r="A34">
        <v>33</v>
      </c>
      <c r="B34" t="s">
        <v>3509</v>
      </c>
    </row>
    <row r="35" spans="1:4">
      <c r="A35">
        <v>34</v>
      </c>
      <c r="B35" t="s">
        <v>3510</v>
      </c>
    </row>
    <row r="36" spans="1:4">
      <c r="A36">
        <v>35</v>
      </c>
      <c r="B36" t="s">
        <v>3006</v>
      </c>
    </row>
    <row r="37" spans="1:4">
      <c r="A37">
        <v>36</v>
      </c>
      <c r="B37" s="25" t="s">
        <v>3511</v>
      </c>
      <c r="C37" s="25" t="s">
        <v>3512</v>
      </c>
    </row>
    <row r="38" spans="1:4">
      <c r="A38">
        <v>37</v>
      </c>
      <c r="B38" s="25" t="s">
        <v>2979</v>
      </c>
    </row>
    <row r="39" spans="1:4">
      <c r="A39">
        <v>38</v>
      </c>
      <c r="B39" s="25" t="s">
        <v>2972</v>
      </c>
    </row>
    <row r="40" spans="1:4">
      <c r="A40">
        <v>39</v>
      </c>
      <c r="B40" s="25" t="s">
        <v>3009</v>
      </c>
      <c r="C40" s="25" t="s">
        <v>3010</v>
      </c>
    </row>
    <row r="41" spans="1:4" s="142" customFormat="1">
      <c r="A41">
        <v>40</v>
      </c>
      <c r="B41" s="25" t="s">
        <v>2978</v>
      </c>
      <c r="C41" s="25" t="s">
        <v>3513</v>
      </c>
      <c r="D41" s="25"/>
    </row>
    <row r="42" spans="1:4">
      <c r="A42">
        <v>41</v>
      </c>
      <c r="B42" s="143" t="s">
        <v>2989</v>
      </c>
      <c r="D42" s="25" t="s">
        <v>3514</v>
      </c>
    </row>
    <row r="43" spans="1:4">
      <c r="A43">
        <v>42</v>
      </c>
      <c r="B43" s="25" t="s">
        <v>3515</v>
      </c>
      <c r="D43" s="25" t="s">
        <v>3516</v>
      </c>
    </row>
    <row r="44" spans="1:4">
      <c r="A44">
        <v>43</v>
      </c>
      <c r="B44" s="141" t="s">
        <v>3517</v>
      </c>
      <c r="D44" s="25" t="s">
        <v>3518</v>
      </c>
    </row>
    <row r="45" spans="1:4">
      <c r="A45">
        <v>44</v>
      </c>
      <c r="B45" s="25" t="s">
        <v>2982</v>
      </c>
      <c r="D45" s="25" t="s">
        <v>3519</v>
      </c>
    </row>
    <row r="46" spans="1:4">
      <c r="A46">
        <v>45</v>
      </c>
      <c r="B46" s="25" t="s">
        <v>3520</v>
      </c>
      <c r="C46" s="25" t="s">
        <v>3521</v>
      </c>
    </row>
    <row r="47" spans="1:4">
      <c r="A47">
        <v>46</v>
      </c>
      <c r="B47" s="25" t="s">
        <v>3522</v>
      </c>
      <c r="C47" s="25" t="s">
        <v>3523</v>
      </c>
    </row>
    <row r="48" spans="1:4">
      <c r="A48">
        <v>47</v>
      </c>
      <c r="B48" s="25" t="s">
        <v>3524</v>
      </c>
      <c r="C48" s="25" t="s">
        <v>3525</v>
      </c>
    </row>
    <row r="49" spans="1:4">
      <c r="A49">
        <v>48</v>
      </c>
      <c r="B49" s="25" t="s">
        <v>3526</v>
      </c>
      <c r="C49" s="25" t="s">
        <v>3527</v>
      </c>
    </row>
    <row r="50" spans="1:4">
      <c r="A50">
        <v>51</v>
      </c>
      <c r="B50" t="s">
        <v>2980</v>
      </c>
      <c r="C50" t="s">
        <v>3528</v>
      </c>
    </row>
    <row r="51" spans="1:4">
      <c r="A51">
        <v>52</v>
      </c>
      <c r="B51" t="s">
        <v>3529</v>
      </c>
      <c r="C51" t="s">
        <v>3530</v>
      </c>
    </row>
    <row r="52" spans="1:4">
      <c r="A52">
        <v>53</v>
      </c>
      <c r="B52" t="s">
        <v>3007</v>
      </c>
      <c r="C52" t="s">
        <v>3531</v>
      </c>
    </row>
    <row r="53" spans="1:4" ht="15" customHeight="1">
      <c r="A53">
        <v>54</v>
      </c>
      <c r="B53" t="s">
        <v>2983</v>
      </c>
      <c r="C53" t="s">
        <v>3532</v>
      </c>
    </row>
    <row r="54" spans="1:4" ht="45">
      <c r="A54">
        <v>55</v>
      </c>
      <c r="B54" t="s">
        <v>3001</v>
      </c>
      <c r="C54" s="83" t="s">
        <v>3533</v>
      </c>
    </row>
    <row r="55" spans="1:4" ht="45">
      <c r="A55">
        <v>56</v>
      </c>
      <c r="B55" t="s">
        <v>3002</v>
      </c>
      <c r="C55" s="83" t="s">
        <v>3534</v>
      </c>
    </row>
    <row r="56" spans="1:4">
      <c r="A56">
        <v>57</v>
      </c>
      <c r="B56" t="s">
        <v>2975</v>
      </c>
      <c r="C56" t="s">
        <v>3535</v>
      </c>
      <c r="D56" t="s">
        <v>3536</v>
      </c>
    </row>
    <row r="57" spans="1:4">
      <c r="A57">
        <v>58</v>
      </c>
      <c r="B57" t="s">
        <v>3537</v>
      </c>
      <c r="C57" t="s">
        <v>3538</v>
      </c>
      <c r="D57" t="s">
        <v>3017</v>
      </c>
    </row>
    <row r="58" spans="1:4">
      <c r="A58">
        <v>59</v>
      </c>
      <c r="B58" s="144" t="s">
        <v>3015</v>
      </c>
      <c r="C58" t="s">
        <v>3539</v>
      </c>
      <c r="D58" t="s">
        <v>3540</v>
      </c>
    </row>
    <row r="59" spans="1:4">
      <c r="A59">
        <v>60</v>
      </c>
      <c r="B59" s="144" t="s">
        <v>3016</v>
      </c>
      <c r="C59" t="s">
        <v>3541</v>
      </c>
      <c r="D59" t="s">
        <v>3540</v>
      </c>
    </row>
    <row r="60" spans="1:4">
      <c r="A60">
        <v>61</v>
      </c>
      <c r="B60" t="s">
        <v>3011</v>
      </c>
      <c r="C60" t="s">
        <v>3542</v>
      </c>
    </row>
    <row r="61" spans="1:4">
      <c r="A61">
        <v>62</v>
      </c>
      <c r="B61" t="s">
        <v>3012</v>
      </c>
      <c r="C61" t="s">
        <v>3543</v>
      </c>
      <c r="D61" t="s">
        <v>3013</v>
      </c>
    </row>
    <row r="62" spans="1:4">
      <c r="A62">
        <v>63</v>
      </c>
      <c r="B62" t="s">
        <v>3014</v>
      </c>
      <c r="C62" t="s">
        <v>3544</v>
      </c>
      <c r="D62" t="s">
        <v>3545</v>
      </c>
    </row>
    <row r="63" spans="1:4">
      <c r="A63">
        <v>64</v>
      </c>
      <c r="B63" t="s">
        <v>3546</v>
      </c>
      <c r="C63" t="s">
        <v>3547</v>
      </c>
      <c r="D63" t="s">
        <v>3548</v>
      </c>
    </row>
    <row r="64" spans="1:4">
      <c r="A64">
        <v>65</v>
      </c>
      <c r="B64" t="s">
        <v>3549</v>
      </c>
      <c r="C64" t="s">
        <v>3550</v>
      </c>
      <c r="D64" t="s">
        <v>3551</v>
      </c>
    </row>
    <row r="65" spans="1:5">
      <c r="A65">
        <v>66</v>
      </c>
      <c r="B65" t="s">
        <v>3552</v>
      </c>
      <c r="C65" t="s">
        <v>3553</v>
      </c>
      <c r="D65" t="s">
        <v>3548</v>
      </c>
    </row>
    <row r="66" spans="1:5">
      <c r="A66">
        <v>67</v>
      </c>
      <c r="B66" t="s">
        <v>3554</v>
      </c>
      <c r="C66" t="s">
        <v>3555</v>
      </c>
    </row>
    <row r="67" spans="1:5">
      <c r="A67">
        <v>68</v>
      </c>
      <c r="B67" t="s">
        <v>3556</v>
      </c>
      <c r="C67" t="s">
        <v>3557</v>
      </c>
      <c r="D67" t="s">
        <v>3558</v>
      </c>
    </row>
    <row r="68" spans="1:5">
      <c r="A68">
        <v>69</v>
      </c>
      <c r="B68" t="s">
        <v>3559</v>
      </c>
      <c r="C68" t="s">
        <v>3560</v>
      </c>
    </row>
    <row r="69" spans="1:5">
      <c r="A69" s="145">
        <v>70</v>
      </c>
      <c r="B69" s="145" t="s">
        <v>3561</v>
      </c>
      <c r="C69" s="145" t="s">
        <v>3562</v>
      </c>
    </row>
    <row r="70" spans="1:5">
      <c r="A70" s="145">
        <v>71</v>
      </c>
      <c r="B70" s="145" t="s">
        <v>3563</v>
      </c>
      <c r="C70" s="145" t="s">
        <v>3564</v>
      </c>
    </row>
    <row r="71" spans="1:5">
      <c r="A71" s="145">
        <v>72</v>
      </c>
      <c r="B71" s="146" t="s">
        <v>2988</v>
      </c>
      <c r="C71" s="145" t="s">
        <v>3565</v>
      </c>
      <c r="E71" s="125"/>
    </row>
    <row r="72" spans="1:5">
      <c r="A72" s="145">
        <v>73</v>
      </c>
      <c r="B72" s="146" t="s">
        <v>2999</v>
      </c>
      <c r="C72" s="145" t="s">
        <v>3566</v>
      </c>
      <c r="E72" s="125"/>
    </row>
    <row r="73" spans="1:5">
      <c r="A73" s="145">
        <v>74</v>
      </c>
      <c r="B73" s="146" t="s">
        <v>3567</v>
      </c>
      <c r="C73" s="145" t="s">
        <v>3568</v>
      </c>
      <c r="E73" s="125"/>
    </row>
    <row r="74" spans="1:5">
      <c r="A74" s="145">
        <v>75</v>
      </c>
      <c r="B74" s="146" t="s">
        <v>3569</v>
      </c>
      <c r="C74" s="145" t="s">
        <v>3570</v>
      </c>
      <c r="E74" s="125"/>
    </row>
    <row r="75" spans="1:5">
      <c r="A75" s="145">
        <v>76</v>
      </c>
      <c r="B75" s="146" t="s">
        <v>3571</v>
      </c>
      <c r="C75" s="145" t="s">
        <v>3572</v>
      </c>
      <c r="E75" s="125"/>
    </row>
    <row r="76" spans="1:5">
      <c r="A76" s="145">
        <v>77</v>
      </c>
      <c r="B76" s="146" t="s">
        <v>2990</v>
      </c>
      <c r="C76" s="145" t="s">
        <v>3573</v>
      </c>
      <c r="E76" s="125"/>
    </row>
    <row r="77" spans="1:5">
      <c r="A77" s="145">
        <v>78</v>
      </c>
      <c r="B77" s="146" t="s">
        <v>2991</v>
      </c>
      <c r="C77" s="145" t="s">
        <v>3574</v>
      </c>
      <c r="E77" s="125"/>
    </row>
    <row r="78" spans="1:5">
      <c r="A78" s="145">
        <v>79</v>
      </c>
      <c r="B78" s="146" t="s">
        <v>2995</v>
      </c>
      <c r="C78" s="145" t="s">
        <v>3575</v>
      </c>
      <c r="E78" s="125"/>
    </row>
    <row r="79" spans="1:5">
      <c r="A79" s="145">
        <v>80</v>
      </c>
      <c r="B79" s="146" t="s">
        <v>2973</v>
      </c>
      <c r="C79" s="145" t="s">
        <v>3576</v>
      </c>
      <c r="E79" s="125"/>
    </row>
    <row r="80" spans="1:5">
      <c r="A80" s="145">
        <v>81</v>
      </c>
      <c r="B80" s="146" t="s">
        <v>2988</v>
      </c>
      <c r="C80" s="145" t="s">
        <v>3565</v>
      </c>
      <c r="E80" s="125"/>
    </row>
    <row r="81" spans="1:5">
      <c r="A81" s="145">
        <v>82</v>
      </c>
      <c r="B81" s="146" t="s">
        <v>3577</v>
      </c>
      <c r="C81" s="145" t="s">
        <v>3578</v>
      </c>
      <c r="E81" s="125"/>
    </row>
    <row r="82" spans="1:5">
      <c r="A82" s="145">
        <v>83</v>
      </c>
      <c r="B82" s="146" t="s">
        <v>3567</v>
      </c>
      <c r="C82" s="145" t="s">
        <v>3568</v>
      </c>
      <c r="E82" s="125"/>
    </row>
    <row r="83" spans="1:5">
      <c r="A83" s="145">
        <v>84</v>
      </c>
      <c r="B83" s="146" t="s">
        <v>3569</v>
      </c>
      <c r="C83" s="145" t="s">
        <v>3570</v>
      </c>
      <c r="E83" s="125"/>
    </row>
    <row r="84" spans="1:5">
      <c r="A84" s="145">
        <v>85</v>
      </c>
      <c r="B84" s="146" t="s">
        <v>3000</v>
      </c>
      <c r="C84" s="145" t="s">
        <v>3579</v>
      </c>
      <c r="E84" s="125"/>
    </row>
    <row r="85" spans="1:5">
      <c r="A85" s="145">
        <v>86</v>
      </c>
      <c r="B85" s="146" t="s">
        <v>3571</v>
      </c>
      <c r="C85" s="145" t="s">
        <v>3572</v>
      </c>
      <c r="E85" s="125"/>
    </row>
    <row r="86" spans="1:5">
      <c r="A86" s="145">
        <v>87</v>
      </c>
      <c r="B86" s="146" t="s">
        <v>2987</v>
      </c>
      <c r="C86" s="145" t="s">
        <v>3580</v>
      </c>
      <c r="E86" s="125"/>
    </row>
    <row r="87" spans="1:5">
      <c r="A87" s="145">
        <v>88</v>
      </c>
      <c r="B87" s="146" t="s">
        <v>3567</v>
      </c>
      <c r="C87" s="145" t="s">
        <v>3568</v>
      </c>
      <c r="E87" s="125"/>
    </row>
    <row r="88" spans="1:5">
      <c r="A88" s="145">
        <v>89</v>
      </c>
      <c r="B88" s="146" t="s">
        <v>3569</v>
      </c>
      <c r="C88" s="145" t="s">
        <v>3570</v>
      </c>
      <c r="E88" s="125"/>
    </row>
    <row r="89" spans="1:5">
      <c r="A89" s="145">
        <v>90</v>
      </c>
      <c r="B89" s="146" t="s">
        <v>3571</v>
      </c>
      <c r="C89" s="145" t="s">
        <v>3572</v>
      </c>
      <c r="E89" s="125"/>
    </row>
    <row r="90" spans="1:5">
      <c r="A90" s="145">
        <v>91</v>
      </c>
      <c r="B90" s="146" t="s">
        <v>2973</v>
      </c>
      <c r="C90" s="145" t="s">
        <v>3576</v>
      </c>
      <c r="E90" s="125"/>
    </row>
    <row r="91" spans="1:5">
      <c r="A91" s="145">
        <v>92</v>
      </c>
      <c r="B91" s="146" t="s">
        <v>2987</v>
      </c>
      <c r="C91" s="145" t="s">
        <v>3580</v>
      </c>
      <c r="E91" s="125"/>
    </row>
    <row r="92" spans="1:5">
      <c r="A92">
        <v>93</v>
      </c>
      <c r="B92" s="45" t="s">
        <v>3581</v>
      </c>
      <c r="C92" t="s">
        <v>3582</v>
      </c>
    </row>
    <row r="93" spans="1:5">
      <c r="A93">
        <v>94</v>
      </c>
      <c r="B93" s="45" t="s">
        <v>3583</v>
      </c>
      <c r="C93" t="s">
        <v>3584</v>
      </c>
    </row>
  </sheetData>
  <autoFilter ref="A1:I49" xr:uid="{00000000-0009-0000-0000-00000B000000}"/>
  <dataValidations count="30">
    <dataValidation allowBlank="1" showInputMessage="1" showErrorMessage="1" promptTitle="Installed capacity (MW)" prompt="Existing power throughput capacity per process." sqref="B7" xr:uid="{00000000-0002-0000-0B00-000000000000}"/>
    <dataValidation allowBlank="1" showInputMessage="1" showErrorMessage="1" promptTitle="Minimum capacity (MW)" prompt="Minimum required power throughput capacity that is allowed per process. Must be smaller or equal to 'cap-up', but can be bigger than 'inst-cap' to force investment." sqref="B8" xr:uid="{00000000-0002-0000-0B00-000001000000}"/>
    <dataValidation allowBlank="1" showInputMessage="1" showErrorMessage="1" promptTitle="Maximum capacity (MW)" prompt="Maximum allowed power throughput capacity per process. Must be bigger than or equal to max('cap-lo', 'inst-cap')." sqref="B9" xr:uid="{00000000-0002-0000-0B00-000002000000}"/>
    <dataValidation allowBlank="1" showInputMessage="1" showErrorMessage="1" promptTitle="Depreciation period (a)" prompt="Economic lifetime (more conservative than technical lifetime) of a process investment in years (a). Used to calculate annuity factor for investment costs." sqref="B22" xr:uid="{00000000-0002-0000-0B00-000003000000}"/>
    <dataValidation allowBlank="1" showInputMessage="1" showErrorMessage="1" promptTitle="Weighted average cost of capital" prompt="Percentage (%) of costs for capital after taxes. Used to calculate annuity factor for investment costs." sqref="B14" xr:uid="{00000000-0002-0000-0B00-000004000000}"/>
    <dataValidation allowBlank="1" showInputMessage="1" showErrorMessage="1" promptTitle="Maximum commodity use per hour" prompt="For stock commodities, this value limits the energy use per hour (MW)._x000a_" sqref="B6" xr:uid="{00000000-0002-0000-0B00-000005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xr:uid="{00000000-0002-0000-0B00-000006000000}"/>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xr:uid="{00000000-0002-0000-0B00-000007000000}"/>
    <dataValidation allowBlank="1" showInputMessage="1" showErrorMessage="1" promptTitle="Investment cost (€/MW)" prompt="Total investement cost for adding capacity. Is annualized in the model using the annuity factor derived from 'wacc' and 'depreciation'." sqref="B11" xr:uid="{00000000-0002-0000-0B00-000008000000}"/>
    <dataValidation allowBlank="1" showInputMessage="1" showErrorMessage="1" promptTitle="Annual fix cost (€/MW/a)" prompt="Operation independent costs for existing and new capacities per MW throughput power." sqref="B12" xr:uid="{00000000-0002-0000-0B00-000009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xr:uid="{00000000-0002-0000-0B00-00000A000000}"/>
    <dataValidation allowBlank="1" showInputMessage="1" showErrorMessage="1" promptTitle="Area use per capacity (m^2/MW) " prompt="If a process requires area set value here. If no area use is to be considered set NV(). " sqref="B16" xr:uid="{00000000-0002-0000-0B00-00000B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xr:uid="{00000000-0002-0000-0B00-00000C000000}"/>
    <dataValidation allowBlank="1" showInputMessage="1" showErrorMessage="1" promptTitle="Discharge" prompt="Energy losses due to self-discharge per hour as a fraction (1=100%/h)." sqref="B29" xr:uid="{00000000-0002-0000-0B00-00000D000000}"/>
    <dataValidation allowBlank="1" showInputMessage="1" showErrorMessage="1" promptTitle="Initial storage content" prompt="Fraction of storage capacity that is full at the simulation start (t0). This level also has to be reached in the final timestep (tN)." sqref="B28" xr:uid="{00000000-0002-0000-0B00-00000E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xr:uid="{00000000-0002-0000-0B00-00000F000000}"/>
    <dataValidation allowBlank="1" showInputMessage="1" showErrorMessage="1" promptTitle="Variable cost in/out (€/MWh)" prompt="Operation dependent costs for input or output of energy per MWh_out stored or retrieved." sqref="B34" xr:uid="{00000000-0002-0000-0B00-000010000000}"/>
    <dataValidation allowBlank="1" showInputMessage="1" showErrorMessage="1" promptTitle="Fix cost capacity (€/MWh/a)" prompt="Operation independent costs for existing and new storage capacities per MWh." sqref="B33" xr:uid="{00000000-0002-0000-0B00-000011000000}"/>
    <dataValidation allowBlank="1" showInputMessage="1" showErrorMessage="1" promptTitle="Fix cost power (€/MW/a)" prompt="Operation independent costs for existing and new capacities per MW input/output power." sqref="B32" xr:uid="{00000000-0002-0000-0B00-000012000000}"/>
    <dataValidation allowBlank="1" showInputMessage="1" showErrorMessage="1" promptTitle="Investment cost cap. (€/MWh)" prompt="Total investement cost for adding storage capacity. Is annualized in the model using the annuity factor derived from 'wacc' and 'depreciation'." sqref="B31" xr:uid="{00000000-0002-0000-0B00-000013000000}"/>
    <dataValidation allowBlank="1" showInputMessage="1" showErrorMessage="1" promptTitle="Investment cost power (€/MW)" prompt="Total investement cost for adding power input/output capacity. Is annualized in the model using the annuity factor derived from 'wacc' and 'depreciation'." sqref="B30" xr:uid="{00000000-0002-0000-0B00-000014000000}"/>
    <dataValidation allowBlank="1" showInputMessage="1" showErrorMessage="1" promptTitle="Efficiency output (1)" prompt="Energy efficiency of power output." sqref="B27:B29" xr:uid="{00000000-0002-0000-0B00-000015000000}"/>
    <dataValidation allowBlank="1" showInputMessage="1" showErrorMessage="1" promptTitle="Efficiency input (1)" prompt="Energy efficiency of storing process." sqref="B26" xr:uid="{00000000-0002-0000-0B00-000016000000}"/>
    <dataValidation allowBlank="1" showInputMessage="1" showErrorMessage="1" promptTitle="Maximum power (MW)" prompt="Maximum allowed input/output power. Must be bigger or equal to 'inst-cap-p'." sqref="B25" xr:uid="{00000000-0002-0000-0B00-000017000000}"/>
    <dataValidation allowBlank="1" showInputMessage="1" showErrorMessage="1" promptTitle="Maximum capacity (MWh)" prompt="Maximum allowed storage capacity. Must be bigger or equal to 'inst-cap-c'." sqref="B22" xr:uid="{00000000-0002-0000-0B00-000018000000}"/>
    <dataValidation allowBlank="1" showInputMessage="1" showErrorMessage="1" promptTitle="Minimum power (MW)" prompt="Minimum required input/output power. Must be smaller or equal to 'inst-cap-p'." sqref="B24" xr:uid="{00000000-0002-0000-0B00-000019000000}"/>
    <dataValidation allowBlank="1" showInputMessage="1" showErrorMessage="1" promptTitle="Minimum capacity (MWh)" prompt="Minimum required storage capacity. Must be smaller or equal to 'inst-cap-c'." sqref="B21" xr:uid="{00000000-0002-0000-0B00-00001A000000}"/>
    <dataValidation allowBlank="1" showInputMessage="1" showErrorMessage="1" promptTitle="Installed storage power (MW)" prompt="Maximum installed input/output power of storage." sqref="B23" xr:uid="{00000000-0002-0000-0B00-00001B000000}"/>
    <dataValidation allowBlank="1" showInputMessage="1" showErrorMessage="1" promptTitle="Installed capacity (MWh)" prompt="Existing storage capacity per storage type." sqref="B20" xr:uid="{00000000-0002-0000-0B00-00001C000000}"/>
    <dataValidation allowBlank="1" showInputMessage="1" showErrorMessage="1" promptTitle="Depreciation period (a)" prompt="Economic lifetime (more conservative than technical lifetime) of a storage investment in years (a). Used to calculate annuity factor for investment costs." sqref="B15" xr:uid="{00000000-0002-0000-0B00-00001D000000}"/>
  </dataValidations>
  <pageMargins left="0.7" right="0.7" top="0.78740157500000008" bottom="0.78740157500000008" header="0.3" footer="0.3"/>
  <pageSetup paperSize="9"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F530"/>
  <sheetViews>
    <sheetView zoomScale="85" workbookViewId="0">
      <selection activeCell="F18" sqref="F18"/>
    </sheetView>
  </sheetViews>
  <sheetFormatPr defaultColWidth="35.42578125" defaultRowHeight="15" customHeight="1"/>
  <cols>
    <col min="1" max="1" width="2" customWidth="1"/>
    <col min="2" max="2" width="80.5703125" customWidth="1"/>
    <col min="3" max="3" width="84.28515625" customWidth="1"/>
    <col min="4" max="4" width="64.85546875" customWidth="1"/>
  </cols>
  <sheetData>
    <row r="1" spans="2:6" ht="21" customHeight="1">
      <c r="B1" s="147" t="s">
        <v>0</v>
      </c>
      <c r="C1" s="148" t="s">
        <v>1</v>
      </c>
      <c r="D1" s="149" t="s">
        <v>2</v>
      </c>
    </row>
    <row r="2" spans="2:6" ht="15" customHeight="1">
      <c r="B2" s="150" t="s">
        <v>3585</v>
      </c>
      <c r="C2" s="45" t="s">
        <v>3586</v>
      </c>
      <c r="D2" s="151" t="s">
        <v>3587</v>
      </c>
      <c r="E2" t="s">
        <v>3588</v>
      </c>
      <c r="F2" s="45" t="s">
        <v>3161</v>
      </c>
    </row>
    <row r="3" spans="2:6" ht="15" customHeight="1">
      <c r="B3" s="150" t="s">
        <v>2888</v>
      </c>
      <c r="C3" s="45" t="s">
        <v>3097</v>
      </c>
      <c r="D3" s="151" t="s">
        <v>3417</v>
      </c>
      <c r="E3" t="s">
        <v>3589</v>
      </c>
      <c r="F3" s="45" t="s">
        <v>2904</v>
      </c>
    </row>
    <row r="4" spans="2:6" ht="15" customHeight="1">
      <c r="B4" s="150" t="s">
        <v>3149</v>
      </c>
      <c r="C4" s="45" t="s">
        <v>3098</v>
      </c>
      <c r="D4" s="151" t="s">
        <v>3590</v>
      </c>
      <c r="E4" t="s">
        <v>3591</v>
      </c>
      <c r="F4" s="45" t="s">
        <v>3162</v>
      </c>
    </row>
    <row r="5" spans="2:6" ht="15" customHeight="1">
      <c r="B5" s="150" t="s">
        <v>3592</v>
      </c>
      <c r="C5" s="45" t="s">
        <v>3099</v>
      </c>
      <c r="D5" s="151" t="s">
        <v>3587</v>
      </c>
      <c r="E5" s="45" t="s">
        <v>3593</v>
      </c>
      <c r="F5" s="45" t="s">
        <v>2917</v>
      </c>
    </row>
    <row r="6" spans="2:6" ht="15" customHeight="1">
      <c r="B6" s="150" t="s">
        <v>3589</v>
      </c>
      <c r="C6" s="45" t="s">
        <v>3101</v>
      </c>
      <c r="D6" s="151" t="s">
        <v>3588</v>
      </c>
      <c r="E6" t="s">
        <v>3594</v>
      </c>
      <c r="F6" s="45" t="s">
        <v>3161</v>
      </c>
    </row>
    <row r="7" spans="2:6" ht="15" customHeight="1">
      <c r="B7" s="150" t="s">
        <v>3168</v>
      </c>
      <c r="C7" s="45" t="s">
        <v>3102</v>
      </c>
      <c r="D7" s="151" t="s">
        <v>3590</v>
      </c>
      <c r="E7" t="s">
        <v>3595</v>
      </c>
      <c r="F7" s="45" t="s">
        <v>2904</v>
      </c>
    </row>
    <row r="8" spans="2:6" ht="15" customHeight="1">
      <c r="B8" s="150" t="s">
        <v>3596</v>
      </c>
      <c r="C8" s="45" t="s">
        <v>3597</v>
      </c>
      <c r="D8" s="151" t="s">
        <v>3587</v>
      </c>
      <c r="E8" t="s">
        <v>3598</v>
      </c>
      <c r="F8" s="45" t="s">
        <v>3162</v>
      </c>
    </row>
    <row r="9" spans="2:6" ht="15" customHeight="1">
      <c r="B9" s="150" t="s">
        <v>2873</v>
      </c>
      <c r="C9" s="45" t="s">
        <v>3103</v>
      </c>
      <c r="D9" s="151" t="s">
        <v>3590</v>
      </c>
      <c r="E9" t="s">
        <v>3599</v>
      </c>
      <c r="F9" s="45" t="s">
        <v>2917</v>
      </c>
    </row>
    <row r="10" spans="2:6" ht="15" customHeight="1">
      <c r="B10" s="150" t="s">
        <v>3146</v>
      </c>
      <c r="C10" s="45" t="s">
        <v>3104</v>
      </c>
      <c r="D10" s="151" t="s">
        <v>3417</v>
      </c>
      <c r="E10" t="s">
        <v>3600</v>
      </c>
      <c r="F10" s="45" t="s">
        <v>3171</v>
      </c>
    </row>
    <row r="11" spans="2:6" ht="15" customHeight="1">
      <c r="B11" s="150" t="s">
        <v>3158</v>
      </c>
      <c r="C11" s="45" t="s">
        <v>3105</v>
      </c>
      <c r="D11" s="151" t="s">
        <v>3587</v>
      </c>
      <c r="E11" s="45" t="s">
        <v>3601</v>
      </c>
      <c r="F11" s="45" t="s">
        <v>3174</v>
      </c>
    </row>
    <row r="12" spans="2:6" ht="15" customHeight="1">
      <c r="B12" s="150" t="s">
        <v>3149</v>
      </c>
      <c r="C12" s="45" t="s">
        <v>3106</v>
      </c>
      <c r="D12" s="151" t="s">
        <v>3590</v>
      </c>
      <c r="E12" s="45" t="s">
        <v>3602</v>
      </c>
      <c r="F12" s="45" t="s">
        <v>3178</v>
      </c>
    </row>
    <row r="13" spans="2:6" ht="15" customHeight="1">
      <c r="B13" s="150" t="s">
        <v>3168</v>
      </c>
      <c r="C13" s="45" t="s">
        <v>3107</v>
      </c>
      <c r="D13" s="151" t="s">
        <v>3590</v>
      </c>
      <c r="E13" s="45" t="s">
        <v>3449</v>
      </c>
      <c r="F13" s="45" t="s">
        <v>2640</v>
      </c>
    </row>
    <row r="14" spans="2:6" ht="15" customHeight="1">
      <c r="B14" s="150" t="s">
        <v>3603</v>
      </c>
      <c r="C14" s="45" t="s">
        <v>3604</v>
      </c>
      <c r="D14" s="151" t="s">
        <v>3587</v>
      </c>
      <c r="E14" s="45" t="s">
        <v>3417</v>
      </c>
      <c r="F14" s="45" t="s">
        <v>3161</v>
      </c>
    </row>
    <row r="15" spans="2:6" ht="15" customHeight="1">
      <c r="B15" s="150" t="s">
        <v>2873</v>
      </c>
      <c r="C15" s="45" t="s">
        <v>3605</v>
      </c>
      <c r="D15" s="151" t="s">
        <v>3590</v>
      </c>
      <c r="E15" s="45" t="s">
        <v>3420</v>
      </c>
      <c r="F15" s="45" t="s">
        <v>3161</v>
      </c>
    </row>
    <row r="16" spans="2:6" ht="15" customHeight="1">
      <c r="B16" s="150" t="s">
        <v>3146</v>
      </c>
      <c r="C16" s="45" t="s">
        <v>3606</v>
      </c>
      <c r="D16" s="151" t="s">
        <v>3417</v>
      </c>
    </row>
    <row r="17" spans="2:4" ht="15" customHeight="1">
      <c r="B17" s="150" t="s">
        <v>3158</v>
      </c>
      <c r="C17" s="45" t="s">
        <v>3607</v>
      </c>
      <c r="D17" s="151" t="s">
        <v>3587</v>
      </c>
    </row>
    <row r="18" spans="2:4" ht="15" customHeight="1">
      <c r="B18" s="150" t="s">
        <v>3149</v>
      </c>
      <c r="C18" s="45" t="s">
        <v>3608</v>
      </c>
      <c r="D18" s="151" t="s">
        <v>3590</v>
      </c>
    </row>
    <row r="19" spans="2:4" ht="15" customHeight="1">
      <c r="B19" s="150" t="s">
        <v>3168</v>
      </c>
      <c r="C19" s="45" t="s">
        <v>3609</v>
      </c>
      <c r="D19" s="151" t="s">
        <v>3590</v>
      </c>
    </row>
    <row r="20" spans="2:4" ht="15" customHeight="1">
      <c r="B20" s="150" t="s">
        <v>3592</v>
      </c>
      <c r="C20" s="45" t="s">
        <v>3610</v>
      </c>
      <c r="D20" s="151" t="s">
        <v>3587</v>
      </c>
    </row>
    <row r="21" spans="2:4" ht="15" customHeight="1">
      <c r="B21" s="150" t="s">
        <v>3589</v>
      </c>
      <c r="C21" s="45" t="s">
        <v>3611</v>
      </c>
      <c r="D21" s="151" t="s">
        <v>3588</v>
      </c>
    </row>
    <row r="22" spans="2:4" ht="15" customHeight="1">
      <c r="B22" s="150" t="s">
        <v>3612</v>
      </c>
      <c r="C22" s="45" t="s">
        <v>3613</v>
      </c>
      <c r="D22" s="151" t="s">
        <v>3587</v>
      </c>
    </row>
    <row r="23" spans="2:4" ht="15" customHeight="1">
      <c r="B23" s="150" t="s">
        <v>2888</v>
      </c>
      <c r="C23" s="45" t="s">
        <v>3614</v>
      </c>
      <c r="D23" s="151" t="s">
        <v>3417</v>
      </c>
    </row>
    <row r="24" spans="2:4" ht="15" customHeight="1">
      <c r="B24" s="150" t="s">
        <v>3149</v>
      </c>
      <c r="C24" s="45" t="s">
        <v>3615</v>
      </c>
      <c r="D24" s="151" t="s">
        <v>3590</v>
      </c>
    </row>
    <row r="25" spans="2:4" ht="15" customHeight="1">
      <c r="B25" s="150" t="s">
        <v>3592</v>
      </c>
      <c r="C25" s="45" t="s">
        <v>3616</v>
      </c>
      <c r="D25" s="151" t="s">
        <v>3587</v>
      </c>
    </row>
    <row r="26" spans="2:4" ht="15" customHeight="1">
      <c r="B26" s="150" t="s">
        <v>3589</v>
      </c>
      <c r="C26" s="45" t="s">
        <v>3617</v>
      </c>
      <c r="D26" s="151" t="s">
        <v>3588</v>
      </c>
    </row>
    <row r="27" spans="2:4" s="54" customFormat="1" ht="15" customHeight="1">
      <c r="B27" s="150" t="s">
        <v>3618</v>
      </c>
      <c r="C27" s="45" t="s">
        <v>3619</v>
      </c>
      <c r="D27" s="151" t="s">
        <v>3587</v>
      </c>
    </row>
    <row r="28" spans="2:4" s="54" customFormat="1" ht="15" customHeight="1">
      <c r="B28" s="150" t="s">
        <v>3449</v>
      </c>
      <c r="C28" s="45" t="s">
        <v>3620</v>
      </c>
      <c r="D28" s="151" t="s">
        <v>3417</v>
      </c>
    </row>
    <row r="29" spans="2:4" ht="15" customHeight="1">
      <c r="B29" s="150" t="s">
        <v>3585</v>
      </c>
      <c r="C29" s="45" t="s">
        <v>3621</v>
      </c>
      <c r="D29" s="151" t="s">
        <v>3622</v>
      </c>
    </row>
    <row r="30" spans="2:4" ht="15" customHeight="1">
      <c r="B30" s="150" t="s">
        <v>2888</v>
      </c>
      <c r="C30" s="45" t="s">
        <v>3623</v>
      </c>
      <c r="D30" s="152" t="s">
        <v>3624</v>
      </c>
    </row>
    <row r="31" spans="2:4" ht="15" customHeight="1">
      <c r="B31" s="150" t="s">
        <v>3149</v>
      </c>
      <c r="C31" s="45" t="s">
        <v>3625</v>
      </c>
      <c r="D31" s="151" t="s">
        <v>3626</v>
      </c>
    </row>
    <row r="32" spans="2:4" ht="15" customHeight="1">
      <c r="B32" s="150" t="s">
        <v>3592</v>
      </c>
      <c r="C32" s="45" t="s">
        <v>3627</v>
      </c>
      <c r="D32" s="151" t="s">
        <v>3622</v>
      </c>
    </row>
    <row r="33" spans="2:4" ht="15" customHeight="1">
      <c r="B33" s="150" t="s">
        <v>3589</v>
      </c>
      <c r="C33" s="45" t="s">
        <v>3628</v>
      </c>
      <c r="D33" s="151" t="s">
        <v>3629</v>
      </c>
    </row>
    <row r="34" spans="2:4" ht="15" customHeight="1">
      <c r="B34" s="150" t="s">
        <v>3168</v>
      </c>
      <c r="C34" s="45" t="s">
        <v>3630</v>
      </c>
      <c r="D34" s="151" t="s">
        <v>3590</v>
      </c>
    </row>
    <row r="35" spans="2:4" ht="15" customHeight="1">
      <c r="B35" s="150" t="s">
        <v>3596</v>
      </c>
      <c r="C35" s="45" t="s">
        <v>3631</v>
      </c>
      <c r="D35" s="151" t="s">
        <v>3622</v>
      </c>
    </row>
    <row r="36" spans="2:4" ht="15" customHeight="1">
      <c r="B36" s="150" t="s">
        <v>2873</v>
      </c>
      <c r="C36" s="45" t="s">
        <v>3632</v>
      </c>
      <c r="D36" s="151" t="s">
        <v>3626</v>
      </c>
    </row>
    <row r="37" spans="2:4" ht="15" customHeight="1">
      <c r="B37" s="150" t="s">
        <v>3146</v>
      </c>
      <c r="C37" s="45" t="s">
        <v>3633</v>
      </c>
      <c r="D37" s="151" t="s">
        <v>3624</v>
      </c>
    </row>
    <row r="38" spans="2:4" ht="15" customHeight="1">
      <c r="B38" s="150" t="s">
        <v>3158</v>
      </c>
      <c r="C38" s="45" t="s">
        <v>3634</v>
      </c>
      <c r="D38" s="151" t="s">
        <v>3622</v>
      </c>
    </row>
    <row r="39" spans="2:4" ht="15" customHeight="1">
      <c r="B39" s="150" t="s">
        <v>3149</v>
      </c>
      <c r="C39" s="45" t="s">
        <v>3635</v>
      </c>
      <c r="D39" s="151" t="s">
        <v>3626</v>
      </c>
    </row>
    <row r="40" spans="2:4" ht="15" customHeight="1">
      <c r="B40" s="150" t="s">
        <v>3168</v>
      </c>
      <c r="C40" s="45" t="s">
        <v>3636</v>
      </c>
      <c r="D40" s="151" t="s">
        <v>3626</v>
      </c>
    </row>
    <row r="41" spans="2:4" ht="15" customHeight="1">
      <c r="B41" s="150" t="s">
        <v>3603</v>
      </c>
      <c r="C41" s="45" t="s">
        <v>3637</v>
      </c>
      <c r="D41" s="151" t="s">
        <v>3622</v>
      </c>
    </row>
    <row r="42" spans="2:4" ht="15" customHeight="1">
      <c r="B42" s="150" t="s">
        <v>2873</v>
      </c>
      <c r="C42" s="45" t="s">
        <v>3638</v>
      </c>
      <c r="D42" s="151" t="s">
        <v>3626</v>
      </c>
    </row>
    <row r="43" spans="2:4" ht="15" customHeight="1">
      <c r="B43" s="150" t="s">
        <v>3146</v>
      </c>
      <c r="C43" s="45" t="s">
        <v>3639</v>
      </c>
      <c r="D43" s="151" t="s">
        <v>3624</v>
      </c>
    </row>
    <row r="44" spans="2:4" ht="15" customHeight="1">
      <c r="B44" s="150" t="s">
        <v>3158</v>
      </c>
      <c r="C44" s="45" t="s">
        <v>3640</v>
      </c>
      <c r="D44" s="151" t="s">
        <v>3622</v>
      </c>
    </row>
    <row r="45" spans="2:4" ht="15" customHeight="1">
      <c r="B45" s="150" t="s">
        <v>3149</v>
      </c>
      <c r="C45" s="45" t="s">
        <v>3641</v>
      </c>
      <c r="D45" s="151" t="s">
        <v>3626</v>
      </c>
    </row>
    <row r="46" spans="2:4" ht="15" customHeight="1">
      <c r="B46" s="150" t="s">
        <v>3168</v>
      </c>
      <c r="C46" s="45" t="s">
        <v>3642</v>
      </c>
      <c r="D46" s="151" t="s">
        <v>3626</v>
      </c>
    </row>
    <row r="47" spans="2:4" ht="15" customHeight="1">
      <c r="B47" s="150" t="s">
        <v>3592</v>
      </c>
      <c r="C47" s="45" t="s">
        <v>3643</v>
      </c>
      <c r="D47" s="151" t="s">
        <v>3622</v>
      </c>
    </row>
    <row r="48" spans="2:4" ht="15" customHeight="1">
      <c r="B48" s="150" t="s">
        <v>3589</v>
      </c>
      <c r="C48" s="45" t="s">
        <v>3644</v>
      </c>
      <c r="D48" s="151" t="s">
        <v>3629</v>
      </c>
    </row>
    <row r="49" spans="2:4" ht="15" customHeight="1">
      <c r="B49" s="150" t="s">
        <v>3612</v>
      </c>
      <c r="C49" s="45" t="s">
        <v>3645</v>
      </c>
      <c r="D49" s="151" t="s">
        <v>3622</v>
      </c>
    </row>
    <row r="50" spans="2:4" ht="15" customHeight="1">
      <c r="B50" s="150" t="s">
        <v>2888</v>
      </c>
      <c r="C50" s="45" t="s">
        <v>3646</v>
      </c>
      <c r="D50" s="151" t="s">
        <v>3624</v>
      </c>
    </row>
    <row r="51" spans="2:4" ht="15" customHeight="1">
      <c r="B51" s="150" t="s">
        <v>3149</v>
      </c>
      <c r="C51" s="45" t="s">
        <v>3647</v>
      </c>
      <c r="D51" s="151" t="s">
        <v>3626</v>
      </c>
    </row>
    <row r="52" spans="2:4" ht="15" customHeight="1">
      <c r="B52" s="150" t="s">
        <v>3592</v>
      </c>
      <c r="C52" s="45" t="s">
        <v>3648</v>
      </c>
      <c r="D52" s="151" t="s">
        <v>3622</v>
      </c>
    </row>
    <row r="53" spans="2:4" ht="15" customHeight="1">
      <c r="B53" s="150" t="s">
        <v>3589</v>
      </c>
      <c r="C53" s="45" t="s">
        <v>3649</v>
      </c>
      <c r="D53" s="151" t="s">
        <v>3629</v>
      </c>
    </row>
    <row r="54" spans="2:4" ht="15" customHeight="1">
      <c r="B54" s="150" t="s">
        <v>3618</v>
      </c>
      <c r="C54" s="45" t="s">
        <v>3650</v>
      </c>
      <c r="D54" s="151" t="s">
        <v>3622</v>
      </c>
    </row>
    <row r="55" spans="2:4" ht="15" customHeight="1">
      <c r="B55" s="150" t="s">
        <v>3449</v>
      </c>
      <c r="C55" s="45" t="s">
        <v>3651</v>
      </c>
      <c r="D55" s="151" t="s">
        <v>3624</v>
      </c>
    </row>
    <row r="56" spans="2:4" ht="15" customHeight="1">
      <c r="B56" s="150" t="s">
        <v>3652</v>
      </c>
      <c r="C56" s="45" t="s">
        <v>3653</v>
      </c>
      <c r="D56" s="151" t="s">
        <v>3654</v>
      </c>
    </row>
    <row r="57" spans="2:4" ht="15" customHeight="1">
      <c r="B57" s="150" t="s">
        <v>2888</v>
      </c>
      <c r="C57" s="45" t="s">
        <v>3655</v>
      </c>
      <c r="D57" s="151" t="s">
        <v>3656</v>
      </c>
    </row>
    <row r="58" spans="2:4" ht="15" customHeight="1">
      <c r="B58" s="150" t="s">
        <v>3149</v>
      </c>
      <c r="C58" s="45" t="s">
        <v>3657</v>
      </c>
      <c r="D58" s="151" t="s">
        <v>3590</v>
      </c>
    </row>
    <row r="59" spans="2:4" ht="15" customHeight="1">
      <c r="B59" s="150" t="s">
        <v>3592</v>
      </c>
      <c r="C59" s="45" t="s">
        <v>3658</v>
      </c>
      <c r="D59" s="151" t="s">
        <v>3654</v>
      </c>
    </row>
    <row r="60" spans="2:4" ht="15" customHeight="1">
      <c r="B60" s="150" t="s">
        <v>3168</v>
      </c>
      <c r="C60" s="45" t="s">
        <v>3659</v>
      </c>
      <c r="D60" s="151" t="s">
        <v>3590</v>
      </c>
    </row>
    <row r="61" spans="2:4" ht="15" customHeight="1">
      <c r="B61" s="150" t="s">
        <v>3596</v>
      </c>
      <c r="C61" s="45" t="s">
        <v>3660</v>
      </c>
      <c r="D61" s="151" t="s">
        <v>3654</v>
      </c>
    </row>
    <row r="62" spans="2:4" ht="15" customHeight="1">
      <c r="B62" s="150" t="s">
        <v>2873</v>
      </c>
      <c r="C62" s="45" t="s">
        <v>3661</v>
      </c>
      <c r="D62" s="151" t="s">
        <v>3590</v>
      </c>
    </row>
    <row r="63" spans="2:4" ht="15" customHeight="1">
      <c r="B63" s="150" t="s">
        <v>3146</v>
      </c>
      <c r="C63" s="45" t="s">
        <v>3662</v>
      </c>
      <c r="D63" s="151" t="s">
        <v>3656</v>
      </c>
    </row>
    <row r="64" spans="2:4" ht="15" customHeight="1">
      <c r="B64" s="150" t="s">
        <v>3158</v>
      </c>
      <c r="C64" s="45" t="s">
        <v>3663</v>
      </c>
      <c r="D64" s="151" t="s">
        <v>3654</v>
      </c>
    </row>
    <row r="65" spans="2:4" ht="15" customHeight="1">
      <c r="B65" s="150" t="s">
        <v>3149</v>
      </c>
      <c r="C65" s="45" t="s">
        <v>3664</v>
      </c>
      <c r="D65" s="151" t="s">
        <v>3590</v>
      </c>
    </row>
    <row r="66" spans="2:4" ht="15" customHeight="1">
      <c r="B66" s="150" t="s">
        <v>3168</v>
      </c>
      <c r="C66" s="45" t="s">
        <v>3665</v>
      </c>
      <c r="D66" s="151" t="s">
        <v>3590</v>
      </c>
    </row>
    <row r="67" spans="2:4" ht="15" customHeight="1">
      <c r="B67" s="150" t="s">
        <v>3603</v>
      </c>
      <c r="C67" s="45" t="s">
        <v>3666</v>
      </c>
      <c r="D67" s="151" t="s">
        <v>3654</v>
      </c>
    </row>
    <row r="68" spans="2:4" ht="15" customHeight="1">
      <c r="B68" s="150" t="s">
        <v>2873</v>
      </c>
      <c r="C68" s="45" t="s">
        <v>3667</v>
      </c>
      <c r="D68" s="151" t="s">
        <v>3590</v>
      </c>
    </row>
    <row r="69" spans="2:4" ht="15" customHeight="1">
      <c r="B69" s="150" t="s">
        <v>3146</v>
      </c>
      <c r="C69" s="45" t="s">
        <v>3668</v>
      </c>
      <c r="D69" s="151" t="s">
        <v>3656</v>
      </c>
    </row>
    <row r="70" spans="2:4" s="153" customFormat="1" ht="15" customHeight="1">
      <c r="B70" s="150" t="s">
        <v>3158</v>
      </c>
      <c r="C70" s="45" t="s">
        <v>3669</v>
      </c>
      <c r="D70" s="151" t="s">
        <v>3654</v>
      </c>
    </row>
    <row r="71" spans="2:4" ht="15" customHeight="1">
      <c r="B71" s="150" t="s">
        <v>3149</v>
      </c>
      <c r="C71" s="45" t="s">
        <v>3670</v>
      </c>
      <c r="D71" s="151" t="s">
        <v>3590</v>
      </c>
    </row>
    <row r="72" spans="2:4" ht="15" customHeight="1">
      <c r="B72" s="150" t="s">
        <v>3168</v>
      </c>
      <c r="C72" s="45" t="s">
        <v>3671</v>
      </c>
      <c r="D72" s="151" t="s">
        <v>3590</v>
      </c>
    </row>
    <row r="73" spans="2:4" ht="15" customHeight="1">
      <c r="B73" s="150" t="s">
        <v>3592</v>
      </c>
      <c r="C73" s="45" t="s">
        <v>3672</v>
      </c>
      <c r="D73" s="151" t="s">
        <v>3654</v>
      </c>
    </row>
    <row r="74" spans="2:4" ht="15" customHeight="1">
      <c r="B74" s="150" t="s">
        <v>3612</v>
      </c>
      <c r="C74" s="45" t="s">
        <v>3673</v>
      </c>
      <c r="D74" s="151" t="s">
        <v>3587</v>
      </c>
    </row>
    <row r="75" spans="2:4" ht="15" customHeight="1">
      <c r="B75" s="150" t="s">
        <v>2888</v>
      </c>
      <c r="C75" s="45" t="s">
        <v>3674</v>
      </c>
      <c r="D75" s="151" t="s">
        <v>3417</v>
      </c>
    </row>
    <row r="76" spans="2:4" ht="15" customHeight="1">
      <c r="B76" s="150" t="s">
        <v>3149</v>
      </c>
      <c r="C76" s="45" t="s">
        <v>3675</v>
      </c>
      <c r="D76" s="151" t="s">
        <v>3590</v>
      </c>
    </row>
    <row r="77" spans="2:4" ht="15" customHeight="1">
      <c r="B77" s="150" t="s">
        <v>3592</v>
      </c>
      <c r="C77" s="45" t="s">
        <v>3676</v>
      </c>
      <c r="D77" s="151" t="s">
        <v>3654</v>
      </c>
    </row>
    <row r="78" spans="2:4" ht="15" customHeight="1">
      <c r="B78" s="150" t="s">
        <v>3618</v>
      </c>
      <c r="C78" s="45" t="s">
        <v>3677</v>
      </c>
      <c r="D78" s="151" t="s">
        <v>3654</v>
      </c>
    </row>
    <row r="79" spans="2:4" ht="15" customHeight="1">
      <c r="B79" s="150" t="s">
        <v>3449</v>
      </c>
      <c r="C79" s="45" t="s">
        <v>3678</v>
      </c>
      <c r="D79" s="151" t="s">
        <v>3656</v>
      </c>
    </row>
    <row r="80" spans="2:4" ht="15" customHeight="1">
      <c r="B80" s="150" t="s">
        <v>3652</v>
      </c>
      <c r="C80" s="45" t="s">
        <v>3679</v>
      </c>
      <c r="D80" s="151" t="s">
        <v>3680</v>
      </c>
    </row>
    <row r="81" spans="2:4" ht="15" customHeight="1">
      <c r="B81" s="150" t="s">
        <v>2888</v>
      </c>
      <c r="C81" s="45" t="s">
        <v>3681</v>
      </c>
      <c r="D81" s="151" t="s">
        <v>3682</v>
      </c>
    </row>
    <row r="82" spans="2:4" ht="15" customHeight="1">
      <c r="B82" s="150" t="s">
        <v>3149</v>
      </c>
      <c r="C82" s="45" t="s">
        <v>3683</v>
      </c>
      <c r="D82" s="151" t="s">
        <v>3626</v>
      </c>
    </row>
    <row r="83" spans="2:4" ht="15" customHeight="1">
      <c r="B83" s="150" t="s">
        <v>3592</v>
      </c>
      <c r="C83" s="45" t="s">
        <v>3684</v>
      </c>
      <c r="D83" s="151" t="s">
        <v>3680</v>
      </c>
    </row>
    <row r="84" spans="2:4" ht="15" customHeight="1">
      <c r="B84" s="150" t="s">
        <v>3589</v>
      </c>
      <c r="C84" s="45" t="s">
        <v>3685</v>
      </c>
      <c r="D84" s="151" t="s">
        <v>3629</v>
      </c>
    </row>
    <row r="85" spans="2:4" ht="15" customHeight="1">
      <c r="B85" s="150" t="s">
        <v>3168</v>
      </c>
      <c r="C85" s="45" t="s">
        <v>3686</v>
      </c>
      <c r="D85" s="151" t="s">
        <v>3626</v>
      </c>
    </row>
    <row r="86" spans="2:4" ht="15" customHeight="1">
      <c r="B86" s="150" t="s">
        <v>3596</v>
      </c>
      <c r="C86" s="45" t="s">
        <v>3687</v>
      </c>
      <c r="D86" s="151" t="s">
        <v>3680</v>
      </c>
    </row>
    <row r="87" spans="2:4" ht="15" customHeight="1">
      <c r="B87" s="150" t="s">
        <v>2873</v>
      </c>
      <c r="C87" s="45" t="s">
        <v>3688</v>
      </c>
      <c r="D87" s="151" t="s">
        <v>3626</v>
      </c>
    </row>
    <row r="88" spans="2:4" ht="15" customHeight="1">
      <c r="B88" s="150" t="s">
        <v>3146</v>
      </c>
      <c r="C88" s="45" t="s">
        <v>3689</v>
      </c>
      <c r="D88" s="151" t="s">
        <v>3682</v>
      </c>
    </row>
    <row r="89" spans="2:4" ht="15" customHeight="1">
      <c r="B89" s="150" t="s">
        <v>3158</v>
      </c>
      <c r="C89" s="45" t="s">
        <v>3690</v>
      </c>
      <c r="D89" s="151" t="s">
        <v>3680</v>
      </c>
    </row>
    <row r="90" spans="2:4" ht="15" customHeight="1">
      <c r="B90" s="150" t="s">
        <v>3149</v>
      </c>
      <c r="C90" s="45" t="s">
        <v>3691</v>
      </c>
      <c r="D90" s="151" t="s">
        <v>3626</v>
      </c>
    </row>
    <row r="91" spans="2:4" ht="15" customHeight="1">
      <c r="B91" s="150" t="s">
        <v>3168</v>
      </c>
      <c r="C91" s="45" t="s">
        <v>3692</v>
      </c>
      <c r="D91" s="151" t="s">
        <v>3626</v>
      </c>
    </row>
    <row r="92" spans="2:4" ht="15" customHeight="1">
      <c r="B92" s="150" t="s">
        <v>3693</v>
      </c>
      <c r="C92" s="45" t="s">
        <v>3694</v>
      </c>
      <c r="D92" s="151" t="s">
        <v>3680</v>
      </c>
    </row>
    <row r="93" spans="2:4" ht="15" customHeight="1">
      <c r="B93" s="150" t="s">
        <v>2873</v>
      </c>
      <c r="C93" s="45" t="s">
        <v>3695</v>
      </c>
      <c r="D93" s="151" t="s">
        <v>3626</v>
      </c>
    </row>
    <row r="94" spans="2:4" ht="15" customHeight="1">
      <c r="B94" s="150" t="s">
        <v>3146</v>
      </c>
      <c r="C94" s="45" t="s">
        <v>3696</v>
      </c>
      <c r="D94" s="151" t="s">
        <v>3682</v>
      </c>
    </row>
    <row r="95" spans="2:4" ht="15" customHeight="1">
      <c r="B95" s="150" t="s">
        <v>3158</v>
      </c>
      <c r="C95" s="45" t="s">
        <v>3697</v>
      </c>
      <c r="D95" s="151" t="s">
        <v>3680</v>
      </c>
    </row>
    <row r="96" spans="2:4" ht="15" customHeight="1">
      <c r="B96" s="150" t="s">
        <v>3149</v>
      </c>
      <c r="C96" s="45" t="s">
        <v>3698</v>
      </c>
      <c r="D96" s="151" t="s">
        <v>3626</v>
      </c>
    </row>
    <row r="97" spans="2:4" ht="15" customHeight="1">
      <c r="B97" s="150" t="s">
        <v>3168</v>
      </c>
      <c r="C97" s="45" t="s">
        <v>3699</v>
      </c>
      <c r="D97" s="151" t="s">
        <v>3626</v>
      </c>
    </row>
    <row r="98" spans="2:4" ht="15" customHeight="1">
      <c r="B98" s="150" t="s">
        <v>3592</v>
      </c>
      <c r="C98" s="45" t="s">
        <v>3700</v>
      </c>
      <c r="D98" s="151" t="s">
        <v>3680</v>
      </c>
    </row>
    <row r="99" spans="2:4" ht="15" customHeight="1">
      <c r="B99" s="150" t="s">
        <v>3701</v>
      </c>
      <c r="C99" s="45" t="s">
        <v>3702</v>
      </c>
      <c r="D99" s="151" t="s">
        <v>3680</v>
      </c>
    </row>
    <row r="100" spans="2:4" ht="15" customHeight="1">
      <c r="B100" s="150" t="s">
        <v>2888</v>
      </c>
      <c r="C100" s="45" t="s">
        <v>3703</v>
      </c>
      <c r="D100" s="151" t="s">
        <v>3682</v>
      </c>
    </row>
    <row r="101" spans="2:4" ht="15" customHeight="1">
      <c r="B101" s="150" t="s">
        <v>3149</v>
      </c>
      <c r="C101" s="45" t="s">
        <v>3704</v>
      </c>
      <c r="D101" s="151" t="s">
        <v>3626</v>
      </c>
    </row>
    <row r="102" spans="2:4" ht="15" customHeight="1">
      <c r="B102" s="150" t="s">
        <v>3592</v>
      </c>
      <c r="C102" s="45" t="s">
        <v>3705</v>
      </c>
      <c r="D102" s="151" t="s">
        <v>3680</v>
      </c>
    </row>
    <row r="103" spans="2:4" ht="15" customHeight="1">
      <c r="B103" s="150" t="s">
        <v>3618</v>
      </c>
      <c r="C103" s="45" t="s">
        <v>3706</v>
      </c>
      <c r="D103" s="151" t="s">
        <v>3680</v>
      </c>
    </row>
    <row r="104" spans="2:4" ht="15" customHeight="1">
      <c r="B104" s="150" t="s">
        <v>3449</v>
      </c>
      <c r="C104" s="45" t="s">
        <v>3707</v>
      </c>
      <c r="D104" s="151" t="s">
        <v>3682</v>
      </c>
    </row>
    <row r="105" spans="2:4" ht="15" customHeight="1">
      <c r="B105" s="150" t="s">
        <v>3140</v>
      </c>
      <c r="C105" s="45" t="s">
        <v>3108</v>
      </c>
      <c r="D105" s="151" t="s">
        <v>3417</v>
      </c>
    </row>
    <row r="106" spans="2:4" ht="15" customHeight="1">
      <c r="B106" s="150" t="s">
        <v>3140</v>
      </c>
      <c r="C106" s="45" t="s">
        <v>3109</v>
      </c>
      <c r="D106" s="151" t="s">
        <v>3417</v>
      </c>
    </row>
    <row r="107" spans="2:4" ht="15" customHeight="1">
      <c r="B107" s="150" t="s">
        <v>3140</v>
      </c>
      <c r="C107" s="45" t="s">
        <v>3110</v>
      </c>
      <c r="D107" s="151" t="s">
        <v>3624</v>
      </c>
    </row>
    <row r="108" spans="2:4" ht="15" customHeight="1">
      <c r="B108" s="150" t="s">
        <v>3140</v>
      </c>
      <c r="C108" s="45" t="s">
        <v>3111</v>
      </c>
      <c r="D108" s="151" t="s">
        <v>3624</v>
      </c>
    </row>
    <row r="109" spans="2:4" ht="15" customHeight="1">
      <c r="B109" s="150" t="s">
        <v>3137</v>
      </c>
      <c r="C109" s="45" t="s">
        <v>3708</v>
      </c>
      <c r="D109" s="151" t="s">
        <v>3417</v>
      </c>
    </row>
    <row r="110" spans="2:4" ht="15" customHeight="1">
      <c r="B110" s="150" t="s">
        <v>3137</v>
      </c>
      <c r="C110" s="45" t="s">
        <v>3112</v>
      </c>
      <c r="D110" s="151" t="s">
        <v>3417</v>
      </c>
    </row>
    <row r="111" spans="2:4" ht="15" customHeight="1">
      <c r="B111" s="150" t="s">
        <v>3137</v>
      </c>
      <c r="C111" s="45" t="s">
        <v>3113</v>
      </c>
      <c r="D111" s="151" t="s">
        <v>3417</v>
      </c>
    </row>
    <row r="112" spans="2:4" ht="15" customHeight="1">
      <c r="B112" s="150" t="s">
        <v>3154</v>
      </c>
      <c r="C112" s="45" t="s">
        <v>3114</v>
      </c>
      <c r="D112" s="151" t="s">
        <v>3417</v>
      </c>
    </row>
    <row r="113" spans="2:4" ht="15" customHeight="1">
      <c r="B113" s="150" t="s">
        <v>3156</v>
      </c>
      <c r="C113" s="45" t="s">
        <v>3115</v>
      </c>
      <c r="D113" s="151" t="s">
        <v>3417</v>
      </c>
    </row>
    <row r="114" spans="2:4" ht="15" customHeight="1">
      <c r="B114" s="150" t="s">
        <v>3130</v>
      </c>
      <c r="C114" s="45" t="s">
        <v>3116</v>
      </c>
      <c r="D114" s="151" t="s">
        <v>3417</v>
      </c>
    </row>
    <row r="115" spans="2:4" ht="15" customHeight="1">
      <c r="B115" s="150" t="s">
        <v>3130</v>
      </c>
      <c r="C115" s="45" t="s">
        <v>3117</v>
      </c>
      <c r="D115" s="151" t="s">
        <v>3417</v>
      </c>
    </row>
    <row r="116" spans="2:4" ht="15" customHeight="1">
      <c r="B116" s="150" t="s">
        <v>3130</v>
      </c>
      <c r="C116" s="45" t="s">
        <v>3709</v>
      </c>
      <c r="D116" s="151" t="s">
        <v>3417</v>
      </c>
    </row>
    <row r="117" spans="2:4" ht="15" customHeight="1">
      <c r="B117" s="150" t="s">
        <v>3130</v>
      </c>
      <c r="C117" s="45" t="s">
        <v>3710</v>
      </c>
      <c r="D117" s="151" t="s">
        <v>3417</v>
      </c>
    </row>
    <row r="118" spans="2:4" ht="15" customHeight="1">
      <c r="B118" s="150" t="s">
        <v>3130</v>
      </c>
      <c r="C118" s="45" t="s">
        <v>3118</v>
      </c>
      <c r="D118" s="151" t="s">
        <v>3417</v>
      </c>
    </row>
    <row r="119" spans="2:4" ht="15" customHeight="1">
      <c r="B119" s="150" t="s">
        <v>3130</v>
      </c>
      <c r="C119" s="45" t="s">
        <v>3711</v>
      </c>
      <c r="D119" s="151" t="s">
        <v>3417</v>
      </c>
    </row>
    <row r="120" spans="2:4" ht="15" customHeight="1">
      <c r="B120" s="150" t="s">
        <v>3130</v>
      </c>
      <c r="C120" s="45" t="s">
        <v>3712</v>
      </c>
      <c r="D120" s="151" t="s">
        <v>3417</v>
      </c>
    </row>
    <row r="121" spans="2:4" ht="15" customHeight="1">
      <c r="B121" s="150" t="s">
        <v>3132</v>
      </c>
      <c r="C121" s="45" t="s">
        <v>3119</v>
      </c>
      <c r="D121" s="151" t="s">
        <v>3417</v>
      </c>
    </row>
    <row r="122" spans="2:4" ht="15" customHeight="1">
      <c r="B122" s="150" t="s">
        <v>3135</v>
      </c>
      <c r="C122" s="45" t="s">
        <v>3120</v>
      </c>
      <c r="D122" s="151" t="s">
        <v>3417</v>
      </c>
    </row>
    <row r="123" spans="2:4" ht="15" customHeight="1">
      <c r="B123" s="150" t="s">
        <v>3135</v>
      </c>
      <c r="C123" s="45" t="s">
        <v>3121</v>
      </c>
      <c r="D123" s="151" t="s">
        <v>3417</v>
      </c>
    </row>
    <row r="124" spans="2:4" ht="15" customHeight="1">
      <c r="B124" s="150" t="s">
        <v>3161</v>
      </c>
      <c r="C124" s="45" t="s">
        <v>3122</v>
      </c>
      <c r="D124" s="151" t="s">
        <v>3588</v>
      </c>
    </row>
    <row r="125" spans="2:4" ht="15" customHeight="1">
      <c r="B125" s="150" t="s">
        <v>3161</v>
      </c>
      <c r="C125" s="45" t="s">
        <v>3713</v>
      </c>
      <c r="D125" s="151" t="s">
        <v>3588</v>
      </c>
    </row>
    <row r="126" spans="2:4" ht="15" customHeight="1">
      <c r="B126" s="150" t="s">
        <v>3161</v>
      </c>
      <c r="C126" s="45" t="s">
        <v>3714</v>
      </c>
      <c r="D126" s="151" t="s">
        <v>3588</v>
      </c>
    </row>
    <row r="127" spans="2:4" ht="15" customHeight="1">
      <c r="B127" s="150" t="s">
        <v>3161</v>
      </c>
      <c r="C127" s="45" t="s">
        <v>3123</v>
      </c>
      <c r="D127" s="151" t="s">
        <v>3588</v>
      </c>
    </row>
    <row r="128" spans="2:4" ht="15" customHeight="1">
      <c r="B128" s="150" t="s">
        <v>3161</v>
      </c>
      <c r="C128" s="45" t="s">
        <v>3124</v>
      </c>
      <c r="D128" s="151" t="s">
        <v>3588</v>
      </c>
    </row>
    <row r="129" spans="2:4" ht="15" customHeight="1">
      <c r="B129" s="150" t="s">
        <v>3161</v>
      </c>
      <c r="C129" s="45" t="s">
        <v>3125</v>
      </c>
      <c r="D129" s="151" t="s">
        <v>3588</v>
      </c>
    </row>
    <row r="130" spans="2:4" ht="15" customHeight="1">
      <c r="B130" s="150" t="s">
        <v>3161</v>
      </c>
      <c r="C130" s="45" t="s">
        <v>3126</v>
      </c>
      <c r="D130" s="151" t="s">
        <v>3588</v>
      </c>
    </row>
    <row r="131" spans="2:4" ht="15" customHeight="1">
      <c r="B131" s="154"/>
      <c r="C131" s="155" t="s">
        <v>3715</v>
      </c>
      <c r="D131" s="156" t="s">
        <v>3716</v>
      </c>
    </row>
    <row r="132" spans="2:4" ht="15" customHeight="1">
      <c r="B132" s="157" t="s">
        <v>3716</v>
      </c>
      <c r="C132" s="58" t="s">
        <v>3717</v>
      </c>
      <c r="D132" s="158"/>
    </row>
    <row r="133" spans="2:4" ht="15" customHeight="1">
      <c r="B133" s="159" t="s">
        <v>3150</v>
      </c>
      <c r="C133" s="63" t="s">
        <v>3718</v>
      </c>
      <c r="D133" s="158" t="s">
        <v>3719</v>
      </c>
    </row>
    <row r="134" spans="2:4" ht="15" customHeight="1">
      <c r="B134" s="160" t="s">
        <v>3720</v>
      </c>
      <c r="C134" s="58" t="s">
        <v>3721</v>
      </c>
      <c r="D134" s="161" t="s">
        <v>3722</v>
      </c>
    </row>
    <row r="135" spans="2:4" ht="15" customHeight="1">
      <c r="B135" s="150" t="s">
        <v>3723</v>
      </c>
      <c r="C135" s="45" t="s">
        <v>2802</v>
      </c>
      <c r="D135" s="152" t="s">
        <v>3589</v>
      </c>
    </row>
    <row r="136" spans="2:4" ht="15" customHeight="1">
      <c r="B136" s="150" t="s">
        <v>3723</v>
      </c>
      <c r="C136" s="45" t="s">
        <v>2803</v>
      </c>
      <c r="D136" s="152" t="s">
        <v>3589</v>
      </c>
    </row>
    <row r="137" spans="2:4" ht="15" customHeight="1">
      <c r="B137" s="150" t="s">
        <v>3724</v>
      </c>
      <c r="C137" s="45" t="s">
        <v>2804</v>
      </c>
      <c r="D137" s="152" t="s">
        <v>3589</v>
      </c>
    </row>
    <row r="138" spans="2:4" ht="15" customHeight="1">
      <c r="B138" s="150" t="s">
        <v>3724</v>
      </c>
      <c r="C138" s="45" t="s">
        <v>2806</v>
      </c>
      <c r="D138" s="152" t="s">
        <v>3444</v>
      </c>
    </row>
    <row r="139" spans="2:4" ht="15" customHeight="1">
      <c r="B139" s="150" t="s">
        <v>3588</v>
      </c>
      <c r="C139" s="45" t="s">
        <v>2807</v>
      </c>
      <c r="D139" s="152" t="s">
        <v>3444</v>
      </c>
    </row>
    <row r="140" spans="2:4" ht="15" customHeight="1">
      <c r="B140" s="150" t="s">
        <v>3588</v>
      </c>
      <c r="C140" s="45" t="s">
        <v>2808</v>
      </c>
      <c r="D140" s="152" t="s">
        <v>3444</v>
      </c>
    </row>
    <row r="141" spans="2:4" ht="15" customHeight="1">
      <c r="B141" s="150" t="s">
        <v>3588</v>
      </c>
      <c r="C141" s="45" t="s">
        <v>3725</v>
      </c>
      <c r="D141" s="152" t="s">
        <v>3726</v>
      </c>
    </row>
    <row r="142" spans="2:4" ht="15" customHeight="1">
      <c r="B142" s="150" t="s">
        <v>3588</v>
      </c>
      <c r="C142" s="45" t="s">
        <v>3727</v>
      </c>
      <c r="D142" s="152" t="s">
        <v>3728</v>
      </c>
    </row>
    <row r="143" spans="2:4" ht="15" customHeight="1">
      <c r="B143" s="150" t="s">
        <v>3729</v>
      </c>
      <c r="C143" s="45" t="s">
        <v>2810</v>
      </c>
      <c r="D143" s="152" t="s">
        <v>3588</v>
      </c>
    </row>
    <row r="144" spans="2:4" ht="15" customHeight="1">
      <c r="B144" s="150" t="s">
        <v>3729</v>
      </c>
      <c r="C144" s="45" t="s">
        <v>2811</v>
      </c>
      <c r="D144" s="152" t="s">
        <v>3588</v>
      </c>
    </row>
    <row r="145" spans="2:4" ht="15" customHeight="1">
      <c r="B145" s="150" t="s">
        <v>3730</v>
      </c>
      <c r="C145" s="45" t="s">
        <v>2812</v>
      </c>
      <c r="D145" s="152" t="s">
        <v>3588</v>
      </c>
    </row>
    <row r="146" spans="2:4" ht="15" customHeight="1">
      <c r="B146" s="159" t="s">
        <v>3731</v>
      </c>
      <c r="C146" s="25" t="s">
        <v>3732</v>
      </c>
      <c r="D146" s="162" t="s">
        <v>3589</v>
      </c>
    </row>
    <row r="147" spans="2:4" ht="15" customHeight="1">
      <c r="B147" s="159" t="s">
        <v>3731</v>
      </c>
      <c r="C147" s="25" t="s">
        <v>3733</v>
      </c>
      <c r="D147" s="162" t="s">
        <v>3589</v>
      </c>
    </row>
    <row r="148" spans="2:4" ht="15" customHeight="1">
      <c r="B148" s="159" t="s">
        <v>3734</v>
      </c>
      <c r="C148" s="25" t="s">
        <v>3735</v>
      </c>
      <c r="D148" s="162" t="s">
        <v>3419</v>
      </c>
    </row>
    <row r="149" spans="2:4" ht="15" customHeight="1">
      <c r="B149" s="163" t="s">
        <v>3736</v>
      </c>
      <c r="C149" s="164" t="s">
        <v>3737</v>
      </c>
      <c r="D149" s="165" t="s">
        <v>3736</v>
      </c>
    </row>
    <row r="150" spans="2:4" ht="15" customHeight="1">
      <c r="B150" s="166" t="s">
        <v>3738</v>
      </c>
      <c r="C150" s="43" t="s">
        <v>577</v>
      </c>
      <c r="D150" s="167" t="s">
        <v>3269</v>
      </c>
    </row>
    <row r="151" spans="2:4" ht="15" customHeight="1">
      <c r="B151" s="150" t="s">
        <v>3739</v>
      </c>
      <c r="C151" s="45" t="s">
        <v>581</v>
      </c>
      <c r="D151" s="151" t="s">
        <v>3269</v>
      </c>
    </row>
    <row r="152" spans="2:4" ht="15" customHeight="1">
      <c r="B152" s="150" t="s">
        <v>3740</v>
      </c>
      <c r="C152" s="45" t="s">
        <v>583</v>
      </c>
      <c r="D152" s="151" t="s">
        <v>3269</v>
      </c>
    </row>
    <row r="153" spans="2:4" ht="15" customHeight="1">
      <c r="B153" s="150" t="s">
        <v>3741</v>
      </c>
      <c r="C153" s="45" t="s">
        <v>585</v>
      </c>
      <c r="D153" s="151" t="s">
        <v>3269</v>
      </c>
    </row>
    <row r="154" spans="2:4" ht="15" customHeight="1">
      <c r="B154" s="150" t="s">
        <v>3742</v>
      </c>
      <c r="C154" s="45" t="s">
        <v>587</v>
      </c>
      <c r="D154" s="151" t="s">
        <v>3270</v>
      </c>
    </row>
    <row r="155" spans="2:4" ht="15" customHeight="1">
      <c r="B155" s="150" t="s">
        <v>3743</v>
      </c>
      <c r="C155" s="45" t="s">
        <v>590</v>
      </c>
      <c r="D155" s="151" t="s">
        <v>3270</v>
      </c>
    </row>
    <row r="156" spans="2:4" ht="15" customHeight="1">
      <c r="B156" s="150" t="s">
        <v>3744</v>
      </c>
      <c r="C156" s="45" t="s">
        <v>592</v>
      </c>
      <c r="D156" s="151" t="s">
        <v>3270</v>
      </c>
    </row>
    <row r="157" spans="2:4" ht="15" customHeight="1">
      <c r="B157" s="150" t="s">
        <v>3745</v>
      </c>
      <c r="C157" s="45" t="s">
        <v>594</v>
      </c>
      <c r="D157" s="151" t="s">
        <v>3271</v>
      </c>
    </row>
    <row r="158" spans="2:4" ht="15" customHeight="1">
      <c r="B158" s="150" t="s">
        <v>3746</v>
      </c>
      <c r="C158" s="45" t="s">
        <v>597</v>
      </c>
      <c r="D158" s="151" t="s">
        <v>3271</v>
      </c>
    </row>
    <row r="159" spans="2:4" ht="15" customHeight="1">
      <c r="B159" s="150" t="s">
        <v>3747</v>
      </c>
      <c r="C159" s="45" t="s">
        <v>599</v>
      </c>
      <c r="D159" s="151" t="s">
        <v>3271</v>
      </c>
    </row>
    <row r="160" spans="2:4" ht="15" customHeight="1">
      <c r="B160" s="150" t="s">
        <v>3748</v>
      </c>
      <c r="C160" s="45" t="s">
        <v>601</v>
      </c>
      <c r="D160" s="151" t="s">
        <v>3271</v>
      </c>
    </row>
    <row r="161" spans="2:4" ht="15" customHeight="1">
      <c r="B161" s="150" t="s">
        <v>3749</v>
      </c>
      <c r="C161" s="45" t="s">
        <v>603</v>
      </c>
      <c r="D161" s="151" t="s">
        <v>3272</v>
      </c>
    </row>
    <row r="162" spans="2:4" ht="15" customHeight="1">
      <c r="B162" s="150" t="s">
        <v>3749</v>
      </c>
      <c r="C162" s="45" t="s">
        <v>605</v>
      </c>
      <c r="D162" s="151" t="s">
        <v>3272</v>
      </c>
    </row>
    <row r="163" spans="2:4" ht="15" customHeight="1">
      <c r="B163" s="150" t="s">
        <v>3750</v>
      </c>
      <c r="C163" s="45" t="s">
        <v>607</v>
      </c>
      <c r="D163" s="151" t="s">
        <v>3751</v>
      </c>
    </row>
    <row r="164" spans="2:4" ht="15" customHeight="1">
      <c r="B164" s="150" t="s">
        <v>3752</v>
      </c>
      <c r="C164" s="45" t="s">
        <v>610</v>
      </c>
      <c r="D164" s="151" t="s">
        <v>3751</v>
      </c>
    </row>
    <row r="165" spans="2:4" ht="15" customHeight="1">
      <c r="B165" s="150" t="s">
        <v>3753</v>
      </c>
      <c r="C165" s="45" t="s">
        <v>612</v>
      </c>
      <c r="D165" s="151" t="s">
        <v>3274</v>
      </c>
    </row>
    <row r="166" spans="2:4" ht="15" customHeight="1">
      <c r="B166" s="150" t="s">
        <v>3753</v>
      </c>
      <c r="C166" s="45" t="s">
        <v>614</v>
      </c>
      <c r="D166" s="151" t="s">
        <v>3274</v>
      </c>
    </row>
    <row r="167" spans="2:4" ht="15" customHeight="1">
      <c r="B167" s="150" t="s">
        <v>3750</v>
      </c>
      <c r="C167" s="45" t="s">
        <v>615</v>
      </c>
      <c r="D167" s="151" t="s">
        <v>3754</v>
      </c>
    </row>
    <row r="168" spans="2:4" ht="15" customHeight="1">
      <c r="B168" s="150" t="s">
        <v>3752</v>
      </c>
      <c r="C168" s="45" t="s">
        <v>617</v>
      </c>
      <c r="D168" s="151" t="s">
        <v>3754</v>
      </c>
    </row>
    <row r="169" spans="2:4" ht="15" customHeight="1">
      <c r="B169" s="150" t="s">
        <v>3755</v>
      </c>
      <c r="C169" s="45" t="s">
        <v>619</v>
      </c>
      <c r="D169" s="151" t="s">
        <v>3276</v>
      </c>
    </row>
    <row r="170" spans="2:4" ht="15" customHeight="1">
      <c r="B170" s="150" t="s">
        <v>3756</v>
      </c>
      <c r="C170" s="45" t="s">
        <v>621</v>
      </c>
      <c r="D170" s="151" t="s">
        <v>3276</v>
      </c>
    </row>
    <row r="171" spans="2:4" ht="15" customHeight="1">
      <c r="B171" s="150" t="s">
        <v>3757</v>
      </c>
      <c r="C171" s="45" t="s">
        <v>623</v>
      </c>
      <c r="D171" s="151" t="s">
        <v>3277</v>
      </c>
    </row>
    <row r="172" spans="2:4" ht="15" customHeight="1">
      <c r="B172" s="150" t="s">
        <v>3757</v>
      </c>
      <c r="C172" s="45" t="s">
        <v>625</v>
      </c>
      <c r="D172" s="151" t="s">
        <v>3277</v>
      </c>
    </row>
    <row r="173" spans="2:4" ht="15" customHeight="1">
      <c r="B173" s="150" t="s">
        <v>3758</v>
      </c>
      <c r="C173" s="45" t="s">
        <v>627</v>
      </c>
      <c r="D173" s="151" t="s">
        <v>3277</v>
      </c>
    </row>
    <row r="174" spans="2:4" ht="15" customHeight="1">
      <c r="B174" s="168" t="s">
        <v>3758</v>
      </c>
      <c r="C174" s="45" t="s">
        <v>628</v>
      </c>
      <c r="D174" s="151" t="s">
        <v>3277</v>
      </c>
    </row>
    <row r="175" spans="2:4" ht="15" customHeight="1">
      <c r="B175" s="168" t="s">
        <v>3759</v>
      </c>
      <c r="C175" s="45" t="s">
        <v>630</v>
      </c>
      <c r="D175" s="169" t="s">
        <v>3760</v>
      </c>
    </row>
    <row r="176" spans="2:4" ht="15" customHeight="1">
      <c r="B176" s="168" t="s">
        <v>3761</v>
      </c>
      <c r="C176" s="45" t="s">
        <v>633</v>
      </c>
      <c r="D176" s="169" t="s">
        <v>3760</v>
      </c>
    </row>
    <row r="177" spans="2:4" ht="15" customHeight="1">
      <c r="B177" s="168" t="s">
        <v>3762</v>
      </c>
      <c r="C177" s="45" t="s">
        <v>3763</v>
      </c>
      <c r="D177" s="169" t="s">
        <v>3764</v>
      </c>
    </row>
    <row r="178" spans="2:4" ht="15" customHeight="1">
      <c r="B178" s="168" t="s">
        <v>3765</v>
      </c>
      <c r="C178" s="45" t="s">
        <v>3766</v>
      </c>
      <c r="D178" s="169" t="s">
        <v>3767</v>
      </c>
    </row>
    <row r="179" spans="2:4" ht="15" customHeight="1">
      <c r="B179" s="168" t="s">
        <v>3768</v>
      </c>
      <c r="C179" s="45" t="s">
        <v>3769</v>
      </c>
      <c r="D179" s="169" t="s">
        <v>3770</v>
      </c>
    </row>
    <row r="180" spans="2:4" ht="15" customHeight="1">
      <c r="B180" s="168" t="s">
        <v>3771</v>
      </c>
      <c r="C180" s="45" t="s">
        <v>3769</v>
      </c>
      <c r="D180" s="169" t="s">
        <v>3770</v>
      </c>
    </row>
    <row r="181" spans="2:4" ht="15" customHeight="1">
      <c r="B181" s="168" t="s">
        <v>3772</v>
      </c>
      <c r="C181" s="45" t="s">
        <v>3769</v>
      </c>
      <c r="D181" s="169" t="s">
        <v>3773</v>
      </c>
    </row>
    <row r="182" spans="2:4" ht="15" customHeight="1">
      <c r="B182" s="168" t="s">
        <v>3774</v>
      </c>
      <c r="C182" s="45" t="s">
        <v>3775</v>
      </c>
      <c r="D182" s="169" t="s">
        <v>3776</v>
      </c>
    </row>
    <row r="183" spans="2:4" ht="15" customHeight="1">
      <c r="B183" s="168" t="s">
        <v>3777</v>
      </c>
      <c r="C183" s="45" t="s">
        <v>3775</v>
      </c>
      <c r="D183" s="169" t="s">
        <v>3776</v>
      </c>
    </row>
    <row r="184" spans="2:4" ht="15" customHeight="1">
      <c r="B184" s="168" t="s">
        <v>3778</v>
      </c>
      <c r="C184" s="45" t="s">
        <v>3779</v>
      </c>
      <c r="D184" s="169" t="s">
        <v>3283</v>
      </c>
    </row>
    <row r="185" spans="2:4" ht="15" customHeight="1">
      <c r="B185" s="168" t="s">
        <v>3780</v>
      </c>
      <c r="C185" s="45" t="s">
        <v>3781</v>
      </c>
      <c r="D185" s="169" t="s">
        <v>3283</v>
      </c>
    </row>
    <row r="186" spans="2:4" ht="15" customHeight="1">
      <c r="B186" s="168" t="s">
        <v>3774</v>
      </c>
      <c r="C186" s="45" t="s">
        <v>3782</v>
      </c>
      <c r="D186" s="169" t="s">
        <v>3284</v>
      </c>
    </row>
    <row r="187" spans="2:4" ht="15" customHeight="1">
      <c r="B187" s="168" t="s">
        <v>3780</v>
      </c>
      <c r="C187" s="45" t="s">
        <v>3783</v>
      </c>
      <c r="D187" s="169" t="s">
        <v>3284</v>
      </c>
    </row>
    <row r="188" spans="2:4" ht="15" customHeight="1">
      <c r="B188" s="168" t="s">
        <v>3784</v>
      </c>
      <c r="C188" s="45" t="s">
        <v>3785</v>
      </c>
      <c r="D188" s="169" t="s">
        <v>3786</v>
      </c>
    </row>
    <row r="189" spans="2:4" ht="15" customHeight="1">
      <c r="B189" s="168" t="s">
        <v>3787</v>
      </c>
      <c r="C189" s="45" t="s">
        <v>3788</v>
      </c>
      <c r="D189" s="169" t="s">
        <v>3789</v>
      </c>
    </row>
    <row r="190" spans="2:4" ht="15" customHeight="1">
      <c r="B190" s="168" t="s">
        <v>3787</v>
      </c>
      <c r="C190" s="45" t="s">
        <v>3790</v>
      </c>
      <c r="D190" s="169" t="s">
        <v>3287</v>
      </c>
    </row>
    <row r="191" spans="2:4" ht="15" customHeight="1">
      <c r="B191" s="168" t="s">
        <v>3791</v>
      </c>
      <c r="C191" s="45" t="s">
        <v>3792</v>
      </c>
      <c r="D191" s="169" t="s">
        <v>3288</v>
      </c>
    </row>
    <row r="192" spans="2:4" ht="15" customHeight="1">
      <c r="B192" s="168" t="s">
        <v>3745</v>
      </c>
      <c r="C192" s="45" t="s">
        <v>738</v>
      </c>
      <c r="D192" s="169" t="s">
        <v>3294</v>
      </c>
    </row>
    <row r="193" spans="2:4" ht="15" customHeight="1">
      <c r="B193" s="168" t="s">
        <v>3746</v>
      </c>
      <c r="C193" s="45" t="s">
        <v>740</v>
      </c>
      <c r="D193" s="169" t="s">
        <v>3294</v>
      </c>
    </row>
    <row r="194" spans="2:4" ht="15" customHeight="1">
      <c r="B194" s="170" t="s">
        <v>3793</v>
      </c>
      <c r="C194" s="63" t="s">
        <v>742</v>
      </c>
      <c r="D194" s="171" t="s">
        <v>3300</v>
      </c>
    </row>
    <row r="195" spans="2:4" ht="15" customHeight="1">
      <c r="B195" s="170" t="s">
        <v>3794</v>
      </c>
      <c r="C195" s="63" t="s">
        <v>745</v>
      </c>
      <c r="D195" s="171" t="s">
        <v>3333</v>
      </c>
    </row>
    <row r="196" spans="2:4" ht="15" customHeight="1">
      <c r="B196" s="170" t="s">
        <v>3794</v>
      </c>
      <c r="C196" s="63" t="s">
        <v>747</v>
      </c>
      <c r="D196" s="171" t="s">
        <v>3333</v>
      </c>
    </row>
    <row r="197" spans="2:4" ht="15" customHeight="1">
      <c r="B197" s="170" t="s">
        <v>3795</v>
      </c>
      <c r="C197" s="63" t="s">
        <v>749</v>
      </c>
      <c r="D197" s="171" t="s">
        <v>3796</v>
      </c>
    </row>
    <row r="198" spans="2:4" ht="15" customHeight="1">
      <c r="B198" s="170" t="s">
        <v>3797</v>
      </c>
      <c r="C198" s="63" t="s">
        <v>752</v>
      </c>
      <c r="D198" s="171" t="s">
        <v>3796</v>
      </c>
    </row>
    <row r="199" spans="2:4" ht="15" customHeight="1">
      <c r="B199" s="170" t="s">
        <v>3797</v>
      </c>
      <c r="C199" s="63" t="s">
        <v>754</v>
      </c>
      <c r="D199" s="171" t="s">
        <v>3796</v>
      </c>
    </row>
    <row r="200" spans="2:4" ht="15" customHeight="1">
      <c r="B200" s="168" t="s">
        <v>3798</v>
      </c>
      <c r="C200" s="45" t="s">
        <v>757</v>
      </c>
      <c r="D200" s="169" t="s">
        <v>3799</v>
      </c>
    </row>
    <row r="201" spans="2:4" ht="15" customHeight="1">
      <c r="B201" s="150" t="s">
        <v>3798</v>
      </c>
      <c r="C201" s="45" t="s">
        <v>759</v>
      </c>
      <c r="D201" s="151" t="s">
        <v>3799</v>
      </c>
    </row>
    <row r="202" spans="2:4" ht="15" customHeight="1">
      <c r="B202" s="150" t="s">
        <v>3800</v>
      </c>
      <c r="C202" s="45" t="s">
        <v>761</v>
      </c>
      <c r="D202" s="151" t="s">
        <v>3801</v>
      </c>
    </row>
    <row r="203" spans="2:4" ht="15" customHeight="1">
      <c r="B203" s="150" t="s">
        <v>3802</v>
      </c>
      <c r="C203" s="45" t="s">
        <v>764</v>
      </c>
      <c r="D203" s="151" t="s">
        <v>3803</v>
      </c>
    </row>
    <row r="204" spans="2:4" ht="15" customHeight="1">
      <c r="B204" s="150" t="s">
        <v>3804</v>
      </c>
      <c r="C204" s="45" t="s">
        <v>767</v>
      </c>
      <c r="D204" s="151" t="s">
        <v>3801</v>
      </c>
    </row>
    <row r="205" spans="2:4" ht="15" customHeight="1">
      <c r="B205" s="150" t="s">
        <v>3802</v>
      </c>
      <c r="C205" s="45" t="s">
        <v>768</v>
      </c>
      <c r="D205" s="151" t="s">
        <v>3803</v>
      </c>
    </row>
    <row r="206" spans="2:4" ht="15" customHeight="1">
      <c r="B206" s="150" t="s">
        <v>3802</v>
      </c>
      <c r="C206" s="45" t="s">
        <v>769</v>
      </c>
      <c r="D206" s="151" t="s">
        <v>3803</v>
      </c>
    </row>
    <row r="207" spans="2:4" ht="15" customHeight="1">
      <c r="B207" s="150" t="s">
        <v>3802</v>
      </c>
      <c r="C207" s="45" t="s">
        <v>770</v>
      </c>
      <c r="D207" s="151" t="s">
        <v>3803</v>
      </c>
    </row>
    <row r="208" spans="2:4" ht="15" customHeight="1">
      <c r="B208" s="150" t="s">
        <v>3802</v>
      </c>
      <c r="C208" s="45" t="s">
        <v>771</v>
      </c>
      <c r="D208" s="151" t="s">
        <v>3803</v>
      </c>
    </row>
    <row r="209" spans="2:4" ht="15" customHeight="1">
      <c r="B209" s="150" t="s">
        <v>3805</v>
      </c>
      <c r="C209" s="45" t="s">
        <v>773</v>
      </c>
      <c r="D209" s="151" t="s">
        <v>3806</v>
      </c>
    </row>
    <row r="210" spans="2:4" ht="15" customHeight="1">
      <c r="B210" s="150" t="s">
        <v>3805</v>
      </c>
      <c r="C210" s="45" t="s">
        <v>775</v>
      </c>
      <c r="D210" s="151" t="s">
        <v>3806</v>
      </c>
    </row>
    <row r="211" spans="2:4" ht="15" customHeight="1">
      <c r="B211" s="150" t="s">
        <v>3807</v>
      </c>
      <c r="C211" s="45" t="s">
        <v>777</v>
      </c>
      <c r="D211" s="151" t="s">
        <v>3808</v>
      </c>
    </row>
    <row r="212" spans="2:4" ht="15" customHeight="1">
      <c r="B212" s="150" t="s">
        <v>3809</v>
      </c>
      <c r="C212" s="45" t="s">
        <v>780</v>
      </c>
      <c r="D212" s="151" t="s">
        <v>3810</v>
      </c>
    </row>
    <row r="213" spans="2:4" ht="15" customHeight="1">
      <c r="B213" s="150" t="s">
        <v>3811</v>
      </c>
      <c r="C213" s="45" t="s">
        <v>782</v>
      </c>
      <c r="D213" s="151" t="s">
        <v>3808</v>
      </c>
    </row>
    <row r="214" spans="2:4" ht="15" customHeight="1">
      <c r="B214" s="150" t="s">
        <v>3809</v>
      </c>
      <c r="C214" s="45" t="s">
        <v>783</v>
      </c>
      <c r="D214" s="151" t="s">
        <v>3810</v>
      </c>
    </row>
    <row r="215" spans="2:4" ht="15" customHeight="1">
      <c r="B215" s="150" t="s">
        <v>3809</v>
      </c>
      <c r="C215" s="45" t="s">
        <v>784</v>
      </c>
      <c r="D215" s="151" t="s">
        <v>3810</v>
      </c>
    </row>
    <row r="216" spans="2:4" ht="15" customHeight="1">
      <c r="B216" s="150" t="s">
        <v>3812</v>
      </c>
      <c r="C216" s="45" t="s">
        <v>786</v>
      </c>
      <c r="D216" s="151" t="s">
        <v>3813</v>
      </c>
    </row>
    <row r="217" spans="2:4" ht="15" customHeight="1">
      <c r="B217" s="150" t="s">
        <v>3812</v>
      </c>
      <c r="C217" s="45" t="s">
        <v>788</v>
      </c>
      <c r="D217" s="151" t="s">
        <v>3813</v>
      </c>
    </row>
    <row r="218" spans="2:4" ht="15" customHeight="1">
      <c r="B218" s="150" t="s">
        <v>3812</v>
      </c>
      <c r="C218" s="45" t="s">
        <v>789</v>
      </c>
      <c r="D218" s="151" t="s">
        <v>3814</v>
      </c>
    </row>
    <row r="219" spans="2:4" ht="15" customHeight="1">
      <c r="B219" s="150" t="s">
        <v>3812</v>
      </c>
      <c r="C219" s="45" t="s">
        <v>791</v>
      </c>
      <c r="D219" s="151" t="s">
        <v>3814</v>
      </c>
    </row>
    <row r="220" spans="2:4" ht="15" customHeight="1">
      <c r="B220" s="150" t="s">
        <v>3161</v>
      </c>
      <c r="C220" s="45" t="s">
        <v>792</v>
      </c>
      <c r="D220" s="151" t="s">
        <v>3308</v>
      </c>
    </row>
    <row r="221" spans="2:4" ht="15" customHeight="1">
      <c r="B221" s="150" t="s">
        <v>3161</v>
      </c>
      <c r="C221" s="45" t="s">
        <v>794</v>
      </c>
      <c r="D221" s="151" t="s">
        <v>3308</v>
      </c>
    </row>
    <row r="222" spans="2:4" ht="15" customHeight="1">
      <c r="B222" s="150" t="s">
        <v>3815</v>
      </c>
      <c r="C222" s="45" t="s">
        <v>796</v>
      </c>
      <c r="D222" s="151" t="s">
        <v>3816</v>
      </c>
    </row>
    <row r="223" spans="2:4" ht="15" customHeight="1">
      <c r="B223" s="150" t="s">
        <v>3817</v>
      </c>
      <c r="C223" s="45" t="s">
        <v>799</v>
      </c>
      <c r="D223" s="151" t="s">
        <v>3816</v>
      </c>
    </row>
    <row r="224" spans="2:4" ht="15" customHeight="1">
      <c r="B224" s="150" t="s">
        <v>3817</v>
      </c>
      <c r="C224" s="45" t="s">
        <v>800</v>
      </c>
      <c r="D224" s="151" t="s">
        <v>3816</v>
      </c>
    </row>
    <row r="225" spans="2:4" ht="15" customHeight="1">
      <c r="B225" s="150" t="s">
        <v>3818</v>
      </c>
      <c r="C225" s="45" t="s">
        <v>803</v>
      </c>
      <c r="D225" s="151" t="s">
        <v>3819</v>
      </c>
    </row>
    <row r="226" spans="2:4" ht="15" customHeight="1">
      <c r="B226" s="150" t="s">
        <v>3820</v>
      </c>
      <c r="C226" s="45" t="s">
        <v>805</v>
      </c>
      <c r="D226" s="151" t="s">
        <v>3819</v>
      </c>
    </row>
    <row r="227" spans="2:4" ht="15" customHeight="1">
      <c r="B227" s="150" t="s">
        <v>3820</v>
      </c>
      <c r="C227" s="45" t="s">
        <v>806</v>
      </c>
      <c r="D227" s="151" t="s">
        <v>3819</v>
      </c>
    </row>
    <row r="228" spans="2:4" ht="15" customHeight="1">
      <c r="B228" s="150" t="s">
        <v>3821</v>
      </c>
      <c r="C228" s="45" t="s">
        <v>809</v>
      </c>
      <c r="D228" s="151" t="s">
        <v>3819</v>
      </c>
    </row>
    <row r="229" spans="2:4" ht="15" customHeight="1">
      <c r="B229" s="150" t="s">
        <v>3822</v>
      </c>
      <c r="C229" s="45" t="s">
        <v>811</v>
      </c>
      <c r="D229" s="151" t="s">
        <v>3819</v>
      </c>
    </row>
    <row r="230" spans="2:4" ht="15" customHeight="1">
      <c r="B230" s="150" t="s">
        <v>3823</v>
      </c>
      <c r="C230" s="45" t="s">
        <v>813</v>
      </c>
      <c r="D230" s="151" t="s">
        <v>3309</v>
      </c>
    </row>
    <row r="231" spans="2:4" ht="15" customHeight="1">
      <c r="B231" s="150" t="s">
        <v>3824</v>
      </c>
      <c r="C231" s="45" t="s">
        <v>816</v>
      </c>
      <c r="D231" s="151" t="s">
        <v>3819</v>
      </c>
    </row>
    <row r="232" spans="2:4" ht="15" customHeight="1">
      <c r="B232" s="150" t="s">
        <v>3825</v>
      </c>
      <c r="C232" s="45" t="s">
        <v>818</v>
      </c>
      <c r="D232" s="151" t="s">
        <v>3819</v>
      </c>
    </row>
    <row r="233" spans="2:4" ht="15" customHeight="1">
      <c r="B233" s="150" t="s">
        <v>3826</v>
      </c>
      <c r="C233" s="45" t="s">
        <v>820</v>
      </c>
      <c r="D233" s="151" t="s">
        <v>3827</v>
      </c>
    </row>
    <row r="234" spans="2:4" ht="15" customHeight="1">
      <c r="B234" s="150" t="s">
        <v>3826</v>
      </c>
      <c r="C234" s="45" t="s">
        <v>822</v>
      </c>
      <c r="D234" s="151" t="s">
        <v>3827</v>
      </c>
    </row>
    <row r="235" spans="2:4" ht="15" customHeight="1">
      <c r="B235" s="150" t="s">
        <v>3828</v>
      </c>
      <c r="C235" s="45" t="s">
        <v>824</v>
      </c>
      <c r="D235" s="151" t="s">
        <v>3829</v>
      </c>
    </row>
    <row r="236" spans="2:4" ht="15" customHeight="1">
      <c r="B236" s="150" t="s">
        <v>3830</v>
      </c>
      <c r="C236" s="45" t="s">
        <v>827</v>
      </c>
      <c r="D236" s="151" t="s">
        <v>3829</v>
      </c>
    </row>
    <row r="237" spans="2:4" ht="15" customHeight="1">
      <c r="B237" s="150" t="s">
        <v>3831</v>
      </c>
      <c r="C237" s="45" t="s">
        <v>829</v>
      </c>
      <c r="D237" s="151" t="s">
        <v>3832</v>
      </c>
    </row>
    <row r="238" spans="2:4" ht="15" customHeight="1">
      <c r="B238" s="150" t="s">
        <v>3833</v>
      </c>
      <c r="C238" s="45" t="s">
        <v>832</v>
      </c>
      <c r="D238" s="151" t="s">
        <v>3832</v>
      </c>
    </row>
    <row r="239" spans="2:4" ht="15" customHeight="1">
      <c r="B239" s="168" t="s">
        <v>3834</v>
      </c>
      <c r="C239" s="45" t="s">
        <v>3835</v>
      </c>
      <c r="D239" s="169" t="s">
        <v>3836</v>
      </c>
    </row>
    <row r="240" spans="2:4" ht="15" customHeight="1">
      <c r="B240" s="168" t="s">
        <v>3837</v>
      </c>
      <c r="C240" s="45" t="s">
        <v>3838</v>
      </c>
      <c r="D240" s="169" t="s">
        <v>3350</v>
      </c>
    </row>
    <row r="241" spans="1:4" ht="15" customHeight="1">
      <c r="B241" s="168" t="s">
        <v>3837</v>
      </c>
      <c r="C241" s="45" t="s">
        <v>3839</v>
      </c>
      <c r="D241" s="169" t="s">
        <v>3350</v>
      </c>
    </row>
    <row r="242" spans="1:4" ht="15" customHeight="1">
      <c r="B242" s="168" t="s">
        <v>3840</v>
      </c>
      <c r="C242" s="45" t="s">
        <v>3841</v>
      </c>
      <c r="D242" s="169" t="s">
        <v>3842</v>
      </c>
    </row>
    <row r="243" spans="1:4" ht="15" customHeight="1">
      <c r="B243" s="168" t="s">
        <v>3840</v>
      </c>
      <c r="C243" s="45" t="s">
        <v>3843</v>
      </c>
      <c r="D243" s="169" t="s">
        <v>3842</v>
      </c>
    </row>
    <row r="244" spans="1:4" ht="15" customHeight="1">
      <c r="A244" s="82"/>
      <c r="B244" s="168" t="s">
        <v>3834</v>
      </c>
      <c r="C244" s="45" t="s">
        <v>3844</v>
      </c>
      <c r="D244" s="169" t="s">
        <v>3845</v>
      </c>
    </row>
    <row r="245" spans="1:4" ht="15" customHeight="1">
      <c r="A245" s="82"/>
      <c r="B245" s="168" t="s">
        <v>3846</v>
      </c>
      <c r="C245" s="45" t="s">
        <v>3847</v>
      </c>
      <c r="D245" s="169" t="s">
        <v>3354</v>
      </c>
    </row>
    <row r="246" spans="1:4" ht="15" customHeight="1">
      <c r="A246" s="82"/>
      <c r="B246" s="168" t="s">
        <v>3846</v>
      </c>
      <c r="C246" s="45" t="s">
        <v>3848</v>
      </c>
      <c r="D246" s="169" t="s">
        <v>3354</v>
      </c>
    </row>
    <row r="247" spans="1:4" ht="15" customHeight="1">
      <c r="A247" s="82"/>
      <c r="B247" s="168" t="s">
        <v>3849</v>
      </c>
      <c r="C247" s="45" t="s">
        <v>3850</v>
      </c>
      <c r="D247" s="169" t="s">
        <v>3851</v>
      </c>
    </row>
    <row r="248" spans="1:4" ht="15" customHeight="1">
      <c r="A248" s="82"/>
      <c r="B248" s="168" t="s">
        <v>3849</v>
      </c>
      <c r="C248" s="45" t="s">
        <v>3852</v>
      </c>
      <c r="D248" s="169" t="s">
        <v>3851</v>
      </c>
    </row>
    <row r="249" spans="1:4" ht="15" customHeight="1">
      <c r="A249" s="82"/>
      <c r="B249" s="168" t="s">
        <v>3834</v>
      </c>
      <c r="C249" s="45" t="s">
        <v>3853</v>
      </c>
      <c r="D249" s="169" t="s">
        <v>3854</v>
      </c>
    </row>
    <row r="250" spans="1:4" ht="15" customHeight="1">
      <c r="A250" s="82"/>
      <c r="B250" s="168" t="s">
        <v>3855</v>
      </c>
      <c r="C250" s="45" t="s">
        <v>3856</v>
      </c>
      <c r="D250" s="169" t="s">
        <v>3358</v>
      </c>
    </row>
    <row r="251" spans="1:4" ht="15" customHeight="1">
      <c r="A251" s="82"/>
      <c r="B251" s="168" t="s">
        <v>3855</v>
      </c>
      <c r="C251" s="45" t="s">
        <v>3857</v>
      </c>
      <c r="D251" s="169" t="s">
        <v>3358</v>
      </c>
    </row>
    <row r="252" spans="1:4" ht="15" customHeight="1">
      <c r="A252" s="82"/>
      <c r="B252" s="168" t="s">
        <v>3858</v>
      </c>
      <c r="C252" s="45" t="s">
        <v>3859</v>
      </c>
      <c r="D252" s="169" t="s">
        <v>3860</v>
      </c>
    </row>
    <row r="253" spans="1:4" ht="15" customHeight="1">
      <c r="A253" s="82"/>
      <c r="B253" s="168" t="s">
        <v>3858</v>
      </c>
      <c r="C253" s="45" t="s">
        <v>3861</v>
      </c>
      <c r="D253" s="169" t="s">
        <v>3860</v>
      </c>
    </row>
    <row r="254" spans="1:4" ht="15" customHeight="1">
      <c r="A254" s="82"/>
      <c r="B254" s="168" t="s">
        <v>3834</v>
      </c>
      <c r="C254" s="45" t="s">
        <v>3862</v>
      </c>
      <c r="D254" s="169" t="s">
        <v>3863</v>
      </c>
    </row>
    <row r="255" spans="1:4" ht="15" customHeight="1">
      <c r="A255" s="82"/>
      <c r="B255" s="168" t="s">
        <v>3864</v>
      </c>
      <c r="C255" s="45" t="s">
        <v>3865</v>
      </c>
      <c r="D255" s="169" t="s">
        <v>3362</v>
      </c>
    </row>
    <row r="256" spans="1:4" ht="15" customHeight="1">
      <c r="A256" s="82"/>
      <c r="B256" s="168" t="s">
        <v>3864</v>
      </c>
      <c r="C256" s="45" t="s">
        <v>3866</v>
      </c>
      <c r="D256" s="169" t="s">
        <v>3362</v>
      </c>
    </row>
    <row r="257" spans="1:4" ht="15" customHeight="1">
      <c r="A257" s="82"/>
      <c r="B257" s="168" t="s">
        <v>3867</v>
      </c>
      <c r="C257" s="45" t="s">
        <v>3868</v>
      </c>
      <c r="D257" s="169" t="s">
        <v>3869</v>
      </c>
    </row>
    <row r="258" spans="1:4" ht="15" customHeight="1">
      <c r="A258" s="82"/>
      <c r="B258" s="168" t="s">
        <v>3867</v>
      </c>
      <c r="C258" s="45" t="s">
        <v>3870</v>
      </c>
      <c r="D258" s="169" t="s">
        <v>3869</v>
      </c>
    </row>
    <row r="259" spans="1:4" ht="15" customHeight="1">
      <c r="A259" s="82"/>
      <c r="B259" s="168" t="s">
        <v>3871</v>
      </c>
      <c r="C259" s="45" t="s">
        <v>3872</v>
      </c>
      <c r="D259" s="169" t="s">
        <v>3873</v>
      </c>
    </row>
    <row r="260" spans="1:4" ht="15" customHeight="1">
      <c r="B260" s="168" t="s">
        <v>3874</v>
      </c>
      <c r="C260" s="45" t="s">
        <v>3875</v>
      </c>
      <c r="D260" s="169" t="s">
        <v>3366</v>
      </c>
    </row>
    <row r="261" spans="1:4" ht="15" customHeight="1">
      <c r="B261" s="168" t="s">
        <v>3874</v>
      </c>
      <c r="C261" s="45" t="s">
        <v>3876</v>
      </c>
      <c r="D261" s="169" t="s">
        <v>3366</v>
      </c>
    </row>
    <row r="262" spans="1:4" ht="15" customHeight="1">
      <c r="B262" s="168" t="s">
        <v>3877</v>
      </c>
      <c r="C262" s="45" t="s">
        <v>3878</v>
      </c>
      <c r="D262" s="169" t="s">
        <v>3879</v>
      </c>
    </row>
    <row r="263" spans="1:4" ht="15" customHeight="1">
      <c r="B263" s="168" t="s">
        <v>3877</v>
      </c>
      <c r="C263" s="45" t="s">
        <v>3880</v>
      </c>
      <c r="D263" s="169" t="s">
        <v>3881</v>
      </c>
    </row>
    <row r="264" spans="1:4" ht="15" customHeight="1">
      <c r="B264" s="168" t="s">
        <v>3882</v>
      </c>
      <c r="C264" s="45" t="s">
        <v>3883</v>
      </c>
      <c r="D264" s="169" t="s">
        <v>3884</v>
      </c>
    </row>
    <row r="265" spans="1:4" ht="15" customHeight="1">
      <c r="B265" s="168" t="s">
        <v>3885</v>
      </c>
      <c r="C265" s="45" t="s">
        <v>3886</v>
      </c>
      <c r="D265" s="169" t="s">
        <v>3887</v>
      </c>
    </row>
    <row r="266" spans="1:4" ht="15" customHeight="1">
      <c r="B266" s="168" t="s">
        <v>3888</v>
      </c>
      <c r="C266" s="45" t="s">
        <v>3889</v>
      </c>
      <c r="D266" s="169" t="s">
        <v>3325</v>
      </c>
    </row>
    <row r="267" spans="1:4" ht="15" customHeight="1">
      <c r="B267" s="168" t="s">
        <v>3890</v>
      </c>
      <c r="C267" s="45" t="s">
        <v>3891</v>
      </c>
      <c r="D267" s="169" t="s">
        <v>3325</v>
      </c>
    </row>
    <row r="268" spans="1:4" ht="15" customHeight="1">
      <c r="B268" s="168" t="s">
        <v>3892</v>
      </c>
      <c r="C268" s="45" t="s">
        <v>3893</v>
      </c>
      <c r="D268" s="169" t="s">
        <v>3325</v>
      </c>
    </row>
    <row r="269" spans="1:4" ht="15" customHeight="1">
      <c r="B269" s="168" t="s">
        <v>3882</v>
      </c>
      <c r="C269" s="45" t="s">
        <v>3894</v>
      </c>
      <c r="D269" s="169" t="s">
        <v>3884</v>
      </c>
    </row>
    <row r="270" spans="1:4" ht="15" customHeight="1">
      <c r="B270" s="168" t="s">
        <v>3888</v>
      </c>
      <c r="C270" s="45" t="s">
        <v>3895</v>
      </c>
      <c r="D270" s="169" t="s">
        <v>3325</v>
      </c>
    </row>
    <row r="271" spans="1:4" ht="15" customHeight="1">
      <c r="B271" s="168" t="s">
        <v>3890</v>
      </c>
      <c r="C271" s="45" t="s">
        <v>3896</v>
      </c>
      <c r="D271" s="169" t="s">
        <v>3325</v>
      </c>
    </row>
    <row r="272" spans="1:4" ht="15" customHeight="1">
      <c r="B272" s="172" t="s">
        <v>3892</v>
      </c>
      <c r="C272" s="173" t="s">
        <v>3897</v>
      </c>
      <c r="D272" s="174" t="s">
        <v>3325</v>
      </c>
    </row>
    <row r="273" spans="2:4" ht="15" customHeight="1">
      <c r="B273" s="150" t="s">
        <v>3589</v>
      </c>
      <c r="C273" s="45" t="s">
        <v>3898</v>
      </c>
      <c r="D273" s="152" t="s">
        <v>3197</v>
      </c>
    </row>
    <row r="274" spans="2:4" ht="15" customHeight="1">
      <c r="B274" s="150" t="s">
        <v>3589</v>
      </c>
      <c r="C274" s="45" t="s">
        <v>3899</v>
      </c>
      <c r="D274" s="152" t="s">
        <v>3199</v>
      </c>
    </row>
    <row r="275" spans="2:4" ht="15" customHeight="1">
      <c r="B275" s="150" t="s">
        <v>3900</v>
      </c>
      <c r="C275" s="45" t="s">
        <v>3901</v>
      </c>
      <c r="D275" s="152" t="s">
        <v>3902</v>
      </c>
    </row>
    <row r="276" spans="2:4" ht="15" customHeight="1">
      <c r="B276" s="150" t="s">
        <v>3900</v>
      </c>
      <c r="C276" s="45" t="s">
        <v>3903</v>
      </c>
      <c r="D276" s="152" t="s">
        <v>3904</v>
      </c>
    </row>
    <row r="277" spans="2:4" ht="15" customHeight="1">
      <c r="B277" s="150" t="s">
        <v>3900</v>
      </c>
      <c r="C277" s="45" t="s">
        <v>3905</v>
      </c>
      <c r="D277" s="152" t="s">
        <v>3906</v>
      </c>
    </row>
    <row r="278" spans="2:4" ht="15" customHeight="1">
      <c r="B278" s="150" t="s">
        <v>3907</v>
      </c>
      <c r="C278" s="45" t="s">
        <v>3908</v>
      </c>
      <c r="D278" s="152" t="s">
        <v>3902</v>
      </c>
    </row>
    <row r="279" spans="2:4" ht="15" customHeight="1">
      <c r="B279" s="150" t="s">
        <v>3907</v>
      </c>
      <c r="C279" s="45" t="s">
        <v>3909</v>
      </c>
      <c r="D279" s="152" t="s">
        <v>3904</v>
      </c>
    </row>
    <row r="280" spans="2:4" ht="15" customHeight="1">
      <c r="B280" s="150" t="s">
        <v>2873</v>
      </c>
      <c r="C280" s="45" t="s">
        <v>3910</v>
      </c>
      <c r="D280" s="152" t="s">
        <v>3911</v>
      </c>
    </row>
    <row r="281" spans="2:4" ht="15" customHeight="1">
      <c r="B281" s="150" t="s">
        <v>3912</v>
      </c>
      <c r="C281" s="45" t="s">
        <v>3913</v>
      </c>
      <c r="D281" s="152" t="s">
        <v>3914</v>
      </c>
    </row>
    <row r="282" spans="2:4" ht="15" customHeight="1">
      <c r="B282" s="150" t="s">
        <v>3912</v>
      </c>
      <c r="C282" s="45" t="s">
        <v>3915</v>
      </c>
      <c r="D282" s="152" t="s">
        <v>3916</v>
      </c>
    </row>
    <row r="283" spans="2:4" ht="15" customHeight="1">
      <c r="B283" s="150" t="s">
        <v>3917</v>
      </c>
      <c r="C283" s="45" t="s">
        <v>3918</v>
      </c>
      <c r="D283" s="152" t="s">
        <v>3914</v>
      </c>
    </row>
    <row r="284" spans="2:4" ht="15" customHeight="1">
      <c r="B284" s="150" t="s">
        <v>3917</v>
      </c>
      <c r="C284" s="45" t="s">
        <v>3919</v>
      </c>
      <c r="D284" s="152" t="s">
        <v>3916</v>
      </c>
    </row>
    <row r="285" spans="2:4" ht="15" customHeight="1">
      <c r="B285" s="150" t="s">
        <v>3589</v>
      </c>
      <c r="C285" s="45" t="s">
        <v>3920</v>
      </c>
      <c r="D285" s="152" t="s">
        <v>3204</v>
      </c>
    </row>
    <row r="286" spans="2:4" ht="15" customHeight="1">
      <c r="B286" s="150" t="s">
        <v>3589</v>
      </c>
      <c r="C286" s="45" t="s">
        <v>3921</v>
      </c>
      <c r="D286" s="152" t="s">
        <v>3206</v>
      </c>
    </row>
    <row r="287" spans="2:4" ht="15" customHeight="1">
      <c r="B287" s="150" t="s">
        <v>3922</v>
      </c>
      <c r="C287" s="45" t="s">
        <v>3923</v>
      </c>
      <c r="D287" s="152" t="s">
        <v>3204</v>
      </c>
    </row>
    <row r="288" spans="2:4" ht="15" customHeight="1">
      <c r="B288" s="150" t="s">
        <v>3924</v>
      </c>
      <c r="C288" s="45" t="s">
        <v>3925</v>
      </c>
      <c r="D288" s="152" t="s">
        <v>3914</v>
      </c>
    </row>
    <row r="289" spans="2:4" ht="15" customHeight="1">
      <c r="B289" s="150" t="s">
        <v>3588</v>
      </c>
      <c r="C289" s="45" t="s">
        <v>3926</v>
      </c>
      <c r="D289" s="152" t="s">
        <v>3204</v>
      </c>
    </row>
    <row r="290" spans="2:4" ht="15" customHeight="1">
      <c r="B290" s="150" t="s">
        <v>3588</v>
      </c>
      <c r="C290" s="45" t="s">
        <v>3927</v>
      </c>
      <c r="D290" s="152" t="s">
        <v>3206</v>
      </c>
    </row>
    <row r="291" spans="2:4" ht="15" customHeight="1">
      <c r="B291" s="150" t="s">
        <v>3588</v>
      </c>
      <c r="C291" s="58" t="s">
        <v>3928</v>
      </c>
      <c r="D291" s="152" t="s">
        <v>3204</v>
      </c>
    </row>
    <row r="292" spans="2:4" ht="15" customHeight="1">
      <c r="B292" s="150" t="s">
        <v>3588</v>
      </c>
      <c r="C292" s="58" t="s">
        <v>3929</v>
      </c>
      <c r="D292" s="152" t="s">
        <v>3206</v>
      </c>
    </row>
    <row r="293" spans="2:4" ht="15" customHeight="1">
      <c r="B293" s="150" t="s">
        <v>3588</v>
      </c>
      <c r="C293" s="45" t="s">
        <v>3930</v>
      </c>
      <c r="D293" s="152" t="s">
        <v>3207</v>
      </c>
    </row>
    <row r="294" spans="2:4" ht="15" customHeight="1">
      <c r="B294" s="150" t="s">
        <v>3589</v>
      </c>
      <c r="C294" s="45" t="s">
        <v>3931</v>
      </c>
      <c r="D294" s="152" t="s">
        <v>3209</v>
      </c>
    </row>
    <row r="295" spans="2:4" ht="15" customHeight="1">
      <c r="B295" s="150" t="s">
        <v>3589</v>
      </c>
      <c r="C295" s="45" t="s">
        <v>3932</v>
      </c>
      <c r="D295" s="152" t="s">
        <v>3207</v>
      </c>
    </row>
    <row r="296" spans="2:4" ht="15" customHeight="1">
      <c r="B296" s="150" t="s">
        <v>3912</v>
      </c>
      <c r="C296" s="45" t="s">
        <v>3933</v>
      </c>
      <c r="D296" s="152" t="s">
        <v>3934</v>
      </c>
    </row>
    <row r="297" spans="2:4" ht="15" customHeight="1">
      <c r="B297" s="150" t="s">
        <v>3912</v>
      </c>
      <c r="C297" s="45" t="s">
        <v>3935</v>
      </c>
      <c r="D297" s="152" t="s">
        <v>3936</v>
      </c>
    </row>
    <row r="298" spans="2:4" ht="15" customHeight="1">
      <c r="B298" s="150" t="s">
        <v>3593</v>
      </c>
      <c r="C298" s="45" t="s">
        <v>3937</v>
      </c>
      <c r="D298" s="152" t="s">
        <v>3934</v>
      </c>
    </row>
    <row r="299" spans="2:4" ht="15" customHeight="1">
      <c r="B299" s="150" t="s">
        <v>3917</v>
      </c>
      <c r="C299" s="45" t="s">
        <v>3938</v>
      </c>
      <c r="D299" s="152" t="s">
        <v>3934</v>
      </c>
    </row>
    <row r="300" spans="2:4" ht="15" customHeight="1">
      <c r="B300" s="150" t="s">
        <v>3917</v>
      </c>
      <c r="C300" s="45" t="s">
        <v>3939</v>
      </c>
      <c r="D300" s="152" t="s">
        <v>3936</v>
      </c>
    </row>
    <row r="301" spans="2:4" ht="15" customHeight="1">
      <c r="B301" s="150" t="s">
        <v>3593</v>
      </c>
      <c r="C301" s="45" t="s">
        <v>3940</v>
      </c>
      <c r="D301" s="152" t="s">
        <v>3936</v>
      </c>
    </row>
    <row r="302" spans="2:4" ht="15" customHeight="1">
      <c r="B302" s="150" t="s">
        <v>3589</v>
      </c>
      <c r="C302" s="45" t="s">
        <v>3941</v>
      </c>
      <c r="D302" s="152" t="s">
        <v>3210</v>
      </c>
    </row>
    <row r="303" spans="2:4" ht="15" customHeight="1">
      <c r="B303" s="150" t="s">
        <v>3589</v>
      </c>
      <c r="C303" s="45" t="s">
        <v>3942</v>
      </c>
      <c r="D303" s="152" t="s">
        <v>3214</v>
      </c>
    </row>
    <row r="304" spans="2:4" ht="15" customHeight="1">
      <c r="B304" s="150" t="s">
        <v>3164</v>
      </c>
      <c r="C304" s="45" t="s">
        <v>3943</v>
      </c>
      <c r="D304" s="152" t="s">
        <v>3944</v>
      </c>
    </row>
    <row r="305" spans="2:4" ht="15" customHeight="1">
      <c r="B305" s="150" t="s">
        <v>3164</v>
      </c>
      <c r="C305" s="45" t="s">
        <v>3945</v>
      </c>
      <c r="D305" s="152" t="s">
        <v>3946</v>
      </c>
    </row>
    <row r="306" spans="2:4" ht="15" customHeight="1">
      <c r="B306" s="150" t="s">
        <v>3947</v>
      </c>
      <c r="C306" s="45" t="s">
        <v>3948</v>
      </c>
      <c r="D306" s="152" t="s">
        <v>3944</v>
      </c>
    </row>
    <row r="307" spans="2:4" ht="15" customHeight="1">
      <c r="B307" s="150" t="s">
        <v>3947</v>
      </c>
      <c r="C307" s="45" t="s">
        <v>3949</v>
      </c>
      <c r="D307" s="152" t="s">
        <v>3946</v>
      </c>
    </row>
    <row r="308" spans="2:4" ht="15" customHeight="1">
      <c r="B308" s="150" t="s">
        <v>3917</v>
      </c>
      <c r="C308" s="45" t="s">
        <v>3950</v>
      </c>
      <c r="D308" s="152" t="s">
        <v>3944</v>
      </c>
    </row>
    <row r="309" spans="2:4" ht="15" customHeight="1">
      <c r="B309" s="150" t="s">
        <v>3917</v>
      </c>
      <c r="C309" s="45" t="s">
        <v>3951</v>
      </c>
      <c r="D309" s="152" t="s">
        <v>3946</v>
      </c>
    </row>
    <row r="310" spans="2:4" ht="15" customHeight="1">
      <c r="B310" s="175" t="s">
        <v>3593</v>
      </c>
      <c r="C310" s="45" t="s">
        <v>3952</v>
      </c>
      <c r="D310" s="152" t="s">
        <v>3210</v>
      </c>
    </row>
    <row r="311" spans="2:4" ht="15" customHeight="1">
      <c r="B311" s="175" t="s">
        <v>3593</v>
      </c>
      <c r="C311" s="45" t="s">
        <v>3953</v>
      </c>
      <c r="D311" s="152" t="s">
        <v>3214</v>
      </c>
    </row>
    <row r="312" spans="2:4" ht="15" customHeight="1">
      <c r="B312" s="150" t="s">
        <v>3912</v>
      </c>
      <c r="C312" s="45" t="s">
        <v>3954</v>
      </c>
      <c r="D312" s="152" t="s">
        <v>3944</v>
      </c>
    </row>
    <row r="313" spans="2:4" ht="15" customHeight="1">
      <c r="B313" s="150" t="s">
        <v>3912</v>
      </c>
      <c r="C313" s="45" t="s">
        <v>3955</v>
      </c>
      <c r="D313" s="152" t="s">
        <v>3946</v>
      </c>
    </row>
    <row r="314" spans="2:4" ht="15" customHeight="1">
      <c r="B314" s="150" t="s">
        <v>3589</v>
      </c>
      <c r="C314" s="45" t="s">
        <v>3956</v>
      </c>
      <c r="D314" s="152" t="s">
        <v>3210</v>
      </c>
    </row>
    <row r="315" spans="2:4" ht="15" customHeight="1">
      <c r="B315" s="150" t="s">
        <v>3589</v>
      </c>
      <c r="C315" s="45" t="s">
        <v>3957</v>
      </c>
      <c r="D315" s="152" t="s">
        <v>3214</v>
      </c>
    </row>
    <row r="316" spans="2:4" ht="15" customHeight="1">
      <c r="B316" s="150" t="s">
        <v>3589</v>
      </c>
      <c r="C316" s="58" t="s">
        <v>3958</v>
      </c>
      <c r="D316" s="176" t="s">
        <v>3260</v>
      </c>
    </row>
    <row r="317" spans="2:4" ht="15" customHeight="1">
      <c r="B317" s="150" t="s">
        <v>3589</v>
      </c>
      <c r="C317" s="58" t="s">
        <v>3959</v>
      </c>
      <c r="D317" s="176" t="s">
        <v>3219</v>
      </c>
    </row>
    <row r="318" spans="2:4" ht="15" customHeight="1">
      <c r="B318" s="159" t="s">
        <v>3960</v>
      </c>
      <c r="C318" s="58" t="s">
        <v>3961</v>
      </c>
      <c r="D318" s="176" t="s">
        <v>3962</v>
      </c>
    </row>
    <row r="319" spans="2:4" ht="15" customHeight="1">
      <c r="B319" s="159" t="s">
        <v>3960</v>
      </c>
      <c r="C319" s="58" t="s">
        <v>3963</v>
      </c>
      <c r="D319" s="176" t="s">
        <v>3964</v>
      </c>
    </row>
    <row r="320" spans="2:4" ht="15" customHeight="1">
      <c r="B320" s="150" t="s">
        <v>3588</v>
      </c>
      <c r="C320" s="58" t="s">
        <v>3965</v>
      </c>
      <c r="D320" s="176" t="s">
        <v>3260</v>
      </c>
    </row>
    <row r="321" spans="2:4" ht="15" customHeight="1">
      <c r="B321" s="150" t="s">
        <v>3912</v>
      </c>
      <c r="C321" s="58" t="s">
        <v>3966</v>
      </c>
      <c r="D321" s="176" t="s">
        <v>3962</v>
      </c>
    </row>
    <row r="322" spans="2:4" ht="15" customHeight="1">
      <c r="B322" s="150" t="s">
        <v>3912</v>
      </c>
      <c r="C322" s="58" t="s">
        <v>3967</v>
      </c>
      <c r="D322" s="176" t="s">
        <v>3964</v>
      </c>
    </row>
    <row r="323" spans="2:4" ht="15" customHeight="1">
      <c r="B323" s="150" t="s">
        <v>3589</v>
      </c>
      <c r="C323" s="58" t="s">
        <v>3968</v>
      </c>
      <c r="D323" s="176" t="s">
        <v>3969</v>
      </c>
    </row>
    <row r="324" spans="2:4" ht="15" customHeight="1">
      <c r="B324" s="150" t="s">
        <v>3588</v>
      </c>
      <c r="C324" s="58" t="s">
        <v>3970</v>
      </c>
      <c r="D324" s="176" t="s">
        <v>3969</v>
      </c>
    </row>
    <row r="325" spans="2:4" ht="15" customHeight="1">
      <c r="B325" s="159" t="s">
        <v>3971</v>
      </c>
      <c r="C325" s="58" t="s">
        <v>3972</v>
      </c>
      <c r="D325" s="176" t="s">
        <v>3973</v>
      </c>
    </row>
    <row r="326" spans="2:4" ht="15" customHeight="1">
      <c r="B326" s="159" t="s">
        <v>3960</v>
      </c>
      <c r="C326" s="58" t="s">
        <v>3974</v>
      </c>
      <c r="D326" s="176" t="s">
        <v>3973</v>
      </c>
    </row>
    <row r="327" spans="2:4" ht="15" customHeight="1">
      <c r="B327" s="150" t="s">
        <v>3589</v>
      </c>
      <c r="C327" s="58" t="s">
        <v>3975</v>
      </c>
      <c r="D327" s="176" t="s">
        <v>3969</v>
      </c>
    </row>
    <row r="328" spans="2:4" ht="15" customHeight="1">
      <c r="B328" s="150" t="s">
        <v>3947</v>
      </c>
      <c r="C328" s="58" t="s">
        <v>3976</v>
      </c>
      <c r="D328" s="176" t="s">
        <v>3973</v>
      </c>
    </row>
    <row r="329" spans="2:4" ht="15" customHeight="1">
      <c r="B329" s="150" t="s">
        <v>3917</v>
      </c>
      <c r="C329" s="58" t="s">
        <v>3977</v>
      </c>
      <c r="D329" s="176" t="s">
        <v>3973</v>
      </c>
    </row>
    <row r="330" spans="2:4" ht="15" customHeight="1">
      <c r="B330" s="150" t="s">
        <v>3165</v>
      </c>
      <c r="C330" s="58" t="s">
        <v>3978</v>
      </c>
      <c r="D330" s="176" t="s">
        <v>3973</v>
      </c>
    </row>
    <row r="331" spans="2:4" ht="15" customHeight="1">
      <c r="B331" s="159" t="s">
        <v>3166</v>
      </c>
      <c r="C331" s="58" t="s">
        <v>3979</v>
      </c>
      <c r="D331" s="176" t="s">
        <v>3973</v>
      </c>
    </row>
    <row r="332" spans="2:4" ht="15" customHeight="1">
      <c r="B332" s="159" t="s">
        <v>3980</v>
      </c>
      <c r="C332" s="58" t="s">
        <v>3981</v>
      </c>
      <c r="D332" s="176" t="s">
        <v>3973</v>
      </c>
    </row>
    <row r="333" spans="2:4" ht="15" customHeight="1">
      <c r="B333" s="150" t="s">
        <v>3912</v>
      </c>
      <c r="C333" s="58" t="s">
        <v>3982</v>
      </c>
      <c r="D333" s="176" t="s">
        <v>3973</v>
      </c>
    </row>
    <row r="334" spans="2:4" ht="15" customHeight="1">
      <c r="B334" s="150" t="s">
        <v>3983</v>
      </c>
      <c r="C334" s="58" t="s">
        <v>3984</v>
      </c>
      <c r="D334" s="176" t="s">
        <v>3973</v>
      </c>
    </row>
    <row r="335" spans="2:4" ht="15" customHeight="1">
      <c r="B335" s="150" t="s">
        <v>3589</v>
      </c>
      <c r="C335" s="58" t="s">
        <v>3985</v>
      </c>
      <c r="D335" s="176" t="s">
        <v>3986</v>
      </c>
    </row>
    <row r="336" spans="2:4" ht="15" customHeight="1">
      <c r="B336" s="150" t="s">
        <v>3588</v>
      </c>
      <c r="C336" s="58" t="s">
        <v>3987</v>
      </c>
      <c r="D336" s="176" t="s">
        <v>3986</v>
      </c>
    </row>
    <row r="337" spans="2:4" ht="15" customHeight="1">
      <c r="B337" s="159" t="s">
        <v>3971</v>
      </c>
      <c r="C337" s="58" t="s">
        <v>3988</v>
      </c>
      <c r="D337" s="176" t="s">
        <v>3989</v>
      </c>
    </row>
    <row r="338" spans="2:4" ht="15" customHeight="1">
      <c r="B338" s="159" t="s">
        <v>3960</v>
      </c>
      <c r="C338" s="58" t="s">
        <v>3990</v>
      </c>
      <c r="D338" s="176" t="s">
        <v>3989</v>
      </c>
    </row>
    <row r="339" spans="2:4" ht="15" customHeight="1">
      <c r="B339" s="150" t="s">
        <v>3589</v>
      </c>
      <c r="C339" s="58" t="s">
        <v>3991</v>
      </c>
      <c r="D339" s="176" t="s">
        <v>3986</v>
      </c>
    </row>
    <row r="340" spans="2:4" ht="15" customHeight="1">
      <c r="B340" s="150" t="s">
        <v>3947</v>
      </c>
      <c r="C340" s="58" t="s">
        <v>3992</v>
      </c>
      <c r="D340" s="176" t="s">
        <v>3989</v>
      </c>
    </row>
    <row r="341" spans="2:4" ht="15" customHeight="1">
      <c r="B341" s="150" t="s">
        <v>3917</v>
      </c>
      <c r="C341" s="58" t="s">
        <v>3993</v>
      </c>
      <c r="D341" s="176" t="s">
        <v>3989</v>
      </c>
    </row>
    <row r="342" spans="2:4" ht="15" customHeight="1">
      <c r="B342" s="150" t="s">
        <v>3165</v>
      </c>
      <c r="C342" s="58" t="s">
        <v>3994</v>
      </c>
      <c r="D342" s="176" t="s">
        <v>3989</v>
      </c>
    </row>
    <row r="343" spans="2:4" ht="15" customHeight="1">
      <c r="B343" s="159" t="s">
        <v>3166</v>
      </c>
      <c r="C343" s="58" t="s">
        <v>3995</v>
      </c>
      <c r="D343" s="176" t="s">
        <v>3989</v>
      </c>
    </row>
    <row r="344" spans="2:4" ht="15" customHeight="1">
      <c r="B344" s="159" t="s">
        <v>3980</v>
      </c>
      <c r="C344" s="58" t="s">
        <v>3996</v>
      </c>
      <c r="D344" s="176" t="s">
        <v>3989</v>
      </c>
    </row>
    <row r="345" spans="2:4" ht="15" customHeight="1">
      <c r="B345" s="150" t="s">
        <v>3912</v>
      </c>
      <c r="C345" s="58" t="s">
        <v>3997</v>
      </c>
      <c r="D345" s="176" t="s">
        <v>3989</v>
      </c>
    </row>
    <row r="346" spans="2:4" ht="15" customHeight="1">
      <c r="B346" s="150" t="s">
        <v>3983</v>
      </c>
      <c r="C346" s="58" t="s">
        <v>3998</v>
      </c>
      <c r="D346" s="176" t="s">
        <v>3989</v>
      </c>
    </row>
    <row r="347" spans="2:4" ht="15" customHeight="1">
      <c r="B347" s="150" t="s">
        <v>3589</v>
      </c>
      <c r="C347" s="58" t="s">
        <v>3999</v>
      </c>
      <c r="D347" s="176" t="s">
        <v>4000</v>
      </c>
    </row>
    <row r="348" spans="2:4" ht="15" customHeight="1">
      <c r="B348" s="150" t="s">
        <v>3588</v>
      </c>
      <c r="C348" s="58" t="s">
        <v>4001</v>
      </c>
      <c r="D348" s="176" t="s">
        <v>4000</v>
      </c>
    </row>
    <row r="349" spans="2:4" ht="15" customHeight="1">
      <c r="B349" s="159" t="s">
        <v>3971</v>
      </c>
      <c r="C349" s="58" t="s">
        <v>4002</v>
      </c>
      <c r="D349" s="176" t="s">
        <v>4003</v>
      </c>
    </row>
    <row r="350" spans="2:4" ht="15" customHeight="1">
      <c r="B350" s="159" t="s">
        <v>3960</v>
      </c>
      <c r="C350" s="58" t="s">
        <v>4004</v>
      </c>
      <c r="D350" s="176" t="s">
        <v>4003</v>
      </c>
    </row>
    <row r="351" spans="2:4" ht="15" customHeight="1">
      <c r="B351" s="150" t="s">
        <v>3589</v>
      </c>
      <c r="C351" s="58" t="s">
        <v>4005</v>
      </c>
      <c r="D351" s="176" t="s">
        <v>4000</v>
      </c>
    </row>
    <row r="352" spans="2:4" ht="15" customHeight="1">
      <c r="B352" s="150" t="s">
        <v>3947</v>
      </c>
      <c r="C352" s="58" t="s">
        <v>4006</v>
      </c>
      <c r="D352" s="176" t="s">
        <v>4003</v>
      </c>
    </row>
    <row r="353" spans="2:4" ht="15" customHeight="1">
      <c r="B353" s="150" t="s">
        <v>3917</v>
      </c>
      <c r="C353" s="58" t="s">
        <v>4007</v>
      </c>
      <c r="D353" s="176" t="s">
        <v>4003</v>
      </c>
    </row>
    <row r="354" spans="2:4" ht="15" customHeight="1">
      <c r="B354" s="150" t="s">
        <v>3165</v>
      </c>
      <c r="C354" s="58" t="s">
        <v>4008</v>
      </c>
      <c r="D354" s="176" t="s">
        <v>4003</v>
      </c>
    </row>
    <row r="355" spans="2:4" ht="15" customHeight="1">
      <c r="B355" s="159" t="s">
        <v>3166</v>
      </c>
      <c r="C355" s="58" t="s">
        <v>4009</v>
      </c>
      <c r="D355" s="176" t="s">
        <v>4003</v>
      </c>
    </row>
    <row r="356" spans="2:4" ht="15" customHeight="1">
      <c r="B356" s="159" t="s">
        <v>3980</v>
      </c>
      <c r="C356" s="58" t="s">
        <v>4010</v>
      </c>
      <c r="D356" s="176" t="s">
        <v>4003</v>
      </c>
    </row>
    <row r="357" spans="2:4" ht="15" customHeight="1">
      <c r="B357" s="150" t="s">
        <v>3912</v>
      </c>
      <c r="C357" s="58" t="s">
        <v>4011</v>
      </c>
      <c r="D357" s="176" t="s">
        <v>4003</v>
      </c>
    </row>
    <row r="358" spans="2:4" ht="15" customHeight="1">
      <c r="B358" s="150" t="s">
        <v>3983</v>
      </c>
      <c r="C358" s="58" t="s">
        <v>4012</v>
      </c>
      <c r="D358" s="176" t="s">
        <v>4003</v>
      </c>
    </row>
    <row r="359" spans="2:4" ht="15" customHeight="1">
      <c r="B359" s="150" t="s">
        <v>3588</v>
      </c>
      <c r="C359" s="58" t="s">
        <v>4013</v>
      </c>
      <c r="D359" s="176" t="s">
        <v>4014</v>
      </c>
    </row>
    <row r="360" spans="2:4" ht="15" customHeight="1">
      <c r="B360" s="159" t="s">
        <v>3980</v>
      </c>
      <c r="C360" s="58" t="s">
        <v>4015</v>
      </c>
      <c r="D360" s="176" t="s">
        <v>4016</v>
      </c>
    </row>
    <row r="361" spans="2:4" ht="15" customHeight="1">
      <c r="B361" s="150" t="s">
        <v>3589</v>
      </c>
      <c r="C361" s="58" t="s">
        <v>4017</v>
      </c>
      <c r="D361" s="152" t="s">
        <v>4018</v>
      </c>
    </row>
    <row r="362" spans="2:4" ht="15" customHeight="1">
      <c r="B362" s="150" t="s">
        <v>3588</v>
      </c>
      <c r="C362" s="58" t="s">
        <v>4019</v>
      </c>
      <c r="D362" s="152" t="s">
        <v>4018</v>
      </c>
    </row>
    <row r="363" spans="2:4" ht="15" customHeight="1">
      <c r="B363" s="159" t="s">
        <v>3960</v>
      </c>
      <c r="C363" s="58" t="s">
        <v>4020</v>
      </c>
      <c r="D363" s="152" t="s">
        <v>4021</v>
      </c>
    </row>
    <row r="364" spans="2:4" ht="15" customHeight="1">
      <c r="B364" s="159" t="s">
        <v>3971</v>
      </c>
      <c r="C364" s="58" t="s">
        <v>4022</v>
      </c>
      <c r="D364" s="152" t="s">
        <v>4021</v>
      </c>
    </row>
    <row r="365" spans="2:4" ht="15" customHeight="1">
      <c r="B365" s="150" t="s">
        <v>3947</v>
      </c>
      <c r="C365" s="58" t="s">
        <v>4023</v>
      </c>
      <c r="D365" s="152" t="s">
        <v>4021</v>
      </c>
    </row>
    <row r="366" spans="2:4" ht="15" customHeight="1">
      <c r="B366" s="159" t="s">
        <v>3164</v>
      </c>
      <c r="C366" s="58" t="s">
        <v>4024</v>
      </c>
      <c r="D366" s="152" t="s">
        <v>4021</v>
      </c>
    </row>
    <row r="367" spans="2:4" ht="15" customHeight="1">
      <c r="B367" s="159" t="s">
        <v>3165</v>
      </c>
      <c r="C367" s="58" t="s">
        <v>4025</v>
      </c>
      <c r="D367" s="152" t="s">
        <v>4021</v>
      </c>
    </row>
    <row r="368" spans="2:4" ht="15" customHeight="1">
      <c r="B368" s="150" t="s">
        <v>3917</v>
      </c>
      <c r="C368" s="58" t="s">
        <v>4026</v>
      </c>
      <c r="D368" s="152" t="s">
        <v>4021</v>
      </c>
    </row>
    <row r="369" spans="2:4" ht="15" customHeight="1">
      <c r="B369" s="159" t="s">
        <v>3166</v>
      </c>
      <c r="C369" s="58" t="s">
        <v>4027</v>
      </c>
      <c r="D369" s="152" t="s">
        <v>4021</v>
      </c>
    </row>
    <row r="370" spans="2:4" ht="15" customHeight="1">
      <c r="B370" s="150" t="s">
        <v>3589</v>
      </c>
      <c r="C370" s="58" t="s">
        <v>4028</v>
      </c>
      <c r="D370" s="152" t="s">
        <v>4018</v>
      </c>
    </row>
    <row r="371" spans="2:4" ht="15" customHeight="1">
      <c r="B371" s="159" t="s">
        <v>3980</v>
      </c>
      <c r="C371" s="58" t="s">
        <v>4029</v>
      </c>
      <c r="D371" s="152" t="s">
        <v>4021</v>
      </c>
    </row>
    <row r="372" spans="2:4" ht="15" customHeight="1">
      <c r="B372" s="150" t="s">
        <v>3912</v>
      </c>
      <c r="C372" s="58" t="s">
        <v>4030</v>
      </c>
      <c r="D372" s="152" t="s">
        <v>4021</v>
      </c>
    </row>
    <row r="373" spans="2:4" ht="15" customHeight="1">
      <c r="B373" s="150" t="s">
        <v>3589</v>
      </c>
      <c r="C373" s="58" t="s">
        <v>4031</v>
      </c>
      <c r="D373" s="152" t="s">
        <v>4032</v>
      </c>
    </row>
    <row r="374" spans="2:4" ht="15" customHeight="1">
      <c r="B374" s="150" t="s">
        <v>3588</v>
      </c>
      <c r="C374" s="58" t="s">
        <v>4033</v>
      </c>
      <c r="D374" s="152" t="s">
        <v>3245</v>
      </c>
    </row>
    <row r="375" spans="2:4" ht="15" customHeight="1">
      <c r="B375" s="150" t="s">
        <v>3912</v>
      </c>
      <c r="C375" s="58" t="s">
        <v>4034</v>
      </c>
      <c r="D375" s="152" t="s">
        <v>4035</v>
      </c>
    </row>
    <row r="376" spans="2:4" ht="15" customHeight="1">
      <c r="B376" s="150" t="s">
        <v>3917</v>
      </c>
      <c r="C376" s="58" t="s">
        <v>4036</v>
      </c>
      <c r="D376" s="152" t="s">
        <v>4035</v>
      </c>
    </row>
    <row r="377" spans="2:4" ht="15" customHeight="1">
      <c r="B377" s="150" t="s">
        <v>3589</v>
      </c>
      <c r="C377" s="58" t="s">
        <v>4037</v>
      </c>
      <c r="D377" s="152" t="s">
        <v>4032</v>
      </c>
    </row>
    <row r="378" spans="2:4" ht="15" customHeight="1">
      <c r="B378" s="150" t="s">
        <v>3164</v>
      </c>
      <c r="C378" s="58" t="s">
        <v>4038</v>
      </c>
      <c r="D378" s="152" t="s">
        <v>4035</v>
      </c>
    </row>
    <row r="379" spans="2:4" ht="15" customHeight="1">
      <c r="B379" s="150" t="s">
        <v>3165</v>
      </c>
      <c r="C379" s="58" t="s">
        <v>4039</v>
      </c>
      <c r="D379" s="152" t="s">
        <v>4035</v>
      </c>
    </row>
    <row r="380" spans="2:4" ht="15" customHeight="1">
      <c r="B380" s="175" t="s">
        <v>3593</v>
      </c>
      <c r="C380" s="58" t="s">
        <v>4040</v>
      </c>
      <c r="D380" s="152" t="s">
        <v>4035</v>
      </c>
    </row>
    <row r="381" spans="2:4" ht="15" customHeight="1">
      <c r="B381" s="150" t="s">
        <v>3912</v>
      </c>
      <c r="C381" s="58" t="s">
        <v>4041</v>
      </c>
      <c r="D381" s="152" t="s">
        <v>4042</v>
      </c>
    </row>
    <row r="382" spans="2:4" ht="15" customHeight="1">
      <c r="B382" s="150" t="s">
        <v>3589</v>
      </c>
      <c r="C382" s="45" t="s">
        <v>4043</v>
      </c>
      <c r="D382" s="152" t="s">
        <v>3250</v>
      </c>
    </row>
    <row r="383" spans="2:4" ht="15" customHeight="1">
      <c r="B383" s="150" t="s">
        <v>3900</v>
      </c>
      <c r="C383" s="45" t="s">
        <v>4044</v>
      </c>
      <c r="D383" s="152" t="s">
        <v>4045</v>
      </c>
    </row>
    <row r="384" spans="2:4" ht="15" customHeight="1">
      <c r="B384" s="150" t="s">
        <v>3907</v>
      </c>
      <c r="C384" s="45" t="s">
        <v>4046</v>
      </c>
      <c r="D384" s="152" t="s">
        <v>3250</v>
      </c>
    </row>
    <row r="385" spans="2:4" ht="15" customHeight="1">
      <c r="B385" s="150" t="s">
        <v>3912</v>
      </c>
      <c r="C385" s="45" t="s">
        <v>4047</v>
      </c>
      <c r="D385" s="152" t="s">
        <v>4048</v>
      </c>
    </row>
    <row r="386" spans="2:4" ht="15" customHeight="1">
      <c r="B386" s="150" t="s">
        <v>3917</v>
      </c>
      <c r="C386" s="45" t="s">
        <v>4049</v>
      </c>
      <c r="D386" s="152" t="s">
        <v>4048</v>
      </c>
    </row>
    <row r="387" spans="2:4" ht="15" customHeight="1">
      <c r="B387" s="150" t="s">
        <v>3589</v>
      </c>
      <c r="C387" s="45" t="s">
        <v>4050</v>
      </c>
      <c r="D387" s="152" t="s">
        <v>3251</v>
      </c>
    </row>
    <row r="388" spans="2:4" ht="15" customHeight="1">
      <c r="B388" s="150" t="s">
        <v>3588</v>
      </c>
      <c r="C388" s="45" t="s">
        <v>4051</v>
      </c>
      <c r="D388" s="152" t="s">
        <v>3251</v>
      </c>
    </row>
    <row r="389" spans="2:4" ht="15" customHeight="1">
      <c r="B389" s="150" t="s">
        <v>3588</v>
      </c>
      <c r="C389" s="58" t="s">
        <v>4052</v>
      </c>
      <c r="D389" s="152" t="s">
        <v>3251</v>
      </c>
    </row>
    <row r="390" spans="2:4" ht="15" customHeight="1">
      <c r="B390" s="150" t="s">
        <v>3589</v>
      </c>
      <c r="C390" s="45" t="s">
        <v>4053</v>
      </c>
      <c r="D390" s="152" t="s">
        <v>3253</v>
      </c>
    </row>
    <row r="391" spans="2:4" ht="15" customHeight="1">
      <c r="B391" s="150" t="s">
        <v>3912</v>
      </c>
      <c r="C391" s="45" t="s">
        <v>4054</v>
      </c>
      <c r="D391" s="152" t="s">
        <v>4055</v>
      </c>
    </row>
    <row r="392" spans="2:4" ht="15" customHeight="1">
      <c r="B392" s="150" t="s">
        <v>3917</v>
      </c>
      <c r="C392" s="45" t="s">
        <v>4056</v>
      </c>
      <c r="D392" s="152" t="s">
        <v>4055</v>
      </c>
    </row>
    <row r="393" spans="2:4" ht="15" customHeight="1">
      <c r="B393" s="150" t="s">
        <v>3589</v>
      </c>
      <c r="C393" s="45" t="s">
        <v>4057</v>
      </c>
      <c r="D393" s="152" t="s">
        <v>3254</v>
      </c>
    </row>
    <row r="394" spans="2:4" ht="15" customHeight="1">
      <c r="B394" s="150" t="s">
        <v>3164</v>
      </c>
      <c r="C394" s="45" t="s">
        <v>4058</v>
      </c>
      <c r="D394" s="152" t="s">
        <v>4059</v>
      </c>
    </row>
    <row r="395" spans="2:4" ht="15" customHeight="1">
      <c r="B395" s="150" t="s">
        <v>3947</v>
      </c>
      <c r="C395" s="45" t="s">
        <v>4060</v>
      </c>
      <c r="D395" s="152" t="s">
        <v>4059</v>
      </c>
    </row>
    <row r="396" spans="2:4" ht="15" customHeight="1">
      <c r="B396" s="150" t="s">
        <v>3917</v>
      </c>
      <c r="C396" s="45" t="s">
        <v>4061</v>
      </c>
      <c r="D396" s="152" t="s">
        <v>4059</v>
      </c>
    </row>
    <row r="397" spans="2:4" ht="15" customHeight="1">
      <c r="B397" s="175" t="s">
        <v>3593</v>
      </c>
      <c r="C397" s="45" t="s">
        <v>4062</v>
      </c>
      <c r="D397" s="152" t="s">
        <v>3254</v>
      </c>
    </row>
    <row r="398" spans="2:4" ht="15" customHeight="1">
      <c r="B398" s="150" t="s">
        <v>3912</v>
      </c>
      <c r="C398" s="45" t="s">
        <v>4063</v>
      </c>
      <c r="D398" s="152" t="s">
        <v>4059</v>
      </c>
    </row>
    <row r="399" spans="2:4" ht="15" customHeight="1">
      <c r="B399" s="150" t="s">
        <v>3589</v>
      </c>
      <c r="C399" s="45" t="s">
        <v>4064</v>
      </c>
      <c r="D399" s="152" t="s">
        <v>3254</v>
      </c>
    </row>
    <row r="400" spans="2:4" ht="15" customHeight="1">
      <c r="B400" s="150" t="s">
        <v>3589</v>
      </c>
      <c r="C400" s="58" t="s">
        <v>4065</v>
      </c>
      <c r="D400" s="152" t="s">
        <v>3260</v>
      </c>
    </row>
    <row r="401" spans="2:4" ht="15" customHeight="1">
      <c r="B401" s="159" t="s">
        <v>3960</v>
      </c>
      <c r="C401" s="58" t="s">
        <v>4066</v>
      </c>
      <c r="D401" s="152" t="s">
        <v>3962</v>
      </c>
    </row>
    <row r="402" spans="2:4" ht="15" customHeight="1">
      <c r="B402" s="150" t="s">
        <v>3912</v>
      </c>
      <c r="C402" s="58" t="s">
        <v>4067</v>
      </c>
      <c r="D402" s="152" t="s">
        <v>3962</v>
      </c>
    </row>
    <row r="403" spans="2:4" ht="15" customHeight="1">
      <c r="B403" s="150" t="s">
        <v>3589</v>
      </c>
      <c r="C403" s="58" t="s">
        <v>4068</v>
      </c>
      <c r="D403" s="152" t="s">
        <v>3256</v>
      </c>
    </row>
    <row r="404" spans="2:4" ht="15" customHeight="1">
      <c r="B404" s="150" t="s">
        <v>3588</v>
      </c>
      <c r="C404" s="58" t="s">
        <v>4069</v>
      </c>
      <c r="D404" s="152" t="s">
        <v>3256</v>
      </c>
    </row>
    <row r="405" spans="2:4" ht="15" customHeight="1">
      <c r="B405" s="159" t="s">
        <v>3980</v>
      </c>
      <c r="C405" s="58" t="s">
        <v>4070</v>
      </c>
      <c r="D405" s="152" t="s">
        <v>4071</v>
      </c>
    </row>
    <row r="406" spans="2:4" ht="15" customHeight="1">
      <c r="B406" s="150" t="s">
        <v>3912</v>
      </c>
      <c r="C406" s="58" t="s">
        <v>4072</v>
      </c>
      <c r="D406" s="152" t="s">
        <v>4071</v>
      </c>
    </row>
    <row r="407" spans="2:4" ht="15" customHeight="1">
      <c r="B407" s="150" t="s">
        <v>3589</v>
      </c>
      <c r="C407" s="58" t="s">
        <v>4073</v>
      </c>
      <c r="D407" s="152" t="s">
        <v>3256</v>
      </c>
    </row>
    <row r="408" spans="2:4" ht="15" customHeight="1">
      <c r="B408" s="150" t="s">
        <v>3947</v>
      </c>
      <c r="C408" s="58" t="s">
        <v>4074</v>
      </c>
      <c r="D408" s="152" t="s">
        <v>4071</v>
      </c>
    </row>
    <row r="409" spans="2:4" ht="15" customHeight="1">
      <c r="B409" s="150" t="s">
        <v>3917</v>
      </c>
      <c r="C409" s="58" t="s">
        <v>4075</v>
      </c>
      <c r="D409" s="152" t="s">
        <v>4071</v>
      </c>
    </row>
    <row r="410" spans="2:4" ht="15" customHeight="1">
      <c r="B410" s="150" t="s">
        <v>3165</v>
      </c>
      <c r="C410" s="58" t="s">
        <v>4076</v>
      </c>
      <c r="D410" s="152" t="s">
        <v>4071</v>
      </c>
    </row>
    <row r="411" spans="2:4" ht="15" customHeight="1">
      <c r="B411" s="150" t="s">
        <v>3166</v>
      </c>
      <c r="C411" s="58" t="s">
        <v>4077</v>
      </c>
      <c r="D411" s="152" t="s">
        <v>4071</v>
      </c>
    </row>
    <row r="412" spans="2:4" ht="15" customHeight="1">
      <c r="B412" s="159" t="s">
        <v>3980</v>
      </c>
      <c r="C412" s="58" t="s">
        <v>4078</v>
      </c>
      <c r="D412" s="152" t="s">
        <v>4071</v>
      </c>
    </row>
    <row r="413" spans="2:4" ht="15" customHeight="1">
      <c r="B413" s="150" t="s">
        <v>3912</v>
      </c>
      <c r="C413" s="58" t="s">
        <v>4079</v>
      </c>
      <c r="D413" s="152" t="s">
        <v>4071</v>
      </c>
    </row>
    <row r="414" spans="2:4" ht="15" customHeight="1">
      <c r="B414" s="150" t="s">
        <v>3983</v>
      </c>
      <c r="C414" s="58" t="s">
        <v>4080</v>
      </c>
      <c r="D414" s="152" t="s">
        <v>4071</v>
      </c>
    </row>
    <row r="415" spans="2:4" ht="15" customHeight="1">
      <c r="B415" s="150" t="s">
        <v>3589</v>
      </c>
      <c r="C415" s="58" t="s">
        <v>4081</v>
      </c>
      <c r="D415" s="152" t="s">
        <v>3258</v>
      </c>
    </row>
    <row r="416" spans="2:4" ht="15" customHeight="1">
      <c r="B416" s="159" t="s">
        <v>3164</v>
      </c>
      <c r="C416" s="58" t="s">
        <v>4082</v>
      </c>
      <c r="D416" s="152" t="s">
        <v>4083</v>
      </c>
    </row>
    <row r="417" spans="2:4" ht="15" customHeight="1">
      <c r="B417" s="150" t="s">
        <v>3165</v>
      </c>
      <c r="C417" s="58" t="s">
        <v>4084</v>
      </c>
      <c r="D417" s="152" t="s">
        <v>4083</v>
      </c>
    </row>
    <row r="418" spans="2:4" ht="15" customHeight="1">
      <c r="B418" s="150" t="s">
        <v>3917</v>
      </c>
      <c r="C418" s="58" t="s">
        <v>4085</v>
      </c>
      <c r="D418" s="152" t="s">
        <v>4083</v>
      </c>
    </row>
    <row r="419" spans="2:4" ht="15" customHeight="1">
      <c r="B419" s="150" t="s">
        <v>3589</v>
      </c>
      <c r="C419" s="58" t="s">
        <v>4086</v>
      </c>
      <c r="D419" s="152" t="s">
        <v>3258</v>
      </c>
    </row>
    <row r="420" spans="2:4" ht="15" customHeight="1">
      <c r="B420" s="150" t="s">
        <v>3912</v>
      </c>
      <c r="C420" s="58" t="s">
        <v>4087</v>
      </c>
      <c r="D420" s="152" t="s">
        <v>4083</v>
      </c>
    </row>
    <row r="421" spans="2:4" ht="15" customHeight="1">
      <c r="B421" s="150" t="s">
        <v>4088</v>
      </c>
      <c r="C421" s="45" t="s">
        <v>4089</v>
      </c>
      <c r="D421" s="152" t="s">
        <v>4048</v>
      </c>
    </row>
    <row r="422" spans="2:4" ht="15" customHeight="1">
      <c r="B422" s="150"/>
      <c r="C422" s="45" t="s">
        <v>4090</v>
      </c>
      <c r="D422" s="152" t="s">
        <v>4048</v>
      </c>
    </row>
    <row r="423" spans="2:4" ht="15" customHeight="1">
      <c r="B423" s="159"/>
      <c r="C423" s="45" t="s">
        <v>4091</v>
      </c>
      <c r="D423" s="152" t="s">
        <v>4055</v>
      </c>
    </row>
    <row r="424" spans="2:4" ht="15" customHeight="1">
      <c r="B424" s="150" t="s">
        <v>3912</v>
      </c>
      <c r="C424" s="45" t="s">
        <v>4092</v>
      </c>
      <c r="D424" s="176" t="s">
        <v>4059</v>
      </c>
    </row>
    <row r="425" spans="2:4" ht="15" customHeight="1">
      <c r="B425" s="159" t="s">
        <v>4093</v>
      </c>
      <c r="C425" s="58" t="s">
        <v>4094</v>
      </c>
      <c r="D425" s="176" t="s">
        <v>3962</v>
      </c>
    </row>
    <row r="426" spans="2:4" ht="15" customHeight="1">
      <c r="B426" s="159" t="s">
        <v>4093</v>
      </c>
      <c r="C426" s="58" t="s">
        <v>4095</v>
      </c>
      <c r="D426" s="176" t="s">
        <v>4071</v>
      </c>
    </row>
    <row r="427" spans="2:4" ht="15" customHeight="1">
      <c r="B427" s="150" t="s">
        <v>4096</v>
      </c>
      <c r="C427" s="58" t="s">
        <v>4097</v>
      </c>
      <c r="D427" s="176" t="s">
        <v>4071</v>
      </c>
    </row>
    <row r="428" spans="2:4" ht="15" customHeight="1">
      <c r="B428" s="150" t="s">
        <v>4098</v>
      </c>
      <c r="C428" s="58" t="s">
        <v>4099</v>
      </c>
      <c r="D428" s="176" t="s">
        <v>4083</v>
      </c>
    </row>
    <row r="429" spans="2:4" ht="15" customHeight="1">
      <c r="B429" s="159" t="s">
        <v>4093</v>
      </c>
      <c r="C429" s="58" t="s">
        <v>4100</v>
      </c>
      <c r="D429" s="176" t="s">
        <v>4083</v>
      </c>
    </row>
    <row r="430" spans="2:4" ht="15" customHeight="1">
      <c r="B430" s="150" t="s">
        <v>4101</v>
      </c>
      <c r="C430" s="58" t="s">
        <v>4102</v>
      </c>
      <c r="D430" s="176" t="s">
        <v>4083</v>
      </c>
    </row>
    <row r="431" spans="2:4" ht="15" customHeight="1">
      <c r="B431" s="177" t="s">
        <v>3168</v>
      </c>
      <c r="C431" s="155" t="s">
        <v>4103</v>
      </c>
      <c r="D431" s="178" t="s">
        <v>4104</v>
      </c>
    </row>
    <row r="432" spans="2:4" ht="15" customHeight="1">
      <c r="B432" s="157" t="s">
        <v>3168</v>
      </c>
      <c r="C432" s="58" t="s">
        <v>4105</v>
      </c>
      <c r="D432" s="176" t="s">
        <v>3262</v>
      </c>
    </row>
    <row r="433" spans="2:4" ht="15" customHeight="1">
      <c r="B433" s="179" t="s">
        <v>3146</v>
      </c>
      <c r="C433" s="58" t="s">
        <v>4106</v>
      </c>
      <c r="D433" s="176" t="s">
        <v>4104</v>
      </c>
    </row>
    <row r="434" spans="2:4" ht="15" customHeight="1">
      <c r="B434" s="179" t="s">
        <v>3146</v>
      </c>
      <c r="C434" s="58" t="s">
        <v>4107</v>
      </c>
      <c r="D434" s="176" t="s">
        <v>3262</v>
      </c>
    </row>
    <row r="435" spans="2:4" ht="15" customHeight="1">
      <c r="B435" s="157" t="s">
        <v>3149</v>
      </c>
      <c r="C435" s="58" t="s">
        <v>4108</v>
      </c>
      <c r="D435" s="176" t="s">
        <v>3262</v>
      </c>
    </row>
    <row r="436" spans="2:4" ht="15" customHeight="1">
      <c r="B436" s="157" t="s">
        <v>3149</v>
      </c>
      <c r="C436" s="58" t="s">
        <v>4109</v>
      </c>
      <c r="D436" s="176" t="s">
        <v>4104</v>
      </c>
    </row>
    <row r="437" spans="2:4" ht="15" customHeight="1">
      <c r="B437" s="157" t="s">
        <v>3149</v>
      </c>
      <c r="C437" s="58" t="s">
        <v>4110</v>
      </c>
      <c r="D437" s="176" t="s">
        <v>4104</v>
      </c>
    </row>
    <row r="438" spans="2:4" ht="15" customHeight="1">
      <c r="B438" s="157" t="s">
        <v>3149</v>
      </c>
      <c r="C438" s="58" t="s">
        <v>4111</v>
      </c>
      <c r="D438" s="176" t="s">
        <v>4112</v>
      </c>
    </row>
    <row r="439" spans="2:4" ht="15" customHeight="1">
      <c r="B439" s="157" t="s">
        <v>4113</v>
      </c>
      <c r="C439" s="58" t="s">
        <v>4114</v>
      </c>
      <c r="D439" s="176" t="s">
        <v>4104</v>
      </c>
    </row>
    <row r="440" spans="2:4" ht="15" customHeight="1">
      <c r="B440" s="157" t="s">
        <v>4115</v>
      </c>
      <c r="C440" s="58" t="s">
        <v>4116</v>
      </c>
      <c r="D440" s="180" t="s">
        <v>4104</v>
      </c>
    </row>
    <row r="441" spans="2:4" ht="15" customHeight="1">
      <c r="B441" s="157" t="s">
        <v>3588</v>
      </c>
      <c r="C441" s="58" t="s">
        <v>4117</v>
      </c>
      <c r="D441" s="180" t="s">
        <v>3262</v>
      </c>
    </row>
    <row r="442" spans="2:4" ht="15" customHeight="1">
      <c r="B442" s="157" t="s">
        <v>3588</v>
      </c>
      <c r="C442" s="58" t="s">
        <v>4118</v>
      </c>
      <c r="D442" s="180" t="s">
        <v>4104</v>
      </c>
    </row>
    <row r="443" spans="2:4" ht="15" customHeight="1">
      <c r="B443" s="157" t="s">
        <v>3192</v>
      </c>
      <c r="C443" s="58" t="s">
        <v>4119</v>
      </c>
      <c r="D443" s="180" t="s">
        <v>4104</v>
      </c>
    </row>
    <row r="444" spans="2:4" ht="15" customHeight="1">
      <c r="B444" s="157" t="s">
        <v>3194</v>
      </c>
      <c r="C444" s="58" t="s">
        <v>4120</v>
      </c>
      <c r="D444" s="180" t="s">
        <v>4104</v>
      </c>
    </row>
    <row r="445" spans="2:4" ht="15" customHeight="1">
      <c r="B445" s="150" t="s">
        <v>494</v>
      </c>
      <c r="C445" s="45" t="s">
        <v>4121</v>
      </c>
      <c r="D445" s="180" t="s">
        <v>4104</v>
      </c>
    </row>
    <row r="446" spans="2:4" ht="15" customHeight="1">
      <c r="B446" s="150" t="s">
        <v>3146</v>
      </c>
      <c r="C446" s="45" t="s">
        <v>4122</v>
      </c>
      <c r="D446" s="180" t="s">
        <v>3262</v>
      </c>
    </row>
    <row r="447" spans="2:4" ht="15" customHeight="1">
      <c r="B447" s="150" t="s">
        <v>3146</v>
      </c>
      <c r="C447" s="45" t="s">
        <v>4123</v>
      </c>
      <c r="D447" s="180" t="s">
        <v>4104</v>
      </c>
    </row>
    <row r="448" spans="2:4" ht="15" customHeight="1">
      <c r="B448" s="150" t="s">
        <v>4124</v>
      </c>
      <c r="C448" s="45" t="s">
        <v>4125</v>
      </c>
      <c r="D448" s="180" t="s">
        <v>4104</v>
      </c>
    </row>
    <row r="449" spans="2:4" ht="15" customHeight="1">
      <c r="B449" s="150" t="s">
        <v>3589</v>
      </c>
      <c r="C449" s="45" t="s">
        <v>4126</v>
      </c>
      <c r="D449" s="180" t="s">
        <v>4104</v>
      </c>
    </row>
    <row r="450" spans="2:4" ht="15" customHeight="1">
      <c r="B450" s="150" t="s">
        <v>4127</v>
      </c>
      <c r="C450" s="45" t="s">
        <v>4128</v>
      </c>
      <c r="D450" s="180" t="s">
        <v>4112</v>
      </c>
    </row>
    <row r="451" spans="2:4" ht="15" customHeight="1">
      <c r="B451" s="150" t="s">
        <v>4127</v>
      </c>
      <c r="C451" s="45" t="s">
        <v>4129</v>
      </c>
      <c r="D451" s="180" t="s">
        <v>4104</v>
      </c>
    </row>
    <row r="452" spans="2:4" ht="15" customHeight="1">
      <c r="B452" s="150" t="s">
        <v>4113</v>
      </c>
      <c r="C452" s="45" t="s">
        <v>4130</v>
      </c>
      <c r="D452" s="180" t="s">
        <v>4112</v>
      </c>
    </row>
    <row r="453" spans="2:4" ht="15" customHeight="1">
      <c r="B453" s="150" t="s">
        <v>4113</v>
      </c>
      <c r="C453" s="45" t="s">
        <v>4131</v>
      </c>
      <c r="D453" s="180" t="s">
        <v>4104</v>
      </c>
    </row>
    <row r="454" spans="2:4" ht="15" customHeight="1">
      <c r="B454" s="150" t="s">
        <v>4115</v>
      </c>
      <c r="C454" s="45" t="s">
        <v>4132</v>
      </c>
      <c r="D454" s="180" t="s">
        <v>4112</v>
      </c>
    </row>
    <row r="455" spans="2:4" ht="15" customHeight="1">
      <c r="B455" s="150" t="s">
        <v>4115</v>
      </c>
      <c r="C455" s="45" t="s">
        <v>4133</v>
      </c>
      <c r="D455" s="180" t="s">
        <v>4104</v>
      </c>
    </row>
    <row r="456" spans="2:4" ht="15" customHeight="1">
      <c r="B456" s="150" t="s">
        <v>3588</v>
      </c>
      <c r="C456" s="45" t="s">
        <v>4134</v>
      </c>
      <c r="D456" s="180" t="s">
        <v>3262</v>
      </c>
    </row>
    <row r="457" spans="2:4" ht="15" customHeight="1">
      <c r="B457" s="150" t="s">
        <v>4135</v>
      </c>
      <c r="C457" s="45" t="s">
        <v>4136</v>
      </c>
      <c r="D457" s="180" t="s">
        <v>4104</v>
      </c>
    </row>
    <row r="458" spans="2:4" ht="15" customHeight="1">
      <c r="B458" s="150" t="s">
        <v>4137</v>
      </c>
      <c r="C458" s="45" t="s">
        <v>4138</v>
      </c>
      <c r="D458" s="180" t="s">
        <v>4104</v>
      </c>
    </row>
    <row r="459" spans="2:4" ht="15" customHeight="1">
      <c r="B459" s="150" t="s">
        <v>4139</v>
      </c>
      <c r="C459" s="45" t="s">
        <v>4140</v>
      </c>
      <c r="D459" s="180" t="s">
        <v>4104</v>
      </c>
    </row>
    <row r="460" spans="2:4" ht="15" customHeight="1">
      <c r="B460" s="150" t="s">
        <v>4141</v>
      </c>
      <c r="C460" s="45" t="s">
        <v>4142</v>
      </c>
      <c r="D460" s="180" t="s">
        <v>4104</v>
      </c>
    </row>
    <row r="461" spans="2:4" ht="15" customHeight="1">
      <c r="B461" s="150" t="s">
        <v>4143</v>
      </c>
      <c r="C461" s="45" t="s">
        <v>4144</v>
      </c>
      <c r="D461" s="180" t="s">
        <v>4104</v>
      </c>
    </row>
    <row r="462" spans="2:4" ht="15" customHeight="1">
      <c r="B462" s="150" t="s">
        <v>3588</v>
      </c>
      <c r="C462" s="45" t="s">
        <v>4145</v>
      </c>
      <c r="D462" s="180" t="s">
        <v>3263</v>
      </c>
    </row>
    <row r="463" spans="2:4" ht="15" customHeight="1">
      <c r="B463" s="150" t="s">
        <v>3588</v>
      </c>
      <c r="C463" s="45" t="s">
        <v>4146</v>
      </c>
      <c r="D463" s="180" t="s">
        <v>3264</v>
      </c>
    </row>
    <row r="464" spans="2:4" ht="15" customHeight="1">
      <c r="B464" s="150" t="s">
        <v>3588</v>
      </c>
      <c r="C464" s="45" t="s">
        <v>4147</v>
      </c>
      <c r="D464" s="180" t="s">
        <v>3264</v>
      </c>
    </row>
    <row r="465" spans="2:4" ht="15" customHeight="1">
      <c r="B465" s="150" t="s">
        <v>3588</v>
      </c>
      <c r="C465" s="45" t="s">
        <v>4148</v>
      </c>
      <c r="D465" s="180" t="s">
        <v>3264</v>
      </c>
    </row>
    <row r="466" spans="2:4" ht="15" customHeight="1">
      <c r="B466" s="150" t="s">
        <v>4124</v>
      </c>
      <c r="C466" s="45" t="s">
        <v>4149</v>
      </c>
      <c r="D466" s="180" t="s">
        <v>3264</v>
      </c>
    </row>
    <row r="467" spans="2:4" ht="15" customHeight="1">
      <c r="B467" s="150" t="s">
        <v>3588</v>
      </c>
      <c r="C467" s="45" t="s">
        <v>4150</v>
      </c>
      <c r="D467" s="180" t="s">
        <v>3264</v>
      </c>
    </row>
    <row r="468" spans="2:4" ht="15" customHeight="1">
      <c r="B468" s="150" t="s">
        <v>3588</v>
      </c>
      <c r="C468" s="45" t="s">
        <v>4151</v>
      </c>
      <c r="D468" s="180" t="s">
        <v>3264</v>
      </c>
    </row>
    <row r="469" spans="2:4" ht="15" customHeight="1">
      <c r="B469" s="150" t="s">
        <v>4124</v>
      </c>
      <c r="C469" s="45" t="s">
        <v>4152</v>
      </c>
      <c r="D469" s="180" t="s">
        <v>3264</v>
      </c>
    </row>
    <row r="470" spans="2:4" ht="15" customHeight="1">
      <c r="B470" s="157" t="s">
        <v>3146</v>
      </c>
      <c r="C470" s="58" t="s">
        <v>4153</v>
      </c>
      <c r="D470" s="180" t="s">
        <v>4154</v>
      </c>
    </row>
    <row r="471" spans="2:4" ht="15" customHeight="1">
      <c r="B471" s="150" t="s">
        <v>3168</v>
      </c>
      <c r="C471" s="45" t="s">
        <v>4155</v>
      </c>
      <c r="D471" s="152" t="s">
        <v>4156</v>
      </c>
    </row>
    <row r="472" spans="2:4" ht="15" customHeight="1">
      <c r="B472" s="150" t="s">
        <v>3149</v>
      </c>
      <c r="C472" s="45" t="s">
        <v>4157</v>
      </c>
      <c r="D472" s="152" t="s">
        <v>3265</v>
      </c>
    </row>
    <row r="473" spans="2:4" ht="15" customHeight="1">
      <c r="B473" s="157" t="s">
        <v>3149</v>
      </c>
      <c r="C473" s="58" t="s">
        <v>4158</v>
      </c>
      <c r="D473" s="180" t="s">
        <v>4156</v>
      </c>
    </row>
    <row r="474" spans="2:4" ht="15" customHeight="1">
      <c r="B474" s="157" t="s">
        <v>4159</v>
      </c>
      <c r="C474" s="58" t="s">
        <v>4160</v>
      </c>
      <c r="D474" s="180" t="s">
        <v>4161</v>
      </c>
    </row>
    <row r="475" spans="2:4" ht="15" customHeight="1">
      <c r="B475" s="157" t="s">
        <v>4115</v>
      </c>
      <c r="C475" s="58" t="s">
        <v>4162</v>
      </c>
      <c r="D475" s="180" t="s">
        <v>4154</v>
      </c>
    </row>
    <row r="476" spans="2:4" ht="15" customHeight="1">
      <c r="B476" s="157" t="s">
        <v>4113</v>
      </c>
      <c r="C476" s="58" t="s">
        <v>4163</v>
      </c>
      <c r="D476" s="180" t="s">
        <v>4154</v>
      </c>
    </row>
    <row r="477" spans="2:4" ht="15" customHeight="1">
      <c r="B477" s="157" t="s">
        <v>3588</v>
      </c>
      <c r="C477" s="58" t="s">
        <v>4164</v>
      </c>
      <c r="D477" s="180" t="s">
        <v>4156</v>
      </c>
    </row>
    <row r="478" spans="2:4" ht="15" customHeight="1">
      <c r="B478" s="157" t="s">
        <v>4141</v>
      </c>
      <c r="C478" s="58" t="s">
        <v>4165</v>
      </c>
      <c r="D478" s="180" t="s">
        <v>3265</v>
      </c>
    </row>
    <row r="479" spans="2:4" ht="15" customHeight="1">
      <c r="B479" s="157" t="s">
        <v>4143</v>
      </c>
      <c r="C479" s="58" t="s">
        <v>4166</v>
      </c>
      <c r="D479" s="180" t="s">
        <v>3265</v>
      </c>
    </row>
    <row r="480" spans="2:4" ht="15" customHeight="1">
      <c r="B480" s="157" t="s">
        <v>494</v>
      </c>
      <c r="C480" s="58" t="s">
        <v>4167</v>
      </c>
      <c r="D480" s="180" t="s">
        <v>3265</v>
      </c>
    </row>
    <row r="481" spans="2:4" ht="15" customHeight="1">
      <c r="B481" s="157" t="s">
        <v>3146</v>
      </c>
      <c r="C481" s="58" t="s">
        <v>4168</v>
      </c>
      <c r="D481" s="180" t="s">
        <v>3265</v>
      </c>
    </row>
    <row r="482" spans="2:4" ht="15" customHeight="1">
      <c r="B482" s="157" t="s">
        <v>4124</v>
      </c>
      <c r="C482" s="58" t="s">
        <v>4169</v>
      </c>
      <c r="D482" s="180" t="s">
        <v>3265</v>
      </c>
    </row>
    <row r="483" spans="2:4" ht="15" customHeight="1">
      <c r="B483" s="157" t="s">
        <v>3589</v>
      </c>
      <c r="C483" s="45" t="s">
        <v>4170</v>
      </c>
      <c r="D483" s="152" t="s">
        <v>4156</v>
      </c>
    </row>
    <row r="484" spans="2:4" ht="15" customHeight="1">
      <c r="B484" s="157" t="s">
        <v>4171</v>
      </c>
      <c r="C484" s="58" t="s">
        <v>4172</v>
      </c>
      <c r="D484" s="180" t="s">
        <v>4161</v>
      </c>
    </row>
    <row r="485" spans="2:4" ht="15" customHeight="1">
      <c r="B485" s="157" t="s">
        <v>4171</v>
      </c>
      <c r="C485" s="58" t="s">
        <v>4173</v>
      </c>
      <c r="D485" s="180" t="s">
        <v>4156</v>
      </c>
    </row>
    <row r="486" spans="2:4" ht="15" customHeight="1">
      <c r="B486" s="150" t="s">
        <v>4174</v>
      </c>
      <c r="C486" s="45" t="s">
        <v>4175</v>
      </c>
      <c r="D486" s="152" t="s">
        <v>4161</v>
      </c>
    </row>
    <row r="487" spans="2:4" ht="15" customHeight="1">
      <c r="B487" s="150" t="s">
        <v>4174</v>
      </c>
      <c r="C487" s="45" t="s">
        <v>4176</v>
      </c>
      <c r="D487" s="152" t="s">
        <v>4156</v>
      </c>
    </row>
    <row r="488" spans="2:4" ht="15" customHeight="1">
      <c r="B488" s="157" t="s">
        <v>4115</v>
      </c>
      <c r="C488" s="58" t="s">
        <v>4177</v>
      </c>
      <c r="D488" s="180" t="s">
        <v>4161</v>
      </c>
    </row>
    <row r="489" spans="2:4" ht="15" customHeight="1">
      <c r="B489" s="157" t="s">
        <v>4115</v>
      </c>
      <c r="C489" s="58" t="s">
        <v>4178</v>
      </c>
      <c r="D489" s="180" t="s">
        <v>4156</v>
      </c>
    </row>
    <row r="490" spans="2:4" ht="15" customHeight="1">
      <c r="B490" s="157" t="s">
        <v>4113</v>
      </c>
      <c r="C490" s="58" t="s">
        <v>4179</v>
      </c>
      <c r="D490" s="180" t="s">
        <v>4161</v>
      </c>
    </row>
    <row r="491" spans="2:4" ht="15" customHeight="1">
      <c r="B491" s="157" t="s">
        <v>4113</v>
      </c>
      <c r="C491" s="58" t="s">
        <v>4180</v>
      </c>
      <c r="D491" s="180" t="s">
        <v>4156</v>
      </c>
    </row>
    <row r="492" spans="2:4" ht="15" customHeight="1">
      <c r="B492" s="157" t="s">
        <v>4135</v>
      </c>
      <c r="C492" s="58" t="s">
        <v>4181</v>
      </c>
      <c r="D492" s="180" t="s">
        <v>4156</v>
      </c>
    </row>
    <row r="493" spans="2:4" ht="15" customHeight="1">
      <c r="B493" s="157" t="s">
        <v>4137</v>
      </c>
      <c r="C493" s="58" t="s">
        <v>4182</v>
      </c>
      <c r="D493" s="180" t="s">
        <v>4156</v>
      </c>
    </row>
    <row r="494" spans="2:4" ht="15" customHeight="1">
      <c r="B494" s="157" t="s">
        <v>3589</v>
      </c>
      <c r="C494" s="58" t="s">
        <v>4183</v>
      </c>
      <c r="D494" s="180" t="s">
        <v>4156</v>
      </c>
    </row>
    <row r="495" spans="2:4" ht="15" customHeight="1">
      <c r="B495" s="157" t="s">
        <v>494</v>
      </c>
      <c r="C495" s="45" t="s">
        <v>4184</v>
      </c>
      <c r="D495" s="180" t="s">
        <v>4185</v>
      </c>
    </row>
    <row r="496" spans="2:4" ht="15" customHeight="1">
      <c r="B496" s="157" t="s">
        <v>4124</v>
      </c>
      <c r="C496" s="58" t="s">
        <v>4186</v>
      </c>
      <c r="D496" s="180" t="s">
        <v>4187</v>
      </c>
    </row>
    <row r="497" spans="2:4" ht="15" customHeight="1">
      <c r="B497" s="157" t="s">
        <v>4124</v>
      </c>
      <c r="C497" s="58" t="s">
        <v>4188</v>
      </c>
      <c r="D497" s="180" t="s">
        <v>4187</v>
      </c>
    </row>
    <row r="498" spans="2:4" ht="15" customHeight="1">
      <c r="B498" s="157" t="s">
        <v>4124</v>
      </c>
      <c r="C498" s="58" t="s">
        <v>4189</v>
      </c>
      <c r="D498" s="180" t="s">
        <v>4187</v>
      </c>
    </row>
    <row r="499" spans="2:4" ht="15" customHeight="1">
      <c r="B499" s="157" t="s">
        <v>3589</v>
      </c>
      <c r="C499" s="58" t="s">
        <v>4190</v>
      </c>
      <c r="D499" s="180" t="s">
        <v>4187</v>
      </c>
    </row>
    <row r="500" spans="2:4" ht="15" customHeight="1">
      <c r="B500" s="157" t="s">
        <v>3589</v>
      </c>
      <c r="C500" s="58" t="s">
        <v>4191</v>
      </c>
      <c r="D500" s="180" t="s">
        <v>4187</v>
      </c>
    </row>
    <row r="501" spans="2:4" ht="15" customHeight="1">
      <c r="B501" s="150" t="s">
        <v>3195</v>
      </c>
      <c r="C501" s="45" t="s">
        <v>4192</v>
      </c>
      <c r="D501" s="152" t="s">
        <v>4156</v>
      </c>
    </row>
    <row r="502" spans="2:4" ht="15" customHeight="1">
      <c r="B502" s="150" t="s">
        <v>3196</v>
      </c>
      <c r="C502" s="45" t="s">
        <v>4193</v>
      </c>
      <c r="D502" s="152" t="s">
        <v>4156</v>
      </c>
    </row>
    <row r="503" spans="2:4" ht="15" customHeight="1">
      <c r="B503" s="157" t="s">
        <v>3588</v>
      </c>
      <c r="C503" s="58" t="s">
        <v>4194</v>
      </c>
      <c r="D503" s="180" t="s">
        <v>3268</v>
      </c>
    </row>
    <row r="504" spans="2:4" ht="15" customHeight="1">
      <c r="B504" s="157" t="s">
        <v>4135</v>
      </c>
      <c r="C504" s="58" t="s">
        <v>4195</v>
      </c>
      <c r="D504" s="180" t="s">
        <v>3268</v>
      </c>
    </row>
    <row r="505" spans="2:4" ht="15" customHeight="1">
      <c r="B505" s="157" t="s">
        <v>4137</v>
      </c>
      <c r="C505" s="58" t="s">
        <v>4196</v>
      </c>
      <c r="D505" s="180" t="s">
        <v>3268</v>
      </c>
    </row>
    <row r="506" spans="2:4" ht="15" customHeight="1">
      <c r="B506" s="157" t="s">
        <v>3588</v>
      </c>
      <c r="C506" s="58" t="s">
        <v>4197</v>
      </c>
      <c r="D506" s="180" t="s">
        <v>3266</v>
      </c>
    </row>
    <row r="507" spans="2:4" ht="15" customHeight="1">
      <c r="B507" s="157" t="s">
        <v>4124</v>
      </c>
      <c r="C507" s="58" t="s">
        <v>4198</v>
      </c>
      <c r="D507" s="180" t="s">
        <v>3266</v>
      </c>
    </row>
    <row r="508" spans="2:4" ht="15" customHeight="1">
      <c r="B508" s="157" t="s">
        <v>3588</v>
      </c>
      <c r="C508" s="58" t="s">
        <v>4199</v>
      </c>
      <c r="D508" s="180" t="s">
        <v>3266</v>
      </c>
    </row>
    <row r="509" spans="2:4" ht="15" customHeight="1">
      <c r="B509" s="157" t="s">
        <v>3588</v>
      </c>
      <c r="C509" s="58" t="s">
        <v>4200</v>
      </c>
      <c r="D509" s="180" t="s">
        <v>3266</v>
      </c>
    </row>
    <row r="510" spans="2:4" ht="15" customHeight="1">
      <c r="B510" s="157" t="s">
        <v>3588</v>
      </c>
      <c r="C510" s="58" t="s">
        <v>4201</v>
      </c>
      <c r="D510" s="180" t="s">
        <v>3266</v>
      </c>
    </row>
    <row r="511" spans="2:4" ht="15" customHeight="1">
      <c r="B511" s="157" t="s">
        <v>3196</v>
      </c>
      <c r="C511" s="58" t="s">
        <v>4202</v>
      </c>
      <c r="D511" s="180" t="s">
        <v>3266</v>
      </c>
    </row>
    <row r="512" spans="2:4" ht="15" customHeight="1">
      <c r="B512" s="157" t="s">
        <v>3195</v>
      </c>
      <c r="C512" s="58" t="s">
        <v>4203</v>
      </c>
      <c r="D512" s="180" t="s">
        <v>3266</v>
      </c>
    </row>
    <row r="513" spans="2:4" ht="15" customHeight="1">
      <c r="B513" s="157" t="s">
        <v>4137</v>
      </c>
      <c r="C513" s="58" t="s">
        <v>4204</v>
      </c>
      <c r="D513" s="180" t="s">
        <v>3266</v>
      </c>
    </row>
    <row r="514" spans="2:4" ht="15" customHeight="1">
      <c r="B514" s="157" t="s">
        <v>4124</v>
      </c>
      <c r="C514" s="58" t="s">
        <v>4205</v>
      </c>
      <c r="D514" s="180" t="s">
        <v>3266</v>
      </c>
    </row>
    <row r="515" spans="2:4" ht="15" customHeight="1">
      <c r="B515" s="157" t="s">
        <v>3589</v>
      </c>
      <c r="C515" s="58" t="s">
        <v>4206</v>
      </c>
      <c r="D515" s="180" t="s">
        <v>3266</v>
      </c>
    </row>
    <row r="516" spans="2:4" ht="15" customHeight="1">
      <c r="B516" s="157" t="s">
        <v>4113</v>
      </c>
      <c r="C516" s="58" t="s">
        <v>1337</v>
      </c>
      <c r="D516" s="180" t="s">
        <v>3267</v>
      </c>
    </row>
    <row r="517" spans="2:4" ht="15" customHeight="1">
      <c r="B517" s="159" t="s">
        <v>2871</v>
      </c>
      <c r="C517" s="58" t="s">
        <v>1340</v>
      </c>
      <c r="D517" s="180" t="s">
        <v>3267</v>
      </c>
    </row>
    <row r="518" spans="2:4" ht="15" customHeight="1">
      <c r="B518" s="181" t="s">
        <v>2871</v>
      </c>
      <c r="C518" s="182" t="s">
        <v>1341</v>
      </c>
      <c r="D518" s="183" t="s">
        <v>3267</v>
      </c>
    </row>
    <row r="519" spans="2:4" ht="15" customHeight="1">
      <c r="B519" s="25" t="s">
        <v>3186</v>
      </c>
      <c r="C519" t="s">
        <v>4207</v>
      </c>
      <c r="D519" t="s">
        <v>3194</v>
      </c>
    </row>
    <row r="520" spans="2:4" ht="15" customHeight="1">
      <c r="B520" s="25" t="s">
        <v>3186</v>
      </c>
      <c r="C520" t="s">
        <v>4208</v>
      </c>
      <c r="D520" t="s">
        <v>3194</v>
      </c>
    </row>
    <row r="521" spans="2:4" ht="15" customHeight="1">
      <c r="B521" s="25" t="s">
        <v>3186</v>
      </c>
      <c r="C521" t="s">
        <v>4209</v>
      </c>
      <c r="D521" t="s">
        <v>3194</v>
      </c>
    </row>
    <row r="522" spans="2:4" ht="15" customHeight="1">
      <c r="B522" s="25" t="s">
        <v>3185</v>
      </c>
      <c r="C522" t="s">
        <v>4210</v>
      </c>
      <c r="D522" t="s">
        <v>3192</v>
      </c>
    </row>
    <row r="523" spans="2:4" ht="15" customHeight="1">
      <c r="B523" s="25" t="s">
        <v>3185</v>
      </c>
      <c r="C523" t="s">
        <v>4211</v>
      </c>
      <c r="D523" t="s">
        <v>3192</v>
      </c>
    </row>
    <row r="524" spans="2:4" ht="15" customHeight="1">
      <c r="B524" s="25" t="s">
        <v>3185</v>
      </c>
      <c r="C524" t="s">
        <v>4212</v>
      </c>
      <c r="D524" t="s">
        <v>3192</v>
      </c>
    </row>
    <row r="525" spans="2:4" ht="15" customHeight="1">
      <c r="B525" s="25" t="s">
        <v>3186</v>
      </c>
      <c r="C525" t="s">
        <v>4213</v>
      </c>
      <c r="D525" t="s">
        <v>3196</v>
      </c>
    </row>
    <row r="526" spans="2:4" ht="15" customHeight="1">
      <c r="B526" s="25" t="s">
        <v>3186</v>
      </c>
      <c r="C526" t="s">
        <v>4214</v>
      </c>
      <c r="D526" t="s">
        <v>3196</v>
      </c>
    </row>
    <row r="527" spans="2:4" ht="15" customHeight="1">
      <c r="B527" s="25" t="s">
        <v>3186</v>
      </c>
      <c r="C527" t="s">
        <v>4215</v>
      </c>
      <c r="D527" t="s">
        <v>3196</v>
      </c>
    </row>
    <row r="528" spans="2:4" ht="15" customHeight="1">
      <c r="B528" s="25" t="s">
        <v>3185</v>
      </c>
      <c r="C528" t="s">
        <v>4216</v>
      </c>
      <c r="D528" t="s">
        <v>3195</v>
      </c>
    </row>
    <row r="529" spans="2:4" ht="15" customHeight="1">
      <c r="B529" s="25" t="s">
        <v>3185</v>
      </c>
      <c r="C529" t="s">
        <v>4217</v>
      </c>
      <c r="D529" t="s">
        <v>3195</v>
      </c>
    </row>
    <row r="530" spans="2:4" ht="15" customHeight="1">
      <c r="B530" s="25" t="s">
        <v>3185</v>
      </c>
      <c r="C530" t="s">
        <v>4218</v>
      </c>
      <c r="D530" t="s">
        <v>3195</v>
      </c>
    </row>
  </sheetData>
  <conditionalFormatting sqref="D30">
    <cfRule type="colorScale" priority="2">
      <colorScale>
        <cfvo type="min"/>
        <cfvo type="max"/>
        <color rgb="FFFCFCFF"/>
        <color rgb="FF63BE7B"/>
      </colorScale>
    </cfRule>
  </conditionalFormatting>
  <conditionalFormatting sqref="D142 D135 D141">
    <cfRule type="colorScale" priority="215">
      <colorScale>
        <cfvo type="min"/>
        <cfvo type="max"/>
        <color rgb="FFFCFCFF"/>
        <color rgb="FF63BE7B"/>
      </colorScale>
    </cfRule>
  </conditionalFormatting>
  <conditionalFormatting sqref="D149">
    <cfRule type="colorScale" priority="539">
      <colorScale>
        <cfvo type="min"/>
        <cfvo type="max"/>
        <color rgb="FFFCFCFF"/>
        <color rgb="FF63BE7B"/>
      </colorScale>
    </cfRule>
  </conditionalFormatting>
  <conditionalFormatting sqref="D316">
    <cfRule type="colorScale" priority="380">
      <colorScale>
        <cfvo type="min"/>
        <cfvo type="max"/>
        <color rgb="FFFCFCFF"/>
        <color rgb="FF63BE7B"/>
      </colorScale>
    </cfRule>
    <cfRule type="colorScale" priority="381">
      <colorScale>
        <cfvo type="min"/>
        <cfvo type="max"/>
        <color rgb="FFFCFCFF"/>
        <color rgb="FF63BE7B"/>
      </colorScale>
    </cfRule>
    <cfRule type="colorScale" priority="379">
      <colorScale>
        <cfvo type="min"/>
        <cfvo type="max"/>
        <color rgb="FFFCFCFF"/>
        <color rgb="FF63BE7B"/>
      </colorScale>
    </cfRule>
  </conditionalFormatting>
  <conditionalFormatting sqref="D316:D317">
    <cfRule type="colorScale" priority="375">
      <colorScale>
        <cfvo type="min"/>
        <cfvo type="max"/>
        <color rgb="FFFCFCFF"/>
        <color rgb="FF63BE7B"/>
      </colorScale>
    </cfRule>
    <cfRule type="colorScale" priority="377">
      <colorScale>
        <cfvo type="min"/>
        <cfvo type="max"/>
        <color rgb="FFFCFCFF"/>
        <color rgb="FF63BE7B"/>
      </colorScale>
    </cfRule>
    <cfRule type="colorScale" priority="376">
      <colorScale>
        <cfvo type="min"/>
        <cfvo type="max"/>
        <color rgb="FFFCFCFF"/>
        <color rgb="FF63BE7B"/>
      </colorScale>
    </cfRule>
  </conditionalFormatting>
  <conditionalFormatting sqref="D316:D323 D335 D347 D359 D324 D325 D326 D327 D328 D329 D330 D331 D332 D333 D334 D336 D337 D338 D339 D340 D341 D342 D343 D344 D345 D346 D348 D349 D350 D351 D352 D353 D354 D355 D356 D357 D358 D360">
    <cfRule type="colorScale" priority="212">
      <colorScale>
        <cfvo type="min"/>
        <cfvo type="max"/>
        <color rgb="FFFCFCFF"/>
        <color rgb="FF63BE7B"/>
      </colorScale>
    </cfRule>
  </conditionalFormatting>
  <conditionalFormatting sqref="D317">
    <cfRule type="colorScale" priority="378">
      <colorScale>
        <cfvo type="min"/>
        <cfvo type="max"/>
        <color rgb="FFFCFCFF"/>
        <color rgb="FF63BE7B"/>
      </colorScale>
    </cfRule>
  </conditionalFormatting>
  <conditionalFormatting sqref="D318">
    <cfRule type="colorScale" priority="327">
      <colorScale>
        <cfvo type="min"/>
        <cfvo type="max"/>
        <color rgb="FFFCFCFF"/>
        <color rgb="FF63BE7B"/>
      </colorScale>
    </cfRule>
    <cfRule type="colorScale" priority="328">
      <colorScale>
        <cfvo type="min"/>
        <cfvo type="max"/>
        <color rgb="FFFCFCFF"/>
        <color rgb="FF63BE7B"/>
      </colorScale>
    </cfRule>
    <cfRule type="colorScale" priority="329">
      <colorScale>
        <cfvo type="min"/>
        <cfvo type="max"/>
        <color rgb="FFFCFCFF"/>
        <color rgb="FF63BE7B"/>
      </colorScale>
    </cfRule>
  </conditionalFormatting>
  <conditionalFormatting sqref="D318:D319">
    <cfRule type="colorScale" priority="325">
      <colorScale>
        <cfvo type="min"/>
        <cfvo type="max"/>
        <color rgb="FFFCFCFF"/>
        <color rgb="FF63BE7B"/>
      </colorScale>
    </cfRule>
    <cfRule type="colorScale" priority="324">
      <colorScale>
        <cfvo type="min"/>
        <cfvo type="max"/>
        <color rgb="FFFCFCFF"/>
        <color rgb="FF63BE7B"/>
      </colorScale>
    </cfRule>
  </conditionalFormatting>
  <conditionalFormatting sqref="D319">
    <cfRule type="colorScale" priority="326">
      <colorScale>
        <cfvo type="min"/>
        <cfvo type="max"/>
        <color rgb="FFFCFCFF"/>
        <color rgb="FF63BE7B"/>
      </colorScale>
    </cfRule>
  </conditionalFormatting>
  <conditionalFormatting sqref="D320">
    <cfRule type="colorScale" priority="345">
      <colorScale>
        <cfvo type="min"/>
        <cfvo type="max"/>
        <color rgb="FFFCFCFF"/>
        <color rgb="FF63BE7B"/>
      </colorScale>
    </cfRule>
    <cfRule type="colorScale" priority="346">
      <colorScale>
        <cfvo type="min"/>
        <cfvo type="max"/>
        <color rgb="FFFCFCFF"/>
        <color rgb="FF63BE7B"/>
      </colorScale>
    </cfRule>
    <cfRule type="colorScale" priority="347">
      <colorScale>
        <cfvo type="min"/>
        <cfvo type="max"/>
        <color rgb="FFFCFCFF"/>
        <color rgb="FF63BE7B"/>
      </colorScale>
    </cfRule>
    <cfRule type="colorScale" priority="348">
      <colorScale>
        <cfvo type="min"/>
        <cfvo type="max"/>
        <color rgb="FFFCFCFF"/>
        <color rgb="FF63BE7B"/>
      </colorScale>
    </cfRule>
    <cfRule type="colorScale" priority="349">
      <colorScale>
        <cfvo type="min"/>
        <cfvo type="max"/>
        <color rgb="FFFCFCFF"/>
        <color rgb="FF63BE7B"/>
      </colorScale>
    </cfRule>
    <cfRule type="colorScale" priority="350">
      <colorScale>
        <cfvo type="min"/>
        <cfvo type="max"/>
        <color rgb="FFFCFCFF"/>
        <color rgb="FF63BE7B"/>
      </colorScale>
    </cfRule>
  </conditionalFormatting>
  <conditionalFormatting sqref="D321">
    <cfRule type="colorScale" priority="321">
      <colorScale>
        <cfvo type="min"/>
        <cfvo type="max"/>
        <color rgb="FFFCFCFF"/>
        <color rgb="FF63BE7B"/>
      </colorScale>
    </cfRule>
    <cfRule type="colorScale" priority="322">
      <colorScale>
        <cfvo type="min"/>
        <cfvo type="max"/>
        <color rgb="FFFCFCFF"/>
        <color rgb="FF63BE7B"/>
      </colorScale>
    </cfRule>
    <cfRule type="colorScale" priority="323">
      <colorScale>
        <cfvo type="min"/>
        <cfvo type="max"/>
        <color rgb="FFFCFCFF"/>
        <color rgb="FF63BE7B"/>
      </colorScale>
    </cfRule>
  </conditionalFormatting>
  <conditionalFormatting sqref="D321:D322">
    <cfRule type="colorScale" priority="234">
      <colorScale>
        <cfvo type="min"/>
        <cfvo type="max"/>
        <color rgb="FFFCFCFF"/>
        <color rgb="FF63BE7B"/>
      </colorScale>
    </cfRule>
  </conditionalFormatting>
  <conditionalFormatting sqref="D322">
    <cfRule type="colorScale" priority="235">
      <colorScale>
        <cfvo type="min"/>
        <cfvo type="max"/>
        <color rgb="FFFCFCFF"/>
        <color rgb="FF63BE7B"/>
      </colorScale>
    </cfRule>
  </conditionalFormatting>
  <conditionalFormatting sqref="D323 D324 D325 D326 D327 D328 D329 D330 D331 D332 D333 D334">
    <cfRule type="colorScale" priority="236">
      <colorScale>
        <cfvo type="min"/>
        <cfvo type="max"/>
        <color rgb="FFFCFCFF"/>
        <color rgb="FF63BE7B"/>
      </colorScale>
    </cfRule>
    <cfRule type="colorScale" priority="485">
      <colorScale>
        <cfvo type="min"/>
        <cfvo type="max"/>
        <color rgb="FFFCFCFF"/>
        <color rgb="FF63BE7B"/>
      </colorScale>
    </cfRule>
    <cfRule type="colorScale" priority="484">
      <colorScale>
        <cfvo type="min"/>
        <cfvo type="max"/>
        <color rgb="FFFCFCFF"/>
        <color rgb="FF63BE7B"/>
      </colorScale>
    </cfRule>
    <cfRule type="colorScale" priority="483">
      <colorScale>
        <cfvo type="min"/>
        <cfvo type="max"/>
        <color rgb="FFFCFCFF"/>
        <color rgb="FF63BE7B"/>
      </colorScale>
    </cfRule>
    <cfRule type="colorScale" priority="447">
      <colorScale>
        <cfvo type="min"/>
        <cfvo type="max"/>
        <color rgb="FFFCFCFF"/>
        <color rgb="FF63BE7B"/>
      </colorScale>
    </cfRule>
  </conditionalFormatting>
  <conditionalFormatting sqref="D336 D335 D337 D338 D339 D340 D341 D342 D343 D344 D345 D346">
    <cfRule type="colorScale" priority="448">
      <colorScale>
        <cfvo type="min"/>
        <cfvo type="max"/>
        <color rgb="FFFCFCFF"/>
        <color rgb="FF63BE7B"/>
      </colorScale>
    </cfRule>
    <cfRule type="colorScale" priority="490">
      <colorScale>
        <cfvo type="min"/>
        <cfvo type="max"/>
        <color rgb="FFFCFCFF"/>
        <color rgb="FF63BE7B"/>
      </colorScale>
    </cfRule>
    <cfRule type="colorScale" priority="492">
      <colorScale>
        <cfvo type="min"/>
        <cfvo type="max"/>
        <color rgb="FFFCFCFF"/>
        <color rgb="FF63BE7B"/>
      </colorScale>
    </cfRule>
    <cfRule type="colorScale" priority="493">
      <colorScale>
        <cfvo type="min"/>
        <cfvo type="max"/>
        <color rgb="FFFCFCFF"/>
        <color rgb="FF63BE7B"/>
      </colorScale>
    </cfRule>
    <cfRule type="colorScale" priority="491">
      <colorScale>
        <cfvo type="min"/>
        <cfvo type="max"/>
        <color rgb="FFFCFCFF"/>
        <color rgb="FF63BE7B"/>
      </colorScale>
    </cfRule>
    <cfRule type="colorScale" priority="445">
      <colorScale>
        <cfvo type="min"/>
        <cfvo type="max"/>
        <color rgb="FFFCFCFF"/>
        <color rgb="FF63BE7B"/>
      </colorScale>
    </cfRule>
  </conditionalFormatting>
  <conditionalFormatting sqref="D347 D348 D349 D350 D351 D352 D353 D354 D355 D356 D357 D358">
    <cfRule type="colorScale" priority="497">
      <colorScale>
        <cfvo type="min"/>
        <cfvo type="max"/>
        <color rgb="FFFCFCFF"/>
        <color rgb="FF63BE7B"/>
      </colorScale>
    </cfRule>
    <cfRule type="colorScale" priority="446">
      <colorScale>
        <cfvo type="min"/>
        <cfvo type="max"/>
        <color rgb="FFFCFCFF"/>
        <color rgb="FF63BE7B"/>
      </colorScale>
    </cfRule>
    <cfRule type="colorScale" priority="494">
      <colorScale>
        <cfvo type="min"/>
        <cfvo type="max"/>
        <color rgb="FFFCFCFF"/>
        <color rgb="FF63BE7B"/>
      </colorScale>
    </cfRule>
    <cfRule type="colorScale" priority="495">
      <colorScale>
        <cfvo type="min"/>
        <cfvo type="max"/>
        <color rgb="FFFCFCFF"/>
        <color rgb="FF63BE7B"/>
      </colorScale>
    </cfRule>
    <cfRule type="colorScale" priority="449">
      <colorScale>
        <cfvo type="min"/>
        <cfvo type="max"/>
        <color rgb="FFFCFCFF"/>
        <color rgb="FF63BE7B"/>
      </colorScale>
    </cfRule>
    <cfRule type="colorScale" priority="498">
      <colorScale>
        <cfvo type="min"/>
        <cfvo type="max"/>
        <color rgb="FFFCFCFF"/>
        <color rgb="FF63BE7B"/>
      </colorScale>
    </cfRule>
    <cfRule type="colorScale" priority="496">
      <colorScale>
        <cfvo type="min"/>
        <cfvo type="max"/>
        <color rgb="FFFCFCFF"/>
        <color rgb="FF63BE7B"/>
      </colorScale>
    </cfRule>
  </conditionalFormatting>
  <conditionalFormatting sqref="D360 D359">
    <cfRule type="colorScale" priority="482">
      <colorScale>
        <cfvo type="min"/>
        <cfvo type="max"/>
        <color rgb="FFFCFCFF"/>
        <color rgb="FF63BE7B"/>
      </colorScale>
    </cfRule>
    <cfRule type="colorScale" priority="360">
      <colorScale>
        <cfvo type="min"/>
        <cfvo type="max"/>
        <color rgb="FFFCFCFF"/>
        <color rgb="FF63BE7B"/>
      </colorScale>
    </cfRule>
    <cfRule type="colorScale" priority="361">
      <colorScale>
        <cfvo type="min"/>
        <cfvo type="max"/>
        <color rgb="FFFCFCFF"/>
        <color rgb="FF63BE7B"/>
      </colorScale>
    </cfRule>
    <cfRule type="colorScale" priority="362">
      <colorScale>
        <cfvo type="min"/>
        <cfvo type="max"/>
        <color rgb="FFFCFCFF"/>
        <color rgb="FF63BE7B"/>
      </colorScale>
    </cfRule>
  </conditionalFormatting>
  <conditionalFormatting sqref="D361 D362 D363 D364 D365 D366 D367 D368 D369 D370 D371 D372">
    <cfRule type="colorScale" priority="240">
      <colorScale>
        <cfvo type="min"/>
        <cfvo type="max"/>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488">
      <colorScale>
        <cfvo type="min"/>
        <cfvo type="max"/>
        <color rgb="FFFCFCFF"/>
        <color rgb="FF63BE7B"/>
      </colorScale>
    </cfRule>
    <cfRule type="colorScale" priority="489">
      <colorScale>
        <cfvo type="min"/>
        <cfvo type="max"/>
        <color rgb="FFFCFCFF"/>
        <color rgb="FF63BE7B"/>
      </colorScale>
    </cfRule>
  </conditionalFormatting>
  <conditionalFormatting sqref="D424 D424 D425 D426 D427 D428 D430 D431 D431 D431 D431 D433 D437 D438 D439">
    <cfRule type="colorScale" priority="243">
      <colorScale>
        <cfvo type="min"/>
        <cfvo type="max"/>
        <color rgb="FFFCFCFF"/>
        <color rgb="FF63BE7B"/>
      </colorScale>
    </cfRule>
    <cfRule type="colorScale" priority="424">
      <colorScale>
        <cfvo type="min"/>
        <cfvo type="max"/>
        <color rgb="FFFCFCFF"/>
        <color rgb="FF63BE7B"/>
      </colorScale>
    </cfRule>
    <cfRule type="colorScale" priority="382">
      <colorScale>
        <cfvo type="min"/>
        <cfvo type="max"/>
        <color rgb="FFFCFCFF"/>
        <color rgb="FF63BE7B"/>
      </colorScale>
    </cfRule>
    <cfRule type="colorScale" priority="242">
      <colorScale>
        <cfvo type="min"/>
        <cfvo type="max"/>
        <color rgb="FFFCFCFF"/>
        <color rgb="FF63BE7B"/>
      </colorScale>
    </cfRule>
    <cfRule type="colorScale" priority="244">
      <colorScale>
        <cfvo type="min"/>
        <cfvo type="max"/>
        <color rgb="FFFCFCFF"/>
        <color rgb="FF63BE7B"/>
      </colorScale>
    </cfRule>
    <cfRule type="colorScale" priority="486">
      <colorScale>
        <cfvo type="min"/>
        <cfvo type="max"/>
        <color rgb="FFFCFCFF"/>
        <color rgb="FF63BE7B"/>
      </colorScale>
    </cfRule>
    <cfRule type="colorScale" priority="403">
      <colorScale>
        <cfvo type="min"/>
        <cfvo type="max"/>
        <color rgb="FFFCFCFF"/>
        <color rgb="FF63BE7B"/>
      </colorScale>
    </cfRule>
    <cfRule type="colorScale" priority="487">
      <colorScale>
        <cfvo type="min"/>
        <cfvo type="max"/>
        <color rgb="FFFCFCFF"/>
        <color rgb="FF63BE7B"/>
      </colorScale>
    </cfRule>
  </conditionalFormatting>
  <conditionalFormatting sqref="D425 D425">
    <cfRule type="colorScale" priority="525">
      <colorScale>
        <cfvo type="min"/>
        <cfvo type="max"/>
        <color rgb="FFFCFCFF"/>
        <color rgb="FF63BE7B"/>
      </colorScale>
    </cfRule>
    <cfRule type="colorScale" priority="522">
      <colorScale>
        <cfvo type="min"/>
        <cfvo type="max"/>
        <color rgb="FFFCFCFF"/>
        <color rgb="FF63BE7B"/>
      </colorScale>
    </cfRule>
    <cfRule type="colorScale" priority="521">
      <colorScale>
        <cfvo type="min"/>
        <cfvo type="max"/>
        <color rgb="FFFCFCFF"/>
        <color rgb="FF63BE7B"/>
      </colorScale>
    </cfRule>
    <cfRule type="colorScale" priority="526">
      <colorScale>
        <cfvo type="min"/>
        <cfvo type="max"/>
        <color rgb="FFFCFCFF"/>
        <color rgb="FF63BE7B"/>
      </colorScale>
    </cfRule>
  </conditionalFormatting>
  <conditionalFormatting sqref="D425">
    <cfRule type="colorScale" priority="524">
      <colorScale>
        <cfvo type="min"/>
        <cfvo type="max"/>
        <color rgb="FFFCFCFF"/>
        <color rgb="FF63BE7B"/>
      </colorScale>
    </cfRule>
    <cfRule type="colorScale" priority="523">
      <colorScale>
        <cfvo type="min"/>
        <cfvo type="max"/>
        <color rgb="FFFCFCFF"/>
        <color rgb="FF63BE7B"/>
      </colorScale>
    </cfRule>
    <cfRule type="colorScale" priority="438">
      <colorScale>
        <cfvo type="min"/>
        <cfvo type="max"/>
        <color rgb="FFFCFCFF"/>
        <color rgb="FF63BE7B"/>
      </colorScale>
    </cfRule>
    <cfRule type="colorScale" priority="435">
      <colorScale>
        <cfvo type="min"/>
        <cfvo type="max"/>
        <color rgb="FFFCFCFF"/>
        <color rgb="FF63BE7B"/>
      </colorScale>
    </cfRule>
    <cfRule type="colorScale" priority="394">
      <colorScale>
        <cfvo type="min"/>
        <cfvo type="max"/>
        <color rgb="FFFCFCFF"/>
        <color rgb="FF63BE7B"/>
      </colorScale>
    </cfRule>
    <cfRule type="colorScale" priority="396">
      <colorScale>
        <cfvo type="min"/>
        <cfvo type="max"/>
        <color rgb="FFFCFCFF"/>
        <color rgb="FF63BE7B"/>
      </colorScale>
    </cfRule>
    <cfRule type="colorScale" priority="393">
      <colorScale>
        <cfvo type="min"/>
        <cfvo type="max"/>
        <color rgb="FFFCFCFF"/>
        <color rgb="FF63BE7B"/>
      </colorScale>
    </cfRule>
    <cfRule type="colorScale" priority="520">
      <colorScale>
        <cfvo type="min"/>
        <cfvo type="max"/>
        <color rgb="FFFCFCFF"/>
        <color rgb="FF63BE7B"/>
      </colorScale>
    </cfRule>
    <cfRule type="colorScale" priority="436">
      <colorScale>
        <cfvo type="min"/>
        <cfvo type="max"/>
        <color rgb="FFFCFCFF"/>
        <color rgb="FF63BE7B"/>
      </colorScale>
    </cfRule>
    <cfRule type="colorScale" priority="519">
      <colorScale>
        <cfvo type="min"/>
        <cfvo type="max"/>
        <color rgb="FFFCFCFF"/>
        <color rgb="FF63BE7B"/>
      </colorScale>
    </cfRule>
    <cfRule type="colorScale" priority="395">
      <colorScale>
        <cfvo type="min"/>
        <cfvo type="max"/>
        <color rgb="FFFCFCFF"/>
        <color rgb="FF63BE7B"/>
      </colorScale>
    </cfRule>
    <cfRule type="colorScale" priority="437">
      <colorScale>
        <cfvo type="min"/>
        <cfvo type="max"/>
        <color rgb="FFFCFCFF"/>
        <color rgb="FF63BE7B"/>
      </colorScale>
    </cfRule>
    <cfRule type="colorScale" priority="414">
      <colorScale>
        <cfvo type="min"/>
        <cfvo type="max"/>
        <color rgb="FFFCFCFF"/>
        <color rgb="FF63BE7B"/>
      </colorScale>
    </cfRule>
    <cfRule type="colorScale" priority="415">
      <colorScale>
        <cfvo type="min"/>
        <cfvo type="max"/>
        <color rgb="FFFCFCFF"/>
        <color rgb="FF63BE7B"/>
      </colorScale>
    </cfRule>
    <cfRule type="colorScale" priority="416">
      <colorScale>
        <cfvo type="min"/>
        <cfvo type="max"/>
        <color rgb="FFFCFCFF"/>
        <color rgb="FF63BE7B"/>
      </colorScale>
    </cfRule>
    <cfRule type="colorScale" priority="417">
      <colorScale>
        <cfvo type="min"/>
        <cfvo type="max"/>
        <color rgb="FFFCFCFF"/>
        <color rgb="FF63BE7B"/>
      </colorScale>
    </cfRule>
  </conditionalFormatting>
  <conditionalFormatting sqref="D426 D426">
    <cfRule type="colorScale" priority="513">
      <colorScale>
        <cfvo type="min"/>
        <cfvo type="max"/>
        <color rgb="FFFCFCFF"/>
        <color rgb="FF63BE7B"/>
      </colorScale>
    </cfRule>
    <cfRule type="colorScale" priority="514">
      <colorScale>
        <cfvo type="min"/>
        <cfvo type="max"/>
        <color rgb="FFFCFCFF"/>
        <color rgb="FF63BE7B"/>
      </colorScale>
    </cfRule>
    <cfRule type="colorScale" priority="517">
      <colorScale>
        <cfvo type="min"/>
        <cfvo type="max"/>
        <color rgb="FFFCFCFF"/>
        <color rgb="FF63BE7B"/>
      </colorScale>
    </cfRule>
    <cfRule type="colorScale" priority="518">
      <colorScale>
        <cfvo type="min"/>
        <cfvo type="max"/>
        <color rgb="FFFCFCFF"/>
        <color rgb="FF63BE7B"/>
      </colorScale>
    </cfRule>
  </conditionalFormatting>
  <conditionalFormatting sqref="D426">
    <cfRule type="colorScale" priority="391">
      <colorScale>
        <cfvo type="min"/>
        <cfvo type="max"/>
        <color rgb="FFFCFCFF"/>
        <color rgb="FF63BE7B"/>
      </colorScale>
    </cfRule>
    <cfRule type="colorScale" priority="413">
      <colorScale>
        <cfvo type="min"/>
        <cfvo type="max"/>
        <color rgb="FFFCFCFF"/>
        <color rgb="FF63BE7B"/>
      </colorScale>
    </cfRule>
    <cfRule type="colorScale" priority="431">
      <colorScale>
        <cfvo type="min"/>
        <cfvo type="max"/>
        <color rgb="FFFCFCFF"/>
        <color rgb="FF63BE7B"/>
      </colorScale>
    </cfRule>
    <cfRule type="colorScale" priority="432">
      <colorScale>
        <cfvo type="min"/>
        <cfvo type="max"/>
        <color rgb="FFFCFCFF"/>
        <color rgb="FF63BE7B"/>
      </colorScale>
    </cfRule>
    <cfRule type="colorScale" priority="433">
      <colorScale>
        <cfvo type="min"/>
        <cfvo type="max"/>
        <color rgb="FFFCFCFF"/>
        <color rgb="FF63BE7B"/>
      </colorScale>
    </cfRule>
    <cfRule type="colorScale" priority="434">
      <colorScale>
        <cfvo type="min"/>
        <cfvo type="max"/>
        <color rgb="FFFCFCFF"/>
        <color rgb="FF63BE7B"/>
      </colorScale>
    </cfRule>
    <cfRule type="colorScale" priority="515">
      <colorScale>
        <cfvo type="min"/>
        <cfvo type="max"/>
        <color rgb="FFFCFCFF"/>
        <color rgb="FF63BE7B"/>
      </colorScale>
    </cfRule>
    <cfRule type="colorScale" priority="511">
      <colorScale>
        <cfvo type="min"/>
        <cfvo type="max"/>
        <color rgb="FFFCFCFF"/>
        <color rgb="FF63BE7B"/>
      </colorScale>
    </cfRule>
    <cfRule type="colorScale" priority="512">
      <colorScale>
        <cfvo type="min"/>
        <cfvo type="max"/>
        <color rgb="FFFCFCFF"/>
        <color rgb="FF63BE7B"/>
      </colorScale>
    </cfRule>
    <cfRule type="colorScale" priority="389">
      <colorScale>
        <cfvo type="min"/>
        <cfvo type="max"/>
        <color rgb="FFFCFCFF"/>
        <color rgb="FF63BE7B"/>
      </colorScale>
    </cfRule>
    <cfRule type="colorScale" priority="390">
      <colorScale>
        <cfvo type="min"/>
        <cfvo type="max"/>
        <color rgb="FFFCFCFF"/>
        <color rgb="FF63BE7B"/>
      </colorScale>
    </cfRule>
    <cfRule type="colorScale" priority="410">
      <colorScale>
        <cfvo type="min"/>
        <cfvo type="max"/>
        <color rgb="FFFCFCFF"/>
        <color rgb="FF63BE7B"/>
      </colorScale>
    </cfRule>
    <cfRule type="colorScale" priority="392">
      <colorScale>
        <cfvo type="min"/>
        <cfvo type="max"/>
        <color rgb="FFFCFCFF"/>
        <color rgb="FF63BE7B"/>
      </colorScale>
    </cfRule>
    <cfRule type="colorScale" priority="516">
      <colorScale>
        <cfvo type="min"/>
        <cfvo type="max"/>
        <color rgb="FFFCFCFF"/>
        <color rgb="FF63BE7B"/>
      </colorScale>
    </cfRule>
    <cfRule type="colorScale" priority="411">
      <colorScale>
        <cfvo type="min"/>
        <cfvo type="max"/>
        <color rgb="FFFCFCFF"/>
        <color rgb="FF63BE7B"/>
      </colorScale>
    </cfRule>
    <cfRule type="colorScale" priority="412">
      <colorScale>
        <cfvo type="min"/>
        <cfvo type="max"/>
        <color rgb="FFFCFCFF"/>
        <color rgb="FF63BE7B"/>
      </colorScale>
    </cfRule>
  </conditionalFormatting>
  <conditionalFormatting sqref="D427 D427">
    <cfRule type="colorScale" priority="501">
      <colorScale>
        <cfvo type="min"/>
        <cfvo type="max"/>
        <color rgb="FFFCFCFF"/>
        <color rgb="FF63BE7B"/>
      </colorScale>
    </cfRule>
    <cfRule type="colorScale" priority="502">
      <colorScale>
        <cfvo type="min"/>
        <cfvo type="max"/>
        <color rgb="FFFCFCFF"/>
        <color rgb="FF63BE7B"/>
      </colorScale>
    </cfRule>
  </conditionalFormatting>
  <conditionalFormatting sqref="D427">
    <cfRule type="colorScale" priority="404">
      <colorScale>
        <cfvo type="min"/>
        <cfvo type="max"/>
        <color rgb="FFFCFCFF"/>
        <color rgb="FF63BE7B"/>
      </colorScale>
    </cfRule>
    <cfRule type="colorScale" priority="383">
      <colorScale>
        <cfvo type="min"/>
        <cfvo type="max"/>
        <color rgb="FFFCFCFF"/>
        <color rgb="FF63BE7B"/>
      </colorScale>
    </cfRule>
    <cfRule type="colorScale" priority="384">
      <colorScale>
        <cfvo type="min"/>
        <cfvo type="max"/>
        <color rgb="FFFCFCFF"/>
        <color rgb="FF63BE7B"/>
      </colorScale>
    </cfRule>
    <cfRule type="colorScale" priority="425">
      <colorScale>
        <cfvo type="min"/>
        <cfvo type="max"/>
        <color rgb="FFFCFCFF"/>
        <color rgb="FF63BE7B"/>
      </colorScale>
    </cfRule>
    <cfRule type="colorScale" priority="426">
      <colorScale>
        <cfvo type="min"/>
        <cfvo type="max"/>
        <color rgb="FFFCFCFF"/>
        <color rgb="FF63BE7B"/>
      </colorScale>
    </cfRule>
    <cfRule type="colorScale" priority="499">
      <colorScale>
        <cfvo type="min"/>
        <cfvo type="max"/>
        <color rgb="FFFCFCFF"/>
        <color rgb="FF63BE7B"/>
      </colorScale>
    </cfRule>
    <cfRule type="colorScale" priority="500">
      <colorScale>
        <cfvo type="min"/>
        <cfvo type="max"/>
        <color rgb="FFFCFCFF"/>
        <color rgb="FF63BE7B"/>
      </colorScale>
    </cfRule>
    <cfRule type="colorScale" priority="405">
      <colorScale>
        <cfvo type="min"/>
        <cfvo type="max"/>
        <color rgb="FFFCFCFF"/>
        <color rgb="FF63BE7B"/>
      </colorScale>
    </cfRule>
  </conditionalFormatting>
  <conditionalFormatting sqref="D428 D428">
    <cfRule type="colorScale" priority="505">
      <colorScale>
        <cfvo type="min"/>
        <cfvo type="max"/>
        <color rgb="FFFCFCFF"/>
        <color rgb="FF63BE7B"/>
      </colorScale>
    </cfRule>
    <cfRule type="colorScale" priority="506">
      <colorScale>
        <cfvo type="min"/>
        <cfvo type="max"/>
        <color rgb="FFFCFCFF"/>
        <color rgb="FF63BE7B"/>
      </colorScale>
    </cfRule>
  </conditionalFormatting>
  <conditionalFormatting sqref="D428">
    <cfRule type="colorScale" priority="427">
      <colorScale>
        <cfvo type="min"/>
        <cfvo type="max"/>
        <color rgb="FFFCFCFF"/>
        <color rgb="FF63BE7B"/>
      </colorScale>
    </cfRule>
    <cfRule type="colorScale" priority="385">
      <colorScale>
        <cfvo type="min"/>
        <cfvo type="max"/>
        <color rgb="FFFCFCFF"/>
        <color rgb="FF63BE7B"/>
      </colorScale>
    </cfRule>
    <cfRule type="colorScale" priority="386">
      <colorScale>
        <cfvo type="min"/>
        <cfvo type="max"/>
        <color rgb="FFFCFCFF"/>
        <color rgb="FF63BE7B"/>
      </colorScale>
    </cfRule>
    <cfRule type="colorScale" priority="428">
      <colorScale>
        <cfvo type="min"/>
        <cfvo type="max"/>
        <color rgb="FFFCFCFF"/>
        <color rgb="FF63BE7B"/>
      </colorScale>
    </cfRule>
    <cfRule type="colorScale" priority="406">
      <colorScale>
        <cfvo type="min"/>
        <cfvo type="max"/>
        <color rgb="FFFCFCFF"/>
        <color rgb="FF63BE7B"/>
      </colorScale>
    </cfRule>
    <cfRule type="colorScale" priority="407">
      <colorScale>
        <cfvo type="min"/>
        <cfvo type="max"/>
        <color rgb="FFFCFCFF"/>
        <color rgb="FF63BE7B"/>
      </colorScale>
    </cfRule>
    <cfRule type="colorScale" priority="504">
      <colorScale>
        <cfvo type="min"/>
        <cfvo type="max"/>
        <color rgb="FFFCFCFF"/>
        <color rgb="FF63BE7B"/>
      </colorScale>
    </cfRule>
    <cfRule type="colorScale" priority="503">
      <colorScale>
        <cfvo type="min"/>
        <cfvo type="max"/>
        <color rgb="FFFCFCFF"/>
        <color rgb="FF63BE7B"/>
      </colorScale>
    </cfRule>
  </conditionalFormatting>
  <conditionalFormatting sqref="D429 D429">
    <cfRule type="colorScale" priority="529">
      <colorScale>
        <cfvo type="min"/>
        <cfvo type="max"/>
        <color rgb="FFFCFCFF"/>
        <color rgb="FF63BE7B"/>
      </colorScale>
    </cfRule>
    <cfRule type="colorScale" priority="530">
      <colorScale>
        <cfvo type="min"/>
        <cfvo type="max"/>
        <color rgb="FFFCFCFF"/>
        <color rgb="FF63BE7B"/>
      </colorScale>
    </cfRule>
    <cfRule type="colorScale" priority="533">
      <colorScale>
        <cfvo type="min"/>
        <cfvo type="max"/>
        <color rgb="FFFCFCFF"/>
        <color rgb="FF63BE7B"/>
      </colorScale>
    </cfRule>
    <cfRule type="colorScale" priority="534">
      <colorScale>
        <cfvo type="min"/>
        <cfvo type="max"/>
        <color rgb="FFFCFCFF"/>
        <color rgb="FF63BE7B"/>
      </colorScale>
    </cfRule>
  </conditionalFormatting>
  <conditionalFormatting sqref="D429">
    <cfRule type="colorScale" priority="398">
      <colorScale>
        <cfvo type="min"/>
        <cfvo type="max"/>
        <color rgb="FFFCFCFF"/>
        <color rgb="FF63BE7B"/>
      </colorScale>
    </cfRule>
    <cfRule type="colorScale" priority="399">
      <colorScale>
        <cfvo type="min"/>
        <cfvo type="max"/>
        <color rgb="FFFCFCFF"/>
        <color rgb="FF63BE7B"/>
      </colorScale>
    </cfRule>
    <cfRule type="colorScale" priority="420">
      <colorScale>
        <cfvo type="min"/>
        <cfvo type="max"/>
        <color rgb="FFFCFCFF"/>
        <color rgb="FF63BE7B"/>
      </colorScale>
    </cfRule>
    <cfRule type="colorScale" priority="421">
      <colorScale>
        <cfvo type="min"/>
        <cfvo type="max"/>
        <color rgb="FFFCFCFF"/>
        <color rgb="FF63BE7B"/>
      </colorScale>
    </cfRule>
    <cfRule type="colorScale" priority="439">
      <colorScale>
        <cfvo type="min"/>
        <cfvo type="max"/>
        <color rgb="FFFCFCFF"/>
        <color rgb="FF63BE7B"/>
      </colorScale>
    </cfRule>
    <cfRule type="colorScale" priority="441">
      <colorScale>
        <cfvo type="min"/>
        <cfvo type="max"/>
        <color rgb="FFFCFCFF"/>
        <color rgb="FF63BE7B"/>
      </colorScale>
    </cfRule>
    <cfRule type="colorScale" priority="528">
      <colorScale>
        <cfvo type="min"/>
        <cfvo type="max"/>
        <color rgb="FFFCFCFF"/>
        <color rgb="FF63BE7B"/>
      </colorScale>
    </cfRule>
    <cfRule type="colorScale" priority="440">
      <colorScale>
        <cfvo type="min"/>
        <cfvo type="max"/>
        <color rgb="FFFCFCFF"/>
        <color rgb="FF63BE7B"/>
      </colorScale>
    </cfRule>
    <cfRule type="colorScale" priority="532">
      <colorScale>
        <cfvo type="min"/>
        <cfvo type="max"/>
        <color rgb="FFFCFCFF"/>
        <color rgb="FF63BE7B"/>
      </colorScale>
    </cfRule>
    <cfRule type="colorScale" priority="442">
      <colorScale>
        <cfvo type="min"/>
        <cfvo type="max"/>
        <color rgb="FFFCFCFF"/>
        <color rgb="FF63BE7B"/>
      </colorScale>
    </cfRule>
    <cfRule type="colorScale" priority="418">
      <colorScale>
        <cfvo type="min"/>
        <cfvo type="max"/>
        <color rgb="FFFCFCFF"/>
        <color rgb="FF63BE7B"/>
      </colorScale>
    </cfRule>
    <cfRule type="colorScale" priority="527">
      <colorScale>
        <cfvo type="min"/>
        <cfvo type="max"/>
        <color rgb="FFFCFCFF"/>
        <color rgb="FF63BE7B"/>
      </colorScale>
    </cfRule>
    <cfRule type="colorScale" priority="419">
      <colorScale>
        <cfvo type="min"/>
        <cfvo type="max"/>
        <color rgb="FFFCFCFF"/>
        <color rgb="FF63BE7B"/>
      </colorScale>
    </cfRule>
    <cfRule type="colorScale" priority="531">
      <colorScale>
        <cfvo type="min"/>
        <cfvo type="max"/>
        <color rgb="FFFCFCFF"/>
        <color rgb="FF63BE7B"/>
      </colorScale>
    </cfRule>
    <cfRule type="colorScale" priority="400">
      <colorScale>
        <cfvo type="min"/>
        <cfvo type="max"/>
        <color rgb="FFFCFCFF"/>
        <color rgb="FF63BE7B"/>
      </colorScale>
    </cfRule>
    <cfRule type="colorScale" priority="397">
      <colorScale>
        <cfvo type="min"/>
        <cfvo type="max"/>
        <color rgb="FFFCFCFF"/>
        <color rgb="FF63BE7B"/>
      </colorScale>
    </cfRule>
  </conditionalFormatting>
  <conditionalFormatting sqref="D430 D430">
    <cfRule type="colorScale" priority="510">
      <colorScale>
        <cfvo type="min"/>
        <cfvo type="max"/>
        <color rgb="FFFCFCFF"/>
        <color rgb="FF63BE7B"/>
      </colorScale>
    </cfRule>
    <cfRule type="colorScale" priority="509">
      <colorScale>
        <cfvo type="min"/>
        <cfvo type="max"/>
        <color rgb="FFFCFCFF"/>
        <color rgb="FF63BE7B"/>
      </colorScale>
    </cfRule>
  </conditionalFormatting>
  <conditionalFormatting sqref="D430">
    <cfRule type="colorScale" priority="430">
      <colorScale>
        <cfvo type="min"/>
        <cfvo type="max"/>
        <color rgb="FFFCFCFF"/>
        <color rgb="FF63BE7B"/>
      </colorScale>
    </cfRule>
    <cfRule type="colorScale" priority="508">
      <colorScale>
        <cfvo type="min"/>
        <cfvo type="max"/>
        <color rgb="FFFCFCFF"/>
        <color rgb="FF63BE7B"/>
      </colorScale>
    </cfRule>
    <cfRule type="colorScale" priority="507">
      <colorScale>
        <cfvo type="min"/>
        <cfvo type="max"/>
        <color rgb="FFFCFCFF"/>
        <color rgb="FF63BE7B"/>
      </colorScale>
    </cfRule>
    <cfRule type="colorScale" priority="409">
      <colorScale>
        <cfvo type="min"/>
        <cfvo type="max"/>
        <color rgb="FFFCFCFF"/>
        <color rgb="FF63BE7B"/>
      </colorScale>
    </cfRule>
    <cfRule type="colorScale" priority="387">
      <colorScale>
        <cfvo type="min"/>
        <cfvo type="max"/>
        <color rgb="FFFCFCFF"/>
        <color rgb="FF63BE7B"/>
      </colorScale>
    </cfRule>
    <cfRule type="colorScale" priority="408">
      <colorScale>
        <cfvo type="min"/>
        <cfvo type="max"/>
        <color rgb="FFFCFCFF"/>
        <color rgb="FF63BE7B"/>
      </colorScale>
    </cfRule>
    <cfRule type="colorScale" priority="388">
      <colorScale>
        <cfvo type="min"/>
        <cfvo type="max"/>
        <color rgb="FFFCFCFF"/>
        <color rgb="FF63BE7B"/>
      </colorScale>
    </cfRule>
    <cfRule type="colorScale" priority="429">
      <colorScale>
        <cfvo type="min"/>
        <cfvo type="max"/>
        <color rgb="FFFCFCFF"/>
        <color rgb="FF63BE7B"/>
      </colorScale>
    </cfRule>
  </conditionalFormatting>
  <conditionalFormatting sqref="D436 D436">
    <cfRule type="colorScale" priority="537">
      <colorScale>
        <cfvo type="min"/>
        <cfvo type="max"/>
        <color rgb="FFFCFCFF"/>
        <color rgb="FF63BE7B"/>
      </colorScale>
    </cfRule>
    <cfRule type="colorScale" priority="538">
      <colorScale>
        <cfvo type="min"/>
        <cfvo type="max"/>
        <color rgb="FFFCFCFF"/>
        <color rgb="FF63BE7B"/>
      </colorScale>
    </cfRule>
  </conditionalFormatting>
  <conditionalFormatting sqref="D436">
    <cfRule type="colorScale" priority="402">
      <colorScale>
        <cfvo type="min"/>
        <cfvo type="max"/>
        <color rgb="FFFCFCFF"/>
        <color rgb="FF63BE7B"/>
      </colorScale>
    </cfRule>
    <cfRule type="colorScale" priority="401">
      <colorScale>
        <cfvo type="min"/>
        <cfvo type="max"/>
        <color rgb="FFFCFCFF"/>
        <color rgb="FF63BE7B"/>
      </colorScale>
    </cfRule>
    <cfRule type="colorScale" priority="444">
      <colorScale>
        <cfvo type="min"/>
        <cfvo type="max"/>
        <color rgb="FFFCFCFF"/>
        <color rgb="FF63BE7B"/>
      </colorScale>
    </cfRule>
    <cfRule type="colorScale" priority="422">
      <colorScale>
        <cfvo type="min"/>
        <cfvo type="max"/>
        <color rgb="FFFCFCFF"/>
        <color rgb="FF63BE7B"/>
      </colorScale>
    </cfRule>
    <cfRule type="colorScale" priority="423">
      <colorScale>
        <cfvo type="min"/>
        <cfvo type="max"/>
        <color rgb="FFFCFCFF"/>
        <color rgb="FF63BE7B"/>
      </colorScale>
    </cfRule>
    <cfRule type="colorScale" priority="535">
      <colorScale>
        <cfvo type="min"/>
        <cfvo type="max"/>
        <color rgb="FFFCFCFF"/>
        <color rgb="FF63BE7B"/>
      </colorScale>
    </cfRule>
    <cfRule type="colorScale" priority="536">
      <colorScale>
        <cfvo type="min"/>
        <cfvo type="max"/>
        <color rgb="FFFCFCFF"/>
        <color rgb="FF63BE7B"/>
      </colorScale>
    </cfRule>
    <cfRule type="colorScale" priority="443">
      <colorScale>
        <cfvo type="min"/>
        <cfvo type="max"/>
        <color rgb="FFFCFCFF"/>
        <color rgb="FF63BE7B"/>
      </colorScale>
    </cfRule>
  </conditionalFormatting>
  <conditionalFormatting sqref="D440">
    <cfRule type="colorScale" priority="224">
      <colorScale>
        <cfvo type="min"/>
        <cfvo type="max"/>
        <color rgb="FFFCFCFF"/>
        <color rgb="FF63BE7B"/>
      </colorScale>
    </cfRule>
  </conditionalFormatting>
  <conditionalFormatting sqref="D442">
    <cfRule type="colorScale" priority="473">
      <colorScale>
        <cfvo type="min"/>
        <cfvo type="max"/>
        <color rgb="FFFCFCFF"/>
        <color rgb="FF63BE7B"/>
      </colorScale>
    </cfRule>
  </conditionalFormatting>
  <conditionalFormatting sqref="D443 D444 D445">
    <cfRule type="colorScale" priority="474">
      <colorScale>
        <cfvo type="min"/>
        <cfvo type="max"/>
        <color rgb="FFFCFCFF"/>
        <color rgb="FF63BE7B"/>
      </colorScale>
    </cfRule>
  </conditionalFormatting>
  <conditionalFormatting sqref="D443:D445 D441 D446 D450 D452 D454 D456 D460:D461 D463 D470:D474 D475:D482 D484:D492 D494:D495 D496 D503 D506 D516 D493 D470 D496 D481 D497 D498 D499 D500 D507 D508 D509 D510 D511 D512 D513 D514 D515 D504 D504 D505 D517 D518 D464 D465 D466 D467 D468 D469 D462">
    <cfRule type="colorScale" priority="227">
      <colorScale>
        <cfvo type="min"/>
        <cfvo type="max"/>
        <color rgb="FFFCFCFF"/>
        <color rgb="FF63BE7B"/>
      </colorScale>
    </cfRule>
  </conditionalFormatting>
  <conditionalFormatting sqref="D446">
    <cfRule type="colorScale" priority="459">
      <colorScale>
        <cfvo type="min"/>
        <cfvo type="max"/>
        <color rgb="FFFCFCFF"/>
        <color rgb="FF63BE7B"/>
      </colorScale>
    </cfRule>
  </conditionalFormatting>
  <conditionalFormatting sqref="D447 D448 D449">
    <cfRule type="colorScale" priority="475">
      <colorScale>
        <cfvo type="min"/>
        <cfvo type="max"/>
        <color rgb="FFFCFCFF"/>
        <color rgb="FF63BE7B"/>
      </colorScale>
    </cfRule>
  </conditionalFormatting>
  <conditionalFormatting sqref="D450">
    <cfRule type="colorScale" priority="462">
      <colorScale>
        <cfvo type="min"/>
        <cfvo type="max"/>
        <color rgb="FFFCFCFF"/>
        <color rgb="FF63BE7B"/>
      </colorScale>
    </cfRule>
  </conditionalFormatting>
  <conditionalFormatting sqref="D451">
    <cfRule type="colorScale" priority="476">
      <colorScale>
        <cfvo type="min"/>
        <cfvo type="max"/>
        <color rgb="FFFCFCFF"/>
        <color rgb="FF63BE7B"/>
      </colorScale>
    </cfRule>
  </conditionalFormatting>
  <conditionalFormatting sqref="D452">
    <cfRule type="colorScale" priority="463">
      <colorScale>
        <cfvo type="min"/>
        <cfvo type="max"/>
        <color rgb="FFFCFCFF"/>
        <color rgb="FF63BE7B"/>
      </colorScale>
    </cfRule>
  </conditionalFormatting>
  <conditionalFormatting sqref="D453">
    <cfRule type="colorScale" priority="477">
      <colorScale>
        <cfvo type="min"/>
        <cfvo type="max"/>
        <color rgb="FFFCFCFF"/>
        <color rgb="FF63BE7B"/>
      </colorScale>
    </cfRule>
  </conditionalFormatting>
  <conditionalFormatting sqref="D454">
    <cfRule type="colorScale" priority="464">
      <colorScale>
        <cfvo type="min"/>
        <cfvo type="max"/>
        <color rgb="FFFCFCFF"/>
        <color rgb="FF63BE7B"/>
      </colorScale>
    </cfRule>
  </conditionalFormatting>
  <conditionalFormatting sqref="D455">
    <cfRule type="colorScale" priority="478">
      <colorScale>
        <cfvo type="min"/>
        <cfvo type="max"/>
        <color rgb="FFFCFCFF"/>
        <color rgb="FF63BE7B"/>
      </colorScale>
    </cfRule>
  </conditionalFormatting>
  <conditionalFormatting sqref="D456">
    <cfRule type="colorScale" priority="461">
      <colorScale>
        <cfvo type="min"/>
        <cfvo type="max"/>
        <color rgb="FFFCFCFF"/>
        <color rgb="FF63BE7B"/>
      </colorScale>
    </cfRule>
  </conditionalFormatting>
  <conditionalFormatting sqref="D457 D458 D459">
    <cfRule type="colorScale" priority="479">
      <colorScale>
        <cfvo type="min"/>
        <cfvo type="max"/>
        <color rgb="FFFCFCFF"/>
        <color rgb="FF63BE7B"/>
      </colorScale>
    </cfRule>
  </conditionalFormatting>
  <conditionalFormatting sqref="D460">
    <cfRule type="colorScale" priority="480">
      <colorScale>
        <cfvo type="min"/>
        <cfvo type="max"/>
        <color rgb="FFFCFCFF"/>
        <color rgb="FF63BE7B"/>
      </colorScale>
    </cfRule>
    <cfRule type="colorScale" priority="465">
      <colorScale>
        <cfvo type="min"/>
        <cfvo type="max"/>
        <color rgb="FFFCFCFF"/>
        <color rgb="FF63BE7B"/>
      </colorScale>
    </cfRule>
  </conditionalFormatting>
  <conditionalFormatting sqref="D461">
    <cfRule type="colorScale" priority="481">
      <colorScale>
        <cfvo type="min"/>
        <cfvo type="max"/>
        <color rgb="FFFCFCFF"/>
        <color rgb="FF63BE7B"/>
      </colorScale>
    </cfRule>
  </conditionalFormatting>
  <conditionalFormatting sqref="D462">
    <cfRule type="colorScale" priority="467">
      <colorScale>
        <cfvo type="min"/>
        <cfvo type="max"/>
        <color rgb="FFFCFCFF"/>
        <color rgb="FF63BE7B"/>
      </colorScale>
    </cfRule>
    <cfRule type="colorScale" priority="468">
      <colorScale>
        <cfvo type="min"/>
        <cfvo type="max"/>
        <color rgb="FFFCFCFF"/>
        <color rgb="FF63BE7B"/>
      </colorScale>
    </cfRule>
  </conditionalFormatting>
  <conditionalFormatting sqref="D463 D464 D465 D466 D467 D468 D469">
    <cfRule type="colorScale" priority="460">
      <colorScale>
        <cfvo type="min"/>
        <cfvo type="max"/>
        <color rgb="FFFCFCFF"/>
        <color rgb="FF63BE7B"/>
      </colorScale>
    </cfRule>
  </conditionalFormatting>
  <conditionalFormatting sqref="D473">
    <cfRule type="colorScale" priority="469">
      <colorScale>
        <cfvo type="min"/>
        <cfvo type="max"/>
        <color rgb="FFFCFCFF"/>
        <color rgb="FF63BE7B"/>
      </colorScale>
    </cfRule>
  </conditionalFormatting>
  <conditionalFormatting sqref="D475:D482 D474 D470 D481">
    <cfRule type="colorScale" priority="450">
      <colorScale>
        <cfvo type="min"/>
        <cfvo type="max"/>
        <color rgb="FFFCFCFF"/>
        <color rgb="FF63BE7B"/>
      </colorScale>
    </cfRule>
  </conditionalFormatting>
  <conditionalFormatting sqref="D485">
    <cfRule type="colorScale" priority="470">
      <colorScale>
        <cfvo type="min"/>
        <cfvo type="max"/>
        <color rgb="FFFCFCFF"/>
        <color rgb="FF63BE7B"/>
      </colorScale>
    </cfRule>
    <cfRule type="colorScale" priority="451">
      <colorScale>
        <cfvo type="min"/>
        <cfvo type="max"/>
        <color rgb="FFFCFCFF"/>
        <color rgb="FF63BE7B"/>
      </colorScale>
    </cfRule>
  </conditionalFormatting>
  <conditionalFormatting sqref="D488:D489">
    <cfRule type="colorScale" priority="452">
      <colorScale>
        <cfvo type="min"/>
        <cfvo type="max"/>
        <color rgb="FFFCFCFF"/>
        <color rgb="FF63BE7B"/>
      </colorScale>
    </cfRule>
  </conditionalFormatting>
  <conditionalFormatting sqref="D489">
    <cfRule type="colorScale" priority="471">
      <colorScale>
        <cfvo type="min"/>
        <cfvo type="max"/>
        <color rgb="FFFCFCFF"/>
        <color rgb="FF63BE7B"/>
      </colorScale>
    </cfRule>
    <cfRule type="colorScale" priority="453">
      <colorScale>
        <cfvo type="min"/>
        <cfvo type="max"/>
        <color rgb="FFFCFCFF"/>
        <color rgb="FF63BE7B"/>
      </colorScale>
    </cfRule>
  </conditionalFormatting>
  <conditionalFormatting sqref="D490:D491">
    <cfRule type="colorScale" priority="454">
      <colorScale>
        <cfvo type="min"/>
        <cfvo type="max"/>
        <color rgb="FFFCFCFF"/>
        <color rgb="FF63BE7B"/>
      </colorScale>
    </cfRule>
    <cfRule type="colorScale" priority="455">
      <colorScale>
        <cfvo type="min"/>
        <cfvo type="max"/>
        <color rgb="FFFCFCFF"/>
        <color rgb="FF63BE7B"/>
      </colorScale>
    </cfRule>
  </conditionalFormatting>
  <conditionalFormatting sqref="D491">
    <cfRule type="colorScale" priority="472">
      <colorScale>
        <cfvo type="min"/>
        <cfvo type="max"/>
        <color rgb="FFFCFCFF"/>
        <color rgb="FF63BE7B"/>
      </colorScale>
    </cfRule>
    <cfRule type="colorScale" priority="456">
      <colorScale>
        <cfvo type="min"/>
        <cfvo type="max"/>
        <color rgb="FFFCFCFF"/>
        <color rgb="FF63BE7B"/>
      </colorScale>
    </cfRule>
  </conditionalFormatting>
  <conditionalFormatting sqref="D492 D493">
    <cfRule type="colorScale" priority="218">
      <colorScale>
        <cfvo type="min"/>
        <cfvo type="max"/>
        <color rgb="FFFCFCFF"/>
        <color rgb="FF63BE7B"/>
      </colorScale>
    </cfRule>
  </conditionalFormatting>
  <conditionalFormatting sqref="D496 D497 D498 D499 D500">
    <cfRule type="colorScale" priority="457">
      <colorScale>
        <cfvo type="min"/>
        <cfvo type="max"/>
        <color rgb="FFFCFCFF"/>
        <color rgb="FF63BE7B"/>
      </colorScale>
    </cfRule>
  </conditionalFormatting>
  <conditionalFormatting sqref="D503 D504 D504 D505">
    <cfRule type="colorScale" priority="458">
      <colorScale>
        <cfvo type="min"/>
        <cfvo type="max"/>
        <color rgb="FFFCFCFF"/>
        <color rgb="FF63BE7B"/>
      </colorScale>
    </cfRule>
  </conditionalFormatting>
  <pageMargins left="0.7" right="0.7" top="0.78740157500000008" bottom="0.78740157500000008"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Process_Set</vt:lpstr>
      <vt:lpstr>Helper_Set</vt:lpstr>
      <vt:lpstr>Aggregation_Mapping</vt:lpstr>
      <vt:lpstr>Abbreviations</vt:lpstr>
      <vt:lpstr>Nomenclature_Processes</vt:lpstr>
      <vt:lpstr>Nomenclature_Commodities_old</vt:lpstr>
      <vt:lpstr>Commodity_Color_Mapping_old</vt:lpstr>
      <vt:lpstr>Parameters_old</vt:lpstr>
      <vt:lpstr>Process_Set_05_02</vt:lpstr>
      <vt:lpstr>Process_Set_05_16</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Reveron Baecker, Beneharo</dc:creator>
  <cp:lastModifiedBy>Beneharo Reveron Baecker</cp:lastModifiedBy>
  <cp:revision>463</cp:revision>
  <dcterms:created xsi:type="dcterms:W3CDTF">2022-09-20T07:09:58Z</dcterms:created>
  <dcterms:modified xsi:type="dcterms:W3CDTF">2024-08-20T10:05:06Z</dcterms:modified>
</cp:coreProperties>
</file>