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/>
  <mc:AlternateContent xmlns:mc="http://schemas.openxmlformats.org/markup-compatibility/2006">
    <mc:Choice Requires="x15">
      <x15ac:absPath xmlns:x15ac="http://schemas.microsoft.com/office/spreadsheetml/2010/11/ac" url="C:\Users\User\Documents\hibikake_unity\Assets\Data\"/>
    </mc:Choice>
  </mc:AlternateContent>
  <xr:revisionPtr revIDLastSave="0" documentId="13_ncr:1_{4DF0B3F2-F182-47A7-82AC-FB025B9776F1}" xr6:coauthVersionLast="47" xr6:coauthVersionMax="47" xr10:uidLastSave="{00000000-0000-0000-0000-000000000000}"/>
  <bookViews>
    <workbookView xWindow="-110" yWindow="490" windowWidth="19420" windowHeight="11620" tabRatio="661" firstSheet="1" activeTab="2" xr2:uid="{00000000-000D-0000-FFFF-FFFF00000000}"/>
  </bookViews>
  <sheets>
    <sheet name="Stages" sheetId="1" r:id="rId1"/>
    <sheet name="StageEvents" sheetId="2" r:id="rId2"/>
    <sheet name="StageSymbols" sheetId="8" r:id="rId3"/>
    <sheet name="StageEnemyRates" sheetId="9" r:id="rId4"/>
    <sheet name="SymbolGroup" sheetId="7" r:id="rId5"/>
    <sheet name="Tutorials" sheetId="4" r:id="rId6"/>
    <sheet name="TextData" sheetId="5" r:id="rId7"/>
    <sheet name="Define" sheetId="6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" i="8" l="1"/>
  <c r="E7" i="8"/>
  <c r="E6" i="8"/>
  <c r="E5" i="8"/>
  <c r="E4" i="8"/>
  <c r="E2" i="8"/>
  <c r="E15" i="8"/>
  <c r="E14" i="8"/>
  <c r="E13" i="8"/>
  <c r="E12" i="8"/>
  <c r="E11" i="8"/>
  <c r="E10" i="8"/>
  <c r="E9" i="8"/>
  <c r="E3" i="8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sharedStrings.xml><?xml version="1.0" encoding="utf-8"?>
<sst xmlns="http://schemas.openxmlformats.org/spreadsheetml/2006/main" count="177" uniqueCount="137">
  <si>
    <t>Id</t>
  </si>
  <si>
    <t>NameId</t>
  </si>
  <si>
    <t>StageNo</t>
  </si>
  <si>
    <t>AchieveTextId</t>
  </si>
  <si>
    <t>Selectable</t>
  </si>
  <si>
    <t>StageLv</t>
  </si>
  <si>
    <t>RandomTroopWeight</t>
  </si>
  <si>
    <t>BGMId</t>
  </si>
  <si>
    <t>BossBGMId</t>
  </si>
  <si>
    <t>MenuBGMId</t>
  </si>
  <si>
    <t>BackGround</t>
  </si>
  <si>
    <t>3,5</t>
  </si>
  <si>
    <t>-</t>
  </si>
  <si>
    <t>3,4,5,6</t>
  </si>
  <si>
    <t>stage2</t>
  </si>
  <si>
    <t>1,3,4,5,6</t>
  </si>
  <si>
    <t>stage3</t>
  </si>
  <si>
    <t>stage4</t>
  </si>
  <si>
    <t>stage5</t>
  </si>
  <si>
    <t>stage6</t>
  </si>
  <si>
    <t>stage7</t>
  </si>
  <si>
    <t>stage8</t>
  </si>
  <si>
    <t>stage9</t>
  </si>
  <si>
    <t>stage10</t>
  </si>
  <si>
    <t>stage11</t>
  </si>
  <si>
    <t>stage12</t>
  </si>
  <si>
    <t>stage13</t>
  </si>
  <si>
    <t>stage14</t>
  </si>
  <si>
    <t>stage15</t>
  </si>
  <si>
    <t>Turns</t>
  </si>
  <si>
    <t>Timing</t>
  </si>
  <si>
    <t>_</t>
  </si>
  <si>
    <t>Type</t>
  </si>
  <si>
    <t>Param</t>
  </si>
  <si>
    <t>ReadFlag</t>
  </si>
  <si>
    <t>SymbolType</t>
  </si>
  <si>
    <t>Rate</t>
  </si>
  <si>
    <t>Param1</t>
  </si>
  <si>
    <t>Param2</t>
  </si>
  <si>
    <t>PrizeSetId</t>
  </si>
  <si>
    <t>ClearCount</t>
  </si>
  <si>
    <t>Seek=-1でステージ開始時に入手</t>
  </si>
  <si>
    <t>Seek=0でランダム生成用</t>
  </si>
  <si>
    <t>バトル</t>
  </si>
  <si>
    <t>魔法入手</t>
  </si>
  <si>
    <t>バトル(ハード)</t>
  </si>
  <si>
    <t>ボス戦</t>
  </si>
  <si>
    <t>EnemyId</t>
  </si>
  <si>
    <t>Weight</t>
  </si>
  <si>
    <t>GroupId</t>
  </si>
  <si>
    <t>SceneType</t>
  </si>
  <si>
    <t>X</t>
  </si>
  <si>
    <t>Y</t>
  </si>
  <si>
    <t>Width</t>
  </si>
  <si>
    <t>Height</t>
  </si>
  <si>
    <t>Text</t>
  </si>
  <si>
    <t>Help</t>
  </si>
  <si>
    <t>ダミー</t>
  </si>
  <si>
    <t>長針を追いかけて</t>
  </si>
  <si>
    <t>思い出の光景は、時間と共に塗り替えられた。\n突如現れた魔者からリジェ達は脱出を図る。</t>
  </si>
  <si>
    <t>降りる帳と地下扉</t>
  </si>
  <si>
    <r>
      <rPr>
        <sz val="10.5"/>
        <rFont val="ＭＳ Ｐゴシック"/>
        <charset val="134"/>
      </rPr>
      <t>防衛</t>
    </r>
    <r>
      <rPr>
        <sz val="10.5"/>
        <rFont val="ＭＳ ゴシック"/>
        <charset val="134"/>
      </rPr>
      <t>システムが</t>
    </r>
    <r>
      <rPr>
        <sz val="10.5"/>
        <rFont val="ＭＳ Ｐゴシック"/>
        <charset val="134"/>
      </rPr>
      <t>起動</t>
    </r>
    <r>
      <rPr>
        <sz val="10.5"/>
        <rFont val="ＭＳ ゴシック"/>
        <charset val="134"/>
      </rPr>
      <t>し</t>
    </r>
    <r>
      <rPr>
        <sz val="10.5"/>
        <rFont val="ＭＳ Ｐゴシック"/>
        <charset val="134"/>
      </rPr>
      <t>、逃</t>
    </r>
    <r>
      <rPr>
        <sz val="10.5"/>
        <rFont val="ＭＳ ゴシック"/>
        <charset val="134"/>
      </rPr>
      <t>げ</t>
    </r>
    <r>
      <rPr>
        <sz val="10.5"/>
        <rFont val="ＭＳ Ｐゴシック"/>
        <charset val="134"/>
      </rPr>
      <t>道</t>
    </r>
    <r>
      <rPr>
        <sz val="10.5"/>
        <rFont val="ＭＳ ゴシック"/>
        <charset val="134"/>
      </rPr>
      <t>は</t>
    </r>
    <r>
      <rPr>
        <sz val="10.5"/>
        <rFont val="ＭＳ Ｐゴシック"/>
        <charset val="134"/>
      </rPr>
      <t>地下道</t>
    </r>
    <r>
      <rPr>
        <sz val="10.5"/>
        <rFont val="ＭＳ ゴシック"/>
        <charset val="134"/>
      </rPr>
      <t>のみ</t>
    </r>
    <r>
      <rPr>
        <sz val="10.5"/>
        <rFont val="ＭＳ Ｐゴシック"/>
        <charset val="134"/>
      </rPr>
      <t>。\n</t>
    </r>
    <r>
      <rPr>
        <sz val="10.5"/>
        <rFont val="ＭＳ ゴシック"/>
        <charset val="134"/>
      </rPr>
      <t>ミシェルに</t>
    </r>
    <r>
      <rPr>
        <sz val="10.5"/>
        <rFont val="ＭＳ Ｐゴシック"/>
        <charset val="134"/>
      </rPr>
      <t>先導</t>
    </r>
    <r>
      <rPr>
        <sz val="10.5"/>
        <rFont val="ＭＳ ゴシック"/>
        <charset val="134"/>
      </rPr>
      <t>され</t>
    </r>
    <r>
      <rPr>
        <sz val="10.5"/>
        <rFont val="ＭＳ Ｐゴシック"/>
        <charset val="134"/>
      </rPr>
      <t>、</t>
    </r>
    <r>
      <rPr>
        <sz val="10.5"/>
        <rFont val="ＭＳ ゴシック"/>
        <charset val="134"/>
      </rPr>
      <t>リジェ</t>
    </r>
    <r>
      <rPr>
        <sz val="10.5"/>
        <rFont val="ＭＳ Ｐゴシック"/>
        <charset val="134"/>
      </rPr>
      <t>達</t>
    </r>
    <r>
      <rPr>
        <sz val="10.5"/>
        <rFont val="ＭＳ ゴシック"/>
        <charset val="134"/>
      </rPr>
      <t>は</t>
    </r>
    <r>
      <rPr>
        <sz val="10.5"/>
        <rFont val="ＭＳ Ｐゴシック"/>
        <charset val="134"/>
      </rPr>
      <t>暗闇</t>
    </r>
    <r>
      <rPr>
        <sz val="10.5"/>
        <rFont val="ＭＳ ゴシック"/>
        <charset val="134"/>
      </rPr>
      <t>を</t>
    </r>
    <r>
      <rPr>
        <sz val="10.5"/>
        <rFont val="ＭＳ Ｐゴシック"/>
        <charset val="134"/>
      </rPr>
      <t>進</t>
    </r>
    <r>
      <rPr>
        <sz val="10.5"/>
        <rFont val="ＭＳ ゴシック"/>
        <charset val="134"/>
      </rPr>
      <t>む</t>
    </r>
    <r>
      <rPr>
        <sz val="10.5"/>
        <rFont val="ＭＳ Ｐゴシック"/>
        <charset val="134"/>
      </rPr>
      <t>。</t>
    </r>
  </si>
  <si>
    <t>窓の雨をながめて</t>
  </si>
  <si>
    <t>屋根を叩く雨の音に目を覚ます。\n防衛システムを解除する為に動力室へと向かう。</t>
  </si>
  <si>
    <t>桜なごりの学舎</t>
  </si>
  <si>
    <t>桜が舞う学舎に魔法が飛び交った。\n魔者が消えるまで戦いは終わらない。</t>
  </si>
  <si>
    <t>花びらを胸に抱いて</t>
  </si>
  <si>
    <t>校内に残された魔者はあと僅か。\n平穏を取り戻すため、魔法使いは今日も戦う。</t>
  </si>
  <si>
    <t>シンデレラガール</t>
  </si>
  <si>
    <t>魔者、魔法使い、軍の退却……\n思惑が錯綜する中、魔女狩りが開始される。</t>
  </si>
  <si>
    <t>からたちの花たち</t>
  </si>
  <si>
    <t>降り立った。忘れられた地に。\nそこに広がっていたものは夢ではなかった。</t>
  </si>
  <si>
    <t>うたかたの光芒</t>
  </si>
  <si>
    <t>集落に残る遺産は面影か泡沫か。\nルネに先導され向かった先には……</t>
  </si>
  <si>
    <t>リヴァイアサン</t>
  </si>
  <si>
    <t>新しい船、美しい海、遙かなる島\n揺れる航路に棲まう嵐を越えて行く。</t>
  </si>
  <si>
    <t>重なる夢と月明かり</t>
  </si>
  <si>
    <t>故郷に戻ったリジェ達は\n港で行われる祭りを手伝うことに……</t>
  </si>
  <si>
    <t>過ち色の記憶</t>
  </si>
  <si>
    <t>三年の月日は、自分には長すぎて……\n故郷を取り戻すため、リジェ達は館に赴く。</t>
  </si>
  <si>
    <t>灯籠をみずに流して</t>
  </si>
  <si>
    <t>全て、答えを手にするために。\n再度、魔法学校へ侵入を試みる。</t>
  </si>
  <si>
    <t>なほあまりある今</t>
  </si>
  <si>
    <t>櫻の樹の下に埋まっていたものは……\n研究室に残る魔者を退け、奥へと突き進む。</t>
  </si>
  <si>
    <t>ひびかけ色のキセキ</t>
  </si>
  <si>
    <t>信頼できる仲間が側にいるから。\n魔法使い達は元凶である黒水晶を探し求める。</t>
  </si>
  <si>
    <t>旅路の果て</t>
  </si>
  <si>
    <t>魔法があれば何でも出来ると思っていたんだ。\n仲間と逸れたソラとミシェルが見たものは……</t>
  </si>
  <si>
    <t>なし</t>
  </si>
  <si>
    <t>Random</t>
  </si>
  <si>
    <t>Tactics開始(UI表示前)</t>
  </si>
  <si>
    <t>コマンドを制限する</t>
  </si>
  <si>
    <t>Battle勝利後</t>
  </si>
  <si>
    <t>バトルをチュートリアルで固定する</t>
  </si>
  <si>
    <t>Battle</t>
  </si>
  <si>
    <t>全員コマンドを選ばないと進まない</t>
  </si>
  <si>
    <t>Boss</t>
  </si>
  <si>
    <t>隷従属度フラグを管理</t>
  </si>
  <si>
    <t>Event</t>
  </si>
  <si>
    <t>アルカナフラグを管理</t>
  </si>
  <si>
    <t>Alcana</t>
  </si>
  <si>
    <t>仲間を選んで加入する</t>
  </si>
  <si>
    <t>Actor</t>
  </si>
  <si>
    <t>セーブを行う</t>
  </si>
  <si>
    <t>Resource</t>
  </si>
  <si>
    <t>ボスの選択番号を設定する</t>
  </si>
  <si>
    <t>Rebirth</t>
  </si>
  <si>
    <t>SPを消費しないと進まない</t>
  </si>
  <si>
    <t>SelectActor</t>
  </si>
  <si>
    <t>IDにActorIDを加算してADV再生</t>
  </si>
  <si>
    <t>Shop</t>
  </si>
  <si>
    <t>ルート分岐イベント</t>
  </si>
  <si>
    <t>Group</t>
  </si>
  <si>
    <t>ルート分岐パラメータ設定</t>
  </si>
  <si>
    <t>ルート分岐ステージ移動</t>
  </si>
  <si>
    <t>ステージクリア</t>
  </si>
  <si>
    <t>ルート分岐でステージに移動</t>
  </si>
  <si>
    <t>ルート分岐敵グループを生成</t>
  </si>
  <si>
    <t>表示残りターンをマスターから取得</t>
  </si>
  <si>
    <t>継承スキル演出開始</t>
  </si>
  <si>
    <t>ステージ移動</t>
  </si>
  <si>
    <t>中ボスを設置する(コマンド制限判定あり)</t>
  </si>
  <si>
    <t>上位者ボスを設置する(コマンド制限判定あり)</t>
  </si>
  <si>
    <t>ADV再生</t>
  </si>
  <si>
    <t>今のステージシンボルの〇SeekIndexのバトルを開始</t>
  </si>
  <si>
    <t>サバイバルモードにする</t>
  </si>
  <si>
    <t>*</t>
    <phoneticPr fontId="4"/>
  </si>
  <si>
    <t>NA_background image_3D like_894</t>
    <phoneticPr fontId="4"/>
  </si>
  <si>
    <t>Width</t>
    <phoneticPr fontId="4"/>
  </si>
  <si>
    <t>Height</t>
    <phoneticPr fontId="4"/>
  </si>
  <si>
    <t>InitX</t>
    <phoneticPr fontId="4"/>
  </si>
  <si>
    <t>InitY</t>
    <phoneticPr fontId="4"/>
  </si>
  <si>
    <t>PartyMemberIds</t>
    <phoneticPr fontId="4"/>
  </si>
  <si>
    <t>UnitType</t>
    <phoneticPr fontId="4"/>
  </si>
  <si>
    <t>Battler</t>
    <phoneticPr fontId="4"/>
  </si>
  <si>
    <t>Basement</t>
    <phoneticPr fontId="4"/>
  </si>
  <si>
    <t>None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</si>
</sst>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ＭＳ Ｐゴシック"/>
      <charset val="134"/>
      <scheme val="minor"/>
    </font>
    <font>
      <sz val="10.5"/>
      <name val="ＭＳ Ｐゴシック"/>
      <charset val="134"/>
    </font>
    <font>
      <sz val="11"/>
      <color theme="1"/>
      <name val="ＭＳ Ｐゴシック"/>
      <family val="3"/>
      <charset val="128"/>
      <scheme val="minor"/>
    </font>
    <font>
      <sz val="10.5"/>
      <name val="ＭＳ ゴシック"/>
      <charset val="134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7"/>
  <sheetViews>
    <sheetView workbookViewId="0">
      <selection activeCell="H3" sqref="H3"/>
    </sheetView>
  </sheetViews>
  <sheetFormatPr defaultColWidth="8.7265625" defaultRowHeight="13" x14ac:dyDescent="0.2"/>
  <cols>
    <col min="4" max="4" width="8.453125" customWidth="1"/>
    <col min="5" max="5" width="10.36328125" customWidth="1"/>
    <col min="16" max="16" width="32" customWidth="1"/>
  </cols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3" t="s">
        <v>132</v>
      </c>
      <c r="H1" s="3" t="s">
        <v>128</v>
      </c>
      <c r="I1" s="3" t="s">
        <v>129</v>
      </c>
      <c r="J1" s="3" t="s">
        <v>130</v>
      </c>
      <c r="K1" s="3" t="s">
        <v>131</v>
      </c>
      <c r="L1" t="s">
        <v>6</v>
      </c>
      <c r="M1" t="s">
        <v>7</v>
      </c>
      <c r="N1" t="s">
        <v>8</v>
      </c>
      <c r="O1" t="s">
        <v>9</v>
      </c>
      <c r="P1" t="s">
        <v>10</v>
      </c>
    </row>
    <row r="2" spans="1:16" x14ac:dyDescent="0.2">
      <c r="A2">
        <v>0</v>
      </c>
      <c r="B2">
        <v>1</v>
      </c>
      <c r="C2">
        <v>0</v>
      </c>
      <c r="D2">
        <v>10001</v>
      </c>
      <c r="E2">
        <v>0</v>
      </c>
      <c r="F2">
        <v>0</v>
      </c>
      <c r="G2" t="s">
        <v>11</v>
      </c>
      <c r="H2">
        <v>6</v>
      </c>
      <c r="I2">
        <v>6</v>
      </c>
      <c r="J2">
        <v>0</v>
      </c>
      <c r="K2">
        <v>0</v>
      </c>
      <c r="L2">
        <v>30</v>
      </c>
      <c r="M2">
        <v>1010</v>
      </c>
      <c r="N2">
        <v>2010</v>
      </c>
      <c r="O2">
        <v>100</v>
      </c>
      <c r="P2" t="s">
        <v>12</v>
      </c>
    </row>
    <row r="3" spans="1:16" x14ac:dyDescent="0.2">
      <c r="A3">
        <v>10</v>
      </c>
      <c r="B3">
        <v>10</v>
      </c>
      <c r="C3">
        <v>1</v>
      </c>
      <c r="D3">
        <v>10001</v>
      </c>
      <c r="E3">
        <v>1</v>
      </c>
      <c r="F3">
        <v>0</v>
      </c>
      <c r="G3">
        <v>0</v>
      </c>
      <c r="H3">
        <v>8</v>
      </c>
      <c r="I3">
        <v>6</v>
      </c>
      <c r="J3">
        <v>1</v>
      </c>
      <c r="K3">
        <v>5</v>
      </c>
      <c r="L3">
        <v>30</v>
      </c>
      <c r="M3">
        <v>1010</v>
      </c>
      <c r="N3">
        <v>2010</v>
      </c>
      <c r="O3">
        <v>100</v>
      </c>
      <c r="P3" s="3" t="s">
        <v>127</v>
      </c>
    </row>
    <row r="4" spans="1:16" x14ac:dyDescent="0.2">
      <c r="A4">
        <v>20</v>
      </c>
      <c r="B4">
        <v>20</v>
      </c>
      <c r="C4">
        <v>2</v>
      </c>
      <c r="D4">
        <v>10001</v>
      </c>
      <c r="E4">
        <v>1</v>
      </c>
      <c r="F4">
        <v>1</v>
      </c>
      <c r="G4" t="s">
        <v>13</v>
      </c>
      <c r="H4">
        <v>6</v>
      </c>
      <c r="I4">
        <v>6</v>
      </c>
      <c r="J4">
        <v>0</v>
      </c>
      <c r="K4">
        <v>0</v>
      </c>
      <c r="L4">
        <v>30</v>
      </c>
      <c r="M4">
        <v>1020</v>
      </c>
      <c r="N4">
        <v>2010</v>
      </c>
      <c r="O4">
        <v>100</v>
      </c>
      <c r="P4" t="s">
        <v>14</v>
      </c>
    </row>
    <row r="5" spans="1:16" x14ac:dyDescent="0.2">
      <c r="A5">
        <v>30</v>
      </c>
      <c r="B5">
        <v>30</v>
      </c>
      <c r="C5">
        <v>3</v>
      </c>
      <c r="D5">
        <v>10001</v>
      </c>
      <c r="E5">
        <v>1</v>
      </c>
      <c r="F5">
        <v>2</v>
      </c>
      <c r="G5" t="s">
        <v>15</v>
      </c>
      <c r="H5">
        <v>6</v>
      </c>
      <c r="I5">
        <v>6</v>
      </c>
      <c r="J5">
        <v>0</v>
      </c>
      <c r="K5">
        <v>0</v>
      </c>
      <c r="L5">
        <v>30</v>
      </c>
      <c r="M5">
        <v>1030</v>
      </c>
      <c r="N5">
        <v>2010</v>
      </c>
      <c r="O5">
        <v>100</v>
      </c>
      <c r="P5" t="s">
        <v>16</v>
      </c>
    </row>
    <row r="6" spans="1:16" x14ac:dyDescent="0.2">
      <c r="A6">
        <v>40</v>
      </c>
      <c r="B6">
        <v>40</v>
      </c>
      <c r="C6">
        <v>4</v>
      </c>
      <c r="D6">
        <v>10001</v>
      </c>
      <c r="E6">
        <v>1</v>
      </c>
      <c r="F6">
        <v>3</v>
      </c>
      <c r="G6" t="s">
        <v>15</v>
      </c>
      <c r="H6">
        <v>6</v>
      </c>
      <c r="I6">
        <v>6</v>
      </c>
      <c r="J6">
        <v>0</v>
      </c>
      <c r="K6">
        <v>0</v>
      </c>
      <c r="L6">
        <v>30</v>
      </c>
      <c r="M6">
        <v>1040</v>
      </c>
      <c r="N6">
        <v>2010</v>
      </c>
      <c r="O6">
        <v>100</v>
      </c>
      <c r="P6" t="s">
        <v>17</v>
      </c>
    </row>
    <row r="7" spans="1:16" x14ac:dyDescent="0.2">
      <c r="A7">
        <v>50</v>
      </c>
      <c r="B7">
        <v>50</v>
      </c>
      <c r="C7">
        <v>5</v>
      </c>
      <c r="D7">
        <v>10001</v>
      </c>
      <c r="E7">
        <v>1</v>
      </c>
      <c r="F7">
        <v>4</v>
      </c>
      <c r="G7">
        <v>0</v>
      </c>
      <c r="H7">
        <v>6</v>
      </c>
      <c r="I7">
        <v>6</v>
      </c>
      <c r="J7">
        <v>0</v>
      </c>
      <c r="K7">
        <v>0</v>
      </c>
      <c r="L7">
        <v>30</v>
      </c>
      <c r="M7">
        <v>1050</v>
      </c>
      <c r="N7">
        <v>2010</v>
      </c>
      <c r="O7">
        <v>100</v>
      </c>
      <c r="P7" t="s">
        <v>18</v>
      </c>
    </row>
    <row r="8" spans="1:16" x14ac:dyDescent="0.2">
      <c r="A8">
        <v>60</v>
      </c>
      <c r="B8">
        <v>60</v>
      </c>
      <c r="C8">
        <v>6</v>
      </c>
      <c r="D8">
        <v>10001</v>
      </c>
      <c r="E8">
        <v>1</v>
      </c>
      <c r="F8">
        <v>5</v>
      </c>
      <c r="G8">
        <v>0</v>
      </c>
      <c r="H8">
        <v>6</v>
      </c>
      <c r="I8">
        <v>6</v>
      </c>
      <c r="J8">
        <v>0</v>
      </c>
      <c r="K8">
        <v>0</v>
      </c>
      <c r="L8">
        <v>30</v>
      </c>
      <c r="M8">
        <v>1060</v>
      </c>
      <c r="N8">
        <v>2010</v>
      </c>
      <c r="O8">
        <v>100</v>
      </c>
      <c r="P8" t="s">
        <v>19</v>
      </c>
    </row>
    <row r="9" spans="1:16" x14ac:dyDescent="0.2">
      <c r="A9">
        <v>70</v>
      </c>
      <c r="B9">
        <v>70</v>
      </c>
      <c r="C9">
        <v>7</v>
      </c>
      <c r="D9">
        <v>10001</v>
      </c>
      <c r="E9">
        <v>1</v>
      </c>
      <c r="F9">
        <v>12</v>
      </c>
      <c r="G9">
        <v>0</v>
      </c>
      <c r="H9">
        <v>6</v>
      </c>
      <c r="I9">
        <v>6</v>
      </c>
      <c r="J9">
        <v>0</v>
      </c>
      <c r="K9">
        <v>0</v>
      </c>
      <c r="L9">
        <v>30</v>
      </c>
      <c r="M9">
        <v>1070</v>
      </c>
      <c r="N9">
        <v>2010</v>
      </c>
      <c r="O9">
        <v>110</v>
      </c>
      <c r="P9" t="s">
        <v>20</v>
      </c>
    </row>
    <row r="10" spans="1:16" x14ac:dyDescent="0.2">
      <c r="A10">
        <v>80</v>
      </c>
      <c r="B10">
        <v>80</v>
      </c>
      <c r="C10">
        <v>8</v>
      </c>
      <c r="D10">
        <v>10001</v>
      </c>
      <c r="E10">
        <v>1</v>
      </c>
      <c r="F10">
        <v>14</v>
      </c>
      <c r="G10">
        <v>0</v>
      </c>
      <c r="H10">
        <v>6</v>
      </c>
      <c r="I10">
        <v>6</v>
      </c>
      <c r="J10">
        <v>0</v>
      </c>
      <c r="K10">
        <v>0</v>
      </c>
      <c r="L10">
        <v>30</v>
      </c>
      <c r="M10">
        <v>1080</v>
      </c>
      <c r="N10">
        <v>2020</v>
      </c>
      <c r="O10">
        <v>110</v>
      </c>
      <c r="P10" t="s">
        <v>21</v>
      </c>
    </row>
    <row r="11" spans="1:16" x14ac:dyDescent="0.2">
      <c r="A11">
        <v>90</v>
      </c>
      <c r="B11">
        <v>90</v>
      </c>
      <c r="C11">
        <v>9</v>
      </c>
      <c r="D11">
        <v>10001</v>
      </c>
      <c r="E11">
        <v>1</v>
      </c>
      <c r="F11">
        <v>16</v>
      </c>
      <c r="G11">
        <v>0</v>
      </c>
      <c r="H11">
        <v>6</v>
      </c>
      <c r="I11">
        <v>6</v>
      </c>
      <c r="J11">
        <v>0</v>
      </c>
      <c r="K11">
        <v>0</v>
      </c>
      <c r="L11">
        <v>30</v>
      </c>
      <c r="M11">
        <v>1090</v>
      </c>
      <c r="N11">
        <v>2020</v>
      </c>
      <c r="O11">
        <v>110</v>
      </c>
      <c r="P11" t="s">
        <v>22</v>
      </c>
    </row>
    <row r="12" spans="1:16" x14ac:dyDescent="0.2">
      <c r="A12">
        <v>100</v>
      </c>
      <c r="B12">
        <v>100</v>
      </c>
      <c r="C12">
        <v>10</v>
      </c>
      <c r="D12">
        <v>10001</v>
      </c>
      <c r="E12">
        <v>1</v>
      </c>
      <c r="F12">
        <v>18</v>
      </c>
      <c r="G12">
        <v>0</v>
      </c>
      <c r="H12">
        <v>6</v>
      </c>
      <c r="I12">
        <v>6</v>
      </c>
      <c r="J12">
        <v>0</v>
      </c>
      <c r="K12">
        <v>0</v>
      </c>
      <c r="L12">
        <v>30</v>
      </c>
      <c r="M12">
        <v>1100</v>
      </c>
      <c r="N12">
        <v>2020</v>
      </c>
      <c r="O12">
        <v>110</v>
      </c>
      <c r="P12" t="s">
        <v>23</v>
      </c>
    </row>
    <row r="13" spans="1:16" x14ac:dyDescent="0.2">
      <c r="A13">
        <v>110</v>
      </c>
      <c r="B13">
        <v>110</v>
      </c>
      <c r="C13">
        <v>11</v>
      </c>
      <c r="D13">
        <v>10001</v>
      </c>
      <c r="E13">
        <v>1</v>
      </c>
      <c r="F13">
        <v>20</v>
      </c>
      <c r="G13">
        <v>0</v>
      </c>
      <c r="H13">
        <v>6</v>
      </c>
      <c r="I13">
        <v>6</v>
      </c>
      <c r="J13">
        <v>0</v>
      </c>
      <c r="K13">
        <v>0</v>
      </c>
      <c r="L13">
        <v>30</v>
      </c>
      <c r="M13">
        <v>1110</v>
      </c>
      <c r="N13">
        <v>2020</v>
      </c>
      <c r="O13">
        <v>120</v>
      </c>
      <c r="P13" t="s">
        <v>24</v>
      </c>
    </row>
    <row r="14" spans="1:16" x14ac:dyDescent="0.2">
      <c r="A14">
        <v>120</v>
      </c>
      <c r="B14">
        <v>120</v>
      </c>
      <c r="C14">
        <v>12</v>
      </c>
      <c r="D14">
        <v>10001</v>
      </c>
      <c r="E14">
        <v>1</v>
      </c>
      <c r="F14">
        <v>22</v>
      </c>
      <c r="G14">
        <v>0</v>
      </c>
      <c r="H14">
        <v>6</v>
      </c>
      <c r="I14">
        <v>6</v>
      </c>
      <c r="J14">
        <v>0</v>
      </c>
      <c r="K14">
        <v>0</v>
      </c>
      <c r="L14">
        <v>30</v>
      </c>
      <c r="M14">
        <v>1120</v>
      </c>
      <c r="N14">
        <v>2020</v>
      </c>
      <c r="O14">
        <v>120</v>
      </c>
      <c r="P14" t="s">
        <v>25</v>
      </c>
    </row>
    <row r="15" spans="1:16" x14ac:dyDescent="0.2">
      <c r="A15">
        <v>130</v>
      </c>
      <c r="B15">
        <v>130</v>
      </c>
      <c r="C15">
        <v>13</v>
      </c>
      <c r="D15">
        <v>10001</v>
      </c>
      <c r="E15">
        <v>1</v>
      </c>
      <c r="F15">
        <v>24</v>
      </c>
      <c r="G15">
        <v>0</v>
      </c>
      <c r="H15">
        <v>6</v>
      </c>
      <c r="I15">
        <v>6</v>
      </c>
      <c r="J15">
        <v>0</v>
      </c>
      <c r="K15">
        <v>0</v>
      </c>
      <c r="L15">
        <v>30</v>
      </c>
      <c r="M15">
        <v>1130</v>
      </c>
      <c r="N15">
        <v>2020</v>
      </c>
      <c r="O15">
        <v>120</v>
      </c>
      <c r="P15" t="s">
        <v>26</v>
      </c>
    </row>
    <row r="16" spans="1:16" x14ac:dyDescent="0.2">
      <c r="A16">
        <v>140</v>
      </c>
      <c r="B16">
        <v>140</v>
      </c>
      <c r="C16">
        <v>14</v>
      </c>
      <c r="D16">
        <v>10001</v>
      </c>
      <c r="E16">
        <v>1</v>
      </c>
      <c r="F16">
        <v>26</v>
      </c>
      <c r="G16">
        <v>0</v>
      </c>
      <c r="H16">
        <v>6</v>
      </c>
      <c r="I16">
        <v>6</v>
      </c>
      <c r="J16">
        <v>0</v>
      </c>
      <c r="K16">
        <v>0</v>
      </c>
      <c r="L16">
        <v>0</v>
      </c>
      <c r="M16">
        <v>1140</v>
      </c>
      <c r="N16">
        <v>2020</v>
      </c>
      <c r="O16">
        <v>120</v>
      </c>
      <c r="P16" t="s">
        <v>27</v>
      </c>
    </row>
    <row r="17" spans="1:16" x14ac:dyDescent="0.2">
      <c r="A17">
        <v>150</v>
      </c>
      <c r="B17">
        <v>150</v>
      </c>
      <c r="C17">
        <v>15</v>
      </c>
      <c r="D17">
        <v>10001</v>
      </c>
      <c r="E17">
        <v>1</v>
      </c>
      <c r="F17">
        <v>28</v>
      </c>
      <c r="G17">
        <v>0</v>
      </c>
      <c r="H17">
        <v>6</v>
      </c>
      <c r="I17">
        <v>6</v>
      </c>
      <c r="J17">
        <v>0</v>
      </c>
      <c r="K17">
        <v>0</v>
      </c>
      <c r="L17">
        <v>0</v>
      </c>
      <c r="M17">
        <v>1150</v>
      </c>
      <c r="N17">
        <v>1150</v>
      </c>
      <c r="O17">
        <v>120</v>
      </c>
      <c r="P17" t="s">
        <v>28</v>
      </c>
    </row>
  </sheetData>
  <phoneticPr fontId="4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"/>
  <sheetViews>
    <sheetView workbookViewId="0">
      <selection activeCell="A2" sqref="A2:H74"/>
    </sheetView>
  </sheetViews>
  <sheetFormatPr defaultColWidth="8.7265625" defaultRowHeight="13" x14ac:dyDescent="0.2"/>
  <cols>
    <col min="4" max="4" width="22.08984375" customWidth="1"/>
    <col min="6" max="6" width="18.36328125" customWidth="1"/>
  </cols>
  <sheetData>
    <row r="1" spans="1:8" x14ac:dyDescent="0.2">
      <c r="A1" t="s">
        <v>0</v>
      </c>
      <c r="B1" t="s">
        <v>29</v>
      </c>
      <c r="C1" t="s">
        <v>30</v>
      </c>
      <c r="D1" t="s">
        <v>31</v>
      </c>
      <c r="E1" t="s">
        <v>32</v>
      </c>
      <c r="F1" t="s">
        <v>31</v>
      </c>
      <c r="G1" t="s">
        <v>33</v>
      </c>
      <c r="H1" t="s">
        <v>34</v>
      </c>
    </row>
  </sheetData>
  <phoneticPr fontId="4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5"/>
  <sheetViews>
    <sheetView tabSelected="1" workbookViewId="0">
      <selection activeCell="E1" sqref="E1"/>
    </sheetView>
  </sheetViews>
  <sheetFormatPr defaultColWidth="8.7265625" defaultRowHeight="13" x14ac:dyDescent="0.2"/>
  <sheetData>
    <row r="1" spans="1:11" x14ac:dyDescent="0.2">
      <c r="A1" t="s">
        <v>0</v>
      </c>
      <c r="B1" s="3" t="s">
        <v>130</v>
      </c>
      <c r="C1" s="3" t="s">
        <v>131</v>
      </c>
      <c r="D1" s="3" t="s">
        <v>133</v>
      </c>
      <c r="E1" s="3" t="s">
        <v>126</v>
      </c>
      <c r="F1" t="s">
        <v>36</v>
      </c>
      <c r="G1" t="s">
        <v>37</v>
      </c>
      <c r="H1" t="s">
        <v>38</v>
      </c>
      <c r="I1" t="s">
        <v>39</v>
      </c>
      <c r="J1" t="s">
        <v>40</v>
      </c>
    </row>
    <row r="2" spans="1:11" x14ac:dyDescent="0.2">
      <c r="A2">
        <v>10</v>
      </c>
      <c r="B2">
        <v>-1</v>
      </c>
      <c r="C2">
        <v>0</v>
      </c>
      <c r="D2">
        <v>70</v>
      </c>
      <c r="E2" t="str">
        <f>INDEX(Define!L:L,MATCH(D2,Define!K:K))</f>
        <v>SelectActor</v>
      </c>
      <c r="F2">
        <v>100</v>
      </c>
      <c r="G2">
        <v>0</v>
      </c>
      <c r="H2">
        <v>0</v>
      </c>
      <c r="I2">
        <v>1001</v>
      </c>
      <c r="J2">
        <v>0</v>
      </c>
      <c r="K2" t="s">
        <v>41</v>
      </c>
    </row>
    <row r="3" spans="1:11" x14ac:dyDescent="0.2">
      <c r="A3">
        <v>10</v>
      </c>
      <c r="B3">
        <v>6</v>
      </c>
      <c r="C3">
        <v>2</v>
      </c>
      <c r="D3">
        <v>1000</v>
      </c>
      <c r="E3" t="str">
        <f>INDEX(Define!L:L,MATCH(D3,Define!K:K))</f>
        <v>Battler</v>
      </c>
      <c r="F3">
        <v>100</v>
      </c>
      <c r="G3">
        <v>1011</v>
      </c>
      <c r="H3">
        <v>0</v>
      </c>
      <c r="I3">
        <v>1011</v>
      </c>
      <c r="J3">
        <v>0</v>
      </c>
      <c r="K3" t="s">
        <v>42</v>
      </c>
    </row>
    <row r="4" spans="1:11" x14ac:dyDescent="0.2">
      <c r="A4">
        <v>10</v>
      </c>
      <c r="B4">
        <v>2</v>
      </c>
      <c r="C4">
        <v>4</v>
      </c>
      <c r="D4">
        <v>20</v>
      </c>
      <c r="E4" t="str">
        <f>INDEX(Define!L:L,MATCH(D4,Define!K:K))</f>
        <v>Basement</v>
      </c>
      <c r="F4">
        <v>100</v>
      </c>
      <c r="G4">
        <v>0</v>
      </c>
      <c r="H4">
        <v>0</v>
      </c>
      <c r="I4">
        <v>0</v>
      </c>
      <c r="J4">
        <v>0</v>
      </c>
      <c r="K4" t="s">
        <v>42</v>
      </c>
    </row>
    <row r="5" spans="1:11" x14ac:dyDescent="0.2">
      <c r="A5">
        <v>10</v>
      </c>
      <c r="B5">
        <v>2</v>
      </c>
      <c r="C5">
        <v>3</v>
      </c>
      <c r="D5">
        <v>0</v>
      </c>
      <c r="E5" t="str">
        <f>INDEX(Define!L:L,MATCH(D5,Define!K:K))</f>
        <v>None</v>
      </c>
      <c r="F5">
        <v>100</v>
      </c>
      <c r="G5">
        <v>0</v>
      </c>
      <c r="H5">
        <v>0</v>
      </c>
      <c r="I5">
        <v>0</v>
      </c>
      <c r="J5">
        <v>0</v>
      </c>
      <c r="K5" t="s">
        <v>42</v>
      </c>
    </row>
    <row r="6" spans="1:11" x14ac:dyDescent="0.2">
      <c r="A6">
        <v>10</v>
      </c>
      <c r="B6">
        <v>2</v>
      </c>
      <c r="C6">
        <v>5</v>
      </c>
      <c r="D6">
        <v>0</v>
      </c>
      <c r="E6" t="str">
        <f>INDEX(Define!L:L,MATCH(D6,Define!K:K))</f>
        <v>None</v>
      </c>
      <c r="F6">
        <v>100</v>
      </c>
      <c r="G6">
        <v>0</v>
      </c>
      <c r="H6">
        <v>0</v>
      </c>
      <c r="I6">
        <v>0</v>
      </c>
      <c r="J6">
        <v>0</v>
      </c>
      <c r="K6" t="s">
        <v>42</v>
      </c>
    </row>
    <row r="7" spans="1:11" x14ac:dyDescent="0.2">
      <c r="A7">
        <v>10</v>
      </c>
      <c r="B7">
        <v>4</v>
      </c>
      <c r="C7">
        <v>4</v>
      </c>
      <c r="D7">
        <v>0</v>
      </c>
      <c r="E7" t="str">
        <f>INDEX(Define!L:L,MATCH(D7,Define!K:K))</f>
        <v>None</v>
      </c>
      <c r="F7">
        <v>100</v>
      </c>
      <c r="G7">
        <v>0</v>
      </c>
      <c r="H7">
        <v>0</v>
      </c>
      <c r="I7">
        <v>0</v>
      </c>
      <c r="J7">
        <v>0</v>
      </c>
      <c r="K7" t="s">
        <v>42</v>
      </c>
    </row>
    <row r="8" spans="1:11" x14ac:dyDescent="0.2">
      <c r="A8">
        <v>10</v>
      </c>
      <c r="B8">
        <v>4</v>
      </c>
      <c r="C8">
        <v>5</v>
      </c>
      <c r="D8">
        <v>0</v>
      </c>
      <c r="E8" t="str">
        <f>INDEX(Define!L:L,MATCH(D8,Define!K:K))</f>
        <v>None</v>
      </c>
      <c r="F8">
        <v>100</v>
      </c>
      <c r="G8">
        <v>0</v>
      </c>
      <c r="H8">
        <v>0</v>
      </c>
      <c r="I8">
        <v>0</v>
      </c>
      <c r="J8">
        <v>0</v>
      </c>
      <c r="K8" t="s">
        <v>42</v>
      </c>
    </row>
    <row r="9" spans="1:11" x14ac:dyDescent="0.2">
      <c r="A9">
        <v>11</v>
      </c>
      <c r="B9">
        <v>0</v>
      </c>
      <c r="C9">
        <v>0</v>
      </c>
      <c r="D9">
        <v>1000</v>
      </c>
      <c r="E9" t="str">
        <f>INDEX(Define!L:L,MATCH(D9,Define!K:K))</f>
        <v>Battler</v>
      </c>
      <c r="F9">
        <v>100</v>
      </c>
      <c r="G9">
        <v>-1</v>
      </c>
      <c r="H9">
        <v>0</v>
      </c>
      <c r="I9">
        <v>0</v>
      </c>
      <c r="J9">
        <v>0</v>
      </c>
      <c r="K9" t="s">
        <v>42</v>
      </c>
    </row>
    <row r="10" spans="1:11" x14ac:dyDescent="0.2">
      <c r="A10">
        <v>11</v>
      </c>
      <c r="B10">
        <v>1</v>
      </c>
      <c r="C10">
        <v>0</v>
      </c>
      <c r="D10">
        <v>1000</v>
      </c>
      <c r="E10" t="str">
        <f>INDEX(Define!L:L,MATCH(D10,Define!K:K))</f>
        <v>Battler</v>
      </c>
      <c r="F10">
        <v>100</v>
      </c>
      <c r="G10">
        <v>1011</v>
      </c>
      <c r="H10">
        <v>0</v>
      </c>
      <c r="I10">
        <v>1011</v>
      </c>
      <c r="J10">
        <v>0</v>
      </c>
      <c r="K10" t="s">
        <v>43</v>
      </c>
    </row>
    <row r="11" spans="1:11" x14ac:dyDescent="0.2">
      <c r="A11">
        <v>11</v>
      </c>
      <c r="B11">
        <v>2</v>
      </c>
      <c r="C11">
        <v>0</v>
      </c>
      <c r="D11">
        <v>1000</v>
      </c>
      <c r="E11" t="str">
        <f>INDEX(Define!L:L,MATCH(D11,Define!K:K))</f>
        <v>Battler</v>
      </c>
      <c r="F11">
        <v>100</v>
      </c>
      <c r="G11">
        <v>1021</v>
      </c>
      <c r="H11">
        <v>0</v>
      </c>
      <c r="I11">
        <v>1021</v>
      </c>
      <c r="J11">
        <v>0</v>
      </c>
      <c r="K11" t="s">
        <v>44</v>
      </c>
    </row>
    <row r="12" spans="1:11" x14ac:dyDescent="0.2">
      <c r="A12">
        <v>11</v>
      </c>
      <c r="B12">
        <v>3</v>
      </c>
      <c r="C12">
        <v>0</v>
      </c>
      <c r="D12">
        <v>1000</v>
      </c>
      <c r="E12" t="str">
        <f>INDEX(Define!L:L,MATCH(D12,Define!K:K))</f>
        <v>Battler</v>
      </c>
      <c r="F12">
        <v>100</v>
      </c>
      <c r="G12">
        <v>1031</v>
      </c>
      <c r="H12">
        <v>0</v>
      </c>
      <c r="I12">
        <v>1031</v>
      </c>
      <c r="J12">
        <v>0</v>
      </c>
      <c r="K12" t="s">
        <v>43</v>
      </c>
    </row>
    <row r="13" spans="1:11" x14ac:dyDescent="0.2">
      <c r="A13">
        <v>11</v>
      </c>
      <c r="B13">
        <v>4</v>
      </c>
      <c r="C13">
        <v>0</v>
      </c>
      <c r="D13">
        <v>1000</v>
      </c>
      <c r="E13" t="str">
        <f>INDEX(Define!L:L,MATCH(D13,Define!K:K))</f>
        <v>Battler</v>
      </c>
      <c r="F13">
        <v>100</v>
      </c>
      <c r="G13">
        <v>1041</v>
      </c>
      <c r="H13">
        <v>0</v>
      </c>
      <c r="I13">
        <v>1041</v>
      </c>
      <c r="J13">
        <v>0</v>
      </c>
      <c r="K13" t="s">
        <v>44</v>
      </c>
    </row>
    <row r="14" spans="1:11" x14ac:dyDescent="0.2">
      <c r="A14">
        <v>11</v>
      </c>
      <c r="B14">
        <v>4</v>
      </c>
      <c r="C14">
        <v>1</v>
      </c>
      <c r="D14">
        <v>1000</v>
      </c>
      <c r="E14" t="str">
        <f>INDEX(Define!L:L,MATCH(D14,Define!K:K))</f>
        <v>Battler</v>
      </c>
      <c r="F14">
        <v>100</v>
      </c>
      <c r="G14">
        <v>1042</v>
      </c>
      <c r="H14">
        <v>0</v>
      </c>
      <c r="I14">
        <v>0</v>
      </c>
      <c r="J14">
        <v>1</v>
      </c>
      <c r="K14" t="s">
        <v>45</v>
      </c>
    </row>
    <row r="15" spans="1:11" x14ac:dyDescent="0.2">
      <c r="A15">
        <v>11</v>
      </c>
      <c r="B15">
        <v>5</v>
      </c>
      <c r="C15">
        <v>0</v>
      </c>
      <c r="D15">
        <v>11</v>
      </c>
      <c r="E15" t="str">
        <f>INDEX(Define!L:L,MATCH(D15,Define!K:K))</f>
        <v>Boss</v>
      </c>
      <c r="F15">
        <v>100</v>
      </c>
      <c r="G15">
        <v>1101</v>
      </c>
      <c r="H15">
        <v>1</v>
      </c>
      <c r="I15">
        <v>1101</v>
      </c>
      <c r="J15">
        <v>0</v>
      </c>
      <c r="K15" t="s">
        <v>46</v>
      </c>
    </row>
  </sheetData>
  <phoneticPr fontId="4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89"/>
  <sheetViews>
    <sheetView workbookViewId="0">
      <selection activeCell="C15" sqref="C15"/>
    </sheetView>
  </sheetViews>
  <sheetFormatPr defaultColWidth="8.7265625" defaultRowHeight="13" x14ac:dyDescent="0.2"/>
  <sheetData>
    <row r="1" spans="1:3" x14ac:dyDescent="0.2">
      <c r="A1" t="s">
        <v>0</v>
      </c>
      <c r="B1" t="s">
        <v>47</v>
      </c>
      <c r="C1" t="s">
        <v>48</v>
      </c>
    </row>
    <row r="2" spans="1:3" x14ac:dyDescent="0.2">
      <c r="A2">
        <v>10</v>
      </c>
      <c r="B2">
        <v>1</v>
      </c>
      <c r="C2">
        <v>15</v>
      </c>
    </row>
    <row r="3" spans="1:3" x14ac:dyDescent="0.2">
      <c r="A3">
        <v>10</v>
      </c>
      <c r="B3">
        <v>1</v>
      </c>
      <c r="C3">
        <v>15</v>
      </c>
    </row>
    <row r="4" spans="1:3" x14ac:dyDescent="0.2">
      <c r="A4">
        <v>10</v>
      </c>
      <c r="B4">
        <v>3</v>
      </c>
      <c r="C4">
        <v>15</v>
      </c>
    </row>
    <row r="5" spans="1:3" x14ac:dyDescent="0.2">
      <c r="A5">
        <v>10</v>
      </c>
      <c r="B5">
        <v>7</v>
      </c>
      <c r="C5">
        <v>20</v>
      </c>
    </row>
    <row r="6" spans="1:3" x14ac:dyDescent="0.2">
      <c r="A6">
        <v>10</v>
      </c>
      <c r="B6">
        <v>7</v>
      </c>
      <c r="C6">
        <v>20</v>
      </c>
    </row>
    <row r="7" spans="1:3" x14ac:dyDescent="0.2">
      <c r="A7">
        <v>10</v>
      </c>
      <c r="B7">
        <v>16</v>
      </c>
      <c r="C7">
        <v>30</v>
      </c>
    </row>
    <row r="8" spans="1:3" x14ac:dyDescent="0.2">
      <c r="A8">
        <v>20</v>
      </c>
      <c r="B8">
        <v>1</v>
      </c>
      <c r="C8">
        <v>15</v>
      </c>
    </row>
    <row r="9" spans="1:3" x14ac:dyDescent="0.2">
      <c r="A9">
        <v>20</v>
      </c>
      <c r="B9">
        <v>2</v>
      </c>
      <c r="C9">
        <v>15</v>
      </c>
    </row>
    <row r="10" spans="1:3" x14ac:dyDescent="0.2">
      <c r="A10">
        <v>20</v>
      </c>
      <c r="B10">
        <v>2</v>
      </c>
      <c r="C10">
        <v>15</v>
      </c>
    </row>
    <row r="11" spans="1:3" x14ac:dyDescent="0.2">
      <c r="A11">
        <v>20</v>
      </c>
      <c r="B11">
        <v>4</v>
      </c>
      <c r="C11">
        <v>15</v>
      </c>
    </row>
    <row r="12" spans="1:3" x14ac:dyDescent="0.2">
      <c r="A12">
        <v>20</v>
      </c>
      <c r="B12">
        <v>5</v>
      </c>
      <c r="C12">
        <v>15</v>
      </c>
    </row>
    <row r="13" spans="1:3" x14ac:dyDescent="0.2">
      <c r="A13">
        <v>20</v>
      </c>
      <c r="B13">
        <v>8</v>
      </c>
      <c r="C13">
        <v>15</v>
      </c>
    </row>
    <row r="14" spans="1:3" x14ac:dyDescent="0.2">
      <c r="A14">
        <v>20</v>
      </c>
      <c r="B14">
        <v>14</v>
      </c>
      <c r="C14">
        <v>15</v>
      </c>
    </row>
    <row r="15" spans="1:3" x14ac:dyDescent="0.2">
      <c r="A15">
        <v>30</v>
      </c>
      <c r="B15">
        <v>1</v>
      </c>
      <c r="C15">
        <v>15</v>
      </c>
    </row>
    <row r="16" spans="1:3" x14ac:dyDescent="0.2">
      <c r="A16">
        <v>30</v>
      </c>
      <c r="B16">
        <v>3</v>
      </c>
      <c r="C16">
        <v>15</v>
      </c>
    </row>
    <row r="17" spans="1:3" x14ac:dyDescent="0.2">
      <c r="A17">
        <v>30</v>
      </c>
      <c r="B17">
        <v>3</v>
      </c>
      <c r="C17">
        <v>15</v>
      </c>
    </row>
    <row r="18" spans="1:3" x14ac:dyDescent="0.2">
      <c r="A18">
        <v>30</v>
      </c>
      <c r="B18">
        <v>6</v>
      </c>
      <c r="C18">
        <v>15</v>
      </c>
    </row>
    <row r="19" spans="1:3" x14ac:dyDescent="0.2">
      <c r="A19">
        <v>30</v>
      </c>
      <c r="B19">
        <v>8</v>
      </c>
      <c r="C19">
        <v>15</v>
      </c>
    </row>
    <row r="20" spans="1:3" x14ac:dyDescent="0.2">
      <c r="A20">
        <v>30</v>
      </c>
      <c r="B20">
        <v>14</v>
      </c>
      <c r="C20">
        <v>15</v>
      </c>
    </row>
    <row r="21" spans="1:3" x14ac:dyDescent="0.2">
      <c r="A21">
        <v>30</v>
      </c>
      <c r="B21">
        <v>16</v>
      </c>
      <c r="C21">
        <v>15</v>
      </c>
    </row>
    <row r="22" spans="1:3" x14ac:dyDescent="0.2">
      <c r="A22">
        <v>40</v>
      </c>
      <c r="B22">
        <v>1</v>
      </c>
      <c r="C22">
        <v>10</v>
      </c>
    </row>
    <row r="23" spans="1:3" x14ac:dyDescent="0.2">
      <c r="A23">
        <v>40</v>
      </c>
      <c r="B23">
        <v>3</v>
      </c>
      <c r="C23">
        <v>10</v>
      </c>
    </row>
    <row r="24" spans="1:3" x14ac:dyDescent="0.2">
      <c r="A24">
        <v>40</v>
      </c>
      <c r="B24">
        <v>4</v>
      </c>
      <c r="C24">
        <v>15</v>
      </c>
    </row>
    <row r="25" spans="1:3" x14ac:dyDescent="0.2">
      <c r="A25">
        <v>40</v>
      </c>
      <c r="B25">
        <v>6</v>
      </c>
      <c r="C25">
        <v>15</v>
      </c>
    </row>
    <row r="26" spans="1:3" x14ac:dyDescent="0.2">
      <c r="A26">
        <v>40</v>
      </c>
      <c r="B26">
        <v>8</v>
      </c>
      <c r="C26">
        <v>15</v>
      </c>
    </row>
    <row r="27" spans="1:3" x14ac:dyDescent="0.2">
      <c r="A27">
        <v>40</v>
      </c>
      <c r="B27">
        <v>14</v>
      </c>
      <c r="C27">
        <v>10</v>
      </c>
    </row>
    <row r="28" spans="1:3" x14ac:dyDescent="0.2">
      <c r="A28">
        <v>50</v>
      </c>
      <c r="B28">
        <v>1</v>
      </c>
      <c r="C28">
        <v>10</v>
      </c>
    </row>
    <row r="29" spans="1:3" x14ac:dyDescent="0.2">
      <c r="A29">
        <v>50</v>
      </c>
      <c r="B29">
        <v>3</v>
      </c>
      <c r="C29">
        <v>10</v>
      </c>
    </row>
    <row r="30" spans="1:3" x14ac:dyDescent="0.2">
      <c r="A30">
        <v>50</v>
      </c>
      <c r="B30">
        <v>6</v>
      </c>
      <c r="C30">
        <v>15</v>
      </c>
    </row>
    <row r="31" spans="1:3" x14ac:dyDescent="0.2">
      <c r="A31">
        <v>50</v>
      </c>
      <c r="B31">
        <v>7</v>
      </c>
      <c r="C31">
        <v>15</v>
      </c>
    </row>
    <row r="32" spans="1:3" x14ac:dyDescent="0.2">
      <c r="A32">
        <v>50</v>
      </c>
      <c r="B32">
        <v>13</v>
      </c>
      <c r="C32">
        <v>15</v>
      </c>
    </row>
    <row r="33" spans="1:3" x14ac:dyDescent="0.2">
      <c r="A33">
        <v>50</v>
      </c>
      <c r="B33">
        <v>14</v>
      </c>
      <c r="C33">
        <v>10</v>
      </c>
    </row>
    <row r="34" spans="1:3" x14ac:dyDescent="0.2">
      <c r="A34">
        <v>50</v>
      </c>
      <c r="B34">
        <v>15</v>
      </c>
      <c r="C34">
        <v>15</v>
      </c>
    </row>
    <row r="35" spans="1:3" x14ac:dyDescent="0.2">
      <c r="A35">
        <v>60</v>
      </c>
      <c r="B35">
        <v>2</v>
      </c>
      <c r="C35">
        <v>10</v>
      </c>
    </row>
    <row r="36" spans="1:3" x14ac:dyDescent="0.2">
      <c r="A36">
        <v>60</v>
      </c>
      <c r="B36">
        <v>3</v>
      </c>
      <c r="C36">
        <v>10</v>
      </c>
    </row>
    <row r="37" spans="1:3" x14ac:dyDescent="0.2">
      <c r="A37">
        <v>60</v>
      </c>
      <c r="B37">
        <v>6</v>
      </c>
      <c r="C37">
        <v>15</v>
      </c>
    </row>
    <row r="38" spans="1:3" x14ac:dyDescent="0.2">
      <c r="A38">
        <v>60</v>
      </c>
      <c r="B38">
        <v>14</v>
      </c>
      <c r="C38">
        <v>15</v>
      </c>
    </row>
    <row r="39" spans="1:3" x14ac:dyDescent="0.2">
      <c r="A39">
        <v>60</v>
      </c>
      <c r="B39">
        <v>18</v>
      </c>
      <c r="C39">
        <v>15</v>
      </c>
    </row>
    <row r="40" spans="1:3" x14ac:dyDescent="0.2">
      <c r="A40">
        <v>70</v>
      </c>
      <c r="B40">
        <v>2</v>
      </c>
      <c r="C40">
        <v>10</v>
      </c>
    </row>
    <row r="41" spans="1:3" x14ac:dyDescent="0.2">
      <c r="A41">
        <v>70</v>
      </c>
      <c r="B41">
        <v>3</v>
      </c>
      <c r="C41">
        <v>10</v>
      </c>
    </row>
    <row r="42" spans="1:3" x14ac:dyDescent="0.2">
      <c r="A42">
        <v>70</v>
      </c>
      <c r="B42">
        <v>4</v>
      </c>
      <c r="C42">
        <v>10</v>
      </c>
    </row>
    <row r="43" spans="1:3" x14ac:dyDescent="0.2">
      <c r="A43">
        <v>70</v>
      </c>
      <c r="B43">
        <v>10</v>
      </c>
      <c r="C43">
        <v>15</v>
      </c>
    </row>
    <row r="44" spans="1:3" x14ac:dyDescent="0.2">
      <c r="A44">
        <v>70</v>
      </c>
      <c r="B44">
        <v>11</v>
      </c>
      <c r="C44">
        <v>15</v>
      </c>
    </row>
    <row r="45" spans="1:3" x14ac:dyDescent="0.2">
      <c r="A45">
        <v>70</v>
      </c>
      <c r="B45">
        <v>17</v>
      </c>
      <c r="C45">
        <v>15</v>
      </c>
    </row>
    <row r="46" spans="1:3" x14ac:dyDescent="0.2">
      <c r="A46">
        <v>70</v>
      </c>
      <c r="B46">
        <v>18</v>
      </c>
      <c r="C46">
        <v>15</v>
      </c>
    </row>
    <row r="47" spans="1:3" x14ac:dyDescent="0.2">
      <c r="A47">
        <v>80</v>
      </c>
      <c r="B47">
        <v>3</v>
      </c>
      <c r="C47">
        <v>10</v>
      </c>
    </row>
    <row r="48" spans="1:3" x14ac:dyDescent="0.2">
      <c r="A48">
        <v>80</v>
      </c>
      <c r="B48">
        <v>7</v>
      </c>
      <c r="C48">
        <v>15</v>
      </c>
    </row>
    <row r="49" spans="1:3" x14ac:dyDescent="0.2">
      <c r="A49">
        <v>80</v>
      </c>
      <c r="B49">
        <v>10</v>
      </c>
      <c r="C49">
        <v>15</v>
      </c>
    </row>
    <row r="50" spans="1:3" x14ac:dyDescent="0.2">
      <c r="A50">
        <v>80</v>
      </c>
      <c r="B50">
        <v>12</v>
      </c>
      <c r="C50">
        <v>15</v>
      </c>
    </row>
    <row r="51" spans="1:3" x14ac:dyDescent="0.2">
      <c r="A51">
        <v>80</v>
      </c>
      <c r="B51">
        <v>14</v>
      </c>
      <c r="C51">
        <v>15</v>
      </c>
    </row>
    <row r="52" spans="1:3" x14ac:dyDescent="0.2">
      <c r="A52">
        <v>80</v>
      </c>
      <c r="B52">
        <v>17</v>
      </c>
      <c r="C52">
        <v>15</v>
      </c>
    </row>
    <row r="53" spans="1:3" x14ac:dyDescent="0.2">
      <c r="A53">
        <v>90</v>
      </c>
      <c r="B53">
        <v>4</v>
      </c>
      <c r="C53">
        <v>10</v>
      </c>
    </row>
    <row r="54" spans="1:3" x14ac:dyDescent="0.2">
      <c r="A54">
        <v>90</v>
      </c>
      <c r="B54">
        <v>5</v>
      </c>
      <c r="C54">
        <v>15</v>
      </c>
    </row>
    <row r="55" spans="1:3" x14ac:dyDescent="0.2">
      <c r="A55">
        <v>90</v>
      </c>
      <c r="B55">
        <v>8</v>
      </c>
      <c r="C55">
        <v>10</v>
      </c>
    </row>
    <row r="56" spans="1:3" x14ac:dyDescent="0.2">
      <c r="A56">
        <v>90</v>
      </c>
      <c r="B56">
        <v>9</v>
      </c>
      <c r="C56">
        <v>15</v>
      </c>
    </row>
    <row r="57" spans="1:3" x14ac:dyDescent="0.2">
      <c r="A57">
        <v>90</v>
      </c>
      <c r="B57">
        <v>14</v>
      </c>
      <c r="C57">
        <v>10</v>
      </c>
    </row>
    <row r="58" spans="1:3" x14ac:dyDescent="0.2">
      <c r="A58">
        <v>90</v>
      </c>
      <c r="B58">
        <v>18</v>
      </c>
      <c r="C58">
        <v>15</v>
      </c>
    </row>
    <row r="59" spans="1:3" x14ac:dyDescent="0.2">
      <c r="A59">
        <v>90</v>
      </c>
      <c r="B59">
        <v>19</v>
      </c>
      <c r="C59">
        <v>15</v>
      </c>
    </row>
    <row r="60" spans="1:3" x14ac:dyDescent="0.2">
      <c r="A60">
        <v>100</v>
      </c>
      <c r="B60">
        <v>11</v>
      </c>
      <c r="C60">
        <v>15</v>
      </c>
    </row>
    <row r="61" spans="1:3" x14ac:dyDescent="0.2">
      <c r="A61">
        <v>100</v>
      </c>
      <c r="B61">
        <v>12</v>
      </c>
      <c r="C61">
        <v>10</v>
      </c>
    </row>
    <row r="62" spans="1:3" x14ac:dyDescent="0.2">
      <c r="A62">
        <v>100</v>
      </c>
      <c r="B62">
        <v>13</v>
      </c>
      <c r="C62">
        <v>15</v>
      </c>
    </row>
    <row r="63" spans="1:3" x14ac:dyDescent="0.2">
      <c r="A63">
        <v>100</v>
      </c>
      <c r="B63">
        <v>14</v>
      </c>
      <c r="C63">
        <v>15</v>
      </c>
    </row>
    <row r="64" spans="1:3" x14ac:dyDescent="0.2">
      <c r="A64">
        <v>100</v>
      </c>
      <c r="B64">
        <v>15</v>
      </c>
      <c r="C64">
        <v>15</v>
      </c>
    </row>
    <row r="65" spans="1:3" x14ac:dyDescent="0.2">
      <c r="A65">
        <v>100</v>
      </c>
      <c r="B65">
        <v>16</v>
      </c>
      <c r="C65">
        <v>10</v>
      </c>
    </row>
    <row r="66" spans="1:3" x14ac:dyDescent="0.2">
      <c r="A66">
        <v>100</v>
      </c>
      <c r="B66">
        <v>17</v>
      </c>
      <c r="C66">
        <v>10</v>
      </c>
    </row>
    <row r="67" spans="1:3" x14ac:dyDescent="0.2">
      <c r="A67">
        <v>100</v>
      </c>
      <c r="B67">
        <v>18</v>
      </c>
      <c r="C67">
        <v>15</v>
      </c>
    </row>
    <row r="68" spans="1:3" x14ac:dyDescent="0.2">
      <c r="A68">
        <v>100</v>
      </c>
      <c r="B68">
        <v>19</v>
      </c>
      <c r="C68">
        <v>15</v>
      </c>
    </row>
    <row r="69" spans="1:3" x14ac:dyDescent="0.2">
      <c r="A69">
        <v>100</v>
      </c>
      <c r="B69">
        <v>20</v>
      </c>
      <c r="C69">
        <v>15</v>
      </c>
    </row>
    <row r="70" spans="1:3" x14ac:dyDescent="0.2">
      <c r="A70">
        <v>110</v>
      </c>
      <c r="B70">
        <v>6</v>
      </c>
      <c r="C70">
        <v>15</v>
      </c>
    </row>
    <row r="71" spans="1:3" x14ac:dyDescent="0.2">
      <c r="A71">
        <v>110</v>
      </c>
      <c r="B71">
        <v>11</v>
      </c>
      <c r="C71">
        <v>15</v>
      </c>
    </row>
    <row r="72" spans="1:3" x14ac:dyDescent="0.2">
      <c r="A72">
        <v>110</v>
      </c>
      <c r="B72">
        <v>12</v>
      </c>
      <c r="C72">
        <v>15</v>
      </c>
    </row>
    <row r="73" spans="1:3" x14ac:dyDescent="0.2">
      <c r="A73">
        <v>110</v>
      </c>
      <c r="B73">
        <v>13</v>
      </c>
      <c r="C73">
        <v>15</v>
      </c>
    </row>
    <row r="74" spans="1:3" x14ac:dyDescent="0.2">
      <c r="A74">
        <v>110</v>
      </c>
      <c r="B74">
        <v>16</v>
      </c>
      <c r="C74">
        <v>10</v>
      </c>
    </row>
    <row r="75" spans="1:3" x14ac:dyDescent="0.2">
      <c r="A75">
        <v>110</v>
      </c>
      <c r="B75">
        <v>17</v>
      </c>
      <c r="C75">
        <v>15</v>
      </c>
    </row>
    <row r="76" spans="1:3" x14ac:dyDescent="0.2">
      <c r="A76">
        <v>110</v>
      </c>
      <c r="B76">
        <v>20</v>
      </c>
      <c r="C76">
        <v>15</v>
      </c>
    </row>
    <row r="77" spans="1:3" x14ac:dyDescent="0.2">
      <c r="A77">
        <v>120</v>
      </c>
      <c r="B77">
        <v>1</v>
      </c>
      <c r="C77">
        <v>10</v>
      </c>
    </row>
    <row r="78" spans="1:3" x14ac:dyDescent="0.2">
      <c r="A78">
        <v>120</v>
      </c>
      <c r="B78">
        <v>2</v>
      </c>
      <c r="C78">
        <v>10</v>
      </c>
    </row>
    <row r="79" spans="1:3" x14ac:dyDescent="0.2">
      <c r="A79">
        <v>120</v>
      </c>
      <c r="B79">
        <v>9</v>
      </c>
      <c r="C79">
        <v>10</v>
      </c>
    </row>
    <row r="80" spans="1:3" x14ac:dyDescent="0.2">
      <c r="A80">
        <v>120</v>
      </c>
      <c r="B80">
        <v>11</v>
      </c>
      <c r="C80">
        <v>10</v>
      </c>
    </row>
    <row r="81" spans="1:3" x14ac:dyDescent="0.2">
      <c r="A81">
        <v>120</v>
      </c>
      <c r="B81">
        <v>12</v>
      </c>
      <c r="C81">
        <v>10</v>
      </c>
    </row>
    <row r="82" spans="1:3" x14ac:dyDescent="0.2">
      <c r="A82">
        <v>120</v>
      </c>
      <c r="B82">
        <v>17</v>
      </c>
      <c r="C82">
        <v>10</v>
      </c>
    </row>
    <row r="83" spans="1:3" x14ac:dyDescent="0.2">
      <c r="A83">
        <v>120</v>
      </c>
      <c r="B83">
        <v>19</v>
      </c>
      <c r="C83">
        <v>15</v>
      </c>
    </row>
    <row r="84" spans="1:3" x14ac:dyDescent="0.2">
      <c r="A84">
        <v>130</v>
      </c>
      <c r="B84">
        <v>10</v>
      </c>
      <c r="C84">
        <v>10</v>
      </c>
    </row>
    <row r="85" spans="1:3" x14ac:dyDescent="0.2">
      <c r="A85">
        <v>130</v>
      </c>
      <c r="B85">
        <v>12</v>
      </c>
      <c r="C85">
        <v>10</v>
      </c>
    </row>
    <row r="86" spans="1:3" x14ac:dyDescent="0.2">
      <c r="A86">
        <v>130</v>
      </c>
      <c r="B86">
        <v>13</v>
      </c>
      <c r="C86">
        <v>10</v>
      </c>
    </row>
    <row r="87" spans="1:3" x14ac:dyDescent="0.2">
      <c r="A87">
        <v>130</v>
      </c>
      <c r="B87">
        <v>15</v>
      </c>
      <c r="C87">
        <v>15</v>
      </c>
    </row>
    <row r="88" spans="1:3" x14ac:dyDescent="0.2">
      <c r="A88">
        <v>130</v>
      </c>
      <c r="B88">
        <v>17</v>
      </c>
      <c r="C88">
        <v>10</v>
      </c>
    </row>
    <row r="89" spans="1:3" x14ac:dyDescent="0.2">
      <c r="A89">
        <v>130</v>
      </c>
      <c r="B89">
        <v>20</v>
      </c>
      <c r="C89">
        <v>15</v>
      </c>
    </row>
  </sheetData>
  <phoneticPr fontId="4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6"/>
  <sheetViews>
    <sheetView workbookViewId="0">
      <selection activeCell="E16" sqref="E16"/>
    </sheetView>
  </sheetViews>
  <sheetFormatPr defaultColWidth="8.7265625" defaultRowHeight="13" x14ac:dyDescent="0.2"/>
  <cols>
    <col min="2" max="2" width="11.90625" customWidth="1"/>
  </cols>
  <sheetData>
    <row r="1" spans="1:7" x14ac:dyDescent="0.2">
      <c r="A1" t="s">
        <v>49</v>
      </c>
      <c r="B1" t="s">
        <v>35</v>
      </c>
      <c r="C1" t="s">
        <v>31</v>
      </c>
      <c r="D1" t="s">
        <v>36</v>
      </c>
      <c r="E1" t="s">
        <v>37</v>
      </c>
      <c r="F1" t="s">
        <v>38</v>
      </c>
      <c r="G1" t="s">
        <v>39</v>
      </c>
    </row>
    <row r="2" spans="1:7" x14ac:dyDescent="0.2">
      <c r="A2">
        <v>201</v>
      </c>
      <c r="B2">
        <v>10</v>
      </c>
      <c r="C2" t="str">
        <f>INDEX(Define!J:J,MATCH(B2,Define!I:I))</f>
        <v>Battle</v>
      </c>
      <c r="D2">
        <v>50</v>
      </c>
      <c r="E2">
        <v>-1</v>
      </c>
      <c r="F2">
        <v>0</v>
      </c>
      <c r="G2">
        <v>11020</v>
      </c>
    </row>
    <row r="3" spans="1:7" x14ac:dyDescent="0.2">
      <c r="A3">
        <v>201</v>
      </c>
      <c r="B3">
        <v>10</v>
      </c>
      <c r="C3" t="str">
        <f>INDEX(Define!J:J,MATCH(B3,Define!I:I))</f>
        <v>Battle</v>
      </c>
      <c r="D3">
        <v>50</v>
      </c>
      <c r="E3">
        <v>-1</v>
      </c>
      <c r="F3">
        <v>0</v>
      </c>
      <c r="G3">
        <v>11030</v>
      </c>
    </row>
    <row r="4" spans="1:7" x14ac:dyDescent="0.2">
      <c r="A4">
        <v>201</v>
      </c>
      <c r="B4">
        <v>10</v>
      </c>
      <c r="C4" t="str">
        <f>INDEX(Define!J:J,MATCH(B4,Define!I:I))</f>
        <v>Battle</v>
      </c>
      <c r="D4">
        <v>50</v>
      </c>
      <c r="E4">
        <v>-1</v>
      </c>
      <c r="F4">
        <v>0</v>
      </c>
      <c r="G4">
        <v>11040</v>
      </c>
    </row>
    <row r="5" spans="1:7" x14ac:dyDescent="0.2">
      <c r="A5">
        <v>202</v>
      </c>
      <c r="B5">
        <v>10</v>
      </c>
      <c r="C5" t="str">
        <f>INDEX(Define!J:J,MATCH(B5,Define!I:I))</f>
        <v>Battle</v>
      </c>
      <c r="D5">
        <v>50</v>
      </c>
      <c r="E5">
        <v>-1</v>
      </c>
      <c r="F5">
        <v>0</v>
      </c>
      <c r="G5">
        <v>12020</v>
      </c>
    </row>
    <row r="6" spans="1:7" x14ac:dyDescent="0.2">
      <c r="A6">
        <v>202</v>
      </c>
      <c r="B6">
        <v>10</v>
      </c>
      <c r="C6" t="str">
        <f>INDEX(Define!J:J,MATCH(B6,Define!I:I))</f>
        <v>Battle</v>
      </c>
      <c r="D6">
        <v>50</v>
      </c>
      <c r="E6">
        <v>-1</v>
      </c>
      <c r="F6">
        <v>0</v>
      </c>
      <c r="G6">
        <v>12030</v>
      </c>
    </row>
    <row r="7" spans="1:7" x14ac:dyDescent="0.2">
      <c r="A7">
        <v>202</v>
      </c>
      <c r="B7">
        <v>10</v>
      </c>
      <c r="C7" t="str">
        <f>INDEX(Define!J:J,MATCH(B7,Define!I:I))</f>
        <v>Battle</v>
      </c>
      <c r="D7">
        <v>50</v>
      </c>
      <c r="E7">
        <v>-1</v>
      </c>
      <c r="F7">
        <v>0</v>
      </c>
      <c r="G7">
        <v>12040</v>
      </c>
    </row>
    <row r="8" spans="1:7" x14ac:dyDescent="0.2">
      <c r="A8">
        <v>203</v>
      </c>
      <c r="B8">
        <v>10</v>
      </c>
      <c r="C8" t="str">
        <f>INDEX(Define!J:J,MATCH(B8,Define!I:I))</f>
        <v>Battle</v>
      </c>
      <c r="D8">
        <v>50</v>
      </c>
      <c r="E8">
        <v>-1</v>
      </c>
      <c r="F8">
        <v>0</v>
      </c>
      <c r="G8">
        <v>13020</v>
      </c>
    </row>
    <row r="9" spans="1:7" x14ac:dyDescent="0.2">
      <c r="A9">
        <v>203</v>
      </c>
      <c r="B9">
        <v>10</v>
      </c>
      <c r="C9" t="str">
        <f>INDEX(Define!J:J,MATCH(B9,Define!I:I))</f>
        <v>Battle</v>
      </c>
      <c r="D9">
        <v>50</v>
      </c>
      <c r="E9">
        <v>-1</v>
      </c>
      <c r="F9">
        <v>0</v>
      </c>
      <c r="G9">
        <v>13030</v>
      </c>
    </row>
    <row r="10" spans="1:7" x14ac:dyDescent="0.2">
      <c r="A10">
        <v>203</v>
      </c>
      <c r="B10">
        <v>10</v>
      </c>
      <c r="C10" t="str">
        <f>INDEX(Define!J:J,MATCH(B10,Define!I:I))</f>
        <v>Battle</v>
      </c>
      <c r="D10">
        <v>50</v>
      </c>
      <c r="E10">
        <v>-1</v>
      </c>
      <c r="F10">
        <v>0</v>
      </c>
      <c r="G10">
        <v>13040</v>
      </c>
    </row>
    <row r="11" spans="1:7" x14ac:dyDescent="0.2">
      <c r="A11">
        <v>204</v>
      </c>
      <c r="B11">
        <v>10</v>
      </c>
      <c r="C11" t="str">
        <f>INDEX(Define!J:J,MATCH(B11,Define!I:I))</f>
        <v>Battle</v>
      </c>
      <c r="D11">
        <v>50</v>
      </c>
      <c r="E11">
        <v>-1</v>
      </c>
      <c r="F11">
        <v>0</v>
      </c>
      <c r="G11">
        <v>14010</v>
      </c>
    </row>
    <row r="12" spans="1:7" x14ac:dyDescent="0.2">
      <c r="A12">
        <v>204</v>
      </c>
      <c r="B12">
        <v>10</v>
      </c>
      <c r="C12" t="str">
        <f>INDEX(Define!J:J,MATCH(B12,Define!I:I))</f>
        <v>Battle</v>
      </c>
      <c r="D12">
        <v>50</v>
      </c>
      <c r="E12">
        <v>-1</v>
      </c>
      <c r="F12">
        <v>0</v>
      </c>
      <c r="G12">
        <v>14020</v>
      </c>
    </row>
    <row r="13" spans="1:7" x14ac:dyDescent="0.2">
      <c r="A13">
        <v>204</v>
      </c>
      <c r="B13">
        <v>10</v>
      </c>
      <c r="C13" t="str">
        <f>INDEX(Define!J:J,MATCH(B13,Define!I:I))</f>
        <v>Battle</v>
      </c>
      <c r="D13">
        <v>50</v>
      </c>
      <c r="E13">
        <v>-1</v>
      </c>
      <c r="F13">
        <v>0</v>
      </c>
      <c r="G13">
        <v>14030</v>
      </c>
    </row>
    <row r="14" spans="1:7" x14ac:dyDescent="0.2">
      <c r="A14">
        <v>205</v>
      </c>
      <c r="B14">
        <v>10</v>
      </c>
      <c r="C14" t="str">
        <f>INDEX(Define!J:J,MATCH(B14,Define!I:I))</f>
        <v>Battle</v>
      </c>
      <c r="D14">
        <v>50</v>
      </c>
      <c r="E14">
        <v>-1</v>
      </c>
      <c r="F14">
        <v>0</v>
      </c>
      <c r="G14">
        <v>15020</v>
      </c>
    </row>
    <row r="15" spans="1:7" x14ac:dyDescent="0.2">
      <c r="A15">
        <v>205</v>
      </c>
      <c r="B15">
        <v>10</v>
      </c>
      <c r="C15" t="str">
        <f>INDEX(Define!J:J,MATCH(B15,Define!I:I))</f>
        <v>Battle</v>
      </c>
      <c r="D15">
        <v>50</v>
      </c>
      <c r="E15">
        <v>-1</v>
      </c>
      <c r="F15">
        <v>0</v>
      </c>
      <c r="G15">
        <v>15030</v>
      </c>
    </row>
    <row r="16" spans="1:7" x14ac:dyDescent="0.2">
      <c r="A16">
        <v>205</v>
      </c>
      <c r="B16">
        <v>10</v>
      </c>
      <c r="C16" t="str">
        <f>INDEX(Define!J:J,MATCH(B16,Define!I:I))</f>
        <v>Battle</v>
      </c>
      <c r="D16">
        <v>50</v>
      </c>
      <c r="E16">
        <v>-1</v>
      </c>
      <c r="F16">
        <v>0</v>
      </c>
      <c r="G16">
        <v>15050</v>
      </c>
    </row>
  </sheetData>
  <phoneticPr fontId="4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"/>
  <sheetViews>
    <sheetView workbookViewId="0">
      <selection sqref="A1:H1"/>
    </sheetView>
  </sheetViews>
  <sheetFormatPr defaultColWidth="8.7265625" defaultRowHeight="13" x14ac:dyDescent="0.2"/>
  <sheetData>
    <row r="1" spans="1:8" x14ac:dyDescent="0.2">
      <c r="A1" t="s">
        <v>0</v>
      </c>
      <c r="B1" t="s">
        <v>29</v>
      </c>
      <c r="C1" t="s">
        <v>30</v>
      </c>
      <c r="D1" t="s">
        <v>50</v>
      </c>
      <c r="E1" t="s">
        <v>51</v>
      </c>
      <c r="F1" t="s">
        <v>52</v>
      </c>
      <c r="G1" t="s">
        <v>53</v>
      </c>
      <c r="H1" t="s">
        <v>54</v>
      </c>
    </row>
  </sheetData>
  <phoneticPr fontId="4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17"/>
  <sheetViews>
    <sheetView workbookViewId="0">
      <selection activeCell="A2" sqref="A2"/>
    </sheetView>
  </sheetViews>
  <sheetFormatPr defaultColWidth="8.7265625" defaultRowHeight="13" x14ac:dyDescent="0.2"/>
  <cols>
    <col min="2" max="2" width="34.1796875" customWidth="1"/>
    <col min="3" max="3" width="29.1796875" customWidth="1"/>
  </cols>
  <sheetData>
    <row r="1" spans="1:4" x14ac:dyDescent="0.2">
      <c r="A1" t="s">
        <v>0</v>
      </c>
      <c r="B1" t="s">
        <v>55</v>
      </c>
      <c r="C1" t="s">
        <v>56</v>
      </c>
    </row>
    <row r="2" spans="1:4" x14ac:dyDescent="0.2">
      <c r="A2">
        <v>1</v>
      </c>
      <c r="B2" t="s">
        <v>57</v>
      </c>
      <c r="C2" s="1" t="s">
        <v>57</v>
      </c>
    </row>
    <row r="3" spans="1:4" ht="39" x14ac:dyDescent="0.2">
      <c r="A3">
        <v>10</v>
      </c>
      <c r="B3" t="s">
        <v>58</v>
      </c>
      <c r="C3" s="1" t="s">
        <v>59</v>
      </c>
      <c r="D3" s="1"/>
    </row>
    <row r="4" spans="1:4" ht="37.5" x14ac:dyDescent="0.2">
      <c r="A4">
        <v>20</v>
      </c>
      <c r="B4" t="s">
        <v>60</v>
      </c>
      <c r="C4" s="2" t="s">
        <v>61</v>
      </c>
      <c r="D4" s="1"/>
    </row>
    <row r="5" spans="1:4" ht="39" x14ac:dyDescent="0.2">
      <c r="A5">
        <v>30</v>
      </c>
      <c r="B5" t="s">
        <v>62</v>
      </c>
      <c r="C5" s="1" t="s">
        <v>63</v>
      </c>
      <c r="D5" s="1"/>
    </row>
    <row r="6" spans="1:4" ht="39" x14ac:dyDescent="0.2">
      <c r="A6">
        <v>40</v>
      </c>
      <c r="B6" t="s">
        <v>64</v>
      </c>
      <c r="C6" s="1" t="s">
        <v>65</v>
      </c>
      <c r="D6" s="1"/>
    </row>
    <row r="7" spans="1:4" ht="39" x14ac:dyDescent="0.2">
      <c r="A7">
        <v>50</v>
      </c>
      <c r="B7" t="s">
        <v>66</v>
      </c>
      <c r="C7" s="1" t="s">
        <v>67</v>
      </c>
      <c r="D7" s="1"/>
    </row>
    <row r="8" spans="1:4" ht="39" x14ac:dyDescent="0.2">
      <c r="A8">
        <v>60</v>
      </c>
      <c r="B8" t="s">
        <v>68</v>
      </c>
      <c r="C8" s="1" t="s">
        <v>69</v>
      </c>
      <c r="D8" s="1"/>
    </row>
    <row r="9" spans="1:4" ht="39" x14ac:dyDescent="0.2">
      <c r="A9">
        <v>70</v>
      </c>
      <c r="B9" t="s">
        <v>70</v>
      </c>
      <c r="C9" s="1" t="s">
        <v>71</v>
      </c>
    </row>
    <row r="10" spans="1:4" ht="39" x14ac:dyDescent="0.2">
      <c r="A10">
        <v>80</v>
      </c>
      <c r="B10" t="s">
        <v>72</v>
      </c>
      <c r="C10" s="1" t="s">
        <v>73</v>
      </c>
    </row>
    <row r="11" spans="1:4" x14ac:dyDescent="0.2">
      <c r="A11">
        <v>90</v>
      </c>
      <c r="B11" t="s">
        <v>74</v>
      </c>
      <c r="C11" t="s">
        <v>75</v>
      </c>
    </row>
    <row r="12" spans="1:4" x14ac:dyDescent="0.2">
      <c r="A12">
        <v>100</v>
      </c>
      <c r="B12" t="s">
        <v>76</v>
      </c>
      <c r="C12" t="s">
        <v>77</v>
      </c>
    </row>
    <row r="13" spans="1:4" x14ac:dyDescent="0.2">
      <c r="A13">
        <v>110</v>
      </c>
      <c r="B13" t="s">
        <v>78</v>
      </c>
      <c r="C13" t="s">
        <v>79</v>
      </c>
    </row>
    <row r="14" spans="1:4" x14ac:dyDescent="0.2">
      <c r="A14">
        <v>120</v>
      </c>
      <c r="B14" t="s">
        <v>80</v>
      </c>
      <c r="C14" t="s">
        <v>81</v>
      </c>
    </row>
    <row r="15" spans="1:4" x14ac:dyDescent="0.2">
      <c r="A15">
        <v>130</v>
      </c>
      <c r="B15" t="s">
        <v>82</v>
      </c>
      <c r="C15" t="s">
        <v>83</v>
      </c>
    </row>
    <row r="16" spans="1:4" x14ac:dyDescent="0.2">
      <c r="A16">
        <v>140</v>
      </c>
      <c r="B16" t="s">
        <v>84</v>
      </c>
      <c r="C16" t="s">
        <v>85</v>
      </c>
    </row>
    <row r="17" spans="1:3" x14ac:dyDescent="0.2">
      <c r="A17">
        <v>150</v>
      </c>
      <c r="B17" t="s">
        <v>86</v>
      </c>
      <c r="C17" t="s">
        <v>87</v>
      </c>
    </row>
  </sheetData>
  <phoneticPr fontId="4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26"/>
  <sheetViews>
    <sheetView workbookViewId="0">
      <selection activeCell="J3" sqref="J3"/>
    </sheetView>
  </sheetViews>
  <sheetFormatPr defaultColWidth="8.7265625" defaultRowHeight="13" x14ac:dyDescent="0.2"/>
  <sheetData>
    <row r="1" spans="1:12" x14ac:dyDescent="0.2">
      <c r="A1" t="s">
        <v>30</v>
      </c>
      <c r="D1" t="s">
        <v>32</v>
      </c>
      <c r="I1" t="s">
        <v>35</v>
      </c>
      <c r="K1" s="3" t="s">
        <v>133</v>
      </c>
    </row>
    <row r="2" spans="1:12" x14ac:dyDescent="0.2">
      <c r="A2">
        <v>0</v>
      </c>
      <c r="B2" t="s">
        <v>88</v>
      </c>
      <c r="D2">
        <v>0</v>
      </c>
      <c r="E2" t="s">
        <v>88</v>
      </c>
      <c r="I2">
        <v>-1</v>
      </c>
      <c r="J2" t="s">
        <v>89</v>
      </c>
      <c r="K2">
        <v>-1</v>
      </c>
      <c r="L2" t="s">
        <v>89</v>
      </c>
    </row>
    <row r="3" spans="1:12" x14ac:dyDescent="0.2">
      <c r="A3">
        <v>110</v>
      </c>
      <c r="B3" t="s">
        <v>90</v>
      </c>
      <c r="D3">
        <v>1</v>
      </c>
      <c r="E3" t="s">
        <v>91</v>
      </c>
      <c r="I3">
        <v>0</v>
      </c>
      <c r="J3" s="3" t="s">
        <v>136</v>
      </c>
      <c r="K3">
        <v>0</v>
      </c>
      <c r="L3" s="3" t="s">
        <v>136</v>
      </c>
    </row>
    <row r="4" spans="1:12" x14ac:dyDescent="0.2">
      <c r="A4">
        <v>210</v>
      </c>
      <c r="B4" t="s">
        <v>92</v>
      </c>
      <c r="D4">
        <v>2</v>
      </c>
      <c r="E4" t="s">
        <v>93</v>
      </c>
      <c r="I4">
        <v>10</v>
      </c>
      <c r="J4" t="s">
        <v>94</v>
      </c>
      <c r="K4">
        <v>11</v>
      </c>
      <c r="L4" t="s">
        <v>96</v>
      </c>
    </row>
    <row r="5" spans="1:12" x14ac:dyDescent="0.2">
      <c r="D5">
        <v>3</v>
      </c>
      <c r="E5" t="s">
        <v>95</v>
      </c>
      <c r="I5">
        <v>11</v>
      </c>
      <c r="J5" t="s">
        <v>96</v>
      </c>
      <c r="K5">
        <v>20</v>
      </c>
      <c r="L5" s="3" t="s">
        <v>135</v>
      </c>
    </row>
    <row r="6" spans="1:12" x14ac:dyDescent="0.2">
      <c r="D6">
        <v>4</v>
      </c>
      <c r="E6" t="s">
        <v>97</v>
      </c>
      <c r="I6">
        <v>20</v>
      </c>
      <c r="J6" t="s">
        <v>98</v>
      </c>
      <c r="K6">
        <v>30</v>
      </c>
      <c r="L6" t="s">
        <v>100</v>
      </c>
    </row>
    <row r="7" spans="1:12" x14ac:dyDescent="0.2">
      <c r="D7">
        <v>5</v>
      </c>
      <c r="E7" t="s">
        <v>99</v>
      </c>
      <c r="I7">
        <v>30</v>
      </c>
      <c r="J7" t="s">
        <v>100</v>
      </c>
      <c r="K7">
        <v>40</v>
      </c>
      <c r="L7" t="s">
        <v>102</v>
      </c>
    </row>
    <row r="8" spans="1:12" x14ac:dyDescent="0.2">
      <c r="D8">
        <v>6</v>
      </c>
      <c r="E8" t="s">
        <v>101</v>
      </c>
      <c r="I8">
        <v>40</v>
      </c>
      <c r="J8" t="s">
        <v>102</v>
      </c>
      <c r="K8">
        <v>50</v>
      </c>
      <c r="L8" t="s">
        <v>104</v>
      </c>
    </row>
    <row r="9" spans="1:12" x14ac:dyDescent="0.2">
      <c r="D9">
        <v>7</v>
      </c>
      <c r="E9" t="s">
        <v>103</v>
      </c>
      <c r="I9">
        <v>50</v>
      </c>
      <c r="J9" t="s">
        <v>104</v>
      </c>
      <c r="K9">
        <v>60</v>
      </c>
      <c r="L9" t="s">
        <v>106</v>
      </c>
    </row>
    <row r="10" spans="1:12" x14ac:dyDescent="0.2">
      <c r="D10">
        <v>8</v>
      </c>
      <c r="E10" t="s">
        <v>105</v>
      </c>
      <c r="I10">
        <v>60</v>
      </c>
      <c r="J10" t="s">
        <v>106</v>
      </c>
      <c r="K10">
        <v>70</v>
      </c>
      <c r="L10" t="s">
        <v>108</v>
      </c>
    </row>
    <row r="11" spans="1:12" x14ac:dyDescent="0.2">
      <c r="D11">
        <v>9</v>
      </c>
      <c r="E11" t="s">
        <v>107</v>
      </c>
      <c r="I11">
        <v>70</v>
      </c>
      <c r="J11" t="s">
        <v>108</v>
      </c>
      <c r="K11">
        <v>80</v>
      </c>
      <c r="L11" t="s">
        <v>110</v>
      </c>
    </row>
    <row r="12" spans="1:12" x14ac:dyDescent="0.2">
      <c r="D12">
        <v>12</v>
      </c>
      <c r="E12" t="s">
        <v>109</v>
      </c>
      <c r="I12">
        <v>80</v>
      </c>
      <c r="J12" t="s">
        <v>110</v>
      </c>
      <c r="K12">
        <v>99</v>
      </c>
      <c r="L12" t="s">
        <v>112</v>
      </c>
    </row>
    <row r="13" spans="1:12" x14ac:dyDescent="0.2">
      <c r="D13">
        <v>13</v>
      </c>
      <c r="E13" t="s">
        <v>111</v>
      </c>
      <c r="I13">
        <v>99</v>
      </c>
      <c r="J13" t="s">
        <v>112</v>
      </c>
      <c r="K13">
        <v>1000</v>
      </c>
      <c r="L13" s="3" t="s">
        <v>134</v>
      </c>
    </row>
    <row r="14" spans="1:12" x14ac:dyDescent="0.2">
      <c r="D14">
        <v>14</v>
      </c>
      <c r="E14" t="s">
        <v>113</v>
      </c>
    </row>
    <row r="15" spans="1:12" x14ac:dyDescent="0.2">
      <c r="D15">
        <v>15</v>
      </c>
      <c r="E15" t="s">
        <v>114</v>
      </c>
    </row>
    <row r="16" spans="1:12" x14ac:dyDescent="0.2">
      <c r="D16">
        <v>21</v>
      </c>
      <c r="E16" t="s">
        <v>115</v>
      </c>
    </row>
    <row r="17" spans="4:5" x14ac:dyDescent="0.2">
      <c r="D17">
        <v>31</v>
      </c>
      <c r="E17" t="s">
        <v>116</v>
      </c>
    </row>
    <row r="18" spans="4:5" x14ac:dyDescent="0.2">
      <c r="D18">
        <v>32</v>
      </c>
      <c r="E18" t="s">
        <v>117</v>
      </c>
    </row>
    <row r="19" spans="4:5" x14ac:dyDescent="0.2">
      <c r="D19">
        <v>33</v>
      </c>
      <c r="E19" t="s">
        <v>118</v>
      </c>
    </row>
    <row r="20" spans="4:5" x14ac:dyDescent="0.2">
      <c r="D20">
        <v>41</v>
      </c>
      <c r="E20" t="s">
        <v>119</v>
      </c>
    </row>
    <row r="21" spans="4:5" x14ac:dyDescent="0.2">
      <c r="D21">
        <v>51</v>
      </c>
      <c r="E21" t="s">
        <v>120</v>
      </c>
    </row>
    <row r="22" spans="4:5" x14ac:dyDescent="0.2">
      <c r="D22">
        <v>61</v>
      </c>
      <c r="E22" t="s">
        <v>121</v>
      </c>
    </row>
    <row r="23" spans="4:5" x14ac:dyDescent="0.2">
      <c r="D23">
        <v>62</v>
      </c>
      <c r="E23" t="s">
        <v>122</v>
      </c>
    </row>
    <row r="24" spans="4:5" x14ac:dyDescent="0.2">
      <c r="D24">
        <v>100</v>
      </c>
      <c r="E24" t="s">
        <v>123</v>
      </c>
    </row>
    <row r="25" spans="4:5" x14ac:dyDescent="0.2">
      <c r="D25">
        <v>110</v>
      </c>
      <c r="E25" t="s">
        <v>124</v>
      </c>
    </row>
    <row r="26" spans="4:5" x14ac:dyDescent="0.2">
      <c r="D26">
        <v>201</v>
      </c>
      <c r="E26" t="s">
        <v>125</v>
      </c>
    </row>
  </sheetData>
  <phoneticPr fontId="4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Stages</vt:lpstr>
      <vt:lpstr>StageEvents</vt:lpstr>
      <vt:lpstr>StageSymbols</vt:lpstr>
      <vt:lpstr>StageEnemyRates</vt:lpstr>
      <vt:lpstr>SymbolGroup</vt:lpstr>
      <vt:lpstr>Tutorials</vt:lpstr>
      <vt:lpstr>TextData</vt:lpstr>
      <vt:lpstr>Define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孝司 鴫原</cp:lastModifiedBy>
  <dcterms:created xsi:type="dcterms:W3CDTF">2024-01-16T09:09:00Z</dcterms:created>
  <dcterms:modified xsi:type="dcterms:W3CDTF">2025-04-03T12:37:48Z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C43817069AFD451BBCCDA0C7BB202E01</vt:lpwstr>
  </property>
  <property fmtid="{D5CDD505-2E9C-101B-9397-08002B2CF9AE}" pid="3" name="KSOProductBuildVer">
    <vt:lpwstr>1041-11.2.0.10624</vt:lpwstr>
  </property>
</Properties>
</file>