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<sst xmlns="http://schemas.openxmlformats.org/spreadsheetml/2006/main" count="47" uniqueCount="44">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</sst>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tabSelected="1" topLeftCell="A92" workbookViewId="0">
      <selection activeCell="C104" sqref="C104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60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9</v>
      </c>
      <c r="D94" t="str">
        <f>INDEX([1]TextData!B:B,MATCH(C94,[1]TextData!A:A))</f>
        <v>ドライアド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5</v>
      </c>
      <c r="D96" t="str">
        <f>INDEX([1]TextData!B:B,MATCH(C96,[1]TextData!A:A))</f>
        <v>クロウ</v>
      </c>
      <c r="E96">
        <v>40</v>
      </c>
      <c r="F96">
        <v>0</v>
      </c>
      <c r="G96">
        <v>1</v>
      </c>
      <c r="H96">
        <v>0</v>
      </c>
      <c r="I96">
        <v>0</v>
      </c>
    </row>
    <row r="97" spans="1:9">
      <c r="A97">
        <v>6041</v>
      </c>
      <c r="B97">
        <v>6041</v>
      </c>
      <c r="C97">
        <v>5</v>
      </c>
      <c r="D97" t="str">
        <f>INDEX([1]TextData!B:B,MATCH(C97,[1]TextData!A:A))</f>
        <v>クロウ</v>
      </c>
      <c r="E97">
        <v>50</v>
      </c>
      <c r="F97">
        <v>1</v>
      </c>
      <c r="G97">
        <v>1</v>
      </c>
      <c r="H97">
        <v>0</v>
      </c>
      <c r="I97">
        <v>0</v>
      </c>
    </row>
    <row r="98" spans="1:9">
      <c r="A98">
        <v>6041</v>
      </c>
      <c r="B98">
        <v>6041</v>
      </c>
      <c r="C98">
        <v>5</v>
      </c>
      <c r="D98" t="str">
        <f>INDEX([1]TextData!B:B,MATCH(C98,[1]TextData!A:A))</f>
        <v>クロウ</v>
      </c>
      <c r="E98">
        <v>50</v>
      </c>
      <c r="F98">
        <v>0</v>
      </c>
      <c r="G98">
        <v>1</v>
      </c>
      <c r="H98">
        <v>0</v>
      </c>
      <c r="I98">
        <v>0</v>
      </c>
    </row>
    <row r="99" spans="1:9">
      <c r="A99">
        <v>6041</v>
      </c>
      <c r="B99">
        <v>6041</v>
      </c>
      <c r="C99">
        <v>3</v>
      </c>
      <c r="D99" t="str">
        <f>INDEX([1]TextData!B:B,MATCH(C99,[1]TextData!A:A))</f>
        <v>ビー</v>
      </c>
      <c r="E99">
        <v>50</v>
      </c>
      <c r="F99">
        <v>0</v>
      </c>
      <c r="G99">
        <v>0</v>
      </c>
      <c r="H99">
        <v>0</v>
      </c>
      <c r="I99">
        <v>0</v>
      </c>
    </row>
    <row r="100" spans="1:9">
      <c r="A100">
        <v>6041</v>
      </c>
      <c r="B100">
        <v>6041</v>
      </c>
      <c r="C100">
        <v>4</v>
      </c>
      <c r="D100" t="str">
        <f>INDEX([1]TextData!B:B,MATCH(C100,[1]TextData!A:A))</f>
        <v>ウルフ</v>
      </c>
      <c r="E100">
        <v>50</v>
      </c>
      <c r="F100">
        <v>0</v>
      </c>
      <c r="G100">
        <v>0</v>
      </c>
      <c r="H100">
        <v>0</v>
      </c>
      <c r="I100">
        <v>0</v>
      </c>
    </row>
    <row r="101" spans="1:9">
      <c r="A101">
        <v>6041</v>
      </c>
      <c r="B101">
        <v>6041</v>
      </c>
      <c r="C101">
        <v>13</v>
      </c>
      <c r="D101" t="str">
        <f>INDEX([1]TextData!B:B,MATCH(C101,[1]TextData!A:A))</f>
        <v>インプ</v>
      </c>
      <c r="E101">
        <v>50</v>
      </c>
      <c r="F101">
        <v>0</v>
      </c>
      <c r="G101">
        <v>1</v>
      </c>
      <c r="H101">
        <v>0</v>
      </c>
      <c r="I101">
        <v>0</v>
      </c>
    </row>
    <row r="102" spans="1:9">
      <c r="A102" s="2">
        <v>6042</v>
      </c>
      <c r="B102" s="2">
        <v>6042</v>
      </c>
      <c r="C102">
        <v>5</v>
      </c>
      <c r="D102" t="str">
        <f>INDEX([1]TextData!B:B,MATCH(C102,[1]TextData!A:A))</f>
        <v>クロウ</v>
      </c>
      <c r="E102">
        <v>80</v>
      </c>
      <c r="F102">
        <v>1</v>
      </c>
      <c r="G102">
        <v>1</v>
      </c>
      <c r="H102">
        <v>0</v>
      </c>
      <c r="I102">
        <v>0</v>
      </c>
    </row>
    <row r="103" spans="1:9">
      <c r="A103" s="2">
        <v>6042</v>
      </c>
      <c r="B103" s="2">
        <v>6042</v>
      </c>
      <c r="C103">
        <v>5</v>
      </c>
      <c r="D103" t="str">
        <f>INDEX([1]TextData!B:B,MATCH(C103,[1]TextData!A:A))</f>
        <v>クロウ</v>
      </c>
      <c r="E103">
        <v>80</v>
      </c>
      <c r="F103">
        <v>0</v>
      </c>
      <c r="G103">
        <v>1</v>
      </c>
      <c r="H103">
        <v>0</v>
      </c>
      <c r="I103">
        <v>0</v>
      </c>
    </row>
    <row r="104" spans="1:9">
      <c r="A104" s="2">
        <v>6042</v>
      </c>
      <c r="B104" s="2">
        <v>6042</v>
      </c>
      <c r="C104">
        <v>3</v>
      </c>
      <c r="D104" t="str">
        <f>INDEX([1]TextData!B:B,MATCH(C104,[1]TextData!A:A))</f>
        <v>ビー</v>
      </c>
      <c r="E104">
        <v>80</v>
      </c>
      <c r="F104">
        <v>0</v>
      </c>
      <c r="G104">
        <v>0</v>
      </c>
      <c r="H104">
        <v>0</v>
      </c>
      <c r="I104">
        <v>0</v>
      </c>
    </row>
    <row r="105" spans="1:9">
      <c r="A105" s="2">
        <v>6042</v>
      </c>
      <c r="B105" s="2">
        <v>6042</v>
      </c>
      <c r="C105">
        <v>4</v>
      </c>
      <c r="D105" t="str">
        <f>INDEX([1]TextData!B:B,MATCH(C105,[1]TextData!A:A))</f>
        <v>ウルフ</v>
      </c>
      <c r="E105">
        <v>80</v>
      </c>
      <c r="F105">
        <v>0</v>
      </c>
      <c r="G105">
        <v>0</v>
      </c>
      <c r="H105">
        <v>0</v>
      </c>
      <c r="I105">
        <v>0</v>
      </c>
    </row>
    <row r="106" spans="1:9">
      <c r="A106" s="2">
        <v>6042</v>
      </c>
      <c r="B106" s="2">
        <v>6042</v>
      </c>
      <c r="C106">
        <v>13</v>
      </c>
      <c r="D106" t="str">
        <f>INDEX([1]TextData!B:B,MATCH(C106,[1]TextData!A:A))</f>
        <v>インプ</v>
      </c>
      <c r="E106">
        <v>80</v>
      </c>
      <c r="F106">
        <v>0</v>
      </c>
      <c r="G106">
        <v>1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105</v>
      </c>
      <c r="D107" t="str">
        <f>INDEX([1]TextData!B:B,MATCH(C107,[1]TextData!A:A))</f>
        <v>ビフロンス</v>
      </c>
      <c r="E107">
        <v>70</v>
      </c>
      <c r="F107">
        <v>1</v>
      </c>
      <c r="G107">
        <v>1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8</v>
      </c>
      <c r="D108" t="str">
        <f>INDEX([1]TextData!B:B,MATCH(C108,[1]TextData!A:A))</f>
        <v>シールド</v>
      </c>
      <c r="E108">
        <v>70</v>
      </c>
      <c r="F108">
        <v>0</v>
      </c>
      <c r="G108">
        <v>0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</v>
      </c>
      <c r="D109" t="str">
        <f>INDEX([1]TextData!B:B,MATCH(C109,[1]TextData!A:A))</f>
        <v>ネレイドジェム</v>
      </c>
      <c r="E109">
        <v>70</v>
      </c>
      <c r="F109">
        <v>0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8</v>
      </c>
      <c r="D110" t="str">
        <f>INDEX([1]TextData!B:B,MATCH(C110,[1]TextData!A:A))</f>
        <v>シールド</v>
      </c>
      <c r="E110">
        <v>70</v>
      </c>
      <c r="F110">
        <v>0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11</v>
      </c>
      <c r="D111" t="str">
        <f>INDEX([1]TextData!B:B,MATCH(C111,[1]TextData!A:A))</f>
        <v>スクイッド</v>
      </c>
      <c r="E111">
        <v>70</v>
      </c>
      <c r="F111">
        <v>0</v>
      </c>
      <c r="G111">
        <v>0</v>
      </c>
      <c r="H111">
        <v>0</v>
      </c>
      <c r="I11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2024-07-29T00:40:54Z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