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<sst xmlns="http://schemas.openxmlformats.org/spreadsheetml/2006/main" count="114" uniqueCount="91">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</sst>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2010</v>
          </cell>
          <cell r="B14" t="str">
            <v>ディスチャージ</v>
          </cell>
        </row>
        <row r="15">
          <cell r="A15">
            <v>2020</v>
          </cell>
          <cell r="B15" t="str">
            <v>ライトニングウェブ</v>
          </cell>
        </row>
        <row r="16">
          <cell r="A16">
            <v>2030</v>
          </cell>
          <cell r="B16" t="str">
            <v>シャープコード</v>
          </cell>
        </row>
        <row r="17">
          <cell r="A17">
            <v>2040</v>
          </cell>
          <cell r="B17" t="str">
            <v>ショックインパルス</v>
          </cell>
        </row>
        <row r="18">
          <cell r="A18">
            <v>2050</v>
          </cell>
          <cell r="B18" t="str">
            <v>トラストチェイン</v>
          </cell>
        </row>
        <row r="19">
          <cell r="A19">
            <v>2060</v>
          </cell>
          <cell r="B19" t="str">
            <v>アクセラレイト</v>
          </cell>
        </row>
        <row r="20">
          <cell r="A20">
            <v>2070</v>
          </cell>
          <cell r="B20" t="str">
            <v>リフレクセス</v>
          </cell>
        </row>
        <row r="21">
          <cell r="A21">
            <v>3010</v>
          </cell>
          <cell r="B21" t="str">
            <v>アイスブレイド</v>
          </cell>
        </row>
        <row r="22">
          <cell r="A22">
            <v>3020</v>
          </cell>
          <cell r="B22" t="str">
            <v>カウンターオーラ</v>
          </cell>
        </row>
        <row r="23">
          <cell r="A23">
            <v>3021</v>
          </cell>
          <cell r="B23" t="str">
            <v>カウンターオーラ</v>
          </cell>
        </row>
        <row r="24">
          <cell r="A24">
            <v>3030</v>
          </cell>
          <cell r="B24" t="str">
            <v>シールドスペル</v>
          </cell>
        </row>
        <row r="25">
          <cell r="A25">
            <v>3040</v>
          </cell>
          <cell r="B25" t="str">
            <v>エスコートソール</v>
          </cell>
        </row>
        <row r="26">
          <cell r="A26">
            <v>3050</v>
          </cell>
          <cell r="B26" t="str">
            <v>ディープフリーズ</v>
          </cell>
        </row>
        <row r="27">
          <cell r="A27">
            <v>3060</v>
          </cell>
          <cell r="B27" t="str">
            <v>バブルブロウ</v>
          </cell>
        </row>
        <row r="28">
          <cell r="A28">
            <v>3070</v>
          </cell>
          <cell r="B28" t="str">
            <v>アクアミラージュ</v>
          </cell>
        </row>
        <row r="29">
          <cell r="A29">
            <v>4010</v>
          </cell>
          <cell r="B29" t="str">
            <v>セイントレーザー</v>
          </cell>
        </row>
        <row r="30">
          <cell r="A30">
            <v>4020</v>
          </cell>
          <cell r="B30" t="str">
            <v>ペネトレイト</v>
          </cell>
        </row>
        <row r="31">
          <cell r="A31">
            <v>4030</v>
          </cell>
          <cell r="B31" t="str">
            <v>ヒーリング</v>
          </cell>
        </row>
        <row r="32">
          <cell r="A32">
            <v>4040</v>
          </cell>
          <cell r="B32" t="str">
            <v>リフレッシュ</v>
          </cell>
        </row>
        <row r="33">
          <cell r="A33">
            <v>4050</v>
          </cell>
          <cell r="B33" t="str">
            <v>べネディクション</v>
          </cell>
        </row>
        <row r="34">
          <cell r="A34">
            <v>4060</v>
          </cell>
          <cell r="B34" t="str">
            <v>ホーリーグレイス</v>
          </cell>
        </row>
        <row r="35">
          <cell r="A35">
            <v>4070</v>
          </cell>
          <cell r="B35" t="str">
            <v>プリズムリフレクター</v>
          </cell>
        </row>
        <row r="36">
          <cell r="A36">
            <v>5010</v>
          </cell>
          <cell r="B36" t="str">
            <v>ダークプリズン</v>
          </cell>
        </row>
        <row r="37">
          <cell r="A37">
            <v>5020</v>
          </cell>
          <cell r="B37" t="str">
            <v>ユーサネイジア</v>
          </cell>
        </row>
        <row r="38">
          <cell r="A38">
            <v>5030</v>
          </cell>
          <cell r="B38" t="str">
            <v>ドレインヒール</v>
          </cell>
        </row>
        <row r="39">
          <cell r="A39">
            <v>5040</v>
          </cell>
          <cell r="B39" t="str">
            <v>デリートマジック</v>
          </cell>
        </row>
        <row r="40">
          <cell r="A40">
            <v>5050</v>
          </cell>
          <cell r="B40" t="str">
            <v>ディプラヴィティ</v>
          </cell>
        </row>
        <row r="41">
          <cell r="A41">
            <v>5060</v>
          </cell>
          <cell r="B41" t="str">
            <v>ダークネス</v>
          </cell>
        </row>
        <row r="42">
          <cell r="A42">
            <v>5070</v>
          </cell>
          <cell r="B42" t="str">
            <v>シェイディークラウド</v>
          </cell>
        </row>
        <row r="43">
          <cell r="A43">
            <v>6010</v>
          </cell>
          <cell r="B43" t="str">
            <v>エンドオブサイクル</v>
          </cell>
        </row>
        <row r="44">
          <cell r="A44">
            <v>7010</v>
          </cell>
          <cell r="B44" t="str">
            <v>ウェイトユニゾン</v>
          </cell>
        </row>
        <row r="45">
          <cell r="A45">
            <v>10010</v>
          </cell>
          <cell r="B45" t="str">
            <v>アンデッド</v>
          </cell>
        </row>
        <row r="46">
          <cell r="A46">
            <v>10020</v>
          </cell>
          <cell r="B46" t="str">
            <v>クリーチャー</v>
          </cell>
        </row>
        <row r="47">
          <cell r="A47">
            <v>10030</v>
          </cell>
          <cell r="B47" t="str">
            <v>ハイワンズ</v>
          </cell>
        </row>
        <row r="48">
          <cell r="A48">
            <v>11010</v>
          </cell>
          <cell r="B48" t="str">
            <v>ウルフソウル</v>
          </cell>
        </row>
        <row r="49">
          <cell r="A49">
            <v>11020</v>
          </cell>
          <cell r="B49" t="str">
            <v>プリディカメント</v>
          </cell>
        </row>
        <row r="50">
          <cell r="A50">
            <v>11030</v>
          </cell>
          <cell r="B50" t="str">
            <v>アサルトシフト</v>
          </cell>
        </row>
        <row r="51">
          <cell r="A51">
            <v>11040</v>
          </cell>
          <cell r="B51" t="str">
            <v>スタートダッシュ</v>
          </cell>
        </row>
        <row r="52">
          <cell r="A52">
            <v>11050</v>
          </cell>
          <cell r="B52" t="str">
            <v>ライズアップマインド</v>
          </cell>
        </row>
        <row r="53">
          <cell r="A53">
            <v>11060</v>
          </cell>
          <cell r="B53" t="str">
            <v>イグナイテッド</v>
          </cell>
        </row>
        <row r="54">
          <cell r="A54">
            <v>11070</v>
          </cell>
          <cell r="B54" t="str">
            <v>アフターバーナー</v>
          </cell>
        </row>
        <row r="55">
          <cell r="A55">
            <v>12010</v>
          </cell>
          <cell r="B55" t="str">
            <v>エクステンション</v>
          </cell>
        </row>
        <row r="56">
          <cell r="A56">
            <v>12020</v>
          </cell>
          <cell r="B56" t="str">
            <v>スパークフォグ</v>
          </cell>
        </row>
        <row r="57">
          <cell r="A57">
            <v>12030</v>
          </cell>
          <cell r="B57" t="str">
            <v>スウィフトカレント</v>
          </cell>
        </row>
        <row r="58">
          <cell r="A58">
            <v>12040</v>
          </cell>
          <cell r="B58" t="str">
            <v>ファストキャスター</v>
          </cell>
        </row>
        <row r="59">
          <cell r="A59">
            <v>12050</v>
          </cell>
          <cell r="B59" t="str">
            <v>ヘブンリーラック</v>
          </cell>
        </row>
        <row r="60">
          <cell r="A60">
            <v>12060</v>
          </cell>
          <cell r="B60" t="str">
            <v>クイックアクト</v>
          </cell>
        </row>
        <row r="61">
          <cell r="A61">
            <v>12070</v>
          </cell>
          <cell r="B61" t="str">
            <v>リベリオススプリッツ</v>
          </cell>
        </row>
        <row r="62">
          <cell r="A62">
            <v>13010</v>
          </cell>
          <cell r="B62" t="str">
            <v>ガーディアンソウル</v>
          </cell>
        </row>
        <row r="63">
          <cell r="A63">
            <v>13020</v>
          </cell>
          <cell r="B63" t="str">
            <v>アーマーコード</v>
          </cell>
        </row>
        <row r="64">
          <cell r="A64">
            <v>13030</v>
          </cell>
          <cell r="B64" t="str">
            <v>ガードシフト</v>
          </cell>
        </row>
        <row r="65">
          <cell r="A65">
            <v>13040</v>
          </cell>
          <cell r="B65" t="str">
            <v>ノーリミット</v>
          </cell>
        </row>
        <row r="66">
          <cell r="A66">
            <v>13050</v>
          </cell>
          <cell r="B66" t="str">
            <v>コールドシェル</v>
          </cell>
        </row>
        <row r="67">
          <cell r="A67">
            <v>13060</v>
          </cell>
          <cell r="B67" t="str">
            <v>ペイシャンス</v>
          </cell>
        </row>
        <row r="68">
          <cell r="A68">
            <v>13070</v>
          </cell>
          <cell r="B68" t="str">
            <v>アシッドラッシュ</v>
          </cell>
        </row>
        <row r="69">
          <cell r="A69">
            <v>14010</v>
          </cell>
          <cell r="B69" t="str">
            <v>ディバインシールド</v>
          </cell>
        </row>
        <row r="70">
          <cell r="A70">
            <v>14020</v>
          </cell>
          <cell r="B70" t="str">
            <v>メディケーション</v>
          </cell>
        </row>
        <row r="71">
          <cell r="A71">
            <v>14030</v>
          </cell>
          <cell r="B71" t="str">
            <v>エイミングスコープ</v>
          </cell>
        </row>
        <row r="72">
          <cell r="A72">
            <v>14040</v>
          </cell>
          <cell r="B72" t="str">
            <v>リジェネレーション</v>
          </cell>
        </row>
        <row r="73">
          <cell r="A73">
            <v>14050</v>
          </cell>
          <cell r="B73" t="str">
            <v>アライアンス</v>
          </cell>
        </row>
        <row r="74">
          <cell r="A74">
            <v>14060</v>
          </cell>
          <cell r="B74" t="str">
            <v>スペクトルマイン</v>
          </cell>
        </row>
        <row r="75">
          <cell r="A75">
            <v>14070</v>
          </cell>
          <cell r="B75" t="str">
            <v>ホーミングクルセイド</v>
          </cell>
        </row>
        <row r="76">
          <cell r="A76">
            <v>14080</v>
          </cell>
          <cell r="B76" t="str">
            <v>スペリオール</v>
          </cell>
        </row>
        <row r="77">
          <cell r="A77">
            <v>15010</v>
          </cell>
          <cell r="B77" t="str">
            <v>イーグルアイ</v>
          </cell>
        </row>
        <row r="78">
          <cell r="A78">
            <v>15020</v>
          </cell>
          <cell r="B78" t="str">
            <v>ネヴァーエンド</v>
          </cell>
        </row>
        <row r="79">
          <cell r="A79">
            <v>15030</v>
          </cell>
          <cell r="B79" t="str">
            <v>ネガティブドレイン</v>
          </cell>
        </row>
        <row r="80">
          <cell r="A80">
            <v>15040</v>
          </cell>
          <cell r="B80" t="str">
            <v>スカルグラッジ</v>
          </cell>
        </row>
        <row r="81">
          <cell r="A81">
            <v>15050</v>
          </cell>
          <cell r="B81" t="str">
            <v>クリープアウト</v>
          </cell>
        </row>
        <row r="82">
          <cell r="A82">
            <v>15060</v>
          </cell>
          <cell r="B82" t="str">
            <v>アンデッドペイン</v>
          </cell>
        </row>
        <row r="83">
          <cell r="A83">
            <v>15070</v>
          </cell>
          <cell r="B83" t="str">
            <v>アップグルント</v>
          </cell>
        </row>
        <row r="84">
          <cell r="A84">
            <v>100110</v>
          </cell>
          <cell r="B84" t="str">
            <v>インフェルノ</v>
          </cell>
        </row>
        <row r="85">
          <cell r="A85">
            <v>100111</v>
          </cell>
          <cell r="B85" t="str">
            <v>スベテモヤシツクス</v>
          </cell>
        </row>
        <row r="86">
          <cell r="A86">
            <v>100210</v>
          </cell>
          <cell r="B86" t="str">
            <v>ステップリーダー</v>
          </cell>
        </row>
        <row r="87">
          <cell r="A87">
            <v>100211</v>
          </cell>
          <cell r="B87" t="str">
            <v>ユビサキデカラメトル</v>
          </cell>
        </row>
        <row r="88">
          <cell r="A88">
            <v>100310</v>
          </cell>
          <cell r="B88" t="str">
            <v>フリジットシェル</v>
          </cell>
        </row>
        <row r="89">
          <cell r="A89">
            <v>100311</v>
          </cell>
          <cell r="B89" t="str">
            <v>ノロマナカメニナレ</v>
          </cell>
        </row>
        <row r="90">
          <cell r="A90">
            <v>100320</v>
          </cell>
          <cell r="B90" t="str">
            <v>アンチドード</v>
          </cell>
        </row>
        <row r="91">
          <cell r="A91">
            <v>100321</v>
          </cell>
          <cell r="B91" t="str">
            <v>コオリノセカイヘ</v>
          </cell>
        </row>
        <row r="92">
          <cell r="A92">
            <v>100410</v>
          </cell>
          <cell r="B92" t="str">
            <v>エリクシール</v>
          </cell>
        </row>
        <row r="93">
          <cell r="A93">
            <v>100411</v>
          </cell>
          <cell r="B93" t="str">
            <v>エンジェルフェザー</v>
          </cell>
        </row>
        <row r="94">
          <cell r="A94">
            <v>100420</v>
          </cell>
          <cell r="B94" t="str">
            <v>ブレークザウォール</v>
          </cell>
        </row>
        <row r="95">
          <cell r="A95">
            <v>100421</v>
          </cell>
          <cell r="B95" t="str">
            <v>トリニティレイ</v>
          </cell>
        </row>
        <row r="96">
          <cell r="A96">
            <v>100510</v>
          </cell>
          <cell r="B96" t="str">
            <v>ディストラクション</v>
          </cell>
        </row>
        <row r="97">
          <cell r="A97">
            <v>100511</v>
          </cell>
          <cell r="B97" t="str">
            <v>カオスペイン</v>
          </cell>
        </row>
        <row r="98">
          <cell r="A98">
            <v>100610</v>
          </cell>
          <cell r="B98" t="str">
            <v>フルバースト</v>
          </cell>
        </row>
        <row r="99">
          <cell r="A99">
            <v>100611</v>
          </cell>
          <cell r="B99" t="str">
            <v>コウソクテンショウ</v>
          </cell>
        </row>
        <row r="100">
          <cell r="A100">
            <v>100710</v>
          </cell>
          <cell r="B100" t="str">
            <v>セメタリーコール</v>
          </cell>
        </row>
        <row r="101">
          <cell r="A101">
            <v>100711</v>
          </cell>
          <cell r="B101" t="str">
            <v>セルフカット</v>
          </cell>
        </row>
        <row r="102">
          <cell r="A102">
            <v>300010</v>
          </cell>
          <cell r="B102" t="str">
            <v>ファイアエンチャント</v>
          </cell>
        </row>
        <row r="103">
          <cell r="A103">
            <v>300020</v>
          </cell>
          <cell r="B103" t="str">
            <v>サンダーエンチャント</v>
          </cell>
        </row>
        <row r="104">
          <cell r="A104">
            <v>300030</v>
          </cell>
          <cell r="B104" t="str">
            <v>アイスエンチャント</v>
          </cell>
        </row>
        <row r="105">
          <cell r="A105">
            <v>300040</v>
          </cell>
          <cell r="B105" t="str">
            <v>ホーリーエンチャント</v>
          </cell>
        </row>
        <row r="106">
          <cell r="A106">
            <v>300050</v>
          </cell>
          <cell r="B106" t="str">
            <v>ダークエンチャント</v>
          </cell>
        </row>
        <row r="107">
          <cell r="A107">
            <v>400001</v>
          </cell>
          <cell r="B107" t="str">
            <v>人体錬成+\d</v>
          </cell>
        </row>
        <row r="108">
          <cell r="A108">
            <v>400002</v>
          </cell>
          <cell r="B108" t="str">
            <v>理性拡張+\d</v>
          </cell>
        </row>
        <row r="109">
          <cell r="A109">
            <v>400003</v>
          </cell>
          <cell r="B109" t="str">
            <v>存在修復+\d</v>
          </cell>
        </row>
        <row r="110">
          <cell r="A110">
            <v>400004</v>
          </cell>
          <cell r="B110" t="str">
            <v>救済執行+\d</v>
          </cell>
        </row>
        <row r="111">
          <cell r="A111">
            <v>400005</v>
          </cell>
          <cell r="B111" t="str">
            <v>素子補充+\d</v>
          </cell>
        </row>
        <row r="112">
          <cell r="A112">
            <v>400101</v>
          </cell>
          <cell r="B112" t="str">
            <v>最大Hp+\d</v>
          </cell>
        </row>
        <row r="113">
          <cell r="A113">
            <v>400102</v>
          </cell>
          <cell r="B113" t="str">
            <v>最大Mp+\d</v>
          </cell>
        </row>
        <row r="114">
          <cell r="A114">
            <v>400103</v>
          </cell>
          <cell r="B114" t="str">
            <v>ATK+\d</v>
          </cell>
        </row>
        <row r="115">
          <cell r="A115">
            <v>400104</v>
          </cell>
          <cell r="B115" t="str">
            <v>DEF+\d</v>
          </cell>
        </row>
        <row r="116">
          <cell r="A116">
            <v>400105</v>
          </cell>
          <cell r="B116" t="str">
            <v>SPD+\d</v>
          </cell>
        </row>
        <row r="117">
          <cell r="A117">
            <v>400201</v>
          </cell>
          <cell r="B117" t="str">
            <v>\d入手</v>
          </cell>
        </row>
        <row r="118">
          <cell r="A118">
            <v>400301</v>
          </cell>
          <cell r="B118" t="str">
            <v>すべて死せる魂+\d</v>
          </cell>
        </row>
        <row r="119">
          <cell r="A119">
            <v>500001</v>
          </cell>
          <cell r="B119" t="str">
            <v>【愚者】</v>
          </cell>
        </row>
        <row r="120">
          <cell r="A120">
            <v>500002</v>
          </cell>
          <cell r="B120" t="str">
            <v>【魔術師】</v>
          </cell>
        </row>
        <row r="121">
          <cell r="A121">
            <v>500003</v>
          </cell>
          <cell r="B121" t="str">
            <v>【女教皇】</v>
          </cell>
        </row>
        <row r="122">
          <cell r="A122">
            <v>500004</v>
          </cell>
          <cell r="B122" t="str">
            <v>【女帝】</v>
          </cell>
        </row>
        <row r="123">
          <cell r="A123">
            <v>500005</v>
          </cell>
          <cell r="B123" t="str">
            <v>【皇帝】</v>
          </cell>
        </row>
        <row r="124">
          <cell r="A124">
            <v>500006</v>
          </cell>
          <cell r="B124" t="str">
            <v>【法王】</v>
          </cell>
        </row>
        <row r="125">
          <cell r="A125">
            <v>500007</v>
          </cell>
          <cell r="B125" t="str">
            <v>【恋愛】</v>
          </cell>
        </row>
        <row r="126">
          <cell r="A126">
            <v>500008</v>
          </cell>
          <cell r="B126" t="str">
            <v>【戦車】</v>
          </cell>
        </row>
        <row r="127">
          <cell r="A127">
            <v>500009</v>
          </cell>
          <cell r="B127" t="str">
            <v>【正義】</v>
          </cell>
        </row>
        <row r="128">
          <cell r="A128">
            <v>500010</v>
          </cell>
          <cell r="B128" t="str">
            <v>【隠者】</v>
          </cell>
        </row>
        <row r="129">
          <cell r="A129">
            <v>500011</v>
          </cell>
          <cell r="B129" t="str">
            <v>【運命】</v>
          </cell>
        </row>
        <row r="130">
          <cell r="A130">
            <v>500012</v>
          </cell>
          <cell r="B130" t="str">
            <v>【剛毅】</v>
          </cell>
        </row>
        <row r="131">
          <cell r="A131">
            <v>500013</v>
          </cell>
          <cell r="B131" t="str">
            <v>【刑死者】</v>
          </cell>
        </row>
        <row r="132">
          <cell r="A132">
            <v>500014</v>
          </cell>
          <cell r="B132" t="str">
            <v>【死神】</v>
          </cell>
        </row>
        <row r="133">
          <cell r="A133">
            <v>500015</v>
          </cell>
          <cell r="B133" t="str">
            <v>【節制】</v>
          </cell>
        </row>
        <row r="134">
          <cell r="A134">
            <v>500016</v>
          </cell>
          <cell r="B134" t="str">
            <v>【悪魔】</v>
          </cell>
        </row>
        <row r="135">
          <cell r="A135">
            <v>500017</v>
          </cell>
          <cell r="B135" t="str">
            <v>【塔】</v>
          </cell>
        </row>
        <row r="136">
          <cell r="A136">
            <v>500018</v>
          </cell>
          <cell r="B136" t="str">
            <v>【星】</v>
          </cell>
        </row>
        <row r="137">
          <cell r="A137">
            <v>500019</v>
          </cell>
          <cell r="B137" t="str">
            <v>【月】</v>
          </cell>
        </row>
        <row r="138">
          <cell r="A138">
            <v>500020</v>
          </cell>
          <cell r="B138" t="str">
            <v>【太陽】</v>
          </cell>
        </row>
        <row r="139">
          <cell r="A139">
            <v>500021</v>
          </cell>
          <cell r="B139" t="str">
            <v>【審判】</v>
          </cell>
        </row>
        <row r="140">
          <cell r="A140">
            <v>500022</v>
          </cell>
          <cell r="B140" t="str">
            <v>【世界】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3" workbookViewId="0">
      <selection activeCell="C17" sqref="C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10</v>
      </c>
      <c r="F4">
        <v>14</v>
      </c>
      <c r="G4">
        <v>6</v>
      </c>
      <c r="H4">
        <v>37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10</v>
      </c>
      <c r="F5">
        <v>18</v>
      </c>
      <c r="G5">
        <v>8</v>
      </c>
      <c r="H5">
        <v>22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35</v>
      </c>
      <c r="G17">
        <v>20</v>
      </c>
      <c r="H17">
        <v>30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35</v>
      </c>
      <c r="G18">
        <v>20</v>
      </c>
      <c r="H18">
        <v>30</v>
      </c>
      <c r="I18">
        <v>3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35</v>
      </c>
      <c r="G19">
        <v>20</v>
      </c>
      <c r="H19">
        <v>30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35</v>
      </c>
      <c r="G20">
        <v>20</v>
      </c>
      <c r="H20">
        <v>30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35</v>
      </c>
      <c r="G21">
        <v>20</v>
      </c>
      <c r="H21">
        <v>30</v>
      </c>
      <c r="I21">
        <v>1</v>
      </c>
      <c r="J21">
        <v>3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35</v>
      </c>
      <c r="G22">
        <v>20</v>
      </c>
      <c r="H22">
        <v>30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35</v>
      </c>
      <c r="G23">
        <v>20</v>
      </c>
      <c r="H23">
        <v>30</v>
      </c>
      <c r="I23">
        <v>3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35</v>
      </c>
      <c r="G24">
        <v>20</v>
      </c>
      <c r="H24">
        <v>30</v>
      </c>
      <c r="I24">
        <v>1</v>
      </c>
      <c r="J24">
        <v>3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35</v>
      </c>
      <c r="G25">
        <v>20</v>
      </c>
      <c r="H25">
        <v>30</v>
      </c>
      <c r="I25">
        <v>3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35</v>
      </c>
      <c r="G26">
        <v>20</v>
      </c>
      <c r="H26">
        <v>30</v>
      </c>
      <c r="I26">
        <v>1</v>
      </c>
      <c r="J26">
        <v>3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35</v>
      </c>
      <c r="G27">
        <v>20</v>
      </c>
      <c r="H27">
        <v>30</v>
      </c>
      <c r="I27">
        <v>3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35</v>
      </c>
      <c r="G28">
        <v>20</v>
      </c>
      <c r="H28">
        <v>30</v>
      </c>
      <c r="I28">
        <v>3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35</v>
      </c>
      <c r="G29">
        <v>20</v>
      </c>
      <c r="H29">
        <v>30</v>
      </c>
      <c r="I29">
        <v>3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35</v>
      </c>
      <c r="G30">
        <v>20</v>
      </c>
      <c r="H30">
        <v>30</v>
      </c>
      <c r="I30">
        <v>3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35</v>
      </c>
      <c r="G31">
        <v>20</v>
      </c>
      <c r="H31">
        <v>30</v>
      </c>
      <c r="I31">
        <v>3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35</v>
      </c>
      <c r="G32">
        <v>20</v>
      </c>
      <c r="H32">
        <v>30</v>
      </c>
      <c r="I32">
        <v>3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35</v>
      </c>
      <c r="G33">
        <v>20</v>
      </c>
      <c r="H33">
        <v>30</v>
      </c>
      <c r="I33">
        <v>3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35</v>
      </c>
      <c r="G34">
        <v>20</v>
      </c>
      <c r="H34">
        <v>30</v>
      </c>
      <c r="I34">
        <v>3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1"/>
  <sheetViews>
    <sheetView tabSelected="1" topLeftCell="A64" workbookViewId="0">
      <selection activeCell="A68" sqref="A68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15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3010</v>
      </c>
      <c r="C56" t="str">
        <f>INDEX([1]TextData!B:B,MATCH(B56,[1]TextData!A:A))</f>
        <v>アイスブレイド</v>
      </c>
      <c r="D56">
        <v>1</v>
      </c>
      <c r="E56">
        <v>30</v>
      </c>
    </row>
    <row r="57" spans="1:5">
      <c r="A57">
        <v>101</v>
      </c>
      <c r="B57">
        <v>3060</v>
      </c>
      <c r="C57" t="str">
        <f>INDEX([1]TextData!B:B,MATCH(B57,[1]TextData!A:A))</f>
        <v>バブルブロウ</v>
      </c>
      <c r="D57">
        <v>1</v>
      </c>
      <c r="E57">
        <v>70</v>
      </c>
    </row>
    <row r="58" spans="1:5">
      <c r="A58">
        <v>102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</row>
    <row r="59" spans="1:5">
      <c r="A59">
        <v>102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</row>
    <row r="60" spans="1:5">
      <c r="A60">
        <v>103</v>
      </c>
      <c r="B60">
        <v>1010</v>
      </c>
      <c r="C60" t="str">
        <f>INDEX([1]TextData!B:B,MATCH(B60,[1]TextData!A:A))</f>
        <v>ファイアボール</v>
      </c>
      <c r="D60">
        <v>1</v>
      </c>
      <c r="E60">
        <v>10</v>
      </c>
    </row>
    <row r="61" spans="1:5">
      <c r="A61">
        <v>103</v>
      </c>
      <c r="B61">
        <v>1040</v>
      </c>
      <c r="C61" t="str">
        <f>INDEX([1]TextData!B:B,MATCH(B61,[1]TextData!A:A))</f>
        <v>ソードアダプト</v>
      </c>
      <c r="D61">
        <v>1</v>
      </c>
      <c r="E61">
        <v>90</v>
      </c>
    </row>
    <row r="62" spans="1:5">
      <c r="A62">
        <v>104</v>
      </c>
      <c r="B62">
        <v>1010</v>
      </c>
      <c r="C62" t="str">
        <f>INDEX([1]TextData!B:B,MATCH(B62,[1]TextData!A:A))</f>
        <v>ファイアボール</v>
      </c>
      <c r="D62">
        <v>1</v>
      </c>
      <c r="E62">
        <v>20</v>
      </c>
    </row>
    <row r="63" spans="1:5">
      <c r="A63">
        <v>104</v>
      </c>
      <c r="B63">
        <v>1050</v>
      </c>
      <c r="C63" t="str">
        <f>INDEX([1]TextData!B:B,MATCH(B63,[1]TextData!A:A))</f>
        <v>メルトバースト</v>
      </c>
      <c r="D63">
        <v>1</v>
      </c>
      <c r="E63">
        <v>80</v>
      </c>
    </row>
    <row r="64" spans="1:5">
      <c r="A64">
        <v>104</v>
      </c>
      <c r="B64">
        <v>12010</v>
      </c>
      <c r="C64" t="str">
        <f>INDEX([1]TextData!B:B,MATCH(B64,[1]TextData!A:A))</f>
        <v>エクステンション</v>
      </c>
      <c r="D64">
        <v>1</v>
      </c>
      <c r="E64">
        <v>0</v>
      </c>
    </row>
    <row r="65" spans="1:5">
      <c r="A65">
        <v>105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20</v>
      </c>
    </row>
    <row r="66" spans="1:5">
      <c r="A66">
        <v>105</v>
      </c>
      <c r="B66">
        <v>4050</v>
      </c>
      <c r="C66" t="str">
        <f>INDEX([1]TextData!B:B,MATCH(B66,[1]TextData!A:A))</f>
        <v>べネディクション</v>
      </c>
      <c r="D66">
        <v>1</v>
      </c>
      <c r="E66">
        <v>80</v>
      </c>
    </row>
    <row r="67" spans="1:5">
      <c r="A67">
        <v>105</v>
      </c>
      <c r="B67">
        <v>14010</v>
      </c>
      <c r="C67" t="str">
        <f>INDEX([1]TextData!B:B,MATCH(B67,[1]TextData!A:A))</f>
        <v>ディバインシールド</v>
      </c>
      <c r="D67">
        <v>1</v>
      </c>
      <c r="E67">
        <v>30</v>
      </c>
    </row>
    <row r="68" spans="1:5">
      <c r="A68">
        <v>106</v>
      </c>
      <c r="B68">
        <v>2010</v>
      </c>
      <c r="C68" t="str">
        <f>INDEX([1]TextData!B:B,MATCH(B68,[1]TextData!A:A))</f>
        <v>ディスチャージ</v>
      </c>
      <c r="D68">
        <v>1</v>
      </c>
      <c r="E68">
        <v>20</v>
      </c>
    </row>
    <row r="69" spans="1:5">
      <c r="A69">
        <v>106</v>
      </c>
      <c r="B69">
        <v>2050</v>
      </c>
      <c r="C69" t="str">
        <f>INDEX([1]TextData!B:B,MATCH(B69,[1]TextData!A:A))</f>
        <v>トラストチェイン</v>
      </c>
      <c r="D69">
        <v>1</v>
      </c>
      <c r="E69">
        <v>60</v>
      </c>
    </row>
    <row r="70" spans="1:5">
      <c r="A70">
        <v>107</v>
      </c>
      <c r="B70">
        <v>5010</v>
      </c>
      <c r="C70" t="str">
        <f>INDEX([1]TextData!B:B,MATCH(B70,[1]TextData!A:A))</f>
        <v>ダークプリズン</v>
      </c>
      <c r="D70">
        <v>1</v>
      </c>
      <c r="E70">
        <v>20</v>
      </c>
    </row>
    <row r="71" spans="1:5">
      <c r="A71">
        <v>107</v>
      </c>
      <c r="B71">
        <v>5060</v>
      </c>
      <c r="C71" t="str">
        <f>INDEX([1]TextData!B:B,MATCH(B71,[1]TextData!A:A))</f>
        <v>ダークネス</v>
      </c>
      <c r="D71">
        <v>1</v>
      </c>
      <c r="E71">
        <v>60</v>
      </c>
    </row>
    <row r="72" spans="1:5">
      <c r="A72">
        <v>113</v>
      </c>
      <c r="B72">
        <v>5010</v>
      </c>
      <c r="C72" t="str">
        <f>INDEX([1]TextData!B:B,MATCH(B72,[1]TextData!A:A))</f>
        <v>ダークプリズン</v>
      </c>
      <c r="D72">
        <v>1</v>
      </c>
      <c r="E72">
        <v>20</v>
      </c>
    </row>
    <row r="73" spans="1:5">
      <c r="A73">
        <v>113</v>
      </c>
      <c r="B73">
        <v>5050</v>
      </c>
      <c r="C73" t="str">
        <f>INDEX([1]TextData!B:B,MATCH(B73,[1]TextData!A:A))</f>
        <v>ディプラヴィティ</v>
      </c>
      <c r="D73">
        <v>1</v>
      </c>
      <c r="E73">
        <v>80</v>
      </c>
    </row>
    <row r="74" spans="1:5">
      <c r="A74">
        <v>114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</row>
    <row r="75" spans="1:5">
      <c r="A75">
        <v>114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</row>
    <row r="76" spans="1:5">
      <c r="A76">
        <v>114</v>
      </c>
      <c r="B76">
        <v>2060</v>
      </c>
      <c r="C76" t="str">
        <f>INDEX([1]TextData!B:B,MATCH(B76,[1]TextData!A:A))</f>
        <v>アクセラレイト</v>
      </c>
      <c r="D76">
        <v>1</v>
      </c>
      <c r="E76">
        <v>0</v>
      </c>
    </row>
    <row r="77" spans="1:5">
      <c r="A77">
        <v>201</v>
      </c>
      <c r="B77">
        <v>5010</v>
      </c>
      <c r="C77" t="str">
        <f>INDEX([1]TextData!B:B,MATCH(B77,[1]TextData!A:A))</f>
        <v>ダークプリズン</v>
      </c>
      <c r="D77">
        <v>1</v>
      </c>
      <c r="E77">
        <v>30</v>
      </c>
    </row>
    <row r="78" spans="1:5">
      <c r="A78">
        <v>201</v>
      </c>
      <c r="B78">
        <v>15030</v>
      </c>
      <c r="C78" t="str">
        <f>INDEX([1]TextData!B:B,MATCH(B78,[1]TextData!A:A))</f>
        <v>ネガティブドレイン</v>
      </c>
      <c r="D78">
        <v>1</v>
      </c>
      <c r="E78">
        <v>0</v>
      </c>
    </row>
    <row r="79" spans="1:5">
      <c r="A79">
        <v>201</v>
      </c>
      <c r="B79">
        <v>5020</v>
      </c>
      <c r="C79" t="str">
        <f>INDEX([1]TextData!B:B,MATCH(B79,[1]TextData!A:A))</f>
        <v>ユーサネイジア</v>
      </c>
      <c r="D79">
        <v>1</v>
      </c>
      <c r="E79">
        <v>50</v>
      </c>
    </row>
    <row r="80" spans="1:5">
      <c r="A80">
        <v>201</v>
      </c>
      <c r="B80">
        <v>100510</v>
      </c>
      <c r="C80" t="str">
        <f>INDEX([1]TextData!B:B,MATCH(B80,[1]TextData!A:A))</f>
        <v>ディストラクション</v>
      </c>
      <c r="D80">
        <v>1</v>
      </c>
      <c r="E80">
        <v>50</v>
      </c>
    </row>
    <row r="81" spans="1:5">
      <c r="A81">
        <v>201</v>
      </c>
      <c r="B81">
        <v>100511</v>
      </c>
      <c r="C81" t="str">
        <f>INDEX([1]TextData!B:B,MATCH(B81,[1]TextData!A:A))</f>
        <v>カオスペイン</v>
      </c>
      <c r="D81">
        <v>1</v>
      </c>
      <c r="E81">
        <v>50</v>
      </c>
    </row>
    <row r="82" spans="1:5">
      <c r="A82">
        <v>202</v>
      </c>
      <c r="B82">
        <v>2010</v>
      </c>
      <c r="C82" t="str">
        <f>INDEX([1]TextData!B:B,MATCH(B82,[1]TextData!A:A))</f>
        <v>ディスチャージ</v>
      </c>
      <c r="D82">
        <v>1</v>
      </c>
      <c r="E82">
        <v>10</v>
      </c>
    </row>
    <row r="83" spans="1:5">
      <c r="A83">
        <v>202</v>
      </c>
      <c r="B83">
        <v>2020</v>
      </c>
      <c r="C83" t="str">
        <f>INDEX([1]TextData!B:B,MATCH(B83,[1]TextData!A:A))</f>
        <v>ライトニングウェブ</v>
      </c>
      <c r="D83">
        <v>1</v>
      </c>
      <c r="E83">
        <v>50</v>
      </c>
    </row>
    <row r="84" spans="1:5">
      <c r="A84">
        <v>202</v>
      </c>
      <c r="B84">
        <v>100210</v>
      </c>
      <c r="C84" t="str">
        <f>INDEX([1]TextData!B:B,MATCH(B84,[1]TextData!A:A))</f>
        <v>ステップリーダー</v>
      </c>
      <c r="D84">
        <v>1</v>
      </c>
      <c r="E84">
        <v>0</v>
      </c>
    </row>
    <row r="85" spans="1:5">
      <c r="A85">
        <v>202</v>
      </c>
      <c r="B85">
        <v>100211</v>
      </c>
      <c r="C85" t="str">
        <f>INDEX([1]TextData!B:B,MATCH(B85,[1]TextData!A:A))</f>
        <v>ユビサキデカラメトル</v>
      </c>
      <c r="D85">
        <v>1</v>
      </c>
      <c r="E85">
        <v>80</v>
      </c>
    </row>
    <row r="86" spans="1:5">
      <c r="A86">
        <v>203</v>
      </c>
      <c r="B86">
        <v>3010</v>
      </c>
      <c r="C86" t="str">
        <f>INDEX([1]TextData!B:B,MATCH(B86,[1]TextData!A:A))</f>
        <v>アイスブレイド</v>
      </c>
      <c r="D86">
        <v>1</v>
      </c>
      <c r="E86">
        <v>10</v>
      </c>
    </row>
    <row r="87" spans="1:5">
      <c r="A87">
        <v>203</v>
      </c>
      <c r="B87">
        <v>3020</v>
      </c>
      <c r="C87" t="str">
        <f>INDEX([1]TextData!B:B,MATCH(B87,[1]TextData!A:A))</f>
        <v>カウンターオーラ</v>
      </c>
      <c r="D87">
        <v>1</v>
      </c>
      <c r="E87">
        <v>50</v>
      </c>
    </row>
    <row r="88" spans="1:5">
      <c r="A88">
        <v>203</v>
      </c>
      <c r="B88">
        <v>3050</v>
      </c>
      <c r="C88" t="str">
        <f>INDEX([1]TextData!B:B,MATCH(B88,[1]TextData!A:A))</f>
        <v>ディープフリーズ</v>
      </c>
      <c r="D88">
        <v>1</v>
      </c>
      <c r="E88">
        <v>50</v>
      </c>
    </row>
    <row r="89" spans="1:5">
      <c r="A89">
        <v>203</v>
      </c>
      <c r="B89">
        <v>100310</v>
      </c>
      <c r="C89" t="str">
        <f>INDEX([1]TextData!B:B,MATCH(B89,[1]TextData!A:A))</f>
        <v>フリジットシェル</v>
      </c>
      <c r="D89">
        <v>1</v>
      </c>
      <c r="E89">
        <v>50</v>
      </c>
    </row>
    <row r="90" spans="1:5">
      <c r="A90">
        <v>203</v>
      </c>
      <c r="B90">
        <v>100311</v>
      </c>
      <c r="C90" t="str">
        <f>INDEX([1]TextData!B:B,MATCH(B90,[1]TextData!A:A))</f>
        <v>ノロマナカメニナレ</v>
      </c>
      <c r="D90">
        <v>1</v>
      </c>
      <c r="E90">
        <v>50</v>
      </c>
    </row>
    <row r="91" spans="1:5">
      <c r="A91">
        <v>204</v>
      </c>
      <c r="B91">
        <v>4010</v>
      </c>
      <c r="C91" t="str">
        <f>INDEX([1]TextData!B:B,MATCH(B91,[1]TextData!A:A))</f>
        <v>セイントレーザー</v>
      </c>
      <c r="D91">
        <v>1</v>
      </c>
      <c r="E91">
        <v>30</v>
      </c>
    </row>
    <row r="92" spans="1:5">
      <c r="A92">
        <v>204</v>
      </c>
      <c r="B92">
        <v>14040</v>
      </c>
      <c r="C92" t="str">
        <f>INDEX([1]TextData!B:B,MATCH(B92,[1]TextData!A:A))</f>
        <v>リジェネレーション</v>
      </c>
      <c r="D92">
        <v>1</v>
      </c>
      <c r="E92">
        <v>30</v>
      </c>
    </row>
    <row r="93" spans="1:5">
      <c r="A93">
        <v>204</v>
      </c>
      <c r="B93">
        <v>100410</v>
      </c>
      <c r="C93" t="str">
        <f>INDEX([1]TextData!B:B,MATCH(B93,[1]TextData!A:A))</f>
        <v>エリクシール</v>
      </c>
      <c r="D93">
        <v>1</v>
      </c>
      <c r="E93">
        <v>30</v>
      </c>
    </row>
    <row r="94" spans="1:5">
      <c r="A94">
        <v>204</v>
      </c>
      <c r="B94">
        <v>100411</v>
      </c>
      <c r="C94" t="str">
        <f>INDEX([1]TextData!B:B,MATCH(B94,[1]TextData!A:A))</f>
        <v>エンジェルフェザー</v>
      </c>
      <c r="D94">
        <v>1</v>
      </c>
      <c r="E94">
        <v>30</v>
      </c>
    </row>
    <row r="95" spans="1:5">
      <c r="A95">
        <v>204</v>
      </c>
      <c r="B95">
        <v>14010</v>
      </c>
      <c r="C95" t="str">
        <f>INDEX([1]TextData!B:B,MATCH(B95,[1]TextData!A:A))</f>
        <v>ディバインシールド</v>
      </c>
      <c r="D95">
        <v>1</v>
      </c>
      <c r="E95">
        <v>30</v>
      </c>
    </row>
    <row r="96" spans="1:5">
      <c r="A96">
        <v>204</v>
      </c>
      <c r="B96">
        <v>12010</v>
      </c>
      <c r="C96" t="str">
        <f>INDEX([1]TextData!B:B,MATCH(B96,[1]TextData!A:A))</f>
        <v>エクステンション</v>
      </c>
      <c r="D96">
        <v>1</v>
      </c>
      <c r="E96">
        <v>0</v>
      </c>
    </row>
    <row r="97" spans="1:5">
      <c r="A97">
        <v>204</v>
      </c>
      <c r="B97">
        <v>4050</v>
      </c>
      <c r="C97" t="str">
        <f>INDEX([1]TextData!B:B,MATCH(B97,[1]TextData!A:A))</f>
        <v>べネディクション</v>
      </c>
      <c r="D97">
        <v>1</v>
      </c>
      <c r="E97">
        <v>30</v>
      </c>
    </row>
    <row r="98" spans="1:5">
      <c r="A98">
        <v>204</v>
      </c>
      <c r="B98">
        <v>4060</v>
      </c>
      <c r="C98" t="str">
        <f>INDEX([1]TextData!B:B,MATCH(B98,[1]TextData!A:A))</f>
        <v>ホーリーグレイス</v>
      </c>
      <c r="D98">
        <v>1</v>
      </c>
      <c r="E98">
        <v>30</v>
      </c>
    </row>
    <row r="99" spans="1:5">
      <c r="A99">
        <v>204</v>
      </c>
      <c r="B99">
        <v>14070</v>
      </c>
      <c r="C99" t="str">
        <f>INDEX([1]TextData!B:B,MATCH(B99,[1]TextData!A:A))</f>
        <v>ホーミングクルセイド</v>
      </c>
      <c r="D99">
        <v>1</v>
      </c>
      <c r="E99">
        <v>30</v>
      </c>
    </row>
    <row r="100" spans="1:5">
      <c r="A100">
        <v>205</v>
      </c>
      <c r="B100">
        <v>1010</v>
      </c>
      <c r="C100" t="str">
        <f>INDEX([1]TextData!B:B,MATCH(B100,[1]TextData!A:A))</f>
        <v>ファイアボール</v>
      </c>
      <c r="D100">
        <v>1</v>
      </c>
      <c r="E100">
        <v>30</v>
      </c>
    </row>
    <row r="101" spans="1:5">
      <c r="A101">
        <v>205</v>
      </c>
      <c r="B101">
        <v>1020</v>
      </c>
      <c r="C101" t="str">
        <f>INDEX([1]TextData!B:B,MATCH(B101,[1]TextData!A:A))</f>
        <v>バーンストーム</v>
      </c>
      <c r="D101">
        <v>1</v>
      </c>
      <c r="E101">
        <v>80</v>
      </c>
    </row>
    <row r="102" spans="1:5">
      <c r="A102">
        <v>205</v>
      </c>
      <c r="B102">
        <v>100110</v>
      </c>
      <c r="C102" t="str">
        <f>INDEX([1]TextData!B:B,MATCH(B102,[1]TextData!A:A))</f>
        <v>インフェルノ</v>
      </c>
      <c r="D102">
        <v>1</v>
      </c>
      <c r="E102">
        <v>0</v>
      </c>
    </row>
    <row r="103" spans="1:5">
      <c r="A103">
        <v>205</v>
      </c>
      <c r="B103">
        <v>100111</v>
      </c>
      <c r="C103" t="str">
        <f>INDEX([1]TextData!B:B,MATCH(B103,[1]TextData!A:A))</f>
        <v>スベテモヤシツクス</v>
      </c>
      <c r="D103">
        <v>1</v>
      </c>
      <c r="E103">
        <v>0</v>
      </c>
    </row>
    <row r="104" spans="1:5">
      <c r="A104">
        <v>205</v>
      </c>
      <c r="B104">
        <v>12010</v>
      </c>
      <c r="C104" t="str">
        <f>INDEX([1]TextData!B:B,MATCH(B104,[1]TextData!A:A))</f>
        <v>エクステンション</v>
      </c>
      <c r="D104">
        <v>1</v>
      </c>
      <c r="E104">
        <v>0</v>
      </c>
    </row>
    <row r="105" spans="1:5">
      <c r="A105">
        <v>206</v>
      </c>
      <c r="B105">
        <v>2010</v>
      </c>
      <c r="C105" t="str">
        <f>INDEX([1]TextData!B:B,MATCH(B105,[1]TextData!A:A))</f>
        <v>ディスチャージ</v>
      </c>
      <c r="D105">
        <v>1</v>
      </c>
      <c r="E105">
        <v>30</v>
      </c>
    </row>
    <row r="106" spans="1:5">
      <c r="A106">
        <v>206</v>
      </c>
      <c r="B106">
        <v>2070</v>
      </c>
      <c r="C106" t="str">
        <f>INDEX([1]TextData!B:B,MATCH(B106,[1]TextData!A:A))</f>
        <v>リフレクセス</v>
      </c>
      <c r="D106">
        <v>1</v>
      </c>
      <c r="E106">
        <v>80</v>
      </c>
    </row>
    <row r="107" spans="1:5">
      <c r="A107">
        <v>206</v>
      </c>
      <c r="B107">
        <v>100610</v>
      </c>
      <c r="C107" t="str">
        <f>INDEX([1]TextData!B:B,MATCH(B107,[1]TextData!A:A))</f>
        <v>フルバースト</v>
      </c>
      <c r="D107">
        <v>1</v>
      </c>
      <c r="E107">
        <v>0</v>
      </c>
    </row>
    <row r="108" spans="1:5">
      <c r="A108">
        <v>206</v>
      </c>
      <c r="B108">
        <v>100611</v>
      </c>
      <c r="C108" t="str">
        <f>INDEX([1]TextData!B:B,MATCH(B108,[1]TextData!A:A))</f>
        <v>コウソクテンショウ</v>
      </c>
      <c r="D108">
        <v>1</v>
      </c>
      <c r="E108">
        <v>30</v>
      </c>
    </row>
    <row r="109" spans="1:5">
      <c r="A109">
        <v>206</v>
      </c>
      <c r="B109">
        <v>12010</v>
      </c>
      <c r="C109" t="str">
        <f>INDEX([1]TextData!B:B,MATCH(B109,[1]TextData!A:A))</f>
        <v>エクステンション</v>
      </c>
      <c r="D109">
        <v>1</v>
      </c>
      <c r="E109">
        <v>0</v>
      </c>
    </row>
    <row r="110" spans="1:5">
      <c r="A110">
        <v>207</v>
      </c>
      <c r="B110">
        <v>5010</v>
      </c>
      <c r="C110" t="str">
        <f>INDEX([1]TextData!B:B,MATCH(B110,[1]TextData!A:A))</f>
        <v>ダークプリズン</v>
      </c>
      <c r="D110">
        <v>1</v>
      </c>
      <c r="E110">
        <v>30</v>
      </c>
    </row>
    <row r="111" spans="1:5">
      <c r="A111">
        <v>207</v>
      </c>
      <c r="B111">
        <v>5050</v>
      </c>
      <c r="C111" t="str">
        <f>INDEX([1]TextData!B:B,MATCH(B111,[1]TextData!A:A))</f>
        <v>ディプラヴィティ</v>
      </c>
      <c r="D111">
        <v>1</v>
      </c>
      <c r="E111">
        <v>80</v>
      </c>
    </row>
    <row r="112" spans="1:5">
      <c r="A112">
        <v>207</v>
      </c>
      <c r="B112">
        <v>15040</v>
      </c>
      <c r="C112" t="str">
        <f>INDEX([1]TextData!B:B,MATCH(B112,[1]TextData!A:A))</f>
        <v>スカルグラッジ</v>
      </c>
      <c r="D112">
        <v>1</v>
      </c>
      <c r="E112">
        <v>0</v>
      </c>
    </row>
    <row r="113" spans="1:5">
      <c r="A113">
        <v>207</v>
      </c>
      <c r="B113">
        <v>100710</v>
      </c>
      <c r="C113" t="str">
        <f>INDEX([1]TextData!B:B,MATCH(B113,[1]TextData!A:A))</f>
        <v>セメタリーコール</v>
      </c>
      <c r="D113">
        <v>1</v>
      </c>
      <c r="E113">
        <v>50</v>
      </c>
    </row>
    <row r="114" spans="1:5">
      <c r="A114">
        <v>207</v>
      </c>
      <c r="B114">
        <v>100711</v>
      </c>
      <c r="C114" t="str">
        <f>INDEX([1]TextData!B:B,MATCH(B114,[1]TextData!A:A))</f>
        <v>セルフカット</v>
      </c>
      <c r="D114">
        <v>1</v>
      </c>
      <c r="E114">
        <v>50</v>
      </c>
    </row>
    <row r="115" spans="1:5">
      <c r="A115">
        <v>301</v>
      </c>
      <c r="B115">
        <v>2010</v>
      </c>
      <c r="C115" t="str">
        <f>INDEX([1]TextData!B:B,MATCH(B115,[1]TextData!A:A))</f>
        <v>ディスチャージ</v>
      </c>
      <c r="D115">
        <v>1</v>
      </c>
      <c r="E115">
        <v>30</v>
      </c>
    </row>
    <row r="116" spans="1:5">
      <c r="A116">
        <v>301</v>
      </c>
      <c r="B116">
        <v>6010</v>
      </c>
      <c r="C116" t="str">
        <f>INDEX([1]TextData!B:B,MATCH(B116,[1]TextData!A:A))</f>
        <v>エンドオブサイクル</v>
      </c>
      <c r="D116">
        <v>1</v>
      </c>
      <c r="E116">
        <v>80</v>
      </c>
    </row>
    <row r="117" spans="1:5">
      <c r="A117">
        <v>301</v>
      </c>
      <c r="B117">
        <v>12010</v>
      </c>
      <c r="C117" t="str">
        <f>INDEX([1]TextData!B:B,MATCH(B117,[1]TextData!A:A))</f>
        <v>エクステンション</v>
      </c>
      <c r="D117">
        <v>1</v>
      </c>
      <c r="E117">
        <v>0</v>
      </c>
    </row>
    <row r="118" spans="1:5">
      <c r="A118">
        <v>213</v>
      </c>
      <c r="B118">
        <v>3010</v>
      </c>
      <c r="C118" t="str">
        <f>INDEX([1]TextData!B:B,MATCH(B118,[1]TextData!A:A))</f>
        <v>アイスブレイド</v>
      </c>
      <c r="D118">
        <v>1</v>
      </c>
      <c r="E118">
        <v>10</v>
      </c>
    </row>
    <row r="119" spans="1:5">
      <c r="A119">
        <v>213</v>
      </c>
      <c r="B119">
        <v>3050</v>
      </c>
      <c r="C119" t="str">
        <f>INDEX([1]TextData!B:B,MATCH(B119,[1]TextData!A:A))</f>
        <v>ディープフリーズ</v>
      </c>
      <c r="D119">
        <v>1</v>
      </c>
      <c r="E119">
        <v>40</v>
      </c>
    </row>
    <row r="120" spans="1:5">
      <c r="A120">
        <v>213</v>
      </c>
      <c r="B120">
        <v>3070</v>
      </c>
      <c r="C120" t="str">
        <f>INDEX([1]TextData!B:B,MATCH(B120,[1]TextData!A:A))</f>
        <v>アクアミラージュ</v>
      </c>
      <c r="D120">
        <v>1</v>
      </c>
      <c r="E120">
        <v>25</v>
      </c>
    </row>
    <row r="121" spans="1:5">
      <c r="A121">
        <v>213</v>
      </c>
      <c r="B121">
        <v>100320</v>
      </c>
      <c r="C121" t="str">
        <f>INDEX([1]TextData!B:B,MATCH(B121,[1]TextData!A:A))</f>
        <v>アンチドード</v>
      </c>
      <c r="D121">
        <v>1</v>
      </c>
      <c r="E121">
        <v>50</v>
      </c>
    </row>
    <row r="122" spans="1:5">
      <c r="A122">
        <v>213</v>
      </c>
      <c r="B122">
        <v>100321</v>
      </c>
      <c r="C122" t="str">
        <f>INDEX([1]TextData!B:B,MATCH(B122,[1]TextData!A:A))</f>
        <v>コオリノセカイヘ</v>
      </c>
      <c r="D122">
        <v>1</v>
      </c>
      <c r="E122">
        <v>80</v>
      </c>
    </row>
    <row r="123" spans="1:5">
      <c r="A123">
        <v>214</v>
      </c>
      <c r="B123">
        <v>4010</v>
      </c>
      <c r="C123" t="str">
        <f>INDEX([1]TextData!B:B,MATCH(B123,[1]TextData!A:A))</f>
        <v>セイントレーザー</v>
      </c>
      <c r="D123">
        <v>1</v>
      </c>
      <c r="E123">
        <v>30</v>
      </c>
    </row>
    <row r="124" spans="1:5">
      <c r="A124">
        <v>214</v>
      </c>
      <c r="B124">
        <v>14040</v>
      </c>
      <c r="C124" t="str">
        <f>INDEX([1]TextData!B:B,MATCH(B124,[1]TextData!A:A))</f>
        <v>リジェネレーション</v>
      </c>
      <c r="D124">
        <v>1</v>
      </c>
      <c r="E124">
        <v>30</v>
      </c>
    </row>
    <row r="125" spans="1:5">
      <c r="A125">
        <v>214</v>
      </c>
      <c r="B125">
        <v>100420</v>
      </c>
      <c r="C125" t="str">
        <f>INDEX([1]TextData!B:B,MATCH(B125,[1]TextData!A:A))</f>
        <v>ブレークザウォール</v>
      </c>
      <c r="D125">
        <v>1</v>
      </c>
      <c r="E125">
        <v>30</v>
      </c>
    </row>
    <row r="126" spans="1:5">
      <c r="A126">
        <v>214</v>
      </c>
      <c r="B126">
        <v>100421</v>
      </c>
      <c r="C126" t="str">
        <f>INDEX([1]TextData!B:B,MATCH(B126,[1]TextData!A:A))</f>
        <v>トリニティレイ</v>
      </c>
      <c r="D126">
        <v>1</v>
      </c>
      <c r="E126">
        <v>80</v>
      </c>
    </row>
    <row r="127" spans="1:5">
      <c r="A127">
        <v>214</v>
      </c>
      <c r="B127">
        <v>14080</v>
      </c>
      <c r="C127" t="str">
        <f>INDEX([1]TextData!B:B,MATCH(B127,[1]TextData!A:A))</f>
        <v>スペリオール</v>
      </c>
      <c r="D127">
        <v>1</v>
      </c>
      <c r="E127">
        <v>30</v>
      </c>
    </row>
    <row r="128" spans="1:5">
      <c r="A128">
        <v>214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</row>
    <row r="129" spans="1:5">
      <c r="A129">
        <v>214</v>
      </c>
      <c r="B129">
        <v>4070</v>
      </c>
      <c r="C129" t="str">
        <f>INDEX([1]TextData!B:B,MATCH(B129,[1]TextData!A:A))</f>
        <v>プリズムリフレクター</v>
      </c>
      <c r="D129">
        <v>1</v>
      </c>
      <c r="E129">
        <v>50</v>
      </c>
    </row>
    <row r="130" spans="1:5">
      <c r="A130">
        <v>214</v>
      </c>
      <c r="B130">
        <v>4060</v>
      </c>
      <c r="C130" t="str">
        <f>INDEX([1]TextData!B:B,MATCH(B130,[1]TextData!A:A))</f>
        <v>ホーリーグレイス</v>
      </c>
      <c r="D130">
        <v>1</v>
      </c>
      <c r="E130">
        <v>50</v>
      </c>
    </row>
    <row r="131" spans="1:5">
      <c r="A131">
        <v>214</v>
      </c>
      <c r="B131">
        <v>14070</v>
      </c>
      <c r="C131" t="str">
        <f>INDEX([1]TextData!B:B,MATCH(B131,[1]TextData!A:A))</f>
        <v>ホーミングクルセイド</v>
      </c>
      <c r="D131">
        <v>1</v>
      </c>
      <c r="E131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5" sqref="$A15:$XFD15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3060</v>
      </c>
      <c r="C9">
        <v>2</v>
      </c>
      <c r="D9">
        <v>1</v>
      </c>
      <c r="E9">
        <v>50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2024-01-05T13:18:52Z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