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Sheet6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<sst xmlns="http://schemas.openxmlformats.org/spreadsheetml/2006/main" count="92" uniqueCount="79">
  <si>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</si>
  <si>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</si>
  <si>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</si>
  <si>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</si>
  <si>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</si>
  <si>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</si>
  <si>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</si>
  <si>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</si>
  <si>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</si>
  <si>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</si>
  <si>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</si>
  <si>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</si>
  <si>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</si>
  <si>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</si>
  <si>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</si>
  <si>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</si>
  <si>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</si>
  <si>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</si>
  <si>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</si>
  <si>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</si>
  <si>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</si>
  <si>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</si>
  <si>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</si>
  <si>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</si>
  <si>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</si>
  <si>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</si>
  <si>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</si>
  <si>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</si>
  <si>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</si>
  <si>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</si>
  <si>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</si>
  <si>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</si>
  <si>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</si>
  <si>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</si>
  <si>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</si>
  <si>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</si>
  <si>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</si>
  <si>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</si>
  <si>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</si>
  <si>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</si>
  <si>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</si>
  <si>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</si>
  <si>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</si>
  <si>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</si>
  <si>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隷従属度を90以上獲得</t>
  </si>
  <si>
    <t>""</t>
  </si>
  <si>
    <t>魂の終焉に回帰する</t>
  </si>
  <si>
    <t>チュートリアルを履修する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</si>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</sst>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ges_ba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ges"/>
      <sheetName val="StageEvents"/>
      <sheetName val="StageSymbols"/>
      <sheetName val="Tutorials"/>
      <sheetName val="TextData"/>
      <sheetName val="Defin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Timing</v>
          </cell>
        </row>
        <row r="1">
          <cell r="D1" t="str">
            <v>Type</v>
          </cell>
        </row>
        <row r="2">
          <cell r="A2">
            <v>0</v>
          </cell>
          <cell r="B2" t="str">
            <v>なし</v>
          </cell>
        </row>
        <row r="2">
          <cell r="D2">
            <v>0</v>
          </cell>
          <cell r="E2" t="str">
            <v>なし</v>
          </cell>
        </row>
        <row r="3">
          <cell r="A3">
            <v>1</v>
          </cell>
          <cell r="B3" t="str">
            <v>Tactics開始</v>
          </cell>
        </row>
        <row r="3">
          <cell r="D3">
            <v>1</v>
          </cell>
          <cell r="E3" t="str">
            <v>コマンドを制限する</v>
          </cell>
        </row>
        <row r="4">
          <cell r="A4">
            <v>2</v>
          </cell>
          <cell r="B4" t="str">
            <v>Strategy開始</v>
          </cell>
        </row>
        <row r="4">
          <cell r="D4">
            <v>2</v>
          </cell>
          <cell r="E4" t="str">
            <v>バトルをチュートリアルで固定する</v>
          </cell>
        </row>
        <row r="5">
          <cell r="A5">
            <v>3</v>
          </cell>
          <cell r="B5" t="str">
            <v>Battle開始</v>
          </cell>
        </row>
        <row r="5">
          <cell r="D5">
            <v>3</v>
          </cell>
          <cell r="E5" t="str">
            <v>全員コマンドを選ばないと進まない</v>
          </cell>
        </row>
        <row r="6">
          <cell r="A6">
            <v>4</v>
          </cell>
          <cell r="B6" t="str">
            <v>Battleコマンド後</v>
          </cell>
        </row>
        <row r="6">
          <cell r="D6">
            <v>4</v>
          </cell>
          <cell r="E6" t="str">
            <v>隷従属度フラグを管理</v>
          </cell>
        </row>
        <row r="7">
          <cell r="A7">
            <v>5</v>
          </cell>
          <cell r="B7" t="str">
            <v>神化した後</v>
          </cell>
        </row>
        <row r="7">
          <cell r="D7">
            <v>5</v>
          </cell>
          <cell r="E7" t="str">
            <v>アルカナフラグを管理</v>
          </cell>
        </row>
        <row r="8">
          <cell r="A8">
            <v>11</v>
          </cell>
          <cell r="B8" t="str">
            <v>Tactics開始(UI表示前)</v>
          </cell>
        </row>
        <row r="8">
          <cell r="D8">
            <v>6</v>
          </cell>
          <cell r="E8" t="str">
            <v>仲間を選んで加入する</v>
          </cell>
        </row>
        <row r="9">
          <cell r="D9">
            <v>7</v>
          </cell>
          <cell r="E9" t="str">
            <v>セーブを行う</v>
          </cell>
        </row>
        <row r="10">
          <cell r="D10">
            <v>8</v>
          </cell>
          <cell r="E10" t="str">
            <v>ボスの選択番号を設定する</v>
          </cell>
        </row>
        <row r="11">
          <cell r="D11">
            <v>9</v>
          </cell>
          <cell r="E11" t="str">
            <v>SPを消費しないと進まない</v>
          </cell>
        </row>
        <row r="12">
          <cell r="D12">
            <v>11</v>
          </cell>
          <cell r="E12" t="str">
            <v>ADV再生</v>
          </cell>
        </row>
        <row r="13">
          <cell r="D13">
            <v>12</v>
          </cell>
          <cell r="E13" t="str">
            <v>IDにActorIDを加算してADV再生</v>
          </cell>
        </row>
        <row r="14">
          <cell r="D14">
            <v>13</v>
          </cell>
          <cell r="E14" t="str">
            <v>ルート分岐イベント</v>
          </cell>
        </row>
        <row r="15">
          <cell r="D15">
            <v>14</v>
          </cell>
          <cell r="E15" t="str">
            <v>ルート分岐パラメータ設定</v>
          </cell>
        </row>
        <row r="16">
          <cell r="D16">
            <v>15</v>
          </cell>
          <cell r="E16" t="str">
            <v>ルート分岐ステージ移動</v>
          </cell>
        </row>
        <row r="17">
          <cell r="D17">
            <v>21</v>
          </cell>
          <cell r="E17" t="str">
            <v>ステージクリア</v>
          </cell>
        </row>
        <row r="18">
          <cell r="D18">
            <v>31</v>
          </cell>
          <cell r="E18" t="str">
            <v>ルート分岐でステージに移動</v>
          </cell>
        </row>
        <row r="19">
          <cell r="D19">
            <v>32</v>
          </cell>
          <cell r="E19" t="str">
            <v>ルート分岐敵グループを生成</v>
          </cell>
        </row>
        <row r="20">
          <cell r="D20">
            <v>33</v>
          </cell>
          <cell r="E20" t="str">
            <v>表示残りターンをマスターから取得</v>
          </cell>
        </row>
        <row r="21">
          <cell r="D21">
            <v>41</v>
          </cell>
          <cell r="E21" t="str">
            <v>継承スキル演出開始</v>
          </cell>
        </row>
        <row r="22">
          <cell r="D22">
            <v>51</v>
          </cell>
          <cell r="E22" t="str">
            <v>ステージ移動</v>
          </cell>
        </row>
        <row r="23">
          <cell r="D23">
            <v>61</v>
          </cell>
          <cell r="E23" t="str">
            <v>中ボスを設置する(コマンド制限判定あり)</v>
          </cell>
        </row>
        <row r="24">
          <cell r="D24">
            <v>62</v>
          </cell>
          <cell r="E24" t="str">
            <v>上位者ボスを設置する(コマンド制限判定あり)</v>
          </cell>
        </row>
        <row r="25">
          <cell r="D25">
            <v>201</v>
          </cell>
          <cell r="E25" t="str">
            <v>サバイバルモードにする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workbookViewId="0">
      <selection activeCell="A1" sqref="$A1:$XFD2"/>
    </sheetView>
  </sheetViews>
  <sheetFormatPr defaultColWidth="8.72727272727273" defaultRowHeight="13" outlineLevelRow="1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1</v>
      </c>
      <c r="C2" s="1">
        <v>10003</v>
      </c>
      <c r="D2" s="1">
        <v>1</v>
      </c>
      <c r="E2" s="1">
        <v>7</v>
      </c>
      <c r="F2" s="1" t="s">
        <v>18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8.72727272727273" defaultRowHeight="13" outlineLevelRow="1" outlineLevelCol="7"/>
  <sheetData>
    <row r="1" s="1" customFormat="1" spans="1:8">
      <c r="A1" s="1" t="s">
        <v>0</v>
      </c>
      <c r="B1" s="1" t="s">
        <v>4</v>
      </c>
      <c r="C1" s="1" t="s">
        <v>19</v>
      </c>
      <c r="D1" s="1"/>
      <c r="E1" s="1" t="s">
        <v>20</v>
      </c>
      <c r="F1" s="1"/>
      <c r="G1" s="1" t="s">
        <v>21</v>
      </c>
      <c r="H1" s="1" t="s">
        <v>22</v>
      </c>
    </row>
    <row r="2" s="1" customFormat="1" spans="1:8">
      <c r="A2" s="1">
        <v>1</v>
      </c>
      <c r="B2" s="1">
        <v>1</v>
      </c>
      <c r="C2" s="1">
        <v>1</v>
      </c>
      <c r="D2" s="1" t="str">
        <f>INDEX([1]Define!B:B,MATCH(C2,[1]Define!A:A))</f>
        <v>Tactics開始</v>
      </c>
      <c r="E2" s="1">
        <v>1</v>
      </c>
      <c r="F2" s="1" t="str">
        <f>INDEX([1]Define!E:E,MATCH(E2,[1]Define!D:D))</f>
        <v>コマンドを制限する</v>
      </c>
      <c r="G2" s="1">
        <v>1</v>
      </c>
      <c r="H2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K8" sqref="K8"/>
    </sheetView>
  </sheetViews>
  <sheetFormatPr defaultColWidth="8.72727272727273" defaultRowHeight="13" outlineLevelRow="7"/>
  <sheetData>
    <row r="1" s="1" customFormat="1" spans="1:1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1010</v>
      </c>
      <c r="L2" s="1">
        <v>0</v>
      </c>
      <c r="M2" s="1">
        <v>200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3100</v>
      </c>
    </row>
    <row r="4" spans="1:13">
      <c r="A4" s="1">
        <v>1</v>
      </c>
      <c r="B4" s="1">
        <v>3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100</v>
      </c>
    </row>
    <row r="5" spans="1:13">
      <c r="A5" s="1">
        <v>1</v>
      </c>
      <c r="B5" s="1">
        <v>4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>
      <c r="A6" s="1">
        <v>1</v>
      </c>
      <c r="B6" s="1">
        <v>5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</row>
    <row r="7" spans="1:13">
      <c r="A7" s="1">
        <v>1</v>
      </c>
      <c r="B7" s="1">
        <v>6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</row>
    <row r="8" s="1" customFormat="1" spans="1:13">
      <c r="A8" s="1">
        <v>1</v>
      </c>
      <c r="B8" s="1">
        <v>7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1010</v>
      </c>
      <c r="L8" s="1">
        <v>0</v>
      </c>
      <c r="M8" s="1">
        <v>200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4</v>
      </c>
      <c r="C1" s="1" t="s">
        <v>19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$A1:$XFD6"/>
    </sheetView>
  </sheetViews>
  <sheetFormatPr defaultColWidth="8.72727272727273" defaultRowHeight="13" outlineLevelRow="5" outlineLevelCol="2"/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ht="91" spans="1:3">
      <c r="A2" s="1">
        <v>1</v>
      </c>
      <c r="B2" s="1" t="s">
        <v>42</v>
      </c>
      <c r="C2" s="2" t="s">
        <v>43</v>
      </c>
    </row>
    <row r="3" s="1" customFormat="1" spans="1:3">
      <c r="A3" s="1">
        <v>10001</v>
      </c>
      <c r="B3" s="1" t="s">
        <v>44</v>
      </c>
      <c r="C3" s="1" t="s">
        <v>45</v>
      </c>
    </row>
    <row r="4" s="1" customFormat="1" spans="1:3">
      <c r="A4" s="1">
        <v>10002</v>
      </c>
      <c r="B4" s="1" t="s">
        <v>46</v>
      </c>
      <c r="C4" s="1" t="s">
        <v>45</v>
      </c>
    </row>
    <row r="5" s="1" customFormat="1" spans="1:3">
      <c r="A5" s="1">
        <v>10003</v>
      </c>
      <c r="B5" s="1" t="s">
        <v>47</v>
      </c>
      <c r="C5" s="1" t="s">
        <v>45</v>
      </c>
    </row>
    <row r="6" s="1" customFormat="1" spans="1:3">
      <c r="A6" s="1">
        <v>10004</v>
      </c>
      <c r="B6" s="1" t="s">
        <v>48</v>
      </c>
      <c r="C6" s="1" t="s">
        <v>45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1" sqref="$A1:$XFD104857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19</v>
      </c>
      <c r="B1" s="1"/>
      <c r="C1" s="1"/>
      <c r="D1" s="1" t="s">
        <v>20</v>
      </c>
    </row>
    <row r="2" s="1" customFormat="1" spans="1:5">
      <c r="A2" s="1">
        <v>0</v>
      </c>
      <c r="B2" s="1" t="s">
        <v>49</v>
      </c>
      <c r="C2" s="1"/>
      <c r="D2" s="1">
        <v>0</v>
      </c>
      <c r="E2" s="1" t="s">
        <v>49</v>
      </c>
    </row>
    <row r="3" s="1" customFormat="1" spans="1:5">
      <c r="A3" s="1">
        <v>1</v>
      </c>
      <c r="B3" s="1" t="s">
        <v>50</v>
      </c>
      <c r="C3" s="1"/>
      <c r="D3" s="1">
        <v>1</v>
      </c>
      <c r="E3" s="1" t="s">
        <v>51</v>
      </c>
    </row>
    <row r="4" s="1" customFormat="1" spans="1:5">
      <c r="A4" s="1">
        <v>2</v>
      </c>
      <c r="B4" s="1" t="s">
        <v>52</v>
      </c>
      <c r="C4" s="1"/>
      <c r="D4" s="1">
        <v>2</v>
      </c>
      <c r="E4" s="1" t="s">
        <v>53</v>
      </c>
    </row>
    <row r="5" s="1" customFormat="1" spans="1:5">
      <c r="A5" s="1">
        <v>3</v>
      </c>
      <c r="B5" s="1" t="s">
        <v>54</v>
      </c>
      <c r="C5" s="1"/>
      <c r="D5" s="1">
        <v>3</v>
      </c>
      <c r="E5" s="1" t="s">
        <v>55</v>
      </c>
    </row>
    <row r="6" s="1" customFormat="1" spans="1:5">
      <c r="A6" s="1">
        <v>4</v>
      </c>
      <c r="B6" s="1" t="s">
        <v>56</v>
      </c>
      <c r="C6" s="1"/>
      <c r="D6" s="1">
        <v>4</v>
      </c>
      <c r="E6" s="1" t="s">
        <v>57</v>
      </c>
    </row>
    <row r="7" s="1" customFormat="1" spans="1:5">
      <c r="A7" s="1">
        <v>5</v>
      </c>
      <c r="B7" s="1" t="s">
        <v>58</v>
      </c>
      <c r="C7" s="1"/>
      <c r="D7" s="1">
        <v>5</v>
      </c>
      <c r="E7" s="1" t="s">
        <v>59</v>
      </c>
    </row>
    <row r="8" s="1" customFormat="1" spans="1:5">
      <c r="A8" s="1">
        <v>11</v>
      </c>
      <c r="B8" s="1" t="s">
        <v>60</v>
      </c>
      <c r="C8" s="1"/>
      <c r="D8" s="1">
        <v>6</v>
      </c>
      <c r="E8" s="1" t="s">
        <v>61</v>
      </c>
    </row>
    <row r="9" s="1" customFormat="1" spans="4:5">
      <c r="D9" s="1">
        <v>7</v>
      </c>
      <c r="E9" s="1" t="s">
        <v>62</v>
      </c>
    </row>
    <row r="10" s="1" customFormat="1" spans="4:5">
      <c r="D10" s="1">
        <v>8</v>
      </c>
      <c r="E10" s="1" t="s">
        <v>63</v>
      </c>
    </row>
    <row r="11" s="1" customFormat="1" spans="4:5">
      <c r="D11" s="1">
        <v>9</v>
      </c>
      <c r="E11" s="1" t="s">
        <v>64</v>
      </c>
    </row>
    <row r="12" s="1" customFormat="1" spans="4:5">
      <c r="D12" s="1">
        <v>11</v>
      </c>
      <c r="E12" s="1" t="s">
        <v>65</v>
      </c>
    </row>
    <row r="13" s="1" customFormat="1" spans="4:5">
      <c r="D13" s="1">
        <v>12</v>
      </c>
      <c r="E13" s="1" t="s">
        <v>66</v>
      </c>
    </row>
    <row r="14" s="1" customFormat="1" spans="4:5">
      <c r="D14" s="1">
        <v>13</v>
      </c>
      <c r="E14" s="1" t="s">
        <v>67</v>
      </c>
    </row>
    <row r="15" s="1" customFormat="1" spans="4:5">
      <c r="D15" s="1">
        <v>14</v>
      </c>
      <c r="E15" s="1" t="s">
        <v>68</v>
      </c>
    </row>
    <row r="16" s="1" customFormat="1" spans="4:5">
      <c r="D16" s="1">
        <v>15</v>
      </c>
      <c r="E16" s="1" t="s">
        <v>69</v>
      </c>
    </row>
    <row r="17" s="1" customFormat="1" spans="4:5">
      <c r="D17" s="1">
        <v>21</v>
      </c>
      <c r="E17" s="1" t="s">
        <v>70</v>
      </c>
    </row>
    <row r="18" s="1" customFormat="1" spans="4:5">
      <c r="D18" s="1">
        <v>31</v>
      </c>
      <c r="E18" s="1" t="s">
        <v>71</v>
      </c>
    </row>
    <row r="19" s="1" customFormat="1" spans="4:5">
      <c r="D19" s="1">
        <v>32</v>
      </c>
      <c r="E19" s="1" t="s">
        <v>72</v>
      </c>
    </row>
    <row r="20" s="1" customFormat="1" spans="4:5">
      <c r="D20" s="1">
        <v>33</v>
      </c>
      <c r="E20" s="1" t="s">
        <v>73</v>
      </c>
    </row>
    <row r="21" s="1" customFormat="1" spans="4:5">
      <c r="D21" s="1">
        <v>41</v>
      </c>
      <c r="E21" s="1" t="s">
        <v>74</v>
      </c>
    </row>
    <row r="22" s="1" customFormat="1" spans="4:5">
      <c r="D22" s="1">
        <v>51</v>
      </c>
      <c r="E22" s="1" t="s">
        <v>75</v>
      </c>
    </row>
    <row r="23" s="1" customFormat="1" spans="4:5">
      <c r="D23" s="1">
        <v>61</v>
      </c>
      <c r="E23" s="1" t="s">
        <v>76</v>
      </c>
    </row>
    <row r="24" s="1" customFormat="1" spans="4:5">
      <c r="D24" s="1">
        <v>62</v>
      </c>
      <c r="E24" s="1" t="s">
        <v>77</v>
      </c>
    </row>
    <row r="25" s="1" customFormat="1" spans="4:5">
      <c r="D25" s="1">
        <v>201</v>
      </c>
      <c r="E25" s="1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2024-01-16T09:09:51Z</dcterms:created>
  <dcterms:modified xsi:type="dcterms:W3CDTF">2024-01-16T14:40:47Z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