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5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<sst xmlns="http://schemas.openxmlformats.org/spreadsheetml/2006/main" count="628" uniqueCount="548">
  <si>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</si>
  <si>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</si>
  <si>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</si>
  <si>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</si>
  <si>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</si>
  <si>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</si>
  <si>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</si>
  <si>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</si>
  <si>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</si>
  <si>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</si>
  <si>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</si>
  <si>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</si>
  <si>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</si>
  <si>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</si>
  <si>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</si>
  <si>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</si>
  <si>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</si>
  <si>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</si>
  <si>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</si>
  <si>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</si>
  <si>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</si>
  <si>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</si>
  <si>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</si>
  <si>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</si>
  <si>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</si>
  <si>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</si>
  <si>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</si>
  <si>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</si>
  <si>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</si>
  <si>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</si>
  <si>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</si>
  <si>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</si>
  <si>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</si>
  <si>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</si>
  <si>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</si>
  <si>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</si>
  <si>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</si>
  <si>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</si>
  <si>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</si>
  <si>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</si>
  <si>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</si>
  <si>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</si>
  <si>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</si>
  <si>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</si>
  <si>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</si>
  <si>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</si>
  <si>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</si>
  <si>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</si>
  <si>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</si>
  <si>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</si>
  <si>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</si>
  <si>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</si>
  <si>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</si>
  <si>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</si>
  <si>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</si>
  <si>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</si>
  <si>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</si>
  <si>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</si>
  <si>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</si>
  <si>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</si>
  <si>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</si>
  <si>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</si>
  <si>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</si>
  <si>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</si>
  <si>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</si>
  <si>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</si>
  <si>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</si>
  <si>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</si>
  <si>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</si>
  <si>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</si>
  <si>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</si>
  <si>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</si>
  <si>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</si>
  <si>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</si>
  <si>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</si>
  <si>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</si>
  <si>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</si>
  <si>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</si>
  <si>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</si>
  <si>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</si>
  <si>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</si>
  <si>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</si>
  <si>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</si>
  <si>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</si>
  <si>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</si>
  <si>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</si>
  <si>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</si>
  <si>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</si>
  <si>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</si>
  <si>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</si>
  <si>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</si>
  <si>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</si>
  <si>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</si>
  <si>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</si>
  <si>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</si>
  <si>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</si>
  <si>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</si>
  <si>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</si>
  <si>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</si>
  <si>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</si>
  <si>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</si>
  <si>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</si>
  <si>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</si>
  <si>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</si>
  <si>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</si>
  <si>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</si>
  <si>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</si>
  <si>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</si>
  <si>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</si>
  <si>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</si>
  <si>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</si>
  <si>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</si>
  <si>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</si>
  <si>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</si>
  <si>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</si>
  <si>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</si>
  <si>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</si>
  <si>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</si>
  <si>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</si>
  <si>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</si>
  <si>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</si>
  <si>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</si>
  <si>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</si>
  <si>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</si>
  <si>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</si>
  <si>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</si>
  <si>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</si>
  <si>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</si>
  <si>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</si>
  <si>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</si>
  <si>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</si>
  <si>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</si>
  <si>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</si>
  <si>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</si>
  <si>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</si>
  <si>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</si>
  <si>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</si>
  <si>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</si>
  <si>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</si>
  <si>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</si>
  <si>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</si>
  <si>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</si>
  <si>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</si>
  <si>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</si>
  <si>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</si>
  <si>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</si>
  <si>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</si>
  <si>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</si>
  <si>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</si>
  <si>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</si>
  <si>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</si>
  <si>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</si>
  <si>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</si>
  <si>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</si>
  <si>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</si>
  <si>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</si>
  <si>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</si>
  <si>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</si>
  <si>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</si>
  <si>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</si>
  <si>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</si>
  <si>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</si>
  <si>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</si>
  <si>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</si>
  <si>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</si>
  <si>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</si>
  <si>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</si>
  <si>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</si>
  <si>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</si>
  <si>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</si>
  <si>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</si>
  <si>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</si>
  <si>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</si>
  <si>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</si>
  <si>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</si>
  <si>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</si>
  <si>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</si>
  <si>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</si>
  <si>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</si>
  <si>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</si>
  <si>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</si>
  <si>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</si>
  <si>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</si>
  <si>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</si>
  <si>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</si>
  <si>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</si>
  <si>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</si>
  <si>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</si>
  <si>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</si>
  <si>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</si>
  <si>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</si>
  <si>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</si>
  <si>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</si>
  <si>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</si>
  <si>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</si>
  <si>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</si>
  <si>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</si>
  <si>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</si>
  <si>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</si>
  <si>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</si>
  <si>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</si>
  <si>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</si>
  <si>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</si>
  <si>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</si>
  <si>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</si>
  <si>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</si>
  <si>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</si>
  <si>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</si>
  <si>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</si>
  <si>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</si>
  <si>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</si>
  <si>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</si>
  <si>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</si>
  <si>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</si>
  <si>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</si>
  <si>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</si>
  <si>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</si>
  <si>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</si>
  <si>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</si>
  <si>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</si>
  <si>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</si>
  <si>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</si>
  <si>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</si>
  <si>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</si>
  <si>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</si>
  <si>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</si>
  <si>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</si>
  <si>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</si>
  <si>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</si>
  <si>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</si>
  <si>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</si>
  <si>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</si>
  <si>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</si>
  <si>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</si>
  <si>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</si>
  <si>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</si>
  <si>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</si>
  <si>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</si>
  <si>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</si>
  <si>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</si>
  <si>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</si>
  <si>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</si>
  <si>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</si>
  <si>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</si>
  <si>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</si>
  <si>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</si>
  <si>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</si>
  <si>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</si>
  <si>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</si>
  <si>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</si>
  <si>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</si>
  <si>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</si>
  <si>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</si>
  <si>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</si>
  <si>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</si>
  <si>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</si>
  <si>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</si>
  <si>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</si>
  <si>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</si>
  <si>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</si>
  <si>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</si>
  <si>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</si>
  <si>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</si>
  <si>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</si>
  <si>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</si>
  <si>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</si>
  <si>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</si>
  <si>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</si>
  <si>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</si>
  <si>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</si>
  <si>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</si>
  <si>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</si>
  <si>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</si>
  <si>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</si>
  <si>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</si>
  <si>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</si>
  <si>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</si>
  <si>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</si>
  <si>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</si>
  <si>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</si>
  <si>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</si>
  <si>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</si>
  <si>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</si>
  <si>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</si>
  <si>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</si>
  <si>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</si>
  <si>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</si>
  <si>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</si>
  <si>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</si>
  <si>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</si>
  <si>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</si>
  <si>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</si>
  <si>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</si>
  <si>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</si>
  <si>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</si>
  <si>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</si>
  <si>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</si>
  <si>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</si>
  <si>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</si>
  <si>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</si>
  <si>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</si>
  <si>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</si>
  <si>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</si>
  <si>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</si>
  <si>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</si>
  <si>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</si>
  <si>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</si>
  <si>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</si>
  <si>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</si>
  <si>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</si>
  <si>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</si>
  <si>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</si>
  <si>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</si>
  <si>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</si>
  <si>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</si>
  <si>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</si>
  <si>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</si>
  <si>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</si>
  <si>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</si>
  <si>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</si>
  <si>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</si>
  <si>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</si>
  <si>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</si>
  <si>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</si>
  <si>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</si>
  <si>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</si>
  <si>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</si>
  <si>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</si>
  <si>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</si>
  <si>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</si>
  <si>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</si>
  <si>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</si>
  <si>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</si>
  <si>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</si>
  <si>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</si>
  <si>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</si>
  <si>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</si>
  <si>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</si>
  <si>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</si>
  <si>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</si>
  <si>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</si>
  <si>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</si>
  <si>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</si>
  <si>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</si>
  <si>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</si>
  <si>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</si>
  <si>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</si>
  <si>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</si>
  <si>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</si>
  <si>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</si>
  <si>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</si>
  <si>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</si>
  <si>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</si>
  <si>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</si>
  <si>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</si>
  <si>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</si>
  <si>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</si>
  <si>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</si>
  <si>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</si>
  <si>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</si>
  <si>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</si>
  <si>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</si>
  <si>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</si>
  <si>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</si>
  <si>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</si>
  <si>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</si>
  <si>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</si>
  <si>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</si>
  <si>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</si>
  <si>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</si>
  <si>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</si>
  <si>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</si>
  <si>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</si>
  <si>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</si>
  <si>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</si>
  <si>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</si>
  <si>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</si>
  <si>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</si>
  <si>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</si>
  <si>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</si>
  <si>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</si>
  <si>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</si>
  <si>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</si>
  <si>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</si>
  <si>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</si>
  <si>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</si>
  <si>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</si>
  <si>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</si>
  <si>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</si>
  <si>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</si>
  <si>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</si>
  <si>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</si>
  <si>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自身のHpが〇%未満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</si>
  <si>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</si>
  <si>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</si>
  <si>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</si>
  <si>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</si>
  <si>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</si>
  <si>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</si>
  <si>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</si>
  <si>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</si>
  <si>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</si>
  <si>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</si>
  <si>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</si>
  <si>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</si>
  <si>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</si>
  <si>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</si>
  <si>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</si>
  <si>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</si>
  <si>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Hp%〇未満の味方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</si>
  <si>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</si>
  <si>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</si>
  <si>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</si>
  <si>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</si>
  <si>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</si>
  <si>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</si>
  <si>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</si>
  <si>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</si>
  <si>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</si>
  <si>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</si>
  <si>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</si>
  <si>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</si>
  <si>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</si>
  <si>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</si>
  <si>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Hp%〇未満の敵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</si>
  <si>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</si>
  <si>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</si>
  <si>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</si>
  <si>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</si>
  <si>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</si>
  <si>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</si>
  <si>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</si>
  <si>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</si>
  <si>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</si>
  <si>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</si>
  <si>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</si>
  <si>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</si>
  <si>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</si>
  <si>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</si>
  <si>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</si>
  <si>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</si>
  <si>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</si>
  <si>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</si>
  <si>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</si>
  <si>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</si>
  <si>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</si>
  <si>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</si>
  <si>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最もHpが多い味方</t>
  </si>
  <si>
    <t>半神</t>
  </si>
  <si>
    <t>バトル開始時と使った後</t>
  </si>
  <si>
    <t>撃破SPアップ</t>
  </si>
  <si>
    <t>単体と両隣</t>
  </si>
  <si>
    <t>Hp回復</t>
  </si>
  <si>
    <t>最もHpが少ない敵</t>
  </si>
  <si>
    <t>ターン開始前</t>
  </si>
  <si>
    <t>属性適性増加</t>
  </si>
  <si>
    <t>自身のHpを1にする</t>
  </si>
  <si>
    <t>最もHpが多い敵</t>
  </si>
  <si>
    <t>その他</t>
  </si>
  <si>
    <t>ターン開始後</t>
  </si>
  <si>
    <t>命令不可</t>
  </si>
  <si>
    <t>対象のHpを1にする</t>
  </si>
  <si>
    <t>味方にHpが〇%以下がいる</t>
  </si>
  <si>
    <t xml:space="preserve"> </t>
  </si>
  <si>
    <t>コマンドLvアップ</t>
  </si>
  <si>
    <t>与ダメージを味方全体に回復</t>
  </si>
  <si>
    <t>自身のMpが〇以下</t>
  </si>
  <si>
    <t>ステータスアップ</t>
  </si>
  <si>
    <t>与ダメージを味方全体にMp回復</t>
  </si>
  <si>
    <t>自身のMpが〇以上</t>
  </si>
  <si>
    <t>魔法入手</t>
  </si>
  <si>
    <t>ステート付与</t>
  </si>
  <si>
    <t>Mp〇未満の味方</t>
  </si>
  <si>
    <t>最大HpとMpアップ</t>
  </si>
  <si>
    <t>ステート解除</t>
  </si>
  <si>
    <t>Mp〇以上の味方</t>
  </si>
  <si>
    <t>ターン数アップ</t>
  </si>
  <si>
    <t>Abnormalステート解除</t>
  </si>
  <si>
    <t>Mp〇未満の敵</t>
  </si>
  <si>
    <t>Lvアップ</t>
  </si>
  <si>
    <t>次の行動まで有効なステート付与</t>
  </si>
  <si>
    <t>Mp〇以上の敵</t>
  </si>
  <si>
    <t>習得コスト0</t>
  </si>
  <si>
    <t>バフステート解除</t>
  </si>
  <si>
    <t>戦闘不能が〇以上存在する</t>
  </si>
  <si>
    <t>ロスト回避</t>
  </si>
  <si>
    <t>デバフステート解除</t>
  </si>
  <si>
    <t>生存者が〇以上存在する</t>
  </si>
  <si>
    <t>素子補充確定ボーナス</t>
  </si>
  <si>
    <t>Mpダメージ</t>
  </si>
  <si>
    <t>自分が前列にいる</t>
  </si>
  <si>
    <t>コマンドコスト0</t>
  </si>
  <si>
    <t>Mp回復</t>
  </si>
  <si>
    <t>自分が後列にいる</t>
  </si>
  <si>
    <t>属性適正値アップ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</si>
  <si>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</si>
  <si>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</si>
  <si>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</si>
  <si>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</si>
  <si>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</si>
  <si>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AbnormalのStateにかかっている</t>
  </si>
  <si>
    <t>先制攻撃</t>
  </si>
  <si>
    <t>神化発動前</t>
  </si>
  <si>
    <t>APダメージ</t>
  </si>
  <si>
    <t>神化発動後</t>
  </si>
  <si>
    <t>指定のFeatureのParam1を増やす</t>
  </si>
  <si>
    <t>味方より敵が多い</t>
  </si>
  <si>
    <t>指定のFeatureのParam2を増やす</t>
  </si>
  <si>
    <t>味方より敵が少ない</t>
  </si>
  <si>
    <t>指定のFeatureのParam3を増やす</t>
  </si>
  <si>
    <t>ターン数が〇以内</t>
  </si>
  <si>
    <t>指定のFeatureのParam1をParam3xステージ勝利数増やす</t>
  </si>
  <si>
    <t>ターン数がparam1 x ターン数 + param2</t>
  </si>
  <si>
    <t>指定のFeatureのParam2をParam3xステージ勝利数増やす</t>
  </si>
  <si>
    <t>全体の行動数がparam1 x 行動数 + param2</t>
  </si>
  <si>
    <t>指定のFeatureのParam3をParam3xステージ勝利数増やす</t>
  </si>
  <si>
    <t>攻撃成功時〇%で</t>
  </si>
  <si>
    <t>指定のFeatuerの成功率を増やす</t>
  </si>
  <si>
    <t>〇%で</t>
  </si>
  <si>
    <t>指定魔法の攻撃回数を増やす</t>
  </si>
  <si>
    <t>バトル中使用回数が〇以下</t>
  </si>
  <si>
    <t>指定魔法の対象を変更</t>
  </si>
  <si>
    <t>Lvが〇以上</t>
  </si>
  <si>
    <t>行動後スキル</t>
  </si>
  <si>
    <t>行動Magicの消費Mpが〇</t>
  </si>
  <si>
    <t>回復特性</t>
  </si>
  <si>
    <t>攻撃を受けた対象のHpが〇%以下</t>
  </si>
  <si>
    <t>アンデッド特攻</t>
  </si>
  <si>
    <t>1回の攻撃で〇ダメージ以上受ける</t>
  </si>
  <si>
    <t>隊列を入れ替え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</si>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</sst>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8" fillId="6" borderId="1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topLeftCell="C1" workbookViewId="0">
      <pane ySplit="1" topLeftCell="A42" activePane="bottomLeft" state="frozen"/>
      <selection/>
      <selection pane="bottomLeft" activeCell="V42" sqref="V4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137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118" workbookViewId="0">
      <selection activeCell="G12" sqref="G1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6010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9030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12020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1010</v>
      </c>
      <c r="D6" t="str">
        <f>INDEX(Define!V:V,MATCH(C6,Define!U:U))</f>
        <v>自身のHpが〇%未満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1010</v>
      </c>
      <c r="D8" t="str">
        <f>INDEX(Define!V:V,MATCH(C8,Define!U:U))</f>
        <v>自身のHpが〇%未満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9010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6010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11010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3010</v>
      </c>
      <c r="D14" t="str">
        <f>INDEX(Define!V:V,MATCH(C14,Define!U:U))</f>
        <v>自身のMpが〇以下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1010</v>
      </c>
      <c r="D19" t="str">
        <f>INDEX(Define!V:V,MATCH(C19,Define!U:U))</f>
        <v>自身のHpが〇%未満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8020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1010</v>
      </c>
      <c r="D25" t="str">
        <f>INDEX(Define!V:V,MATCH(C25,Define!U:U))</f>
        <v>自身のHpが〇%未満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6030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10010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8010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1010</v>
      </c>
      <c r="D40" t="str">
        <f>INDEX(Define!V:V,MATCH(C40,Define!U:U))</f>
        <v>自身のHpが〇%未満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1010</v>
      </c>
      <c r="D41" t="str">
        <f>INDEX(Define!V:V,MATCH(C41,Define!U:U))</f>
        <v>自身のHpが〇%未満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1020</v>
      </c>
      <c r="D42" t="str">
        <f>INDEX(Define!V:V,MATCH(C42,Define!U:U))</f>
        <v>自身のHpが〇%以上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1010</v>
      </c>
      <c r="D43" t="str">
        <f>INDEX(Define!V:V,MATCH(C43,Define!U:U))</f>
        <v>自身のHpが〇%未満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6010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6010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6020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20010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6020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20090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6020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20060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6020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20040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6020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20030</v>
      </c>
      <c r="D61" t="str">
        <f>INDEX(Define!V:V,MATCH(C61,Define!U:U))</f>
        <v>攻撃で戦闘不能になる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6020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20130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6020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1010</v>
      </c>
      <c r="D67" t="str">
        <f>INDEX(Define!V:V,MATCH(C67,Define!U:U))</f>
        <v>自身のHpが〇%未満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6020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20080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6020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6030</v>
      </c>
      <c r="D73" t="str">
        <f>INDEX(Define!V:V,MATCH(C73,Define!U:U))</f>
        <v>AbnormalのStateにかかっている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6020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20140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6020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20110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6020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20040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1010</v>
      </c>
      <c r="D83" t="str">
        <f>INDEX(Define!V:V,MATCH(C83,Define!U:U))</f>
        <v>自身のHpが〇%未満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1010</v>
      </c>
      <c r="D85" t="str">
        <f>INDEX(Define!V:V,MATCH(C85,Define!U:U))</f>
        <v>自身のHpが〇%未満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1010</v>
      </c>
      <c r="D88" t="str">
        <f>INDEX(Define!V:V,MATCH(C88,Define!U:U))</f>
        <v>自身のHpが〇%未満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20050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7010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9040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12050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30010</v>
      </c>
      <c r="D102" t="str">
        <f>INDEX(Define!V:V,MATCH(C102,Define!U:U))</f>
        <v>終焉まで〇ターン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12040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12040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9040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11010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9040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10020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9040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11010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C3" sqref="C3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1010</v>
      </c>
      <c r="D2" t="str">
        <f>INDEX(Define!V:V,MATCH(C2,Define!U:U))</f>
        <v>自身のHpが〇%未満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1020</v>
      </c>
      <c r="D3" t="str">
        <f>INDEX(Define!V:V,MATCH(C3,Define!U:U))</f>
        <v>自身のHpが〇%以上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opLeftCell="A112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8"/>
  <sheetViews>
    <sheetView tabSelected="1" topLeftCell="D7" workbookViewId="0">
      <selection activeCell="U9" sqref="U9:V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1010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1020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1030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1040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1050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1060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1130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1140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1150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1160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2010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3010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3020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3030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3040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3050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3060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4010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4020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5010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5020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6010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6020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6030</v>
      </c>
      <c r="V26" t="s">
        <v>500</v>
      </c>
    </row>
    <row r="27" spans="16:22">
      <c r="P27">
        <v>5040</v>
      </c>
      <c r="Q27" t="s">
        <v>501</v>
      </c>
      <c r="U27">
        <v>7010</v>
      </c>
      <c r="V27" t="s">
        <v>502</v>
      </c>
    </row>
    <row r="28" spans="16:22">
      <c r="P28">
        <v>5050</v>
      </c>
      <c r="Q28" t="s">
        <v>503</v>
      </c>
      <c r="U28">
        <v>7020</v>
      </c>
      <c r="V28" t="s">
        <v>504</v>
      </c>
    </row>
    <row r="29" spans="16:22">
      <c r="P29">
        <v>6010</v>
      </c>
      <c r="Q29" t="s">
        <v>505</v>
      </c>
      <c r="U29">
        <v>8010</v>
      </c>
      <c r="V29" t="s">
        <v>506</v>
      </c>
    </row>
    <row r="30" spans="16:22">
      <c r="P30">
        <v>6020</v>
      </c>
      <c r="Q30" t="s">
        <v>507</v>
      </c>
      <c r="U30">
        <v>8020</v>
      </c>
      <c r="V30" t="s">
        <v>508</v>
      </c>
    </row>
    <row r="31" spans="16:22">
      <c r="P31">
        <v>6030</v>
      </c>
      <c r="Q31" t="s">
        <v>509</v>
      </c>
      <c r="U31">
        <v>9010</v>
      </c>
      <c r="V31" t="s">
        <v>510</v>
      </c>
    </row>
    <row r="32" spans="16:22">
      <c r="P32">
        <v>6040</v>
      </c>
      <c r="Q32" t="s">
        <v>511</v>
      </c>
      <c r="U32">
        <v>9030</v>
      </c>
      <c r="V32" t="s">
        <v>512</v>
      </c>
    </row>
    <row r="33" spans="16:22">
      <c r="P33">
        <v>6050</v>
      </c>
      <c r="Q33" t="s">
        <v>513</v>
      </c>
      <c r="U33">
        <v>9040</v>
      </c>
      <c r="V33" t="s">
        <v>514</v>
      </c>
    </row>
    <row r="34" spans="16:22">
      <c r="P34">
        <v>6060</v>
      </c>
      <c r="Q34" t="s">
        <v>515</v>
      </c>
      <c r="U34">
        <v>10010</v>
      </c>
      <c r="V34" t="s">
        <v>516</v>
      </c>
    </row>
    <row r="35" spans="16:22">
      <c r="P35">
        <v>6070</v>
      </c>
      <c r="Q35" t="s">
        <v>517</v>
      </c>
      <c r="U35">
        <v>10020</v>
      </c>
      <c r="V35" t="s">
        <v>518</v>
      </c>
    </row>
    <row r="36" spans="16:22">
      <c r="P36">
        <v>6100</v>
      </c>
      <c r="Q36" t="s">
        <v>519</v>
      </c>
      <c r="U36">
        <v>11010</v>
      </c>
      <c r="V36" t="s">
        <v>520</v>
      </c>
    </row>
    <row r="37" spans="16:22">
      <c r="P37">
        <v>6210</v>
      </c>
      <c r="Q37" t="s">
        <v>521</v>
      </c>
      <c r="U37">
        <v>12020</v>
      </c>
      <c r="V37" t="s">
        <v>522</v>
      </c>
    </row>
    <row r="38" spans="16:22">
      <c r="P38">
        <v>7010</v>
      </c>
      <c r="Q38" t="s">
        <v>523</v>
      </c>
      <c r="U38">
        <v>12030</v>
      </c>
      <c r="V38" t="s">
        <v>524</v>
      </c>
    </row>
    <row r="39" spans="16:22">
      <c r="P39">
        <v>8010</v>
      </c>
      <c r="Q39" t="s">
        <v>525</v>
      </c>
      <c r="U39">
        <v>12040</v>
      </c>
      <c r="V39" t="s">
        <v>526</v>
      </c>
    </row>
    <row r="40" spans="16:22">
      <c r="P40">
        <v>8020</v>
      </c>
      <c r="Q40" t="s">
        <v>527</v>
      </c>
      <c r="U40">
        <v>12050</v>
      </c>
      <c r="V40" t="s">
        <v>528</v>
      </c>
    </row>
    <row r="41" spans="16:22">
      <c r="P41">
        <v>9010</v>
      </c>
      <c r="Q41" t="s">
        <v>529</v>
      </c>
      <c r="U41">
        <v>20010</v>
      </c>
      <c r="V41" t="s">
        <v>530</v>
      </c>
    </row>
    <row r="42" spans="21:22">
      <c r="U42">
        <v>20020</v>
      </c>
      <c r="V42" t="s">
        <v>531</v>
      </c>
    </row>
    <row r="43" spans="21:22">
      <c r="U43">
        <v>20030</v>
      </c>
      <c r="V43" t="s">
        <v>532</v>
      </c>
    </row>
    <row r="44" spans="21:22">
      <c r="U44">
        <v>20040</v>
      </c>
      <c r="V44" t="s">
        <v>533</v>
      </c>
    </row>
    <row r="45" spans="21:22">
      <c r="U45">
        <v>20050</v>
      </c>
      <c r="V45" t="s">
        <v>534</v>
      </c>
    </row>
    <row r="46" spans="21:22">
      <c r="U46">
        <v>20060</v>
      </c>
      <c r="V46" t="s">
        <v>535</v>
      </c>
    </row>
    <row r="47" spans="21:22">
      <c r="U47">
        <v>20070</v>
      </c>
      <c r="V47" t="s">
        <v>536</v>
      </c>
    </row>
    <row r="48" spans="21:22">
      <c r="U48">
        <v>20080</v>
      </c>
      <c r="V48" t="s">
        <v>537</v>
      </c>
    </row>
    <row r="49" spans="21:22">
      <c r="U49">
        <v>20090</v>
      </c>
      <c r="V49" t="s">
        <v>538</v>
      </c>
    </row>
    <row r="50" spans="21:22">
      <c r="U50">
        <v>20100</v>
      </c>
      <c r="V50" t="s">
        <v>539</v>
      </c>
    </row>
    <row r="51" spans="21:22">
      <c r="U51">
        <v>20110</v>
      </c>
      <c r="V51" t="s">
        <v>540</v>
      </c>
    </row>
    <row r="52" spans="21:22">
      <c r="U52">
        <v>20120</v>
      </c>
      <c r="V52" t="s">
        <v>541</v>
      </c>
    </row>
    <row r="53" spans="21:22">
      <c r="U53">
        <v>20130</v>
      </c>
      <c r="V53" t="s">
        <v>542</v>
      </c>
    </row>
    <row r="54" spans="21:22">
      <c r="U54">
        <v>20140</v>
      </c>
      <c r="V54" t="s">
        <v>543</v>
      </c>
    </row>
    <row r="55" spans="21:22">
      <c r="U55">
        <v>20150</v>
      </c>
      <c r="V55" t="s">
        <v>544</v>
      </c>
    </row>
    <row r="56" spans="21:22">
      <c r="U56">
        <v>20160</v>
      </c>
      <c r="V56" t="s">
        <v>545</v>
      </c>
    </row>
    <row r="57" spans="21:22">
      <c r="U57">
        <v>30010</v>
      </c>
      <c r="V57" t="s">
        <v>546</v>
      </c>
    </row>
    <row r="58" spans="21:22">
      <c r="U58">
        <v>30020</v>
      </c>
      <c r="V58" t="s">
        <v>547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2024-04-02T12:33:02Z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