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<sst xmlns="http://schemas.openxmlformats.org/spreadsheetml/2006/main" count="650" uniqueCount="511">
  <si>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</si>
  <si>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</si>
  <si>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</si>
  <si>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</si>
  <si>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</si>
  <si>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</si>
  <si>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</si>
  <si>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</si>
  <si>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</si>
  <si>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</si>
  <si>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</si>
  <si>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</si>
  <si>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</si>
  <si>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</si>
  <si>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</si>
  <si>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</si>
  <si>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</si>
  <si>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</si>
  <si>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</si>
  <si>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</si>
  <si>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</si>
  <si>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</si>
  <si>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</si>
  <si>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</si>
  <si>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</si>
  <si>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</si>
  <si>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</si>
  <si>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</si>
  <si>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</si>
  <si>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</si>
  <si>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</si>
  <si>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</si>
  <si>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</si>
  <si>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</si>
  <si>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</si>
  <si>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</si>
  <si>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</si>
  <si>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</si>
  <si>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</si>
  <si>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</si>
  <si>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</si>
  <si>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</si>
  <si>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</si>
  <si>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</si>
  <si>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</si>
  <si>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</si>
  <si>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</si>
  <si>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</si>
  <si>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</si>
  <si>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</si>
  <si>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</si>
  <si>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</si>
  <si>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</si>
  <si>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</si>
  <si>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</si>
  <si>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</si>
  <si>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</si>
  <si>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</si>
  <si>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</si>
  <si>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</si>
  <si>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</si>
  <si>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</si>
  <si>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</si>
  <si>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</si>
  <si>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</si>
  <si>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</si>
  <si>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</si>
  <si>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</si>
  <si>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</si>
  <si>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</si>
  <si>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</si>
  <si>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</si>
  <si>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</si>
  <si>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</si>
  <si>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</si>
  <si>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</si>
  <si>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</si>
  <si>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</si>
  <si>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</si>
  <si>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</si>
  <si>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</si>
  <si>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</si>
  <si>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</si>
  <si>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</si>
  <si>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</si>
  <si>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</si>
  <si>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</si>
  <si>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</si>
  <si>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</si>
  <si>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</si>
  <si>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</si>
  <si>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</si>
  <si>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</si>
  <si>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</si>
  <si>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</si>
  <si>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</si>
  <si>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</si>
  <si>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</si>
  <si>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</si>
  <si>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</si>
  <si>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</si>
  <si>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</si>
  <si>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</si>
  <si>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</si>
  <si>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</si>
  <si>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</si>
  <si>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</si>
  <si>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</si>
  <si>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</si>
  <si>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</si>
  <si>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</si>
  <si>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</si>
  <si>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</si>
  <si>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</si>
  <si>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</si>
  <si>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</si>
  <si>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</si>
  <si>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</si>
  <si>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</si>
  <si>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</si>
  <si>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</si>
  <si>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</si>
  <si>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</si>
  <si>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</si>
  <si>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</si>
  <si>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</si>
  <si>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</si>
  <si>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</si>
  <si>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</si>
  <si>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</si>
  <si>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</si>
  <si>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</si>
  <si>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</si>
  <si>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</si>
  <si>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</si>
  <si>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</si>
  <si>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</si>
  <si>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</si>
  <si>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</si>
  <si>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</si>
  <si>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</si>
  <si>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</si>
  <si>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</si>
  <si>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</si>
  <si>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</si>
  <si>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</si>
  <si>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</si>
  <si>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</si>
  <si>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</si>
  <si>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</si>
  <si>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</si>
  <si>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</si>
  <si>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</si>
  <si>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</si>
  <si>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</si>
  <si>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</si>
  <si>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</si>
  <si>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</si>
  <si>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</si>
  <si>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</si>
  <si>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</si>
  <si>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</si>
  <si>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</si>
  <si>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</si>
  <si>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</si>
  <si>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</si>
  <si>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</si>
  <si>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</si>
  <si>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</si>
  <si>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</si>
  <si>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</si>
  <si>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</si>
  <si>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</si>
  <si>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</si>
  <si>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</si>
  <si>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</si>
  <si>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</si>
  <si>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</si>
  <si>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</si>
  <si>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</si>
  <si>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</si>
  <si>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</si>
  <si>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</si>
  <si>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</si>
  <si>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</si>
  <si>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</si>
  <si>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</si>
  <si>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</si>
  <si>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</si>
  <si>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</si>
  <si>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</si>
  <si>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</si>
  <si>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</si>
  <si>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</si>
  <si>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</si>
  <si>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</si>
  <si>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</si>
  <si>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</si>
  <si>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</si>
  <si>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</si>
  <si>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</si>
  <si>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</si>
  <si>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</si>
  <si>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</si>
  <si>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〇番目の味方</t>
  </si>
  <si>
    <t>&lt;color="green"&gt;1番目&lt;/color&gt;に配置している&lt;color="blue"&gt;味方&lt;/color&gt;</t>
  </si>
  <si>
    <t>1番目に配置している味方に限定します
&lt;color="red"&gt;該当する味方がいない場合、魔法を発動しません&lt;/color&gt;</t>
  </si>
  <si>
    <t>&lt;color="green"&gt;2番目&lt;/color&gt;に配置している&lt;color="blue"&gt;味方&lt;/color&gt;</t>
  </si>
  <si>
    <t>2番目に配置している味方に限定します
&lt;color="red"&gt;該当する味方がいない場合、魔法を発動しません&lt;/color&gt;</t>
  </si>
  <si>
    <t>&lt;color="green"&gt;3番目&lt;/color&gt;に配置している&lt;color="blue"&gt;味方&lt;/color&gt;</t>
  </si>
  <si>
    <t>3番目に配置している味方に限定します
&lt;color="red"&gt;該当する味方がいない場合、魔法を発動しません&lt;/color&gt;</t>
  </si>
  <si>
    <t>&lt;color="green"&gt;4番目&lt;/color&gt;に配置している&lt;color="blue"&gt;味方&lt;/color&gt;</t>
  </si>
  <si>
    <t>4番目に配置している味方に限定します
&lt;color="red"&gt;該当する味方がいない場合、魔法を発動しません&lt;/color&gt;</t>
  </si>
  <si>
    <t>&lt;color="green"&gt;5番目&lt;/color&gt;に配置している&lt;color="blue"&gt;味方&lt;/color&gt;</t>
  </si>
  <si>
    <t>5番目に配置している味方に限定します
&lt;color="red"&gt;該当する味方がいない場合、魔法を発動しません&lt;/color&gt;</t>
  </si>
  <si>
    <t>&lt;color="green"&gt;1番目&lt;/color&gt;に配置している&lt;color="red"&gt;敵&lt;/color&gt;</t>
  </si>
  <si>
    <t>1番目に配置している敵に限定します
&lt;color="red"&gt;該当する味方がいない場合、魔法を発動しません&lt;/color&gt;</t>
  </si>
  <si>
    <t>&lt;color="green"&gt;2番目&lt;/color&gt;に配置している&lt;color="red"&gt;敵&lt;/color&gt;</t>
  </si>
  <si>
    <t>2番目に配置している敵に限定します
&lt;color="red"&gt;該当する味方がいない場合、魔法を発動しません&lt;/color&gt;</t>
  </si>
  <si>
    <t>&lt;color="green"&gt;3番目&lt;/color&gt;に配置している&lt;color="red"&gt;敵&lt;/color&gt;</t>
  </si>
  <si>
    <t>3番目に配置している敵に限定します
&lt;color="red"&gt;該当する味方がいない場合、魔法を発動しません&lt;/color&gt;</t>
  </si>
  <si>
    <t>&lt;color="green"&gt;4番目&lt;/color&gt;に配置している&lt;color="red"&gt;敵&lt;/color&gt;</t>
  </si>
  <si>
    <t>4番目に配置している敵に限定します
&lt;color="red"&gt;該当する味方がいない場合、魔法を発動しません&lt;/color&gt;</t>
  </si>
  <si>
    <t>&lt;color="green"&gt;5番目&lt;/color&gt;に配置している&lt;color="red"&gt;敵&lt;/color&gt;</t>
  </si>
  <si>
    <t>5番目に配置している敵に限定します
&lt;color="red"&gt;該当する味方がいない場合、魔法を発動しません&lt;/color&gt;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</si>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</sst>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6"/>
  <sheetViews>
    <sheetView tabSelected="1" topLeftCell="A103" workbookViewId="0">
      <selection activeCell="D121" sqref="D121:D125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customFormat="1" spans="1:10">
      <c r="A114">
        <v>5130</v>
      </c>
      <c r="B114">
        <v>5130</v>
      </c>
      <c r="C114" t="str">
        <f>INDEX(TextData!B:B,MATCH(B114,TextData!A:A))</f>
        <v>〇番目の味方</v>
      </c>
      <c r="D114">
        <v>0</v>
      </c>
      <c r="E114">
        <v>0</v>
      </c>
      <c r="F114">
        <v>2</v>
      </c>
      <c r="G114">
        <v>5130</v>
      </c>
      <c r="H114">
        <v>0</v>
      </c>
      <c r="I114">
        <v>0</v>
      </c>
      <c r="J114">
        <v>0</v>
      </c>
    </row>
    <row r="115" customFormat="1" spans="1:10">
      <c r="A115">
        <v>5131</v>
      </c>
      <c r="B115">
        <v>5131</v>
      </c>
      <c r="C115" t="str">
        <f>INDEX(TextData!B:B,MATCH(B115,TextData!A:A))</f>
        <v>&lt;color="green"&gt;1番目&lt;/color&gt;に配置している&lt;color="blue"&gt;味方&lt;/color&gt;</v>
      </c>
      <c r="D115">
        <v>1</v>
      </c>
      <c r="E115">
        <v>0</v>
      </c>
      <c r="F115">
        <v>2</v>
      </c>
      <c r="G115">
        <v>5130</v>
      </c>
      <c r="H115">
        <v>1</v>
      </c>
      <c r="I115">
        <v>0</v>
      </c>
      <c r="J115">
        <v>0</v>
      </c>
    </row>
    <row r="116" customFormat="1" spans="1:10">
      <c r="A116">
        <v>5132</v>
      </c>
      <c r="B116">
        <v>5132</v>
      </c>
      <c r="C116" t="str">
        <f>INDEX(TextData!B:B,MATCH(B116,TextData!A:A))</f>
        <v>&lt;color="green"&gt;2番目&lt;/color&gt;に配置している&lt;color="blue"&gt;味方&lt;/color&gt;</v>
      </c>
      <c r="D116">
        <v>1</v>
      </c>
      <c r="E116">
        <v>0</v>
      </c>
      <c r="F116">
        <v>2</v>
      </c>
      <c r="G116">
        <v>5130</v>
      </c>
      <c r="H116">
        <v>2</v>
      </c>
      <c r="I116">
        <v>0</v>
      </c>
      <c r="J116">
        <v>0</v>
      </c>
    </row>
    <row r="117" customFormat="1" spans="1:10">
      <c r="A117">
        <v>5133</v>
      </c>
      <c r="B117">
        <v>5133</v>
      </c>
      <c r="C117" t="str">
        <f>INDEX(TextData!B:B,MATCH(B117,TextData!A:A))</f>
        <v>&lt;color="green"&gt;3番目&lt;/color&gt;に配置している&lt;color="blue"&gt;味方&lt;/color&gt;</v>
      </c>
      <c r="D117">
        <v>1</v>
      </c>
      <c r="E117">
        <v>0</v>
      </c>
      <c r="F117">
        <v>2</v>
      </c>
      <c r="G117">
        <v>5130</v>
      </c>
      <c r="H117">
        <v>3</v>
      </c>
      <c r="I117">
        <v>0</v>
      </c>
      <c r="J117">
        <v>0</v>
      </c>
    </row>
    <row r="118" customFormat="1" spans="1:10">
      <c r="A118">
        <v>5134</v>
      </c>
      <c r="B118">
        <v>5134</v>
      </c>
      <c r="C118" t="str">
        <f>INDEX(TextData!B:B,MATCH(B118,TextData!A:A))</f>
        <v>&lt;color="green"&gt;4番目&lt;/color&gt;に配置している&lt;color="blue"&gt;味方&lt;/color&gt;</v>
      </c>
      <c r="D118">
        <v>1</v>
      </c>
      <c r="E118">
        <v>0</v>
      </c>
      <c r="F118">
        <v>2</v>
      </c>
      <c r="G118">
        <v>5130</v>
      </c>
      <c r="H118">
        <v>4</v>
      </c>
      <c r="I118">
        <v>0</v>
      </c>
      <c r="J118">
        <v>0</v>
      </c>
    </row>
    <row r="119" customFormat="1" spans="1:10">
      <c r="A119">
        <v>5135</v>
      </c>
      <c r="B119">
        <v>5135</v>
      </c>
      <c r="C119" t="str">
        <f>INDEX(TextData!B:B,MATCH(B119,TextData!A:A))</f>
        <v>&lt;color="green"&gt;5番目&lt;/color&gt;に配置している&lt;color="blue"&gt;味方&lt;/color&gt;</v>
      </c>
      <c r="D119">
        <v>1</v>
      </c>
      <c r="E119">
        <v>0</v>
      </c>
      <c r="F119">
        <v>2</v>
      </c>
      <c r="G119">
        <v>5130</v>
      </c>
      <c r="H119">
        <v>5</v>
      </c>
      <c r="I119">
        <v>0</v>
      </c>
      <c r="J119">
        <v>0</v>
      </c>
    </row>
    <row r="120" customFormat="1" spans="1:10">
      <c r="A120">
        <v>5140</v>
      </c>
      <c r="B120">
        <v>5140</v>
      </c>
      <c r="C120" t="str">
        <f>INDEX(TextData!B:B,MATCH(B120,TextData!A:A))</f>
        <v>〇人以上いる列の敵限定</v>
      </c>
      <c r="D120">
        <v>0</v>
      </c>
      <c r="E120">
        <v>0</v>
      </c>
      <c r="F120">
        <v>1</v>
      </c>
      <c r="G120">
        <v>5140</v>
      </c>
      <c r="H120">
        <v>0</v>
      </c>
      <c r="I120">
        <v>0</v>
      </c>
      <c r="J120">
        <v>0</v>
      </c>
    </row>
    <row r="121" customFormat="1" spans="1:10">
      <c r="A121">
        <v>5141</v>
      </c>
      <c r="B121">
        <v>5141</v>
      </c>
      <c r="C121" t="str">
        <f>INDEX(TextData!B:B,MATCH(B121,TextData!A:A))</f>
        <v>&lt;color="green"&gt;1番目&lt;/color&gt;に配置している&lt;color="red"&gt;敵&lt;/color&gt;</v>
      </c>
      <c r="D121">
        <v>1</v>
      </c>
      <c r="E121">
        <v>0</v>
      </c>
      <c r="F121">
        <v>1</v>
      </c>
      <c r="G121">
        <v>5140</v>
      </c>
      <c r="H121">
        <v>1</v>
      </c>
      <c r="I121">
        <v>0</v>
      </c>
      <c r="J121">
        <v>0</v>
      </c>
    </row>
    <row r="122" customFormat="1" spans="1:10">
      <c r="A122">
        <v>5142</v>
      </c>
      <c r="B122">
        <v>5142</v>
      </c>
      <c r="C122" t="str">
        <f>INDEX(TextData!B:B,MATCH(B122,TextData!A:A))</f>
        <v>&lt;color="green"&gt;2番目&lt;/color&gt;に配置している&lt;color="red"&gt;敵&lt;/color&gt;</v>
      </c>
      <c r="D122">
        <v>1</v>
      </c>
      <c r="E122">
        <v>0</v>
      </c>
      <c r="F122">
        <v>1</v>
      </c>
      <c r="G122">
        <v>5140</v>
      </c>
      <c r="H122">
        <v>2</v>
      </c>
      <c r="I122">
        <v>0</v>
      </c>
      <c r="J122">
        <v>0</v>
      </c>
    </row>
    <row r="123" customFormat="1" spans="1:10">
      <c r="A123">
        <v>5143</v>
      </c>
      <c r="B123">
        <v>5143</v>
      </c>
      <c r="C123" t="str">
        <f>INDEX(TextData!B:B,MATCH(B123,TextData!A:A))</f>
        <v>&lt;color="green"&gt;3番目&lt;/color&gt;に配置している&lt;color="red"&gt;敵&lt;/color&gt;</v>
      </c>
      <c r="D123">
        <v>1</v>
      </c>
      <c r="E123">
        <v>0</v>
      </c>
      <c r="F123">
        <v>1</v>
      </c>
      <c r="G123">
        <v>5140</v>
      </c>
      <c r="H123">
        <v>3</v>
      </c>
      <c r="I123">
        <v>0</v>
      </c>
      <c r="J123">
        <v>0</v>
      </c>
    </row>
    <row r="124" customFormat="1" spans="1:10">
      <c r="A124">
        <v>5144</v>
      </c>
      <c r="B124">
        <v>5144</v>
      </c>
      <c r="C124" t="str">
        <f>INDEX(TextData!B:B,MATCH(B124,TextData!A:A))</f>
        <v>&lt;color="green"&gt;4番目&lt;/color&gt;に配置している&lt;color="red"&gt;敵&lt;/color&gt;</v>
      </c>
      <c r="D124">
        <v>1</v>
      </c>
      <c r="E124">
        <v>0</v>
      </c>
      <c r="F124">
        <v>1</v>
      </c>
      <c r="G124">
        <v>5140</v>
      </c>
      <c r="H124">
        <v>4</v>
      </c>
      <c r="I124">
        <v>0</v>
      </c>
      <c r="J124">
        <v>0</v>
      </c>
    </row>
    <row r="125" customFormat="1" spans="1:10">
      <c r="A125">
        <v>5145</v>
      </c>
      <c r="B125">
        <v>5145</v>
      </c>
      <c r="C125" t="str">
        <f>INDEX(TextData!B:B,MATCH(B125,TextData!A:A))</f>
        <v>&lt;color="green"&gt;5番目&lt;/color&gt;に配置している&lt;color="red"&gt;敵&lt;/color&gt;</v>
      </c>
      <c r="D125">
        <v>1</v>
      </c>
      <c r="E125">
        <v>0</v>
      </c>
      <c r="F125">
        <v>1</v>
      </c>
      <c r="G125">
        <v>5140</v>
      </c>
      <c r="H125">
        <v>5</v>
      </c>
      <c r="I125">
        <v>0</v>
      </c>
      <c r="J125">
        <v>0</v>
      </c>
    </row>
    <row r="126" spans="1:10">
      <c r="A126">
        <v>6010</v>
      </c>
      <c r="B126">
        <v>6010</v>
      </c>
      <c r="C126" t="str">
        <f>INDEX(TextData!B:B,MATCH(B126,TextData!A:A))</f>
        <v>StateId状態になっている</v>
      </c>
      <c r="D126">
        <v>0</v>
      </c>
      <c r="E126">
        <v>0</v>
      </c>
      <c r="F126">
        <v>0</v>
      </c>
      <c r="G126">
        <v>6010</v>
      </c>
      <c r="H126">
        <v>0</v>
      </c>
      <c r="I126">
        <v>0</v>
      </c>
      <c r="J126">
        <v>0</v>
      </c>
    </row>
    <row r="127" spans="1:10">
      <c r="A127">
        <v>6020</v>
      </c>
      <c r="B127">
        <v>6020</v>
      </c>
      <c r="C127" t="str">
        <f>INDEX(TextData!B:B,MATCH(B127,TextData!A:A))</f>
        <v>StateId状態になっていない</v>
      </c>
      <c r="D127">
        <v>0</v>
      </c>
      <c r="E127">
        <v>0</v>
      </c>
      <c r="F127">
        <v>0</v>
      </c>
      <c r="G127">
        <v>6020</v>
      </c>
      <c r="H127">
        <v>0</v>
      </c>
      <c r="I127">
        <v>0</v>
      </c>
      <c r="J127">
        <v>0</v>
      </c>
    </row>
    <row r="128" spans="1:10">
      <c r="A128">
        <v>6030</v>
      </c>
      <c r="B128">
        <v>6030</v>
      </c>
      <c r="C128" t="str">
        <f>INDEX(TextData!B:B,MATCH(B128,TextData!A:A))</f>
        <v>StateId状態になっている味方</v>
      </c>
      <c r="D128">
        <v>0</v>
      </c>
      <c r="E128">
        <v>0</v>
      </c>
      <c r="F128">
        <v>0</v>
      </c>
      <c r="G128">
        <v>6030</v>
      </c>
      <c r="H128">
        <v>0</v>
      </c>
      <c r="I128">
        <v>0</v>
      </c>
      <c r="J128">
        <v>0</v>
      </c>
    </row>
    <row r="129" customFormat="1" spans="1:10">
      <c r="A129">
        <v>6040</v>
      </c>
      <c r="B129">
        <v>6040</v>
      </c>
      <c r="C129" t="str">
        <f>INDEX(TextData!B:B,MATCH(B129,TextData!A:A))</f>
        <v>StateId状態になっている敵</v>
      </c>
      <c r="D129">
        <v>0</v>
      </c>
      <c r="E129">
        <v>0</v>
      </c>
      <c r="F129">
        <v>0</v>
      </c>
      <c r="G129">
        <v>6040</v>
      </c>
      <c r="H129">
        <v>0</v>
      </c>
      <c r="I129">
        <v>0</v>
      </c>
      <c r="J129">
        <v>0</v>
      </c>
    </row>
    <row r="130" customFormat="1" spans="1:10">
      <c r="A130">
        <v>6050</v>
      </c>
      <c r="B130">
        <v>6050</v>
      </c>
      <c r="C130" t="str">
        <f>INDEX(TextData!B:B,MATCH(B130,TextData!A:A))</f>
        <v>StateId状態になっていない味方</v>
      </c>
      <c r="D130">
        <v>0</v>
      </c>
      <c r="E130">
        <v>0</v>
      </c>
      <c r="F130">
        <v>0</v>
      </c>
      <c r="G130">
        <v>6050</v>
      </c>
      <c r="H130">
        <v>0</v>
      </c>
      <c r="I130">
        <v>0</v>
      </c>
      <c r="J130">
        <v>0</v>
      </c>
    </row>
    <row r="131" customFormat="1" spans="1:10">
      <c r="A131">
        <v>6060</v>
      </c>
      <c r="B131">
        <v>6060</v>
      </c>
      <c r="C131" t="str">
        <f>INDEX(TextData!B:B,MATCH(B131,TextData!A:A))</f>
        <v>StateId状態になっていない敵</v>
      </c>
      <c r="D131">
        <v>0</v>
      </c>
      <c r="E131">
        <v>0</v>
      </c>
      <c r="F131">
        <v>0</v>
      </c>
      <c r="G131">
        <v>6060</v>
      </c>
      <c r="H131">
        <v>0</v>
      </c>
      <c r="I131">
        <v>0</v>
      </c>
      <c r="J131">
        <v>0</v>
      </c>
    </row>
    <row r="132" customFormat="1" spans="1:10">
      <c r="A132">
        <v>6110</v>
      </c>
      <c r="B132">
        <v>6110</v>
      </c>
      <c r="C132" t="str">
        <f>INDEX(TextData!B:B,MATCH(B132,TextData!A:A))</f>
        <v>AbnormalのStateにかかっている</v>
      </c>
      <c r="D132">
        <v>0</v>
      </c>
      <c r="E132">
        <v>0</v>
      </c>
      <c r="F132">
        <v>0</v>
      </c>
      <c r="G132">
        <v>6110</v>
      </c>
      <c r="H132">
        <v>0</v>
      </c>
      <c r="I132">
        <v>0</v>
      </c>
      <c r="J132">
        <v>0</v>
      </c>
    </row>
    <row r="133" customFormat="1" spans="1:10">
      <c r="A133">
        <v>6120</v>
      </c>
      <c r="B133">
        <v>6120</v>
      </c>
      <c r="C133" t="str">
        <f>INDEX(TextData!B:B,MATCH(B133,TextData!A:A))</f>
        <v>AbnormalのStateにかかっている味方</v>
      </c>
      <c r="D133">
        <v>0</v>
      </c>
      <c r="E133">
        <v>0</v>
      </c>
      <c r="F133">
        <v>0</v>
      </c>
      <c r="G133">
        <v>6120</v>
      </c>
      <c r="H133">
        <v>0</v>
      </c>
      <c r="I133">
        <v>0</v>
      </c>
      <c r="J133">
        <v>0</v>
      </c>
    </row>
    <row r="134" customFormat="1" spans="1:10">
      <c r="A134">
        <v>6121</v>
      </c>
      <c r="B134">
        <v>6121</v>
      </c>
      <c r="C134" t="str">
        <f>INDEX(TextData!B:B,MATCH(B134,TextData!A:A))</f>
        <v>状態異常の&lt;color="blue"&gt;味方&lt;/color&gt;</v>
      </c>
      <c r="D134">
        <v>5</v>
      </c>
      <c r="E134">
        <v>51</v>
      </c>
      <c r="F134">
        <v>2</v>
      </c>
      <c r="G134">
        <v>6120</v>
      </c>
      <c r="H134">
        <v>0</v>
      </c>
      <c r="I134">
        <v>0</v>
      </c>
      <c r="J134">
        <v>0</v>
      </c>
    </row>
    <row r="135" customFormat="1" spans="1:10">
      <c r="A135">
        <v>6130</v>
      </c>
      <c r="B135">
        <v>6130</v>
      </c>
      <c r="C135" t="str">
        <f>INDEX(TextData!B:B,MATCH(B135,TextData!A:A))</f>
        <v>AbnormalのStateにかかっている敵</v>
      </c>
      <c r="D135">
        <v>0</v>
      </c>
      <c r="E135">
        <v>0</v>
      </c>
      <c r="F135">
        <v>0</v>
      </c>
      <c r="G135">
        <v>6130</v>
      </c>
      <c r="H135">
        <v>0</v>
      </c>
      <c r="I135">
        <v>0</v>
      </c>
      <c r="J135">
        <v>0</v>
      </c>
    </row>
    <row r="136" customFormat="1" spans="1:10">
      <c r="A136">
        <v>6131</v>
      </c>
      <c r="B136">
        <v>6131</v>
      </c>
      <c r="C136" t="str">
        <f>INDEX(TextData!B:B,MATCH(B136,TextData!A:A))</f>
        <v>状態異常の&lt;color="red"&gt;敵&lt;/color&gt;</v>
      </c>
      <c r="D136">
        <v>5</v>
      </c>
      <c r="E136">
        <v>50</v>
      </c>
      <c r="F136">
        <v>1</v>
      </c>
      <c r="G136">
        <v>6130</v>
      </c>
      <c r="H136">
        <v>0</v>
      </c>
      <c r="I136">
        <v>0</v>
      </c>
      <c r="J136">
        <v>0</v>
      </c>
    </row>
    <row r="137" customFormat="1" spans="1:10">
      <c r="A137">
        <v>6140</v>
      </c>
      <c r="B137">
        <v>6140</v>
      </c>
      <c r="C137" t="str">
        <f>INDEX(TextData!B:B,MATCH(B137,TextData!A:A))</f>
        <v>AbnormalのStateにかかっていない味方</v>
      </c>
      <c r="D137">
        <v>0</v>
      </c>
      <c r="E137">
        <v>0</v>
      </c>
      <c r="F137">
        <v>0</v>
      </c>
      <c r="G137">
        <v>6140</v>
      </c>
      <c r="H137">
        <v>0</v>
      </c>
      <c r="I137">
        <v>0</v>
      </c>
      <c r="J137">
        <v>0</v>
      </c>
    </row>
    <row r="138" customFormat="1" spans="1:10">
      <c r="A138">
        <v>6141</v>
      </c>
      <c r="B138">
        <v>6141</v>
      </c>
      <c r="C138" t="str">
        <f>INDEX(TextData!B:B,MATCH(B138,TextData!A:A))</f>
        <v>&lt;color="green"&gt;状態異常&lt;/color&gt;ではない&lt;color="blue"&gt;味方&lt;/color&gt;</v>
      </c>
      <c r="D138">
        <v>5</v>
      </c>
      <c r="E138">
        <v>140</v>
      </c>
      <c r="F138">
        <v>2</v>
      </c>
      <c r="G138">
        <v>6140</v>
      </c>
      <c r="H138">
        <v>0</v>
      </c>
      <c r="I138">
        <v>0</v>
      </c>
      <c r="J138">
        <v>0</v>
      </c>
    </row>
    <row r="139" customFormat="1" spans="1:10">
      <c r="A139">
        <v>6150</v>
      </c>
      <c r="B139">
        <v>6150</v>
      </c>
      <c r="C139" t="str">
        <f>INDEX(TextData!B:B,MATCH(B139,TextData!A:A))</f>
        <v>AbnormalのStateにかかっていない敵</v>
      </c>
      <c r="D139">
        <v>0</v>
      </c>
      <c r="E139">
        <v>0</v>
      </c>
      <c r="F139">
        <v>0</v>
      </c>
      <c r="G139">
        <v>6150</v>
      </c>
      <c r="H139">
        <v>0</v>
      </c>
      <c r="I139">
        <v>0</v>
      </c>
      <c r="J139">
        <v>0</v>
      </c>
    </row>
    <row r="140" customFormat="1" spans="1:10">
      <c r="A140">
        <v>6151</v>
      </c>
      <c r="B140">
        <v>6151</v>
      </c>
      <c r="C140" t="str">
        <f>INDEX(TextData!B:B,MATCH(B140,TextData!A:A))</f>
        <v>&lt;color="green"&gt;状態異常&lt;/color&gt;ではない&lt;color="red"&gt;敵&lt;/color&gt;</v>
      </c>
      <c r="D140">
        <v>5</v>
      </c>
      <c r="E140">
        <v>140</v>
      </c>
      <c r="F140">
        <v>1</v>
      </c>
      <c r="G140">
        <v>6150</v>
      </c>
      <c r="H140">
        <v>0</v>
      </c>
      <c r="I140">
        <v>0</v>
      </c>
      <c r="J140">
        <v>0</v>
      </c>
    </row>
    <row r="141" customFormat="1" spans="1:10">
      <c r="A141">
        <v>6210</v>
      </c>
      <c r="B141">
        <v>6210</v>
      </c>
      <c r="C141" t="str">
        <f>INDEX(TextData!B:B,MATCH(B141,TextData!A:A))</f>
        <v>BuffのStateにかかっている</v>
      </c>
      <c r="D141">
        <v>0</v>
      </c>
      <c r="E141">
        <v>0</v>
      </c>
      <c r="F141">
        <v>0</v>
      </c>
      <c r="G141">
        <v>6210</v>
      </c>
      <c r="H141">
        <v>0</v>
      </c>
      <c r="I141">
        <v>0</v>
      </c>
      <c r="J141">
        <v>0</v>
      </c>
    </row>
    <row r="142" customFormat="1" spans="1:10">
      <c r="A142">
        <v>6211</v>
      </c>
      <c r="B142">
        <v>6211</v>
      </c>
      <c r="C142" t="str">
        <f>INDEX(TextData!B:B,MATCH(B142,TextData!A:A))</f>
        <v>自身が&lt;color="green"&gt;バフ&lt;/color&gt;状態</v>
      </c>
      <c r="D142">
        <v>9</v>
      </c>
      <c r="E142">
        <v>30</v>
      </c>
      <c r="F142">
        <v>0</v>
      </c>
      <c r="G142">
        <v>6210</v>
      </c>
      <c r="H142">
        <v>0</v>
      </c>
      <c r="I142">
        <v>0</v>
      </c>
      <c r="J142">
        <v>0</v>
      </c>
    </row>
    <row r="143" customFormat="1" spans="1:10">
      <c r="A143">
        <v>6220</v>
      </c>
      <c r="B143">
        <v>6220</v>
      </c>
      <c r="C143" t="str">
        <f>INDEX(TextData!B:B,MATCH(B143,TextData!A:A))</f>
        <v>BuffのStateにかかっている味方</v>
      </c>
      <c r="D143">
        <v>0</v>
      </c>
      <c r="E143">
        <v>0</v>
      </c>
      <c r="F143">
        <v>0</v>
      </c>
      <c r="G143">
        <v>6220</v>
      </c>
      <c r="H143">
        <v>0</v>
      </c>
      <c r="I143">
        <v>0</v>
      </c>
      <c r="J143">
        <v>0</v>
      </c>
    </row>
    <row r="144" customFormat="1" spans="1:10">
      <c r="A144">
        <v>6221</v>
      </c>
      <c r="B144">
        <v>6221</v>
      </c>
      <c r="C144" t="str">
        <f>INDEX(TextData!B:B,MATCH(B144,TextData!A:A))</f>
        <v>&lt;color="green"&gt;バフ&lt;/color&gt;状態の&lt;color="blue"&gt;味方&lt;/color&gt;を優先</v>
      </c>
      <c r="D144">
        <v>5</v>
      </c>
      <c r="E144">
        <v>11</v>
      </c>
      <c r="F144">
        <v>2</v>
      </c>
      <c r="G144">
        <v>6220</v>
      </c>
      <c r="H144">
        <v>0</v>
      </c>
      <c r="I144">
        <v>1</v>
      </c>
      <c r="J144">
        <v>0</v>
      </c>
    </row>
    <row r="145" customFormat="1" spans="1:10">
      <c r="A145">
        <v>6222</v>
      </c>
      <c r="B145">
        <v>6222</v>
      </c>
      <c r="C145" t="str">
        <f>INDEX(TextData!B:B,MATCH(B145,TextData!A:A))</f>
        <v>&lt;color="green"&gt;バフ&lt;/color&gt;状態の&lt;color="blue"&gt;味方&lt;/color&gt;</v>
      </c>
      <c r="D145">
        <v>5</v>
      </c>
      <c r="E145">
        <v>21</v>
      </c>
      <c r="F145">
        <v>2</v>
      </c>
      <c r="G145">
        <v>6220</v>
      </c>
      <c r="H145">
        <v>0</v>
      </c>
      <c r="I145">
        <v>0</v>
      </c>
      <c r="J145">
        <v>0</v>
      </c>
    </row>
    <row r="146" customFormat="1" spans="1:10">
      <c r="A146">
        <v>6230</v>
      </c>
      <c r="B146">
        <v>6230</v>
      </c>
      <c r="C146" t="str">
        <f>INDEX(TextData!B:B,MATCH(B146,TextData!A:A))</f>
        <v>BuffのStateにかかっている敵</v>
      </c>
      <c r="D146">
        <v>0</v>
      </c>
      <c r="E146">
        <v>0</v>
      </c>
      <c r="F146">
        <v>0</v>
      </c>
      <c r="G146">
        <v>6220</v>
      </c>
      <c r="H146">
        <v>0</v>
      </c>
      <c r="I146">
        <v>0</v>
      </c>
      <c r="J146">
        <v>0</v>
      </c>
    </row>
    <row r="147" customFormat="1" spans="1:10">
      <c r="A147">
        <v>6231</v>
      </c>
      <c r="B147">
        <v>6231</v>
      </c>
      <c r="C147" t="str">
        <f>INDEX(TextData!B:B,MATCH(B147,TextData!A:A))</f>
        <v>&lt;color="green"&gt;バフ&lt;/color&gt;状態の&lt;color="red"&gt;敵&lt;/color&gt;を優先</v>
      </c>
      <c r="D147">
        <v>5</v>
      </c>
      <c r="E147">
        <v>10</v>
      </c>
      <c r="F147">
        <v>1</v>
      </c>
      <c r="G147">
        <v>6230</v>
      </c>
      <c r="H147">
        <v>0</v>
      </c>
      <c r="I147">
        <v>1</v>
      </c>
      <c r="J147">
        <v>0</v>
      </c>
    </row>
    <row r="148" customFormat="1" spans="1:10">
      <c r="A148">
        <v>6232</v>
      </c>
      <c r="B148">
        <v>6232</v>
      </c>
      <c r="C148" t="str">
        <f>INDEX(TextData!B:B,MATCH(B148,TextData!A:A))</f>
        <v>&lt;color="green"&gt;バフ&lt;/color&gt;状態の&lt;color="red"&gt;敵&lt;/color&gt;</v>
      </c>
      <c r="D148">
        <v>5</v>
      </c>
      <c r="E148">
        <v>20</v>
      </c>
      <c r="F148">
        <v>1</v>
      </c>
      <c r="G148">
        <v>6230</v>
      </c>
      <c r="H148">
        <v>0</v>
      </c>
      <c r="I148">
        <v>0</v>
      </c>
      <c r="J148">
        <v>0</v>
      </c>
    </row>
    <row r="149" customFormat="1" spans="1:10">
      <c r="A149">
        <v>6240</v>
      </c>
      <c r="B149">
        <v>6240</v>
      </c>
      <c r="C149" t="str">
        <f>INDEX(TextData!B:B,MATCH(B149,TextData!A:A))</f>
        <v>BuffのStateにかかっていない味方</v>
      </c>
      <c r="D149">
        <v>0</v>
      </c>
      <c r="E149">
        <v>0</v>
      </c>
      <c r="F149">
        <v>0</v>
      </c>
      <c r="G149">
        <v>6240</v>
      </c>
      <c r="H149">
        <v>0</v>
      </c>
      <c r="I149">
        <v>0</v>
      </c>
      <c r="J149">
        <v>0</v>
      </c>
    </row>
    <row r="150" customFormat="1" spans="1:10">
      <c r="A150">
        <v>6241</v>
      </c>
      <c r="B150">
        <v>6241</v>
      </c>
      <c r="C150" t="str">
        <f>INDEX(TextData!B:B,MATCH(B150,TextData!A:A))</f>
        <v>&lt;color="green"&gt;バフ&lt;/color&gt;状態ではない&lt;color="blue"&gt;味方&lt;/color&gt;</v>
      </c>
      <c r="D150">
        <v>5</v>
      </c>
      <c r="E150">
        <v>121</v>
      </c>
      <c r="F150">
        <v>2</v>
      </c>
      <c r="G150">
        <v>6240</v>
      </c>
      <c r="H150">
        <v>0</v>
      </c>
      <c r="I150">
        <v>0</v>
      </c>
      <c r="J150">
        <v>0</v>
      </c>
    </row>
    <row r="151" customFormat="1" spans="1:10">
      <c r="A151">
        <v>6250</v>
      </c>
      <c r="B151">
        <v>6250</v>
      </c>
      <c r="C151" t="str">
        <f>INDEX(TextData!B:B,MATCH(B151,TextData!A:A))</f>
        <v>BuffのStateにかかっていない敵</v>
      </c>
      <c r="D151">
        <v>0</v>
      </c>
      <c r="E151">
        <v>0</v>
      </c>
      <c r="F151">
        <v>0</v>
      </c>
      <c r="G151">
        <v>6250</v>
      </c>
      <c r="H151">
        <v>0</v>
      </c>
      <c r="I151">
        <v>0</v>
      </c>
      <c r="J151">
        <v>0</v>
      </c>
    </row>
    <row r="152" customFormat="1" spans="1:10">
      <c r="A152">
        <v>6251</v>
      </c>
      <c r="B152">
        <v>6251</v>
      </c>
      <c r="C152" t="str">
        <f>INDEX(TextData!B:B,MATCH(B152,TextData!A:A))</f>
        <v>&lt;color="green"&gt;バフ&lt;/color&gt;状態ではない&lt;color="red"&gt;敵&lt;/color&gt;</v>
      </c>
      <c r="D152">
        <v>5</v>
      </c>
      <c r="E152">
        <v>120</v>
      </c>
      <c r="F152">
        <v>1</v>
      </c>
      <c r="G152">
        <v>6250</v>
      </c>
      <c r="H152">
        <v>0</v>
      </c>
      <c r="I152">
        <v>0</v>
      </c>
      <c r="J152">
        <v>0</v>
      </c>
    </row>
    <row r="153" customFormat="1" spans="1:10">
      <c r="A153">
        <v>6310</v>
      </c>
      <c r="B153">
        <v>6310</v>
      </c>
      <c r="C153" t="str">
        <f>INDEX(TextData!B:B,MATCH(B153,TextData!A:A))</f>
        <v>DeBuffのStateにかかっている</v>
      </c>
      <c r="D153">
        <v>0</v>
      </c>
      <c r="E153">
        <v>0</v>
      </c>
      <c r="F153">
        <v>0</v>
      </c>
      <c r="G153">
        <v>6310</v>
      </c>
      <c r="H153">
        <v>0</v>
      </c>
      <c r="I153">
        <v>0</v>
      </c>
      <c r="J153">
        <v>0</v>
      </c>
    </row>
    <row r="154" customFormat="1" spans="1:10">
      <c r="A154">
        <v>6311</v>
      </c>
      <c r="B154">
        <v>6311</v>
      </c>
      <c r="C154" t="str">
        <f>INDEX(TextData!B:B,MATCH(B154,TextData!A:A))</f>
        <v>自身が&lt;color="green"&gt;デバフ&lt;/color&gt;状態</v>
      </c>
      <c r="D154">
        <v>9</v>
      </c>
      <c r="E154">
        <v>40</v>
      </c>
      <c r="F154">
        <v>0</v>
      </c>
      <c r="G154">
        <v>6310</v>
      </c>
      <c r="H154">
        <v>0</v>
      </c>
      <c r="I154">
        <v>0</v>
      </c>
      <c r="J154">
        <v>0</v>
      </c>
    </row>
    <row r="155" customFormat="1" spans="1:10">
      <c r="A155">
        <v>6320</v>
      </c>
      <c r="B155">
        <v>6320</v>
      </c>
      <c r="C155" t="str">
        <f>INDEX(TextData!B:B,MATCH(B155,TextData!A:A))</f>
        <v>DeBuffのStateにかかっている味方</v>
      </c>
      <c r="D155">
        <v>0</v>
      </c>
      <c r="E155">
        <v>0</v>
      </c>
      <c r="F155">
        <v>0</v>
      </c>
      <c r="G155">
        <v>6320</v>
      </c>
      <c r="H155">
        <v>0</v>
      </c>
      <c r="I155">
        <v>0</v>
      </c>
      <c r="J155">
        <v>0</v>
      </c>
    </row>
    <row r="156" customFormat="1" spans="1:10">
      <c r="A156">
        <v>6321</v>
      </c>
      <c r="B156">
        <v>6321</v>
      </c>
      <c r="C156" t="str">
        <f>INDEX(TextData!B:B,MATCH(B156,TextData!A:A))</f>
        <v>&lt;color="green"&gt;デバフ&lt;/color&gt;状態の&lt;color="blue"&gt;味方&lt;/color&gt;を優先</v>
      </c>
      <c r="D156">
        <v>5</v>
      </c>
      <c r="E156">
        <v>31</v>
      </c>
      <c r="F156">
        <v>2</v>
      </c>
      <c r="G156">
        <v>6320</v>
      </c>
      <c r="H156">
        <v>0</v>
      </c>
      <c r="I156">
        <v>1</v>
      </c>
      <c r="J156">
        <v>0</v>
      </c>
    </row>
    <row r="157" customFormat="1" spans="1:10">
      <c r="A157">
        <v>6322</v>
      </c>
      <c r="B157">
        <v>6322</v>
      </c>
      <c r="C157" t="str">
        <f>INDEX(TextData!B:B,MATCH(B157,TextData!A:A))</f>
        <v>&lt;color="green"&gt;デバフ&lt;/color&gt;状態の&lt;color="blue"&gt;味方&lt;/color&gt;</v>
      </c>
      <c r="D157">
        <v>5</v>
      </c>
      <c r="E157">
        <v>41</v>
      </c>
      <c r="F157">
        <v>2</v>
      </c>
      <c r="G157">
        <v>6320</v>
      </c>
      <c r="H157">
        <v>0</v>
      </c>
      <c r="I157">
        <v>0</v>
      </c>
      <c r="J157">
        <v>0</v>
      </c>
    </row>
    <row r="158" customFormat="1" spans="1:10">
      <c r="A158">
        <v>6330</v>
      </c>
      <c r="B158">
        <v>6330</v>
      </c>
      <c r="C158" t="str">
        <f>INDEX(TextData!B:B,MATCH(B158,TextData!A:A))</f>
        <v>DeBuffのStateにかかっている敵</v>
      </c>
      <c r="D158">
        <v>0</v>
      </c>
      <c r="E158">
        <v>0</v>
      </c>
      <c r="F158">
        <v>0</v>
      </c>
      <c r="G158">
        <v>6330</v>
      </c>
      <c r="H158">
        <v>0</v>
      </c>
      <c r="I158">
        <v>0</v>
      </c>
      <c r="J158">
        <v>0</v>
      </c>
    </row>
    <row r="159" customFormat="1" spans="1:10">
      <c r="A159">
        <v>6331</v>
      </c>
      <c r="B159">
        <v>6331</v>
      </c>
      <c r="C159" t="str">
        <f>INDEX(TextData!B:B,MATCH(B159,TextData!A:A))</f>
        <v>&lt;color="green"&gt;デバフ&lt;/color&gt;状態の&lt;color="red"&gt;敵&lt;/color&gt;を優先</v>
      </c>
      <c r="D159">
        <v>5</v>
      </c>
      <c r="E159">
        <v>30</v>
      </c>
      <c r="F159">
        <v>1</v>
      </c>
      <c r="G159">
        <v>6330</v>
      </c>
      <c r="H159">
        <v>0</v>
      </c>
      <c r="I159">
        <v>1</v>
      </c>
      <c r="J159">
        <v>0</v>
      </c>
    </row>
    <row r="160" customFormat="1" spans="1:10">
      <c r="A160">
        <v>6332</v>
      </c>
      <c r="B160">
        <v>6332</v>
      </c>
      <c r="C160" t="str">
        <f>INDEX(TextData!B:B,MATCH(B160,TextData!A:A))</f>
        <v>&lt;color="green"&gt;デバフ&lt;/color&gt;状態の&lt;color="red"&gt;敵&lt;/color&gt;</v>
      </c>
      <c r="D160">
        <v>5</v>
      </c>
      <c r="E160">
        <v>40</v>
      </c>
      <c r="F160">
        <v>1</v>
      </c>
      <c r="G160">
        <v>6330</v>
      </c>
      <c r="H160">
        <v>0</v>
      </c>
      <c r="I160">
        <v>0</v>
      </c>
      <c r="J160">
        <v>0</v>
      </c>
    </row>
    <row r="161" customFormat="1" spans="1:10">
      <c r="A161">
        <v>6340</v>
      </c>
      <c r="B161">
        <v>6340</v>
      </c>
      <c r="C161" t="str">
        <f>INDEX(TextData!B:B,MATCH(B161,TextData!A:A))</f>
        <v>DeBuffのStateにかかっていない味方</v>
      </c>
      <c r="D161">
        <v>0</v>
      </c>
      <c r="E161">
        <v>0</v>
      </c>
      <c r="F161">
        <v>0</v>
      </c>
      <c r="G161">
        <v>6340</v>
      </c>
      <c r="H161">
        <v>0</v>
      </c>
      <c r="I161">
        <v>0</v>
      </c>
      <c r="J161">
        <v>0</v>
      </c>
    </row>
    <row r="162" customFormat="1" spans="1:10">
      <c r="A162">
        <v>6341</v>
      </c>
      <c r="B162">
        <v>6341</v>
      </c>
      <c r="C162" t="str">
        <f>INDEX(TextData!B:B,MATCH(B162,TextData!A:A))</f>
        <v>&lt;color="green"&gt;デバフ&lt;/color&gt;状態ではない&lt;color="blue"&gt;味方&lt;/color&gt;</v>
      </c>
      <c r="D162">
        <v>5</v>
      </c>
      <c r="E162">
        <v>131</v>
      </c>
      <c r="F162">
        <v>2</v>
      </c>
      <c r="G162">
        <v>6340</v>
      </c>
      <c r="H162">
        <v>0</v>
      </c>
      <c r="I162">
        <v>0</v>
      </c>
      <c r="J162">
        <v>0</v>
      </c>
    </row>
    <row r="163" customFormat="1" spans="1:10">
      <c r="A163">
        <v>6350</v>
      </c>
      <c r="B163">
        <v>6350</v>
      </c>
      <c r="C163" t="str">
        <f>INDEX(TextData!B:B,MATCH(B163,TextData!A:A))</f>
        <v>DeBuffのStateにかかっていない敵</v>
      </c>
      <c r="D163">
        <v>0</v>
      </c>
      <c r="E163">
        <v>0</v>
      </c>
      <c r="F163">
        <v>0</v>
      </c>
      <c r="G163">
        <v>6350</v>
      </c>
      <c r="H163">
        <v>0</v>
      </c>
      <c r="I163">
        <v>0</v>
      </c>
      <c r="J163">
        <v>0</v>
      </c>
    </row>
    <row r="164" customFormat="1" spans="1:10">
      <c r="A164">
        <v>6351</v>
      </c>
      <c r="B164">
        <v>6351</v>
      </c>
      <c r="C164" t="str">
        <f>INDEX(TextData!B:B,MATCH(B164,TextData!A:A))</f>
        <v>&lt;color="green"&gt;デバフ&lt;/color&gt;状態ではない&lt;color="red"&gt;敵&lt;/color&gt;</v>
      </c>
      <c r="D164">
        <v>5</v>
      </c>
      <c r="E164">
        <v>130</v>
      </c>
      <c r="F164">
        <v>1</v>
      </c>
      <c r="G164">
        <v>6350</v>
      </c>
      <c r="H164">
        <v>0</v>
      </c>
      <c r="I164">
        <v>0</v>
      </c>
      <c r="J164">
        <v>0</v>
      </c>
    </row>
    <row r="165" customFormat="1" spans="1:10">
      <c r="A165">
        <v>6411</v>
      </c>
      <c r="B165">
        <v>6411</v>
      </c>
      <c r="C165" t="str">
        <f>INDEX(TextData!B:B,MATCH(B165,TextData!A:A))</f>
        <v>&lt;color="green"&gt;毒&lt;/color&gt;状態の&lt;color="blue"&gt;味方&lt;/color&gt;</v>
      </c>
      <c r="D165">
        <v>5</v>
      </c>
      <c r="E165">
        <v>61</v>
      </c>
      <c r="F165">
        <v>2</v>
      </c>
      <c r="G165">
        <v>6030</v>
      </c>
      <c r="H165">
        <v>2010</v>
      </c>
      <c r="I165">
        <v>0</v>
      </c>
      <c r="J165">
        <v>0</v>
      </c>
    </row>
    <row r="166" customFormat="1" spans="1:10">
      <c r="A166">
        <v>6412</v>
      </c>
      <c r="B166">
        <v>6412</v>
      </c>
      <c r="C166" t="str">
        <f>INDEX(TextData!B:B,MATCH(B166,TextData!A:A))</f>
        <v>&lt;color="green"&gt;凍結&lt;/color&gt;状態の&lt;color="blue"&gt;味方&lt;/color&gt;</v>
      </c>
      <c r="D166">
        <v>5</v>
      </c>
      <c r="E166">
        <v>71</v>
      </c>
      <c r="F166">
        <v>2</v>
      </c>
      <c r="G166">
        <v>6030</v>
      </c>
      <c r="H166">
        <v>2140</v>
      </c>
      <c r="I166">
        <v>0</v>
      </c>
      <c r="J166">
        <v>0</v>
      </c>
    </row>
    <row r="167" customFormat="1" spans="1:10">
      <c r="A167">
        <v>6413</v>
      </c>
      <c r="B167">
        <v>6413</v>
      </c>
      <c r="C167" t="str">
        <f>INDEX(TextData!B:B,MATCH(B167,TextData!A:A))</f>
        <v>&lt;color="green"&gt;スタン&lt;/color&gt;状態の&lt;color="blue"&gt;味方&lt;/color&gt;</v>
      </c>
      <c r="D167">
        <v>5</v>
      </c>
      <c r="E167">
        <v>81</v>
      </c>
      <c r="F167">
        <v>2</v>
      </c>
      <c r="G167">
        <v>6030</v>
      </c>
      <c r="H167">
        <v>2150</v>
      </c>
      <c r="I167">
        <v>0</v>
      </c>
      <c r="J167">
        <v>0</v>
      </c>
    </row>
    <row r="168" customFormat="1" spans="1:10">
      <c r="A168">
        <v>6414</v>
      </c>
      <c r="B168">
        <v>6414</v>
      </c>
      <c r="C168" t="str">
        <f>INDEX(TextData!B:B,MATCH(B168,TextData!A:A))</f>
        <v>&lt;color="green"&gt;沈黙&lt;/color&gt;状態の&lt;color="blue"&gt;味方&lt;/color&gt;</v>
      </c>
      <c r="D168">
        <v>5</v>
      </c>
      <c r="E168">
        <v>91</v>
      </c>
      <c r="F168">
        <v>2</v>
      </c>
      <c r="G168">
        <v>6030</v>
      </c>
      <c r="H168">
        <v>2390</v>
      </c>
      <c r="I168">
        <v>0</v>
      </c>
      <c r="J168">
        <v>0</v>
      </c>
    </row>
    <row r="169" customFormat="1" spans="1:10">
      <c r="A169">
        <v>6415</v>
      </c>
      <c r="B169">
        <v>6415</v>
      </c>
      <c r="C169" t="str">
        <f>INDEX(TextData!B:B,MATCH(B169,TextData!A:A))</f>
        <v>&lt;color="green"&gt;不治&lt;/color&gt;状態の&lt;color="blue"&gt;味方&lt;/color&gt;</v>
      </c>
      <c r="D169">
        <v>5</v>
      </c>
      <c r="E169">
        <v>101</v>
      </c>
      <c r="F169">
        <v>2</v>
      </c>
      <c r="G169">
        <v>6030</v>
      </c>
      <c r="H169">
        <v>2400</v>
      </c>
      <c r="I169">
        <v>0</v>
      </c>
      <c r="J169">
        <v>0</v>
      </c>
    </row>
    <row r="170" customFormat="1" spans="1:10">
      <c r="A170">
        <v>6511</v>
      </c>
      <c r="B170">
        <v>6511</v>
      </c>
      <c r="C170" t="str">
        <f>INDEX(TextData!B:B,MATCH(B170,TextData!A:A))</f>
        <v>&lt;color="green"&gt;毒&lt;/color&gt;状態ではない&lt;color="blue"&gt;味方&lt;/color&gt;</v>
      </c>
      <c r="D170">
        <v>5</v>
      </c>
      <c r="E170">
        <v>211</v>
      </c>
      <c r="F170">
        <v>2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6512</v>
      </c>
      <c r="B171">
        <v>6512</v>
      </c>
      <c r="C171" t="str">
        <f>INDEX(TextData!B:B,MATCH(B171,TextData!A:A))</f>
        <v>&lt;color="green"&gt;凍結&lt;/color&gt;状態ではない&lt;color="blue"&gt;味方&lt;/color&gt;</v>
      </c>
      <c r="D171">
        <v>5</v>
      </c>
      <c r="E171">
        <v>221</v>
      </c>
      <c r="F171">
        <v>2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6513</v>
      </c>
      <c r="B172">
        <v>6513</v>
      </c>
      <c r="C172" t="str">
        <f>INDEX(TextData!B:B,MATCH(B172,TextData!A:A))</f>
        <v>&lt;color="green"&gt;スタン&lt;/color&gt;状態ではない&lt;color="blue"&gt;味方&lt;/color&gt;</v>
      </c>
      <c r="D172">
        <v>5</v>
      </c>
      <c r="E172">
        <v>231</v>
      </c>
      <c r="F172">
        <v>2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6514</v>
      </c>
      <c r="B173">
        <v>6514</v>
      </c>
      <c r="C173" t="str">
        <f>INDEX(TextData!B:B,MATCH(B173,TextData!A:A))</f>
        <v>&lt;color="green"&gt;沈黙&lt;/color&gt;状態ではない&lt;color="blue"&gt;味方&lt;/color&gt;</v>
      </c>
      <c r="D173">
        <v>5</v>
      </c>
      <c r="E173">
        <v>241</v>
      </c>
      <c r="F173">
        <v>2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6515</v>
      </c>
      <c r="B174">
        <v>6515</v>
      </c>
      <c r="C174" t="str">
        <f>INDEX(TextData!B:B,MATCH(B174,TextData!A:A))</f>
        <v>&lt;color="green"&gt;不治&lt;/color&gt;状態ではない&lt;color="blue"&gt;味方&lt;/color&gt;</v>
      </c>
      <c r="D174">
        <v>5</v>
      </c>
      <c r="E174">
        <v>251</v>
      </c>
      <c r="F174">
        <v>2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6611</v>
      </c>
      <c r="B175">
        <v>6611</v>
      </c>
      <c r="C175" t="str">
        <f>INDEX(TextData!B:B,MATCH(B175,TextData!A:A))</f>
        <v>&lt;color="green"&gt;毒&lt;/color&gt;状態の&lt;color="red"&gt;敵&lt;/color&gt;</v>
      </c>
      <c r="D175">
        <v>5</v>
      </c>
      <c r="E175">
        <v>60</v>
      </c>
      <c r="F175">
        <v>1</v>
      </c>
      <c r="G175">
        <v>6040</v>
      </c>
      <c r="H175">
        <v>2010</v>
      </c>
      <c r="I175">
        <v>0</v>
      </c>
      <c r="J175">
        <v>0</v>
      </c>
    </row>
    <row r="176" customFormat="1" spans="1:10">
      <c r="A176">
        <v>6612</v>
      </c>
      <c r="B176">
        <v>6612</v>
      </c>
      <c r="C176" t="str">
        <f>INDEX(TextData!B:B,MATCH(B176,TextData!A:A))</f>
        <v>&lt;color="green"&gt;凍結&lt;/color&gt;状態の&lt;color="red"&gt;敵&lt;/color&gt;</v>
      </c>
      <c r="D176">
        <v>5</v>
      </c>
      <c r="E176">
        <v>70</v>
      </c>
      <c r="F176">
        <v>1</v>
      </c>
      <c r="G176">
        <v>6040</v>
      </c>
      <c r="H176">
        <v>2140</v>
      </c>
      <c r="I176">
        <v>0</v>
      </c>
      <c r="J176">
        <v>0</v>
      </c>
    </row>
    <row r="177" customFormat="1" spans="1:10">
      <c r="A177">
        <v>6613</v>
      </c>
      <c r="B177">
        <v>6613</v>
      </c>
      <c r="C177" t="str">
        <f>INDEX(TextData!B:B,MATCH(B177,TextData!A:A))</f>
        <v>&lt;color="green"&gt;スタン&lt;/color&gt;状態の&lt;color="red"&gt;敵&lt;/color&gt;</v>
      </c>
      <c r="D177">
        <v>5</v>
      </c>
      <c r="E177">
        <v>80</v>
      </c>
      <c r="F177">
        <v>1</v>
      </c>
      <c r="G177">
        <v>6040</v>
      </c>
      <c r="H177">
        <v>2150</v>
      </c>
      <c r="I177">
        <v>0</v>
      </c>
      <c r="J177">
        <v>0</v>
      </c>
    </row>
    <row r="178" customFormat="1" spans="1:10">
      <c r="A178">
        <v>6614</v>
      </c>
      <c r="B178">
        <v>6614</v>
      </c>
      <c r="C178" t="str">
        <f>INDEX(TextData!B:B,MATCH(B178,TextData!A:A))</f>
        <v>&lt;color="green"&gt;沈黙&lt;/color&gt;状態の&lt;color="red"&gt;敵&lt;/color&gt;</v>
      </c>
      <c r="D178">
        <v>5</v>
      </c>
      <c r="E178">
        <v>90</v>
      </c>
      <c r="F178">
        <v>1</v>
      </c>
      <c r="G178">
        <v>6040</v>
      </c>
      <c r="H178">
        <v>2390</v>
      </c>
      <c r="I178">
        <v>0</v>
      </c>
      <c r="J178">
        <v>0</v>
      </c>
    </row>
    <row r="179" customFormat="1" spans="1:10">
      <c r="A179">
        <v>6615</v>
      </c>
      <c r="B179">
        <v>6615</v>
      </c>
      <c r="C179" t="str">
        <f>INDEX(TextData!B:B,MATCH(B179,TextData!A:A))</f>
        <v>&lt;color="green"&gt;不治&lt;/color&gt;状態の&lt;color="red"&gt;敵&lt;/color&gt;</v>
      </c>
      <c r="D179">
        <v>5</v>
      </c>
      <c r="E179">
        <v>100</v>
      </c>
      <c r="F179">
        <v>1</v>
      </c>
      <c r="G179">
        <v>6040</v>
      </c>
      <c r="H179">
        <v>2400</v>
      </c>
      <c r="I179">
        <v>0</v>
      </c>
      <c r="J179">
        <v>0</v>
      </c>
    </row>
    <row r="180" customFormat="1" spans="1:10">
      <c r="A180">
        <v>6711</v>
      </c>
      <c r="B180">
        <v>6711</v>
      </c>
      <c r="C180" t="str">
        <f>INDEX(TextData!B:B,MATCH(B180,TextData!A:A))</f>
        <v>&lt;color="green"&gt;毒&lt;/color&gt;状態ではない&lt;color="red"&gt;敵&lt;/color&gt;</v>
      </c>
      <c r="D180">
        <v>5</v>
      </c>
      <c r="E180">
        <v>210</v>
      </c>
      <c r="F180">
        <v>1</v>
      </c>
      <c r="G180">
        <v>6060</v>
      </c>
      <c r="H180">
        <v>2010</v>
      </c>
      <c r="I180">
        <v>0</v>
      </c>
      <c r="J180">
        <v>0</v>
      </c>
    </row>
    <row r="181" customFormat="1" spans="1:10">
      <c r="A181">
        <v>6712</v>
      </c>
      <c r="B181">
        <v>6712</v>
      </c>
      <c r="C181" t="str">
        <f>INDEX(TextData!B:B,MATCH(B181,TextData!A:A))</f>
        <v>&lt;color="green"&gt;凍結&lt;/color&gt;状態ではない&lt;color="red"&gt;敵&lt;/color&gt;</v>
      </c>
      <c r="D181">
        <v>5</v>
      </c>
      <c r="E181">
        <v>220</v>
      </c>
      <c r="F181">
        <v>1</v>
      </c>
      <c r="G181">
        <v>6060</v>
      </c>
      <c r="H181">
        <v>2140</v>
      </c>
      <c r="I181">
        <v>0</v>
      </c>
      <c r="J181">
        <v>0</v>
      </c>
    </row>
    <row r="182" customFormat="1" spans="1:10">
      <c r="A182">
        <v>6713</v>
      </c>
      <c r="B182">
        <v>6713</v>
      </c>
      <c r="C182" t="str">
        <f>INDEX(TextData!B:B,MATCH(B182,TextData!A:A))</f>
        <v>&lt;color="green"&gt;スタン&lt;/color&gt;状態ではない&lt;color="red"&gt;敵&lt;/color&gt;</v>
      </c>
      <c r="D182">
        <v>5</v>
      </c>
      <c r="E182">
        <v>230</v>
      </c>
      <c r="F182">
        <v>1</v>
      </c>
      <c r="G182">
        <v>6060</v>
      </c>
      <c r="H182">
        <v>2150</v>
      </c>
      <c r="I182">
        <v>0</v>
      </c>
      <c r="J182">
        <v>0</v>
      </c>
    </row>
    <row r="183" customFormat="1" spans="1:10">
      <c r="A183">
        <v>6714</v>
      </c>
      <c r="B183">
        <v>6714</v>
      </c>
      <c r="C183" t="str">
        <f>INDEX(TextData!B:B,MATCH(B183,TextData!A:A))</f>
        <v>&lt;color="green"&gt;沈黙&lt;/color&gt;状態ではない&lt;color="red"&gt;敵&lt;/color&gt;</v>
      </c>
      <c r="D183">
        <v>5</v>
      </c>
      <c r="E183">
        <v>240</v>
      </c>
      <c r="F183">
        <v>1</v>
      </c>
      <c r="G183">
        <v>6060</v>
      </c>
      <c r="H183">
        <v>2390</v>
      </c>
      <c r="I183">
        <v>0</v>
      </c>
      <c r="J183">
        <v>0</v>
      </c>
    </row>
    <row r="184" customFormat="1" spans="1:10">
      <c r="A184">
        <v>6715</v>
      </c>
      <c r="B184">
        <v>6715</v>
      </c>
      <c r="C184" t="str">
        <f>INDEX(TextData!B:B,MATCH(B184,TextData!A:A))</f>
        <v>&lt;color="green"&gt;不治&lt;/color&gt;状態ではない&lt;color="red"&gt;敵&lt;/color&gt;</v>
      </c>
      <c r="D184">
        <v>5</v>
      </c>
      <c r="E184">
        <v>250</v>
      </c>
      <c r="F184">
        <v>1</v>
      </c>
      <c r="G184">
        <v>6060</v>
      </c>
      <c r="H184">
        <v>2400</v>
      </c>
      <c r="I184">
        <v>0</v>
      </c>
      <c r="J184">
        <v>0</v>
      </c>
    </row>
    <row r="185" spans="1:10">
      <c r="A185">
        <v>7010</v>
      </c>
      <c r="B185">
        <v>7010</v>
      </c>
      <c r="C185" t="str">
        <f>INDEX(TextData!B:B,MATCH(B185,TextData!A:A))</f>
        <v>覚醒前</v>
      </c>
      <c r="D185">
        <v>0</v>
      </c>
      <c r="E185">
        <v>0</v>
      </c>
      <c r="F185">
        <v>0</v>
      </c>
      <c r="G185">
        <v>7010</v>
      </c>
      <c r="H185">
        <v>0</v>
      </c>
      <c r="I185">
        <v>0</v>
      </c>
      <c r="J185">
        <v>0</v>
      </c>
    </row>
    <row r="186" customFormat="1" spans="1:10">
      <c r="A186">
        <v>7011</v>
      </c>
      <c r="B186">
        <v>7011</v>
      </c>
      <c r="C186" t="str">
        <f>INDEX(TextData!B:B,MATCH(B186,TextData!A:A))</f>
        <v>自身が覚醒状態ではない</v>
      </c>
      <c r="D186">
        <v>9</v>
      </c>
      <c r="E186">
        <v>42</v>
      </c>
      <c r="F186">
        <v>-1</v>
      </c>
      <c r="G186">
        <v>7010</v>
      </c>
      <c r="H186">
        <v>0</v>
      </c>
      <c r="I186">
        <v>0</v>
      </c>
      <c r="J186">
        <v>0</v>
      </c>
    </row>
    <row r="187" spans="1:10">
      <c r="A187">
        <v>7020</v>
      </c>
      <c r="B187">
        <v>7020</v>
      </c>
      <c r="C187" t="str">
        <f>INDEX(TextData!B:B,MATCH(B187,TextData!A:A))</f>
        <v>覚醒後</v>
      </c>
      <c r="D187">
        <v>0</v>
      </c>
      <c r="E187">
        <v>0</v>
      </c>
      <c r="F187">
        <v>0</v>
      </c>
      <c r="G187">
        <v>7020</v>
      </c>
      <c r="H187">
        <v>0</v>
      </c>
      <c r="I187">
        <v>0</v>
      </c>
      <c r="J187">
        <v>0</v>
      </c>
    </row>
    <row r="188" customFormat="1" spans="1:10">
      <c r="A188">
        <v>7021</v>
      </c>
      <c r="B188">
        <v>7021</v>
      </c>
      <c r="C188" t="str">
        <f>INDEX(TextData!B:B,MATCH(B188,TextData!A:A))</f>
        <v>自身が覚醒状態</v>
      </c>
      <c r="D188">
        <v>9</v>
      </c>
      <c r="E188">
        <v>41</v>
      </c>
      <c r="F188">
        <v>-1</v>
      </c>
      <c r="G188">
        <v>7020</v>
      </c>
      <c r="H188">
        <v>0</v>
      </c>
      <c r="I188">
        <v>0</v>
      </c>
      <c r="J188">
        <v>0</v>
      </c>
    </row>
    <row r="189" customFormat="1" spans="1:10">
      <c r="A189">
        <v>7030</v>
      </c>
      <c r="B189">
        <v>7030</v>
      </c>
      <c r="C189" t="str">
        <f>INDEX(TextData!B:B,MATCH(B189,TextData!A:A))</f>
        <v>覚醒前の味方</v>
      </c>
      <c r="D189">
        <v>0</v>
      </c>
      <c r="E189">
        <v>0</v>
      </c>
      <c r="F189">
        <v>0</v>
      </c>
      <c r="G189">
        <v>7030</v>
      </c>
      <c r="H189">
        <v>0</v>
      </c>
      <c r="I189">
        <v>0</v>
      </c>
      <c r="J189">
        <v>0</v>
      </c>
    </row>
    <row r="190" customFormat="1" spans="1:10">
      <c r="A190">
        <v>7031</v>
      </c>
      <c r="B190">
        <v>7031</v>
      </c>
      <c r="C190" t="str">
        <f>INDEX(TextData!B:B,MATCH(B190,TextData!A:A))</f>
        <v>&lt;color="green"&gt;覚醒&lt;/color&gt;状態ではない&lt;color="blue"&gt;味方&lt;/color&gt;</v>
      </c>
      <c r="D190">
        <v>6</v>
      </c>
      <c r="E190">
        <v>70</v>
      </c>
      <c r="F190">
        <v>2</v>
      </c>
      <c r="G190">
        <v>7030</v>
      </c>
      <c r="H190">
        <v>1</v>
      </c>
      <c r="I190">
        <v>0</v>
      </c>
      <c r="J190">
        <v>0</v>
      </c>
    </row>
    <row r="191" customFormat="1" spans="1:10">
      <c r="A191">
        <v>7032</v>
      </c>
      <c r="B191">
        <v>7032</v>
      </c>
      <c r="C191" t="str">
        <f>INDEX(TextData!B:B,MATCH(B191,TextData!A:A))</f>
        <v>&lt;color="green"&gt;覚醒&lt;/color&gt;状態ではない&lt;color="blue"&gt;味方&lt;/color&gt;</v>
      </c>
      <c r="D191">
        <v>6</v>
      </c>
      <c r="E191">
        <v>80</v>
      </c>
      <c r="F191">
        <v>2</v>
      </c>
      <c r="G191">
        <v>7030</v>
      </c>
      <c r="H191">
        <v>0</v>
      </c>
      <c r="I191">
        <v>0</v>
      </c>
      <c r="J191">
        <v>0</v>
      </c>
    </row>
    <row r="192" customFormat="1" spans="1:10">
      <c r="A192">
        <v>7040</v>
      </c>
      <c r="B192">
        <v>7040</v>
      </c>
      <c r="C192" t="str">
        <f>INDEX(TextData!B:B,MATCH(B192,TextData!A:A))</f>
        <v>覚醒状態の味方</v>
      </c>
      <c r="D192">
        <v>0</v>
      </c>
      <c r="E192">
        <v>0</v>
      </c>
      <c r="F192">
        <v>0</v>
      </c>
      <c r="G192">
        <v>7040</v>
      </c>
      <c r="H192">
        <v>0</v>
      </c>
      <c r="I192">
        <v>0</v>
      </c>
      <c r="J192">
        <v>0</v>
      </c>
    </row>
    <row r="193" customFormat="1" spans="1:10">
      <c r="A193">
        <v>7041</v>
      </c>
      <c r="B193">
        <v>7041</v>
      </c>
      <c r="C193" t="str">
        <f>INDEX(TextData!B:B,MATCH(B193,TextData!A:A))</f>
        <v>&lt;color="green"&gt;覚醒&lt;/color&gt;状態の&lt;color="blue"&gt;味方&lt;/color&gt;を優先</v>
      </c>
      <c r="D193">
        <v>6</v>
      </c>
      <c r="E193">
        <v>30</v>
      </c>
      <c r="F193">
        <v>2</v>
      </c>
      <c r="G193">
        <v>7040</v>
      </c>
      <c r="H193">
        <v>1</v>
      </c>
      <c r="I193">
        <v>0</v>
      </c>
      <c r="J193">
        <v>0</v>
      </c>
    </row>
    <row r="194" customFormat="1" spans="1:10">
      <c r="A194">
        <v>7042</v>
      </c>
      <c r="B194">
        <v>7042</v>
      </c>
      <c r="C194" t="str">
        <f>INDEX(TextData!B:B,MATCH(B194,TextData!A:A))</f>
        <v>&lt;color="green"&gt;覚醒&lt;/color&gt;状態の&lt;color="blue"&gt;味方&lt;/color&gt;を優先</v>
      </c>
      <c r="D194">
        <v>6</v>
      </c>
      <c r="E194">
        <v>40</v>
      </c>
      <c r="F194">
        <v>2</v>
      </c>
      <c r="G194">
        <v>7040</v>
      </c>
      <c r="H194">
        <v>0</v>
      </c>
      <c r="I194">
        <v>0</v>
      </c>
      <c r="J194">
        <v>0</v>
      </c>
    </row>
    <row r="195" customFormat="1" spans="1:10">
      <c r="A195">
        <v>7050</v>
      </c>
      <c r="B195">
        <v>7050</v>
      </c>
      <c r="C195" t="str">
        <f>INDEX(TextData!B:B,MATCH(B195,TextData!A:A))</f>
        <v>覚醒前の敵</v>
      </c>
      <c r="D195">
        <v>0</v>
      </c>
      <c r="E195">
        <v>0</v>
      </c>
      <c r="F195">
        <v>0</v>
      </c>
      <c r="G195">
        <v>7050</v>
      </c>
      <c r="H195">
        <v>0</v>
      </c>
      <c r="I195">
        <v>0</v>
      </c>
      <c r="J195">
        <v>0</v>
      </c>
    </row>
    <row r="196" customFormat="1" spans="1:10">
      <c r="A196">
        <v>7051</v>
      </c>
      <c r="B196">
        <v>7051</v>
      </c>
      <c r="C196" t="str">
        <f>INDEX(TextData!B:B,MATCH(B196,TextData!A:A))</f>
        <v>&lt;color="green"&gt;覚醒&lt;/color&gt;状態ではない&lt;color="red"&gt;敵&lt;/color&gt;を優先</v>
      </c>
      <c r="D196">
        <v>6</v>
      </c>
      <c r="E196">
        <v>50</v>
      </c>
      <c r="F196">
        <v>1</v>
      </c>
      <c r="G196">
        <v>7050</v>
      </c>
      <c r="H196">
        <v>1</v>
      </c>
      <c r="I196">
        <v>0</v>
      </c>
      <c r="J196">
        <v>0</v>
      </c>
    </row>
    <row r="197" customFormat="1" spans="1:10">
      <c r="A197">
        <v>7052</v>
      </c>
      <c r="B197">
        <v>7052</v>
      </c>
      <c r="C197" t="str">
        <f>INDEX(TextData!B:B,MATCH(B197,TextData!A:A))</f>
        <v>&lt;color="green"&gt;覚醒&lt;/color&gt;状態ではない&lt;color="red"&gt;敵&lt;/color&gt;</v>
      </c>
      <c r="D197">
        <v>6</v>
      </c>
      <c r="E197">
        <v>60</v>
      </c>
      <c r="F197">
        <v>1</v>
      </c>
      <c r="G197">
        <v>7050</v>
      </c>
      <c r="H197">
        <v>0</v>
      </c>
      <c r="I197">
        <v>0</v>
      </c>
      <c r="J197">
        <v>0</v>
      </c>
    </row>
    <row r="198" customFormat="1" spans="1:10">
      <c r="A198">
        <v>7060</v>
      </c>
      <c r="B198">
        <v>7060</v>
      </c>
      <c r="C198" t="str">
        <f>INDEX(TextData!B:B,MATCH(B198,TextData!A:A))</f>
        <v>覚醒状態の敵</v>
      </c>
      <c r="D198">
        <v>0</v>
      </c>
      <c r="E198">
        <v>0</v>
      </c>
      <c r="F198">
        <v>0</v>
      </c>
      <c r="G198">
        <v>7060</v>
      </c>
      <c r="H198">
        <v>0</v>
      </c>
      <c r="I198">
        <v>0</v>
      </c>
      <c r="J198">
        <v>0</v>
      </c>
    </row>
    <row r="199" customFormat="1" spans="1:10">
      <c r="A199">
        <v>7061</v>
      </c>
      <c r="B199">
        <v>7061</v>
      </c>
      <c r="C199" t="str">
        <f>INDEX(TextData!B:B,MATCH(B199,TextData!A:A))</f>
        <v>&lt;color="green"&gt;覚醒&lt;/color&gt;状態の&lt;color="red"&gt;敵&lt;/color&gt;を優先</v>
      </c>
      <c r="D199">
        <v>6</v>
      </c>
      <c r="E199">
        <v>10</v>
      </c>
      <c r="F199">
        <v>1</v>
      </c>
      <c r="G199">
        <v>7060</v>
      </c>
      <c r="H199">
        <v>1</v>
      </c>
      <c r="I199">
        <v>0</v>
      </c>
      <c r="J199">
        <v>0</v>
      </c>
    </row>
    <row r="200" customFormat="1" spans="1:10">
      <c r="A200">
        <v>7062</v>
      </c>
      <c r="B200">
        <v>7062</v>
      </c>
      <c r="C200" t="str">
        <f>INDEX(TextData!B:B,MATCH(B200,TextData!A:A))</f>
        <v>&lt;color="green"&gt;覚醒&lt;/color&gt;状態の&lt;color="red"&gt;敵&lt;/color&gt;</v>
      </c>
      <c r="D200">
        <v>6</v>
      </c>
      <c r="E200">
        <v>20</v>
      </c>
      <c r="F200">
        <v>1</v>
      </c>
      <c r="G200">
        <v>7060</v>
      </c>
      <c r="H200">
        <v>0</v>
      </c>
      <c r="I200">
        <v>0</v>
      </c>
      <c r="J200">
        <v>0</v>
      </c>
    </row>
    <row r="201" spans="1:10">
      <c r="A201">
        <v>8010</v>
      </c>
      <c r="B201">
        <v>8010</v>
      </c>
      <c r="C201" t="str">
        <f>INDEX(TextData!B:B,MATCH(B201,TextData!A:A))</f>
        <v>味方より敵が多い</v>
      </c>
      <c r="D201">
        <v>0</v>
      </c>
      <c r="E201">
        <v>0</v>
      </c>
      <c r="F201">
        <v>0</v>
      </c>
      <c r="G201">
        <v>8010</v>
      </c>
      <c r="H201">
        <v>0</v>
      </c>
      <c r="I201">
        <v>0</v>
      </c>
      <c r="J201">
        <v>0</v>
      </c>
    </row>
    <row r="202" spans="1:10">
      <c r="A202">
        <v>8020</v>
      </c>
      <c r="B202">
        <v>8020</v>
      </c>
      <c r="C202" t="str">
        <f>INDEX(TextData!B:B,MATCH(B202,TextData!A:A))</f>
        <v>味方より敵が少ない</v>
      </c>
      <c r="D202">
        <v>0</v>
      </c>
      <c r="E202">
        <v>0</v>
      </c>
      <c r="F202">
        <v>0</v>
      </c>
      <c r="G202">
        <v>8020</v>
      </c>
      <c r="H202">
        <v>0</v>
      </c>
      <c r="I202">
        <v>0</v>
      </c>
      <c r="J202">
        <v>0</v>
      </c>
    </row>
    <row r="203" customFormat="1" spans="1:10">
      <c r="A203">
        <v>8030</v>
      </c>
      <c r="B203">
        <v>8030</v>
      </c>
      <c r="C203" t="str">
        <f>INDEX(TextData!B:B,MATCH(B203,TextData!A:A))</f>
        <v>味方の数が〇以上</v>
      </c>
      <c r="D203">
        <v>0</v>
      </c>
      <c r="E203">
        <v>0</v>
      </c>
      <c r="F203">
        <v>0</v>
      </c>
      <c r="G203">
        <v>8030</v>
      </c>
      <c r="H203">
        <v>0</v>
      </c>
      <c r="I203">
        <v>0</v>
      </c>
      <c r="J203">
        <v>0</v>
      </c>
    </row>
    <row r="204" customFormat="1" spans="1:10">
      <c r="A204">
        <v>8031</v>
      </c>
      <c r="B204">
        <v>8031</v>
      </c>
      <c r="C204" t="str">
        <f>INDEX(TextData!B:B,MATCH(B204,TextData!A:A))</f>
        <v>&lt;color="blue"&gt;味方&lt;/color&gt;が&lt;color="green"&gt;2体&lt;/color&gt;以上</v>
      </c>
      <c r="D204">
        <v>8</v>
      </c>
      <c r="E204">
        <v>90</v>
      </c>
      <c r="F204">
        <v>-1</v>
      </c>
      <c r="G204">
        <v>8030</v>
      </c>
      <c r="H204">
        <v>2</v>
      </c>
      <c r="I204">
        <v>0</v>
      </c>
      <c r="J204">
        <v>0</v>
      </c>
    </row>
    <row r="205" customFormat="1" spans="1:10">
      <c r="A205">
        <v>8032</v>
      </c>
      <c r="B205">
        <v>8032</v>
      </c>
      <c r="C205" t="str">
        <f>INDEX(TextData!B:B,MATCH(B205,TextData!A:A))</f>
        <v>&lt;color="blue"&gt;味方&lt;/color&gt;が&lt;color="green"&gt;3体&lt;/color&gt;以上</v>
      </c>
      <c r="D205">
        <v>8</v>
      </c>
      <c r="E205">
        <v>100</v>
      </c>
      <c r="F205">
        <v>-1</v>
      </c>
      <c r="G205">
        <v>8030</v>
      </c>
      <c r="H205">
        <v>3</v>
      </c>
      <c r="I205">
        <v>0</v>
      </c>
      <c r="J205">
        <v>0</v>
      </c>
    </row>
    <row r="206" customFormat="1" spans="1:10">
      <c r="A206">
        <v>8033</v>
      </c>
      <c r="B206">
        <v>8033</v>
      </c>
      <c r="C206" t="str">
        <f>INDEX(TextData!B:B,MATCH(B206,TextData!A:A))</f>
        <v>&lt;color="blue"&gt;味方&lt;/color&gt;が&lt;color="green"&gt;4体&lt;/color&gt;以上</v>
      </c>
      <c r="D206">
        <v>8</v>
      </c>
      <c r="E206">
        <v>110</v>
      </c>
      <c r="F206">
        <v>-1</v>
      </c>
      <c r="G206">
        <v>8030</v>
      </c>
      <c r="H206">
        <v>4</v>
      </c>
      <c r="I206">
        <v>0</v>
      </c>
      <c r="J206">
        <v>0</v>
      </c>
    </row>
    <row r="207" customFormat="1" spans="1:10">
      <c r="A207">
        <v>8034</v>
      </c>
      <c r="B207">
        <v>8034</v>
      </c>
      <c r="C207" t="str">
        <f>INDEX(TextData!B:B,MATCH(B207,TextData!A:A))</f>
        <v>&lt;color="blue"&gt;味方&lt;/color&gt;が&lt;color="green"&gt;5体&lt;/color&gt;以上</v>
      </c>
      <c r="D207">
        <v>8</v>
      </c>
      <c r="E207">
        <v>120</v>
      </c>
      <c r="F207">
        <v>-1</v>
      </c>
      <c r="G207">
        <v>8030</v>
      </c>
      <c r="H207">
        <v>5</v>
      </c>
      <c r="I207">
        <v>0</v>
      </c>
      <c r="J207">
        <v>0</v>
      </c>
    </row>
    <row r="208" customFormat="1" spans="1:10">
      <c r="A208">
        <v>8040</v>
      </c>
      <c r="B208">
        <v>8040</v>
      </c>
      <c r="C208" t="str">
        <f>INDEX(TextData!B:B,MATCH(B208,TextData!A:A))</f>
        <v>味方の数が〇以下</v>
      </c>
      <c r="D208">
        <v>0</v>
      </c>
      <c r="E208">
        <v>0</v>
      </c>
      <c r="F208">
        <v>0</v>
      </c>
      <c r="G208">
        <v>8040</v>
      </c>
      <c r="H208">
        <v>0</v>
      </c>
      <c r="I208">
        <v>0</v>
      </c>
      <c r="J208">
        <v>0</v>
      </c>
    </row>
    <row r="209" customFormat="1" ht="12" customHeight="1" spans="1:10">
      <c r="A209">
        <v>8041</v>
      </c>
      <c r="B209">
        <v>8041</v>
      </c>
      <c r="C209" t="str">
        <f>INDEX(TextData!B:B,MATCH(B209,TextData!A:A))</f>
        <v>&lt;color="blue"&gt;味方&lt;/color&gt;が&lt;color="green"&gt;1体&lt;/color&gt;以下</v>
      </c>
      <c r="D209">
        <v>8</v>
      </c>
      <c r="E209">
        <v>130</v>
      </c>
      <c r="F209">
        <v>-1</v>
      </c>
      <c r="G209">
        <v>8040</v>
      </c>
      <c r="H209">
        <v>1</v>
      </c>
      <c r="I209">
        <v>0</v>
      </c>
      <c r="J209">
        <v>0</v>
      </c>
    </row>
    <row r="210" customFormat="1" ht="12" customHeight="1" spans="1:10">
      <c r="A210">
        <v>8042</v>
      </c>
      <c r="B210">
        <v>8042</v>
      </c>
      <c r="C210" t="str">
        <f>INDEX(TextData!B:B,MATCH(B210,TextData!A:A))</f>
        <v>&lt;color="blue"&gt;味方&lt;/color&gt;が&lt;color="green"&gt;2体&lt;/color&gt;以下</v>
      </c>
      <c r="D210">
        <v>8</v>
      </c>
      <c r="E210">
        <v>140</v>
      </c>
      <c r="F210">
        <v>-1</v>
      </c>
      <c r="G210">
        <v>8040</v>
      </c>
      <c r="H210">
        <v>2</v>
      </c>
      <c r="I210">
        <v>0</v>
      </c>
      <c r="J210">
        <v>0</v>
      </c>
    </row>
    <row r="211" customFormat="1" ht="12" customHeight="1" spans="1:10">
      <c r="A211">
        <v>8043</v>
      </c>
      <c r="B211">
        <v>8043</v>
      </c>
      <c r="C211" t="str">
        <f>INDEX(TextData!B:B,MATCH(B211,TextData!A:A))</f>
        <v>&lt;color="blue"&gt;味方&lt;/color&gt;が&lt;color="green"&gt;3体&lt;/color&gt;以下</v>
      </c>
      <c r="D211">
        <v>8</v>
      </c>
      <c r="E211">
        <v>150</v>
      </c>
      <c r="F211">
        <v>-1</v>
      </c>
      <c r="G211">
        <v>8040</v>
      </c>
      <c r="H211">
        <v>3</v>
      </c>
      <c r="I211">
        <v>0</v>
      </c>
      <c r="J211">
        <v>0</v>
      </c>
    </row>
    <row r="212" customFormat="1" ht="12" customHeight="1" spans="1:10">
      <c r="A212">
        <v>8044</v>
      </c>
      <c r="B212">
        <v>8044</v>
      </c>
      <c r="C212" t="str">
        <f>INDEX(TextData!B:B,MATCH(B212,TextData!A:A))</f>
        <v>&lt;color="blue"&gt;味方&lt;/color&gt;が&lt;color="green"&gt;4体&lt;/color&gt;以下</v>
      </c>
      <c r="D212">
        <v>8</v>
      </c>
      <c r="E212">
        <v>160</v>
      </c>
      <c r="F212">
        <v>-1</v>
      </c>
      <c r="G212">
        <v>8040</v>
      </c>
      <c r="H212">
        <v>4</v>
      </c>
      <c r="I212">
        <v>0</v>
      </c>
      <c r="J212">
        <v>0</v>
      </c>
    </row>
    <row r="213" customFormat="1" spans="1:10">
      <c r="A213">
        <v>8050</v>
      </c>
      <c r="B213">
        <v>8050</v>
      </c>
      <c r="C213" t="str">
        <f>INDEX(TextData!B:B,MATCH(B213,TextData!A:A))</f>
        <v>敵の数が〇以上</v>
      </c>
      <c r="D213">
        <v>0</v>
      </c>
      <c r="E213">
        <v>0</v>
      </c>
      <c r="F213">
        <v>0</v>
      </c>
      <c r="G213">
        <v>8050</v>
      </c>
      <c r="H213">
        <v>0</v>
      </c>
      <c r="I213">
        <v>0</v>
      </c>
      <c r="J213">
        <v>0</v>
      </c>
    </row>
    <row r="214" customFormat="1" spans="1:10">
      <c r="A214">
        <v>8051</v>
      </c>
      <c r="B214">
        <v>8051</v>
      </c>
      <c r="C214" t="str">
        <f>INDEX(TextData!B:B,MATCH(B214,TextData!A:A))</f>
        <v>&lt;color="red"&gt;敵&lt;/color&gt;が&lt;color="green"&gt;2体&lt;/color&gt;以上</v>
      </c>
      <c r="D214">
        <v>8</v>
      </c>
      <c r="E214">
        <v>10</v>
      </c>
      <c r="F214">
        <v>-1</v>
      </c>
      <c r="G214">
        <v>8050</v>
      </c>
      <c r="H214">
        <v>2</v>
      </c>
      <c r="I214">
        <v>0</v>
      </c>
      <c r="J214">
        <v>0</v>
      </c>
    </row>
    <row r="215" customFormat="1" spans="1:10">
      <c r="A215">
        <v>8052</v>
      </c>
      <c r="B215">
        <v>8052</v>
      </c>
      <c r="C215" t="str">
        <f>INDEX(TextData!B:B,MATCH(B215,TextData!A:A))</f>
        <v>&lt;color="red"&gt;敵&lt;/color&gt;が&lt;color="green"&gt;3体&lt;/color&gt;以上</v>
      </c>
      <c r="D215">
        <v>8</v>
      </c>
      <c r="E215">
        <v>20</v>
      </c>
      <c r="F215">
        <v>-1</v>
      </c>
      <c r="G215">
        <v>8050</v>
      </c>
      <c r="H215">
        <v>3</v>
      </c>
      <c r="I215">
        <v>0</v>
      </c>
      <c r="J215">
        <v>0</v>
      </c>
    </row>
    <row r="216" customFormat="1" spans="1:10">
      <c r="A216">
        <v>8053</v>
      </c>
      <c r="B216">
        <v>8053</v>
      </c>
      <c r="C216" t="str">
        <f>INDEX(TextData!B:B,MATCH(B216,TextData!A:A))</f>
        <v>&lt;color="red"&gt;敵&lt;/color&gt;が&lt;color="green"&gt;4体&lt;/color&gt;以上</v>
      </c>
      <c r="D216">
        <v>8</v>
      </c>
      <c r="E216">
        <v>30</v>
      </c>
      <c r="F216">
        <v>-1</v>
      </c>
      <c r="G216">
        <v>8050</v>
      </c>
      <c r="H216">
        <v>4</v>
      </c>
      <c r="I216">
        <v>0</v>
      </c>
      <c r="J216">
        <v>0</v>
      </c>
    </row>
    <row r="217" customFormat="1" spans="1:10">
      <c r="A217">
        <v>8054</v>
      </c>
      <c r="B217">
        <v>8054</v>
      </c>
      <c r="C217" t="str">
        <f>INDEX(TextData!B:B,MATCH(B217,TextData!A:A))</f>
        <v>&lt;color="red"&gt;敵&lt;/color&gt;が&lt;color="green"&gt;5体&lt;/color&gt;以上</v>
      </c>
      <c r="D217">
        <v>8</v>
      </c>
      <c r="E217">
        <v>40</v>
      </c>
      <c r="F217">
        <v>-1</v>
      </c>
      <c r="G217">
        <v>8050</v>
      </c>
      <c r="H217">
        <v>5</v>
      </c>
      <c r="I217">
        <v>0</v>
      </c>
      <c r="J217">
        <v>0</v>
      </c>
    </row>
    <row r="218" customFormat="1" spans="1:10">
      <c r="A218">
        <v>8060</v>
      </c>
      <c r="B218">
        <v>8060</v>
      </c>
      <c r="C218" t="str">
        <f>INDEX(TextData!B:B,MATCH(B218,TextData!A:A))</f>
        <v>敵の数が〇以下</v>
      </c>
      <c r="D218">
        <v>0</v>
      </c>
      <c r="E218">
        <v>0</v>
      </c>
      <c r="F218">
        <v>0</v>
      </c>
      <c r="G218">
        <v>8060</v>
      </c>
      <c r="H218">
        <v>0</v>
      </c>
      <c r="I218">
        <v>0</v>
      </c>
      <c r="J218">
        <v>0</v>
      </c>
    </row>
    <row r="219" customFormat="1" ht="12" customHeight="1" spans="1:10">
      <c r="A219">
        <v>8061</v>
      </c>
      <c r="B219">
        <v>8061</v>
      </c>
      <c r="C219" t="str">
        <f>INDEX(TextData!B:B,MATCH(B219,TextData!A:A))</f>
        <v>&lt;color="red"&gt;敵&lt;/color&gt;が&lt;color="green"&gt;1体&lt;/color&gt;以下</v>
      </c>
      <c r="D219">
        <v>8</v>
      </c>
      <c r="E219">
        <v>50</v>
      </c>
      <c r="F219">
        <v>-1</v>
      </c>
      <c r="G219">
        <v>8060</v>
      </c>
      <c r="H219">
        <v>1</v>
      </c>
      <c r="I219">
        <v>0</v>
      </c>
      <c r="J219">
        <v>0</v>
      </c>
    </row>
    <row r="220" customFormat="1" ht="12" customHeight="1" spans="1:10">
      <c r="A220">
        <v>8062</v>
      </c>
      <c r="B220">
        <v>8062</v>
      </c>
      <c r="C220" t="str">
        <f>INDEX(TextData!B:B,MATCH(B220,TextData!A:A))</f>
        <v>&lt;color="red"&gt;敵&lt;/color&gt;が&lt;color="green"&gt;2体&lt;/color&gt;以下</v>
      </c>
      <c r="D220">
        <v>8</v>
      </c>
      <c r="E220">
        <v>60</v>
      </c>
      <c r="F220">
        <v>-1</v>
      </c>
      <c r="G220">
        <v>8060</v>
      </c>
      <c r="H220">
        <v>2</v>
      </c>
      <c r="I220">
        <v>0</v>
      </c>
      <c r="J220">
        <v>0</v>
      </c>
    </row>
    <row r="221" customFormat="1" ht="12" customHeight="1" spans="1:10">
      <c r="A221">
        <v>8063</v>
      </c>
      <c r="B221">
        <v>8063</v>
      </c>
      <c r="C221" t="str">
        <f>INDEX(TextData!B:B,MATCH(B221,TextData!A:A))</f>
        <v>&lt;color="red"&gt;敵&lt;/color&gt;が&lt;color="green"&gt;3体&lt;/color&gt;以下</v>
      </c>
      <c r="D221">
        <v>8</v>
      </c>
      <c r="E221">
        <v>70</v>
      </c>
      <c r="F221">
        <v>-1</v>
      </c>
      <c r="G221">
        <v>8060</v>
      </c>
      <c r="H221">
        <v>3</v>
      </c>
      <c r="I221">
        <v>0</v>
      </c>
      <c r="J221">
        <v>0</v>
      </c>
    </row>
    <row r="222" customFormat="1" ht="12" customHeight="1" spans="1:10">
      <c r="A222">
        <v>8064</v>
      </c>
      <c r="B222">
        <v>8064</v>
      </c>
      <c r="C222" t="str">
        <f>INDEX(TextData!B:B,MATCH(B222,TextData!A:A))</f>
        <v>&lt;color="red"&gt;敵&lt;/color&gt;が&lt;color="green"&gt;4体&lt;/color&gt;以下</v>
      </c>
      <c r="D222">
        <v>8</v>
      </c>
      <c r="E222">
        <v>80</v>
      </c>
      <c r="F222">
        <v>-1</v>
      </c>
      <c r="G222">
        <v>8060</v>
      </c>
      <c r="H222">
        <v>4</v>
      </c>
      <c r="I222">
        <v>0</v>
      </c>
      <c r="J222">
        <v>0</v>
      </c>
    </row>
    <row r="223" ht="12" customHeight="1" spans="1:10">
      <c r="A223">
        <v>9010</v>
      </c>
      <c r="B223">
        <v>9010</v>
      </c>
      <c r="C223" t="str">
        <f>INDEX(TextData!B:B,MATCH(B223,TextData!A:A))</f>
        <v>ターン数が〇以内</v>
      </c>
      <c r="D223">
        <v>0</v>
      </c>
      <c r="E223">
        <v>0</v>
      </c>
      <c r="F223">
        <v>0</v>
      </c>
      <c r="G223">
        <v>9010</v>
      </c>
      <c r="H223">
        <v>0</v>
      </c>
      <c r="I223">
        <v>0</v>
      </c>
      <c r="J223">
        <v>0</v>
      </c>
    </row>
    <row r="224" customFormat="1" ht="12" customHeight="1" spans="1:10">
      <c r="A224">
        <v>9020</v>
      </c>
      <c r="B224">
        <v>9020</v>
      </c>
      <c r="C224" t="str">
        <f>INDEX(TextData!B:B,MATCH(B224,TextData!A:A))</f>
        <v>ターン数が〇</v>
      </c>
      <c r="D224">
        <v>0</v>
      </c>
      <c r="E224">
        <v>0</v>
      </c>
      <c r="F224">
        <v>0</v>
      </c>
      <c r="G224">
        <v>9020</v>
      </c>
      <c r="H224">
        <v>0</v>
      </c>
      <c r="I224">
        <v>0</v>
      </c>
      <c r="J224">
        <v>0</v>
      </c>
    </row>
    <row r="225" customFormat="1" ht="12" customHeight="1" spans="1:10">
      <c r="A225">
        <v>9021</v>
      </c>
      <c r="B225">
        <v>9021</v>
      </c>
      <c r="C225" t="str">
        <f>INDEX(TextData!B:B,MATCH(B225,TextData!A:A))</f>
        <v>&lt;color="green"&gt;1行動&lt;/color&gt;目</v>
      </c>
      <c r="D225">
        <v>9</v>
      </c>
      <c r="E225">
        <v>50</v>
      </c>
      <c r="F225">
        <v>-1</v>
      </c>
      <c r="G225">
        <v>9020</v>
      </c>
      <c r="H225">
        <v>1</v>
      </c>
      <c r="I225">
        <v>0</v>
      </c>
      <c r="J225">
        <v>0</v>
      </c>
    </row>
    <row r="226" customFormat="1" ht="12" customHeight="1" spans="1:10">
      <c r="A226">
        <v>9022</v>
      </c>
      <c r="B226">
        <v>9022</v>
      </c>
      <c r="C226" t="str">
        <f>INDEX(TextData!B:B,MATCH(B226,TextData!A:A))</f>
        <v>&lt;color="green"&gt;2行動&lt;/color&gt;目</v>
      </c>
      <c r="D226">
        <v>9</v>
      </c>
      <c r="E226">
        <v>60</v>
      </c>
      <c r="F226">
        <v>-1</v>
      </c>
      <c r="G226">
        <v>9020</v>
      </c>
      <c r="H226">
        <v>2</v>
      </c>
      <c r="I226">
        <v>0</v>
      </c>
      <c r="J226">
        <v>0</v>
      </c>
    </row>
    <row r="227" customFormat="1" ht="12" customHeight="1" spans="1:10">
      <c r="A227">
        <v>9023</v>
      </c>
      <c r="B227">
        <v>9023</v>
      </c>
      <c r="C227" t="str">
        <f>INDEX(TextData!B:B,MATCH(B227,TextData!A:A))</f>
        <v>&lt;color="green"&gt;3行動&lt;/color&gt;目</v>
      </c>
      <c r="D227">
        <v>9</v>
      </c>
      <c r="E227">
        <v>70</v>
      </c>
      <c r="F227">
        <v>-1</v>
      </c>
      <c r="G227">
        <v>9020</v>
      </c>
      <c r="H227">
        <v>3</v>
      </c>
      <c r="I227">
        <v>0</v>
      </c>
      <c r="J227">
        <v>0</v>
      </c>
    </row>
    <row r="228" customFormat="1" ht="12" customHeight="1" spans="1:10">
      <c r="A228">
        <v>9024</v>
      </c>
      <c r="B228">
        <v>9024</v>
      </c>
      <c r="C228" t="str">
        <f>INDEX(TextData!B:B,MATCH(B228,TextData!A:A))</f>
        <v>&lt;color="green"&gt;4行動&lt;/color&gt;目</v>
      </c>
      <c r="D228">
        <v>9</v>
      </c>
      <c r="E228">
        <v>80</v>
      </c>
      <c r="F228">
        <v>-1</v>
      </c>
      <c r="G228">
        <v>9020</v>
      </c>
      <c r="H228">
        <v>4</v>
      </c>
      <c r="I228">
        <v>0</v>
      </c>
      <c r="J228">
        <v>0</v>
      </c>
    </row>
    <row r="229" customFormat="1" ht="12" customHeight="1" spans="1:10">
      <c r="A229">
        <v>9025</v>
      </c>
      <c r="B229">
        <v>9025</v>
      </c>
      <c r="C229" t="str">
        <f>INDEX(TextData!B:B,MATCH(B229,TextData!A:A))</f>
        <v>&lt;color="green"&gt;5行動&lt;/color&gt;目</v>
      </c>
      <c r="D229">
        <v>9</v>
      </c>
      <c r="E229">
        <v>90</v>
      </c>
      <c r="F229">
        <v>-1</v>
      </c>
      <c r="G229">
        <v>9020</v>
      </c>
      <c r="H229">
        <v>5</v>
      </c>
      <c r="I229">
        <v>0</v>
      </c>
      <c r="J229">
        <v>0</v>
      </c>
    </row>
    <row r="230" ht="12" customHeight="1" spans="1:10">
      <c r="A230">
        <v>9030</v>
      </c>
      <c r="B230">
        <v>9030</v>
      </c>
      <c r="C230" t="str">
        <f>INDEX(TextData!B:B,MATCH(B230,TextData!A:A))</f>
        <v>ターン数がparam1 x ターン数 + param2</v>
      </c>
      <c r="D230">
        <v>0</v>
      </c>
      <c r="E230">
        <v>0</v>
      </c>
      <c r="F230">
        <v>0</v>
      </c>
      <c r="G230">
        <v>9030</v>
      </c>
      <c r="H230">
        <v>0</v>
      </c>
      <c r="I230">
        <v>0</v>
      </c>
      <c r="J230">
        <v>0</v>
      </c>
    </row>
    <row r="231" customFormat="1" ht="12" customHeight="1" spans="1:10">
      <c r="A231">
        <v>9031</v>
      </c>
      <c r="B231">
        <v>9031</v>
      </c>
      <c r="C231" t="str">
        <f>INDEX(TextData!B:B,MATCH(B231,TextData!A:A))</f>
        <v>&lt;color="green"&gt;2行動&lt;/color&gt;間隔</v>
      </c>
      <c r="D231">
        <v>9</v>
      </c>
      <c r="E231">
        <v>100</v>
      </c>
      <c r="F231">
        <v>-1</v>
      </c>
      <c r="G231">
        <v>9030</v>
      </c>
      <c r="H231">
        <v>2</v>
      </c>
      <c r="I231">
        <v>0</v>
      </c>
      <c r="J231">
        <v>0</v>
      </c>
    </row>
    <row r="232" customFormat="1" ht="12" customHeight="1" spans="1:10">
      <c r="A232">
        <v>9032</v>
      </c>
      <c r="B232">
        <v>9032</v>
      </c>
      <c r="C232" t="str">
        <f>INDEX(TextData!B:B,MATCH(B232,TextData!A:A))</f>
        <v>&lt;color="green"&gt;3行動&lt;/color&gt;間隔</v>
      </c>
      <c r="D232">
        <v>9</v>
      </c>
      <c r="E232">
        <v>110</v>
      </c>
      <c r="F232">
        <v>-1</v>
      </c>
      <c r="G232">
        <v>9030</v>
      </c>
      <c r="H232">
        <v>3</v>
      </c>
      <c r="I232">
        <v>0</v>
      </c>
      <c r="J232">
        <v>0</v>
      </c>
    </row>
    <row r="233" customFormat="1" ht="12" customHeight="1" spans="1:10">
      <c r="A233">
        <v>9033</v>
      </c>
      <c r="B233">
        <v>9033</v>
      </c>
      <c r="C233" t="str">
        <f>INDEX(TextData!B:B,MATCH(B233,TextData!A:A))</f>
        <v>&lt;color="green"&gt;4行動&lt;/color&gt;間隔</v>
      </c>
      <c r="D233">
        <v>9</v>
      </c>
      <c r="E233">
        <v>120</v>
      </c>
      <c r="F233">
        <v>-1</v>
      </c>
      <c r="G233">
        <v>9030</v>
      </c>
      <c r="H233">
        <v>4</v>
      </c>
      <c r="I233">
        <v>0</v>
      </c>
      <c r="J233">
        <v>0</v>
      </c>
    </row>
    <row r="234" customFormat="1" ht="12" customHeight="1" spans="1:10">
      <c r="A234">
        <v>9034</v>
      </c>
      <c r="B234">
        <v>9034</v>
      </c>
      <c r="C234" t="str">
        <f>INDEX(TextData!B:B,MATCH(B234,TextData!A:A))</f>
        <v>&lt;color="green"&gt;5行動&lt;/color&gt;間隔</v>
      </c>
      <c r="D234">
        <v>9</v>
      </c>
      <c r="E234">
        <v>130</v>
      </c>
      <c r="F234">
        <v>-1</v>
      </c>
      <c r="G234">
        <v>9030</v>
      </c>
      <c r="H234">
        <v>5</v>
      </c>
      <c r="I234">
        <v>0</v>
      </c>
      <c r="J234">
        <v>0</v>
      </c>
    </row>
    <row r="235" spans="1:10">
      <c r="A235">
        <v>9040</v>
      </c>
      <c r="B235">
        <v>9040</v>
      </c>
      <c r="C235" t="str">
        <f>INDEX(TextData!B:B,MATCH(B235,TextData!A:A))</f>
        <v>全体の行動数がparam1 x 行動数 + param2</v>
      </c>
      <c r="D235">
        <v>0</v>
      </c>
      <c r="E235">
        <v>0</v>
      </c>
      <c r="F235">
        <v>0</v>
      </c>
      <c r="G235">
        <v>9040</v>
      </c>
      <c r="H235">
        <v>0</v>
      </c>
      <c r="I235">
        <v>0</v>
      </c>
      <c r="J235">
        <v>0</v>
      </c>
    </row>
    <row r="236" customFormat="1" ht="12" customHeight="1" spans="1:10">
      <c r="A236">
        <v>9110</v>
      </c>
      <c r="B236">
        <v>9110</v>
      </c>
      <c r="C236" t="str">
        <f>INDEX(TextData!B:B,MATCH(B236,TextData!A:A))</f>
        <v>自身</v>
      </c>
      <c r="D236">
        <v>9</v>
      </c>
      <c r="E236">
        <v>10</v>
      </c>
      <c r="F236">
        <v>-1</v>
      </c>
      <c r="G236">
        <v>9110</v>
      </c>
      <c r="H236">
        <v>0</v>
      </c>
      <c r="I236">
        <v>0</v>
      </c>
      <c r="J236">
        <v>0</v>
      </c>
    </row>
    <row r="237" customFormat="1" ht="12" customHeight="1" spans="1:10">
      <c r="A237">
        <v>9120</v>
      </c>
      <c r="B237">
        <v>9120</v>
      </c>
      <c r="C237" t="str">
        <f>INDEX(TextData!B:B,MATCH(B237,TextData!A:A))</f>
        <v>自身以外</v>
      </c>
      <c r="D237">
        <v>9</v>
      </c>
      <c r="E237">
        <v>20</v>
      </c>
      <c r="F237">
        <v>-1</v>
      </c>
      <c r="G237">
        <v>9120</v>
      </c>
      <c r="H237">
        <v>0</v>
      </c>
      <c r="I237">
        <v>0</v>
      </c>
      <c r="J237">
        <v>0</v>
      </c>
    </row>
    <row r="238" spans="1:10">
      <c r="A238">
        <v>10010</v>
      </c>
      <c r="B238">
        <v>10010</v>
      </c>
      <c r="C238" t="str">
        <f>INDEX(TextData!B:B,MATCH(B238,TextData!A:A))</f>
        <v>攻撃成功時〇%で</v>
      </c>
      <c r="D238">
        <v>0</v>
      </c>
      <c r="E238">
        <v>0</v>
      </c>
      <c r="F238">
        <v>0</v>
      </c>
      <c r="G238">
        <v>10010</v>
      </c>
      <c r="H238">
        <v>0</v>
      </c>
      <c r="I238">
        <v>0</v>
      </c>
      <c r="J238">
        <v>0</v>
      </c>
    </row>
    <row r="239" spans="1:10">
      <c r="A239">
        <v>10020</v>
      </c>
      <c r="B239">
        <v>10020</v>
      </c>
      <c r="C239" t="str">
        <f>INDEX(TextData!B:B,MATCH(B239,TextData!A:A))</f>
        <v>〇%で</v>
      </c>
      <c r="D239">
        <v>0</v>
      </c>
      <c r="E239">
        <v>0</v>
      </c>
      <c r="F239">
        <v>0</v>
      </c>
      <c r="G239">
        <v>10020</v>
      </c>
      <c r="H239">
        <v>0</v>
      </c>
      <c r="I239">
        <v>0</v>
      </c>
      <c r="J239">
        <v>0</v>
      </c>
    </row>
    <row r="240" spans="1:10">
      <c r="A240">
        <v>11010</v>
      </c>
      <c r="B240">
        <v>11010</v>
      </c>
      <c r="C240" t="str">
        <f>INDEX(TextData!B:B,MATCH(B240,TextData!A:A))</f>
        <v>バトル中使用回数が〇以下</v>
      </c>
      <c r="D240">
        <v>0</v>
      </c>
      <c r="E240">
        <v>0</v>
      </c>
      <c r="F240">
        <v>0</v>
      </c>
      <c r="G240">
        <v>11010</v>
      </c>
      <c r="H240">
        <v>0</v>
      </c>
      <c r="I240">
        <v>0</v>
      </c>
      <c r="J240">
        <v>0</v>
      </c>
    </row>
    <row r="241" spans="1:10">
      <c r="A241">
        <v>12020</v>
      </c>
      <c r="B241">
        <v>12020</v>
      </c>
      <c r="C241" t="str">
        <f>INDEX(TextData!B:B,MATCH(B241,TextData!A:A))</f>
        <v>Lvが〇以上</v>
      </c>
      <c r="D241">
        <v>0</v>
      </c>
      <c r="E241">
        <v>0</v>
      </c>
      <c r="F241">
        <v>0</v>
      </c>
      <c r="G241">
        <v>12020</v>
      </c>
      <c r="H241">
        <v>0</v>
      </c>
      <c r="I241">
        <v>0</v>
      </c>
      <c r="J241">
        <v>0</v>
      </c>
    </row>
    <row r="242" spans="1:10">
      <c r="A242">
        <v>12030</v>
      </c>
      <c r="B242">
        <v>12030</v>
      </c>
      <c r="C242" t="str">
        <f>INDEX(TextData!B:B,MATCH(B242,TextData!A:A))</f>
        <v>行動Magicの消費Mpが〇</v>
      </c>
      <c r="D242">
        <v>0</v>
      </c>
      <c r="E242">
        <v>0</v>
      </c>
      <c r="F242">
        <v>0</v>
      </c>
      <c r="G242">
        <v>12030</v>
      </c>
      <c r="H242">
        <v>0</v>
      </c>
      <c r="I242">
        <v>0</v>
      </c>
      <c r="J242">
        <v>0</v>
      </c>
    </row>
    <row r="243" spans="1:10">
      <c r="A243">
        <v>12040</v>
      </c>
      <c r="B243">
        <v>12040</v>
      </c>
      <c r="C243" t="str">
        <f>INDEX(TextData!B:B,MATCH(B243,TextData!A:A))</f>
        <v>攻撃を受けた対象のHpが〇%以下</v>
      </c>
      <c r="D243">
        <v>0</v>
      </c>
      <c r="E243">
        <v>0</v>
      </c>
      <c r="F243">
        <v>0</v>
      </c>
      <c r="G243">
        <v>12040</v>
      </c>
      <c r="H243">
        <v>0</v>
      </c>
      <c r="I243">
        <v>0</v>
      </c>
      <c r="J243">
        <v>0</v>
      </c>
    </row>
    <row r="244" spans="1:10">
      <c r="A244">
        <v>12050</v>
      </c>
      <c r="B244">
        <v>12050</v>
      </c>
      <c r="C244" t="str">
        <f>INDEX(TextData!B:B,MATCH(B244,TextData!A:A))</f>
        <v>1回の攻撃で〇ダメージ以上受ける</v>
      </c>
      <c r="D244">
        <v>0</v>
      </c>
      <c r="E244">
        <v>0</v>
      </c>
      <c r="F244">
        <v>0</v>
      </c>
      <c r="G244">
        <v>12050</v>
      </c>
      <c r="H244">
        <v>0</v>
      </c>
      <c r="I244">
        <v>0</v>
      </c>
      <c r="J244">
        <v>0</v>
      </c>
    </row>
    <row r="245" customFormat="1" spans="1:10">
      <c r="A245">
        <v>13010</v>
      </c>
      <c r="B245">
        <v>13010</v>
      </c>
      <c r="C245" t="str">
        <f>INDEX(TextData!B:B,MATCH(B245,TextData!A:A))</f>
        <v>〇のKindを持っている味方</v>
      </c>
      <c r="D245">
        <v>0</v>
      </c>
      <c r="E245">
        <v>0</v>
      </c>
      <c r="F245">
        <v>0</v>
      </c>
      <c r="G245">
        <v>13010</v>
      </c>
      <c r="H245">
        <v>0</v>
      </c>
      <c r="I245">
        <v>0</v>
      </c>
      <c r="J245">
        <v>0</v>
      </c>
    </row>
    <row r="246" customFormat="1" spans="1:10">
      <c r="A246">
        <v>13020</v>
      </c>
      <c r="B246">
        <v>13020</v>
      </c>
      <c r="C246" t="str">
        <f>INDEX(TextData!B:B,MATCH(B246,TextData!A:A))</f>
        <v>〇のKindを持っている敵</v>
      </c>
      <c r="D246">
        <v>0</v>
      </c>
      <c r="E246">
        <v>0</v>
      </c>
      <c r="F246">
        <v>0</v>
      </c>
      <c r="G246">
        <v>13020</v>
      </c>
      <c r="H246">
        <v>0</v>
      </c>
      <c r="I246">
        <v>0</v>
      </c>
      <c r="J246">
        <v>0</v>
      </c>
    </row>
    <row r="247" customFormat="1" spans="1:10">
      <c r="A247">
        <v>13021</v>
      </c>
      <c r="B247">
        <v>13021</v>
      </c>
      <c r="C247" t="str">
        <f>INDEX(TextData!B:B,MATCH(B247,TextData!A:A))</f>
        <v>汎用敵を優先</v>
      </c>
      <c r="D247">
        <v>2</v>
      </c>
      <c r="E247">
        <v>10</v>
      </c>
      <c r="F247">
        <v>1</v>
      </c>
      <c r="G247">
        <v>13020</v>
      </c>
      <c r="H247">
        <v>11</v>
      </c>
      <c r="I247">
        <v>1</v>
      </c>
      <c r="J247">
        <v>0</v>
      </c>
    </row>
    <row r="248" customFormat="1" spans="1:10">
      <c r="A248">
        <v>13022</v>
      </c>
      <c r="B248">
        <v>13022</v>
      </c>
      <c r="C248" t="str">
        <f>INDEX(TextData!B:B,MATCH(B248,TextData!A:A))</f>
        <v>ボスを優先</v>
      </c>
      <c r="D248">
        <v>2</v>
      </c>
      <c r="E248">
        <v>20</v>
      </c>
      <c r="F248">
        <v>1</v>
      </c>
      <c r="G248">
        <v>13020</v>
      </c>
      <c r="H248">
        <v>12</v>
      </c>
      <c r="I248">
        <v>1</v>
      </c>
      <c r="J248">
        <v>0</v>
      </c>
    </row>
    <row r="249" customFormat="1" spans="1:10">
      <c r="A249">
        <v>13023</v>
      </c>
      <c r="B249">
        <v>13023</v>
      </c>
      <c r="C249" t="str">
        <f>INDEX(TextData!B:B,MATCH(B249,TextData!A:A))</f>
        <v>アンデッドを優先</v>
      </c>
      <c r="D249">
        <v>2</v>
      </c>
      <c r="E249">
        <v>30</v>
      </c>
      <c r="F249">
        <v>1</v>
      </c>
      <c r="G249">
        <v>13020</v>
      </c>
      <c r="H249">
        <v>1</v>
      </c>
      <c r="I249">
        <v>1</v>
      </c>
      <c r="J249">
        <v>0</v>
      </c>
    </row>
    <row r="250" customFormat="1" spans="1:10">
      <c r="A250">
        <v>13024</v>
      </c>
      <c r="B250">
        <v>13024</v>
      </c>
      <c r="C250" t="str">
        <f>INDEX(TextData!B:B,MATCH(B250,TextData!A:A))</f>
        <v>飛行を優先</v>
      </c>
      <c r="D250">
        <v>2</v>
      </c>
      <c r="E250">
        <v>40</v>
      </c>
      <c r="F250">
        <v>1</v>
      </c>
      <c r="G250">
        <v>13020</v>
      </c>
      <c r="H250">
        <v>2</v>
      </c>
      <c r="I250">
        <v>1</v>
      </c>
      <c r="J250">
        <v>0</v>
      </c>
    </row>
    <row r="251" customFormat="1" spans="1:10">
      <c r="A251">
        <v>13025</v>
      </c>
      <c r="B251">
        <v>13025</v>
      </c>
      <c r="C251" t="str">
        <f>INDEX(TextData!B:B,MATCH(B251,TextData!A:A))</f>
        <v>悪魔を優先</v>
      </c>
      <c r="D251">
        <v>2</v>
      </c>
      <c r="E251">
        <v>50</v>
      </c>
      <c r="F251">
        <v>1</v>
      </c>
      <c r="G251">
        <v>13020</v>
      </c>
      <c r="H251">
        <v>3</v>
      </c>
      <c r="I251">
        <v>1</v>
      </c>
      <c r="J251">
        <v>0</v>
      </c>
    </row>
    <row r="252" customFormat="1" spans="1:10">
      <c r="A252">
        <v>13026</v>
      </c>
      <c r="B252">
        <v>13026</v>
      </c>
      <c r="C252" t="str">
        <f>INDEX(TextData!B:B,MATCH(B252,TextData!A:A))</f>
        <v>クリーチャーを優先</v>
      </c>
      <c r="D252">
        <v>2</v>
      </c>
      <c r="E252">
        <v>60</v>
      </c>
      <c r="F252">
        <v>1</v>
      </c>
      <c r="G252">
        <v>13020</v>
      </c>
      <c r="H252">
        <v>4</v>
      </c>
      <c r="I252">
        <v>1</v>
      </c>
      <c r="J252">
        <v>0</v>
      </c>
    </row>
    <row r="253" customFormat="1" spans="1:10">
      <c r="A253">
        <v>13027</v>
      </c>
      <c r="B253">
        <v>13027</v>
      </c>
      <c r="C253" t="str">
        <f>INDEX(TextData!B:B,MATCH(B253,TextData!A:A))</f>
        <v>野生動物を優先</v>
      </c>
      <c r="D253">
        <v>2</v>
      </c>
      <c r="E253">
        <v>70</v>
      </c>
      <c r="F253">
        <v>1</v>
      </c>
      <c r="G253">
        <v>13020</v>
      </c>
      <c r="H253">
        <v>5</v>
      </c>
      <c r="I253">
        <v>1</v>
      </c>
      <c r="J253">
        <v>0</v>
      </c>
    </row>
    <row r="254" customFormat="1" spans="1:10">
      <c r="A254">
        <v>13028</v>
      </c>
      <c r="B254">
        <v>13028</v>
      </c>
      <c r="C254" t="str">
        <f>INDEX(TextData!B:B,MATCH(B254,TextData!A:A))</f>
        <v>変異生物を優先</v>
      </c>
      <c r="D254">
        <v>2</v>
      </c>
      <c r="E254">
        <v>80</v>
      </c>
      <c r="F254">
        <v>1</v>
      </c>
      <c r="G254">
        <v>13020</v>
      </c>
      <c r="H254">
        <v>6</v>
      </c>
      <c r="I254">
        <v>1</v>
      </c>
      <c r="J254">
        <v>0</v>
      </c>
    </row>
    <row r="255" customFormat="1" spans="1:10">
      <c r="A255">
        <v>13031</v>
      </c>
      <c r="B255">
        <v>13031</v>
      </c>
      <c r="C255" t="str">
        <f>INDEX(TextData!B:B,MATCH(B255,TextData!A:A))</f>
        <v>汎用敵</v>
      </c>
      <c r="D255">
        <v>2</v>
      </c>
      <c r="E255">
        <v>110</v>
      </c>
      <c r="F255">
        <v>1</v>
      </c>
      <c r="G255">
        <v>13020</v>
      </c>
      <c r="H255">
        <v>11</v>
      </c>
      <c r="I255">
        <v>0</v>
      </c>
      <c r="J255">
        <v>0</v>
      </c>
    </row>
    <row r="256" customFormat="1" spans="1:10">
      <c r="A256">
        <v>13032</v>
      </c>
      <c r="B256">
        <v>13032</v>
      </c>
      <c r="C256" t="str">
        <f>INDEX(TextData!B:B,MATCH(B256,TextData!A:A))</f>
        <v>ボス</v>
      </c>
      <c r="D256">
        <v>2</v>
      </c>
      <c r="E256">
        <v>120</v>
      </c>
      <c r="F256">
        <v>1</v>
      </c>
      <c r="G256">
        <v>13020</v>
      </c>
      <c r="H256">
        <v>12</v>
      </c>
      <c r="I256">
        <v>0</v>
      </c>
      <c r="J256">
        <v>0</v>
      </c>
    </row>
    <row r="257" customFormat="1" spans="1:10">
      <c r="A257">
        <v>13033</v>
      </c>
      <c r="B257">
        <v>13033</v>
      </c>
      <c r="C257" t="str">
        <f>INDEX(TextData!B:B,MATCH(B257,TextData!A:A))</f>
        <v>アンデッド</v>
      </c>
      <c r="D257">
        <v>2</v>
      </c>
      <c r="E257">
        <v>130</v>
      </c>
      <c r="F257">
        <v>1</v>
      </c>
      <c r="G257">
        <v>13020</v>
      </c>
      <c r="H257">
        <v>1</v>
      </c>
      <c r="I257">
        <v>0</v>
      </c>
      <c r="J257">
        <v>0</v>
      </c>
    </row>
    <row r="258" customFormat="1" ht="12" customHeight="1" spans="1:10">
      <c r="A258">
        <v>13034</v>
      </c>
      <c r="B258">
        <v>13034</v>
      </c>
      <c r="C258" t="str">
        <f>INDEX(TextData!B:B,MATCH(B258,TextData!A:A))</f>
        <v>飛行</v>
      </c>
      <c r="D258">
        <v>2</v>
      </c>
      <c r="E258">
        <v>140</v>
      </c>
      <c r="F258">
        <v>1</v>
      </c>
      <c r="G258">
        <v>13020</v>
      </c>
      <c r="H258">
        <v>2</v>
      </c>
      <c r="I258">
        <v>0</v>
      </c>
      <c r="J258">
        <v>0</v>
      </c>
    </row>
    <row r="259" customFormat="1" ht="12" customHeight="1" spans="1:10">
      <c r="A259">
        <v>13035</v>
      </c>
      <c r="B259">
        <v>13035</v>
      </c>
      <c r="C259" t="str">
        <f>INDEX(TextData!B:B,MATCH(B259,TextData!A:A))</f>
        <v>悪魔</v>
      </c>
      <c r="D259">
        <v>2</v>
      </c>
      <c r="E259">
        <v>150</v>
      </c>
      <c r="F259">
        <v>1</v>
      </c>
      <c r="G259">
        <v>13020</v>
      </c>
      <c r="H259">
        <v>3</v>
      </c>
      <c r="I259">
        <v>0</v>
      </c>
      <c r="J259">
        <v>0</v>
      </c>
    </row>
    <row r="260" customFormat="1" ht="12" customHeight="1" spans="1:10">
      <c r="A260">
        <v>13036</v>
      </c>
      <c r="B260">
        <v>13036</v>
      </c>
      <c r="C260" t="str">
        <f>INDEX(TextData!B:B,MATCH(B260,TextData!A:A))</f>
        <v>クリーチャー</v>
      </c>
      <c r="D260">
        <v>2</v>
      </c>
      <c r="E260">
        <v>160</v>
      </c>
      <c r="F260">
        <v>1</v>
      </c>
      <c r="G260">
        <v>13020</v>
      </c>
      <c r="H260">
        <v>4</v>
      </c>
      <c r="I260">
        <v>0</v>
      </c>
      <c r="J260">
        <v>0</v>
      </c>
    </row>
    <row r="261" customFormat="1" ht="12" customHeight="1" spans="1:10">
      <c r="A261">
        <v>13037</v>
      </c>
      <c r="B261">
        <v>13037</v>
      </c>
      <c r="C261" t="str">
        <f>INDEX(TextData!B:B,MATCH(B261,TextData!A:A))</f>
        <v>野生動物</v>
      </c>
      <c r="D261">
        <v>2</v>
      </c>
      <c r="E261">
        <v>170</v>
      </c>
      <c r="F261">
        <v>1</v>
      </c>
      <c r="G261">
        <v>13020</v>
      </c>
      <c r="H261">
        <v>5</v>
      </c>
      <c r="I261">
        <v>0</v>
      </c>
      <c r="J261">
        <v>0</v>
      </c>
    </row>
    <row r="262" customFormat="1" ht="12" customHeight="1" spans="1:10">
      <c r="A262">
        <v>13038</v>
      </c>
      <c r="B262">
        <v>13038</v>
      </c>
      <c r="C262" t="str">
        <f>INDEX(TextData!B:B,MATCH(B262,TextData!A:A))</f>
        <v>変異生物</v>
      </c>
      <c r="D262">
        <v>2</v>
      </c>
      <c r="E262">
        <v>180</v>
      </c>
      <c r="F262">
        <v>1</v>
      </c>
      <c r="G262">
        <v>13020</v>
      </c>
      <c r="H262">
        <v>6</v>
      </c>
      <c r="I262">
        <v>0</v>
      </c>
      <c r="J262">
        <v>0</v>
      </c>
    </row>
    <row r="263" customFormat="1" spans="1:10">
      <c r="A263">
        <v>14010</v>
      </c>
      <c r="B263">
        <v>14010</v>
      </c>
      <c r="C263" t="str">
        <f>INDEX(TextData!B:B,MATCH(B263,TextData!A:A))</f>
        <v>ステータスの高い味方</v>
      </c>
      <c r="D263">
        <v>0</v>
      </c>
      <c r="E263">
        <v>0</v>
      </c>
      <c r="F263">
        <v>0</v>
      </c>
      <c r="G263">
        <v>14010</v>
      </c>
      <c r="H263">
        <v>0</v>
      </c>
      <c r="I263">
        <v>0</v>
      </c>
      <c r="J263">
        <v>0</v>
      </c>
    </row>
    <row r="264" customFormat="1" spans="1:10">
      <c r="A264">
        <v>14011</v>
      </c>
      <c r="B264">
        <v>14011</v>
      </c>
      <c r="C264" t="str">
        <f>INDEX(TextData!B:B,MATCH(B264,TextData!A:A))</f>
        <v>&lt;color="green"&gt;最大Hp&lt;/color&gt;が最も高い&lt;color="blue"&gt;味方&lt;/color&gt;</v>
      </c>
      <c r="D264">
        <v>12</v>
      </c>
      <c r="E264">
        <v>60</v>
      </c>
      <c r="F264">
        <v>2</v>
      </c>
      <c r="G264">
        <v>14010</v>
      </c>
      <c r="H264">
        <v>0</v>
      </c>
      <c r="I264">
        <v>1</v>
      </c>
      <c r="J264">
        <v>0</v>
      </c>
    </row>
    <row r="265" customFormat="1" spans="1:10">
      <c r="A265">
        <v>14012</v>
      </c>
      <c r="B265">
        <v>14012</v>
      </c>
      <c r="C265" t="str">
        <f>INDEX(TextData!B:B,MATCH(B265,TextData!A:A))</f>
        <v>&lt;color="green"&gt;最大Mp&lt;/color&gt;が最も高い&lt;color="blue"&gt;味方&lt;/color&gt;</v>
      </c>
      <c r="D265">
        <v>0</v>
      </c>
      <c r="E265">
        <v>70</v>
      </c>
      <c r="F265">
        <v>2</v>
      </c>
      <c r="G265">
        <v>14010</v>
      </c>
      <c r="H265">
        <v>1</v>
      </c>
      <c r="I265">
        <v>1</v>
      </c>
      <c r="J265">
        <v>0</v>
      </c>
    </row>
    <row r="266" customFormat="1" spans="1:10">
      <c r="A266">
        <v>14013</v>
      </c>
      <c r="B266">
        <v>14013</v>
      </c>
      <c r="C266" t="str">
        <f>INDEX(TextData!B:B,MATCH(B266,TextData!A:A))</f>
        <v>&lt;color="green"&gt;ATK&lt;/color&gt;が最も高い&lt;color="blue"&gt;味方&lt;/color&gt;</v>
      </c>
      <c r="D266">
        <v>12</v>
      </c>
      <c r="E266">
        <v>80</v>
      </c>
      <c r="F266">
        <v>2</v>
      </c>
      <c r="G266">
        <v>14010</v>
      </c>
      <c r="H266">
        <v>2</v>
      </c>
      <c r="I266">
        <v>1</v>
      </c>
      <c r="J266">
        <v>0</v>
      </c>
    </row>
    <row r="267" customFormat="1" spans="1:10">
      <c r="A267">
        <v>14014</v>
      </c>
      <c r="B267">
        <v>14014</v>
      </c>
      <c r="C267" t="str">
        <f>INDEX(TextData!B:B,MATCH(B267,TextData!A:A))</f>
        <v>&lt;color="green"&gt;DEF&lt;/color&gt;が最も高い&lt;color="blue"&gt;味方&lt;/color&gt;</v>
      </c>
      <c r="D267">
        <v>12</v>
      </c>
      <c r="E267">
        <v>90</v>
      </c>
      <c r="F267">
        <v>2</v>
      </c>
      <c r="G267">
        <v>14010</v>
      </c>
      <c r="H267">
        <v>3</v>
      </c>
      <c r="I267">
        <v>1</v>
      </c>
      <c r="J267">
        <v>0</v>
      </c>
    </row>
    <row r="268" customFormat="1" spans="1:10">
      <c r="A268">
        <v>14015</v>
      </c>
      <c r="B268">
        <v>14015</v>
      </c>
      <c r="C268" t="str">
        <f>INDEX(TextData!B:B,MATCH(B268,TextData!A:A))</f>
        <v>&lt;color="green"&gt;SPD&lt;/color&gt;が最も高い&lt;color="blue"&gt;味方&lt;/color&gt;</v>
      </c>
      <c r="D268">
        <v>12</v>
      </c>
      <c r="E268">
        <v>100</v>
      </c>
      <c r="F268">
        <v>2</v>
      </c>
      <c r="G268">
        <v>14010</v>
      </c>
      <c r="H268">
        <v>4</v>
      </c>
      <c r="I268">
        <v>1</v>
      </c>
      <c r="J268">
        <v>0</v>
      </c>
    </row>
    <row r="269" customFormat="1" spans="1:10">
      <c r="A269">
        <v>14110</v>
      </c>
      <c r="B269">
        <v>14110</v>
      </c>
      <c r="C269" t="str">
        <f>INDEX(TextData!B:B,MATCH(B269,TextData!A:A))</f>
        <v>ステータスの低い味方</v>
      </c>
      <c r="D269">
        <v>0</v>
      </c>
      <c r="E269">
        <v>0</v>
      </c>
      <c r="F269">
        <v>0</v>
      </c>
      <c r="G269">
        <v>14110</v>
      </c>
      <c r="H269">
        <v>0</v>
      </c>
      <c r="I269">
        <v>0</v>
      </c>
      <c r="J269">
        <v>0</v>
      </c>
    </row>
    <row r="270" customFormat="1" spans="1:10">
      <c r="A270">
        <v>14111</v>
      </c>
      <c r="B270">
        <v>14111</v>
      </c>
      <c r="C270" t="str">
        <f>INDEX(TextData!B:B,MATCH(B270,TextData!A:A))</f>
        <v>&lt;color="green"&gt;最大Hp&lt;/color&gt;が最も低い&lt;color="blue"&gt;味方&lt;/color&gt;</v>
      </c>
      <c r="D270">
        <v>13</v>
      </c>
      <c r="E270">
        <v>60</v>
      </c>
      <c r="F270">
        <v>2</v>
      </c>
      <c r="G270">
        <v>14110</v>
      </c>
      <c r="H270">
        <v>0</v>
      </c>
      <c r="I270">
        <v>1</v>
      </c>
      <c r="J270">
        <v>0</v>
      </c>
    </row>
    <row r="271" customFormat="1" spans="1:10">
      <c r="A271">
        <v>14112</v>
      </c>
      <c r="B271">
        <v>14112</v>
      </c>
      <c r="C271" t="str">
        <f>INDEX(TextData!B:B,MATCH(B271,TextData!A:A))</f>
        <v>&lt;color="green"&gt;最大Mp&lt;/color&gt;が最も低い&lt;color="blue"&gt;味方&lt;/color&gt;</v>
      </c>
      <c r="D271">
        <v>0</v>
      </c>
      <c r="E271">
        <v>70</v>
      </c>
      <c r="F271">
        <v>2</v>
      </c>
      <c r="G271">
        <v>14110</v>
      </c>
      <c r="H271">
        <v>1</v>
      </c>
      <c r="I271">
        <v>1</v>
      </c>
      <c r="J271">
        <v>0</v>
      </c>
    </row>
    <row r="272" customFormat="1" spans="1:10">
      <c r="A272">
        <v>14113</v>
      </c>
      <c r="B272">
        <v>14113</v>
      </c>
      <c r="C272" t="str">
        <f>INDEX(TextData!B:B,MATCH(B272,TextData!A:A))</f>
        <v>&lt;color="green"&gt;ATK&lt;/color&gt;が最も低い&lt;color="blue"&gt;味方&lt;/color&gt;</v>
      </c>
      <c r="D272">
        <v>13</v>
      </c>
      <c r="E272">
        <v>80</v>
      </c>
      <c r="F272">
        <v>2</v>
      </c>
      <c r="G272">
        <v>14110</v>
      </c>
      <c r="H272">
        <v>2</v>
      </c>
      <c r="I272">
        <v>1</v>
      </c>
      <c r="J272">
        <v>0</v>
      </c>
    </row>
    <row r="273" customFormat="1" spans="1:10">
      <c r="A273">
        <v>14114</v>
      </c>
      <c r="B273">
        <v>14114</v>
      </c>
      <c r="C273" t="str">
        <f>INDEX(TextData!B:B,MATCH(B273,TextData!A:A))</f>
        <v>&lt;color="green"&gt;DEF&lt;/color&gt;が最も低い&lt;color="blue"&gt;味方&lt;/color&gt;</v>
      </c>
      <c r="D273">
        <v>13</v>
      </c>
      <c r="E273">
        <v>90</v>
      </c>
      <c r="F273">
        <v>2</v>
      </c>
      <c r="G273">
        <v>14110</v>
      </c>
      <c r="H273">
        <v>3</v>
      </c>
      <c r="I273">
        <v>1</v>
      </c>
      <c r="J273">
        <v>0</v>
      </c>
    </row>
    <row r="274" customFormat="1" spans="1:10">
      <c r="A274">
        <v>14115</v>
      </c>
      <c r="B274">
        <v>14115</v>
      </c>
      <c r="C274" t="str">
        <f>INDEX(TextData!B:B,MATCH(B274,TextData!A:A))</f>
        <v>&lt;color="green"&gt;SPD&lt;/color&gt;が最も低い&lt;color="blue"&gt;味方&lt;/color&gt;</v>
      </c>
      <c r="D274">
        <v>13</v>
      </c>
      <c r="E274">
        <v>100</v>
      </c>
      <c r="F274">
        <v>2</v>
      </c>
      <c r="G274">
        <v>14110</v>
      </c>
      <c r="H274">
        <v>4</v>
      </c>
      <c r="I274">
        <v>1</v>
      </c>
      <c r="J274">
        <v>0</v>
      </c>
    </row>
    <row r="275" customFormat="1" spans="1:10">
      <c r="A275">
        <v>14210</v>
      </c>
      <c r="B275">
        <v>14210</v>
      </c>
      <c r="C275" t="str">
        <f>INDEX(TextData!B:B,MATCH(B275,TextData!A:A))</f>
        <v>ステータスの高い敵</v>
      </c>
      <c r="D275">
        <v>0</v>
      </c>
      <c r="E275">
        <v>0</v>
      </c>
      <c r="F275">
        <v>0</v>
      </c>
      <c r="G275">
        <v>14210</v>
      </c>
      <c r="H275">
        <v>0</v>
      </c>
      <c r="I275">
        <v>0</v>
      </c>
      <c r="J275">
        <v>0</v>
      </c>
    </row>
    <row r="276" customFormat="1" spans="1:10">
      <c r="A276">
        <v>14211</v>
      </c>
      <c r="B276">
        <v>14211</v>
      </c>
      <c r="C276" t="str">
        <f>INDEX(TextData!B:B,MATCH(B276,TextData!A:A))</f>
        <v>&lt;color="green"&gt;最大Hp&lt;/color&gt;が最も高い&lt;color="red"&gt;敵&lt;/color&gt;</v>
      </c>
      <c r="D276">
        <v>12</v>
      </c>
      <c r="E276">
        <v>10</v>
      </c>
      <c r="F276">
        <v>1</v>
      </c>
      <c r="G276">
        <v>14210</v>
      </c>
      <c r="H276">
        <v>0</v>
      </c>
      <c r="I276">
        <v>1</v>
      </c>
      <c r="J276">
        <v>0</v>
      </c>
    </row>
    <row r="277" customFormat="1" spans="1:10">
      <c r="A277">
        <v>14212</v>
      </c>
      <c r="B277">
        <v>14212</v>
      </c>
      <c r="C277" t="str">
        <f>INDEX(TextData!B:B,MATCH(B277,TextData!A:A))</f>
        <v>&lt;color="green"&gt;最大Mp&lt;/color&gt;が最も高い&lt;color="red"&gt;敵&lt;/color&gt;</v>
      </c>
      <c r="D277">
        <v>0</v>
      </c>
      <c r="E277">
        <v>20</v>
      </c>
      <c r="F277">
        <v>1</v>
      </c>
      <c r="G277">
        <v>14210</v>
      </c>
      <c r="H277">
        <v>1</v>
      </c>
      <c r="I277">
        <v>1</v>
      </c>
      <c r="J277">
        <v>0</v>
      </c>
    </row>
    <row r="278" customFormat="1" spans="1:10">
      <c r="A278">
        <v>14213</v>
      </c>
      <c r="B278">
        <v>14213</v>
      </c>
      <c r="C278" t="str">
        <f>INDEX(TextData!B:B,MATCH(B278,TextData!A:A))</f>
        <v>&lt;color="green"&gt;ATK&lt;/color&gt;が最も高い&lt;color="red"&gt;敵&lt;/color&gt;</v>
      </c>
      <c r="D278">
        <v>12</v>
      </c>
      <c r="E278">
        <v>30</v>
      </c>
      <c r="F278">
        <v>1</v>
      </c>
      <c r="G278">
        <v>14210</v>
      </c>
      <c r="H278">
        <v>2</v>
      </c>
      <c r="I278">
        <v>1</v>
      </c>
      <c r="J278">
        <v>0</v>
      </c>
    </row>
    <row r="279" customFormat="1" spans="1:10">
      <c r="A279">
        <v>14214</v>
      </c>
      <c r="B279">
        <v>14214</v>
      </c>
      <c r="C279" t="str">
        <f>INDEX(TextData!B:B,MATCH(B279,TextData!A:A))</f>
        <v>&lt;color="green"&gt;DEF&lt;/color&gt;が最も高い&lt;color="red"&gt;敵&lt;/color&gt;</v>
      </c>
      <c r="D279">
        <v>12</v>
      </c>
      <c r="E279">
        <v>40</v>
      </c>
      <c r="F279">
        <v>1</v>
      </c>
      <c r="G279">
        <v>14210</v>
      </c>
      <c r="H279">
        <v>3</v>
      </c>
      <c r="I279">
        <v>1</v>
      </c>
      <c r="J279">
        <v>0</v>
      </c>
    </row>
    <row r="280" customFormat="1" spans="1:10">
      <c r="A280">
        <v>14215</v>
      </c>
      <c r="B280">
        <v>14215</v>
      </c>
      <c r="C280" t="str">
        <f>INDEX(TextData!B:B,MATCH(B280,TextData!A:A))</f>
        <v>&lt;color="green"&gt;SPD&lt;/color&gt;が最も高い&lt;color="red"&gt;敵&lt;/color&gt;</v>
      </c>
      <c r="D280">
        <v>12</v>
      </c>
      <c r="E280">
        <v>50</v>
      </c>
      <c r="F280">
        <v>1</v>
      </c>
      <c r="G280">
        <v>14210</v>
      </c>
      <c r="H280">
        <v>4</v>
      </c>
      <c r="I280">
        <v>1</v>
      </c>
      <c r="J280">
        <v>0</v>
      </c>
    </row>
    <row r="281" customFormat="1" spans="1:10">
      <c r="A281">
        <v>14310</v>
      </c>
      <c r="B281">
        <v>14310</v>
      </c>
      <c r="C281" t="str">
        <f>INDEX(TextData!B:B,MATCH(B281,TextData!A:A))</f>
        <v>ステータスの低い敵</v>
      </c>
      <c r="D281">
        <v>0</v>
      </c>
      <c r="E281">
        <v>0</v>
      </c>
      <c r="F281">
        <v>0</v>
      </c>
      <c r="G281">
        <v>14310</v>
      </c>
      <c r="H281">
        <v>0</v>
      </c>
      <c r="I281">
        <v>0</v>
      </c>
      <c r="J281">
        <v>0</v>
      </c>
    </row>
    <row r="282" customFormat="1" spans="1:10">
      <c r="A282">
        <v>14311</v>
      </c>
      <c r="B282">
        <v>14311</v>
      </c>
      <c r="C282" t="str">
        <f>INDEX(TextData!B:B,MATCH(B282,TextData!A:A))</f>
        <v>&lt;color="green"&gt;最大Hp&lt;/color&gt;が最も低い&lt;color="red"&gt;敵&lt;/color&gt;</v>
      </c>
      <c r="D282">
        <v>13</v>
      </c>
      <c r="E282">
        <v>10</v>
      </c>
      <c r="F282">
        <v>1</v>
      </c>
      <c r="G282">
        <v>14310</v>
      </c>
      <c r="H282">
        <v>0</v>
      </c>
      <c r="I282">
        <v>1</v>
      </c>
      <c r="J282">
        <v>0</v>
      </c>
    </row>
    <row r="283" customFormat="1" spans="1:10">
      <c r="A283">
        <v>14312</v>
      </c>
      <c r="B283">
        <v>14312</v>
      </c>
      <c r="C283" t="str">
        <f>INDEX(TextData!B:B,MATCH(B283,TextData!A:A))</f>
        <v>&lt;color="green"&gt;最大Mp&lt;/color&gt;が最も低い&lt;color="red"&gt;敵&lt;/color&gt;</v>
      </c>
      <c r="D283">
        <v>0</v>
      </c>
      <c r="E283">
        <v>20</v>
      </c>
      <c r="F283">
        <v>1</v>
      </c>
      <c r="G283">
        <v>14310</v>
      </c>
      <c r="H283">
        <v>1</v>
      </c>
      <c r="I283">
        <v>1</v>
      </c>
      <c r="J283">
        <v>0</v>
      </c>
    </row>
    <row r="284" customFormat="1" spans="1:10">
      <c r="A284">
        <v>14313</v>
      </c>
      <c r="B284">
        <v>14313</v>
      </c>
      <c r="C284" t="str">
        <f>INDEX(TextData!B:B,MATCH(B284,TextData!A:A))</f>
        <v>&lt;color="green"&gt;ATK&lt;/color&gt;が最も低い&lt;color="red"&gt;敵&lt;/color&gt;</v>
      </c>
      <c r="D284">
        <v>13</v>
      </c>
      <c r="E284">
        <v>30</v>
      </c>
      <c r="F284">
        <v>1</v>
      </c>
      <c r="G284">
        <v>14310</v>
      </c>
      <c r="H284">
        <v>2</v>
      </c>
      <c r="I284">
        <v>1</v>
      </c>
      <c r="J284">
        <v>0</v>
      </c>
    </row>
    <row r="285" customFormat="1" spans="1:10">
      <c r="A285">
        <v>14314</v>
      </c>
      <c r="B285">
        <v>14314</v>
      </c>
      <c r="C285" t="str">
        <f>INDEX(TextData!B:B,MATCH(B285,TextData!A:A))</f>
        <v>&lt;color="green"&gt;DEF&lt;/color&gt;が最も低い&lt;color="red"&gt;敵&lt;/color&gt;</v>
      </c>
      <c r="D285">
        <v>13</v>
      </c>
      <c r="E285">
        <v>40</v>
      </c>
      <c r="F285">
        <v>1</v>
      </c>
      <c r="G285">
        <v>14310</v>
      </c>
      <c r="H285">
        <v>3</v>
      </c>
      <c r="I285">
        <v>1</v>
      </c>
      <c r="J285">
        <v>0</v>
      </c>
    </row>
    <row r="286" customFormat="1" spans="1:10">
      <c r="A286">
        <v>14315</v>
      </c>
      <c r="B286">
        <v>14315</v>
      </c>
      <c r="C286" t="str">
        <f>INDEX(TextData!B:B,MATCH(B286,TextData!A:A))</f>
        <v>&lt;color="green"&gt;SPD&lt;/color&gt;が最も低い&lt;color="red"&gt;敵&lt;/color&gt;</v>
      </c>
      <c r="D286">
        <v>13</v>
      </c>
      <c r="E286">
        <v>50</v>
      </c>
      <c r="F286">
        <v>1</v>
      </c>
      <c r="G286">
        <v>14310</v>
      </c>
      <c r="H286">
        <v>4</v>
      </c>
      <c r="I286">
        <v>1</v>
      </c>
      <c r="J286">
        <v>0</v>
      </c>
    </row>
    <row r="287" customFormat="1" spans="1:10">
      <c r="A287">
        <v>19010</v>
      </c>
      <c r="B287">
        <v>19010</v>
      </c>
      <c r="C287" t="str">
        <f>INDEX(TextData!B:B,MATCH(B287,TextData!A:A))</f>
        <v>Sconeの攻撃を受けるとき</v>
      </c>
      <c r="D287">
        <v>0</v>
      </c>
      <c r="E287">
        <v>0</v>
      </c>
      <c r="F287">
        <v>0</v>
      </c>
      <c r="G287">
        <v>19010</v>
      </c>
      <c r="H287">
        <v>0</v>
      </c>
      <c r="I287">
        <v>0</v>
      </c>
      <c r="J287">
        <v>0</v>
      </c>
    </row>
    <row r="288" customFormat="1" spans="1:10">
      <c r="A288">
        <v>19011</v>
      </c>
      <c r="B288">
        <v>19011</v>
      </c>
      <c r="C288" t="str">
        <f>INDEX(TextData!B:B,MATCH(B288,TextData!A:A))</f>
        <v>列攻撃されるとき</v>
      </c>
      <c r="D288">
        <v>7</v>
      </c>
      <c r="E288">
        <v>10</v>
      </c>
      <c r="F288">
        <v>-1</v>
      </c>
      <c r="G288">
        <v>19010</v>
      </c>
      <c r="H288">
        <v>2</v>
      </c>
      <c r="I288">
        <v>0</v>
      </c>
      <c r="J288">
        <v>0</v>
      </c>
    </row>
    <row r="289" customFormat="1" spans="1:10">
      <c r="A289">
        <v>19012</v>
      </c>
      <c r="B289">
        <v>19012</v>
      </c>
      <c r="C289" t="str">
        <f>INDEX(TextData!B:B,MATCH(B289,TextData!A:A))</f>
        <v>全体攻撃されるとき</v>
      </c>
      <c r="D289">
        <v>7</v>
      </c>
      <c r="E289">
        <v>20</v>
      </c>
      <c r="F289">
        <v>-1</v>
      </c>
      <c r="G289">
        <v>19010</v>
      </c>
      <c r="H289">
        <v>3</v>
      </c>
      <c r="I289">
        <v>0</v>
      </c>
      <c r="J289">
        <v>0</v>
      </c>
    </row>
    <row r="290" customFormat="1" spans="1:10">
      <c r="A290">
        <v>19020</v>
      </c>
      <c r="B290">
        <v>19020</v>
      </c>
      <c r="C290" t="str">
        <f>INDEX(TextData!B:B,MATCH(B290,TextData!A:A))</f>
        <v>Kindから攻撃を受けるとき</v>
      </c>
      <c r="D290">
        <v>0</v>
      </c>
      <c r="E290">
        <v>0</v>
      </c>
      <c r="F290">
        <v>0</v>
      </c>
      <c r="G290">
        <v>19020</v>
      </c>
      <c r="H290">
        <v>0</v>
      </c>
      <c r="I290">
        <v>0</v>
      </c>
      <c r="J290">
        <v>0</v>
      </c>
    </row>
    <row r="291" customFormat="1" spans="1:10">
      <c r="A291">
        <v>19021</v>
      </c>
      <c r="B291">
        <v>19021</v>
      </c>
      <c r="C291" t="str">
        <f>INDEX(TextData!B:B,MATCH(B291,TextData!A:A))</f>
        <v>汎用敵から攻撃を受けるとき</v>
      </c>
      <c r="D291">
        <v>7</v>
      </c>
      <c r="E291">
        <v>30</v>
      </c>
      <c r="F291">
        <v>-1</v>
      </c>
      <c r="G291">
        <v>19020</v>
      </c>
      <c r="H291">
        <v>11</v>
      </c>
      <c r="I291">
        <v>0</v>
      </c>
      <c r="J291">
        <v>0</v>
      </c>
    </row>
    <row r="292" customFormat="1" spans="1:10">
      <c r="A292">
        <v>19022</v>
      </c>
      <c r="B292">
        <v>19022</v>
      </c>
      <c r="C292" t="str">
        <f>INDEX(TextData!B:B,MATCH(B292,TextData!A:A))</f>
        <v>ボスから攻撃を受けるとき</v>
      </c>
      <c r="D292">
        <v>7</v>
      </c>
      <c r="E292">
        <v>40</v>
      </c>
      <c r="F292">
        <v>-1</v>
      </c>
      <c r="G292">
        <v>19020</v>
      </c>
      <c r="H292">
        <v>12</v>
      </c>
      <c r="I292">
        <v>0</v>
      </c>
      <c r="J292">
        <v>0</v>
      </c>
    </row>
    <row r="293" customFormat="1" spans="1:10">
      <c r="A293">
        <v>19023</v>
      </c>
      <c r="B293">
        <v>19023</v>
      </c>
      <c r="C293" t="str">
        <f>INDEX(TextData!B:B,MATCH(B293,TextData!A:A))</f>
        <v>アンデッドから攻撃を受けるとき</v>
      </c>
      <c r="D293">
        <v>7</v>
      </c>
      <c r="E293">
        <v>50</v>
      </c>
      <c r="F293">
        <v>-1</v>
      </c>
      <c r="G293">
        <v>19020</v>
      </c>
      <c r="H293">
        <v>1</v>
      </c>
      <c r="I293">
        <v>0</v>
      </c>
      <c r="J293">
        <v>0</v>
      </c>
    </row>
    <row r="294" customFormat="1" spans="1:10">
      <c r="A294">
        <v>19024</v>
      </c>
      <c r="B294">
        <v>19024</v>
      </c>
      <c r="C294" t="str">
        <f>INDEX(TextData!B:B,MATCH(B294,TextData!A:A))</f>
        <v>飛行から攻撃を受けるとき</v>
      </c>
      <c r="D294">
        <v>7</v>
      </c>
      <c r="E294">
        <v>60</v>
      </c>
      <c r="F294">
        <v>-1</v>
      </c>
      <c r="G294">
        <v>19020</v>
      </c>
      <c r="H294">
        <v>2</v>
      </c>
      <c r="I294">
        <v>0</v>
      </c>
      <c r="J294">
        <v>0</v>
      </c>
    </row>
    <row r="295" customFormat="1" spans="1:10">
      <c r="A295">
        <v>19025</v>
      </c>
      <c r="B295">
        <v>19025</v>
      </c>
      <c r="C295" t="str">
        <f>INDEX(TextData!B:B,MATCH(B295,TextData!A:A))</f>
        <v>悪魔から攻撃を受けるとき</v>
      </c>
      <c r="D295">
        <v>7</v>
      </c>
      <c r="E295">
        <v>70</v>
      </c>
      <c r="F295">
        <v>-1</v>
      </c>
      <c r="G295">
        <v>19020</v>
      </c>
      <c r="H295">
        <v>3</v>
      </c>
      <c r="I295">
        <v>0</v>
      </c>
      <c r="J295">
        <v>0</v>
      </c>
    </row>
    <row r="296" customFormat="1" spans="1:10">
      <c r="A296">
        <v>19026</v>
      </c>
      <c r="B296">
        <v>19026</v>
      </c>
      <c r="C296" t="str">
        <f>INDEX(TextData!B:B,MATCH(B296,TextData!A:A))</f>
        <v>クリーチャーから攻撃を受けるとき</v>
      </c>
      <c r="D296">
        <v>7</v>
      </c>
      <c r="E296">
        <v>80</v>
      </c>
      <c r="F296">
        <v>-1</v>
      </c>
      <c r="G296">
        <v>19020</v>
      </c>
      <c r="H296">
        <v>4</v>
      </c>
      <c r="I296">
        <v>0</v>
      </c>
      <c r="J296">
        <v>0</v>
      </c>
    </row>
    <row r="297" customFormat="1" spans="1:10">
      <c r="A297">
        <v>19027</v>
      </c>
      <c r="B297">
        <v>19027</v>
      </c>
      <c r="C297" t="str">
        <f>INDEX(TextData!B:B,MATCH(B297,TextData!A:A))</f>
        <v>野生動物から攻撃を受けるとき</v>
      </c>
      <c r="D297">
        <v>7</v>
      </c>
      <c r="E297">
        <v>90</v>
      </c>
      <c r="F297">
        <v>-1</v>
      </c>
      <c r="G297">
        <v>19020</v>
      </c>
      <c r="H297">
        <v>5</v>
      </c>
      <c r="I297">
        <v>0</v>
      </c>
      <c r="J297">
        <v>0</v>
      </c>
    </row>
    <row r="298" customFormat="1" spans="1:10">
      <c r="A298">
        <v>19028</v>
      </c>
      <c r="B298">
        <v>19028</v>
      </c>
      <c r="C298" t="str">
        <f>INDEX(TextData!B:B,MATCH(B298,TextData!A:A))</f>
        <v>変異生物から攻撃を受けるとき</v>
      </c>
      <c r="D298">
        <v>7</v>
      </c>
      <c r="E298">
        <v>100</v>
      </c>
      <c r="F298">
        <v>-1</v>
      </c>
      <c r="G298">
        <v>19020</v>
      </c>
      <c r="H298">
        <v>6</v>
      </c>
      <c r="I298">
        <v>0</v>
      </c>
      <c r="J298">
        <v>0</v>
      </c>
    </row>
    <row r="299" spans="1:10">
      <c r="A299">
        <v>20010</v>
      </c>
      <c r="B299">
        <v>20010</v>
      </c>
      <c r="C299" t="str">
        <f>INDEX(TextData!B:B,MATCH(B299,TextData!A:A))</f>
        <v>Mpを〇消費する</v>
      </c>
      <c r="D299">
        <v>0</v>
      </c>
      <c r="E299">
        <v>0</v>
      </c>
      <c r="F299">
        <v>0</v>
      </c>
      <c r="G299">
        <v>20010</v>
      </c>
      <c r="H299">
        <v>0</v>
      </c>
      <c r="I299">
        <v>0</v>
      </c>
      <c r="J299">
        <v>0</v>
      </c>
    </row>
    <row r="300" spans="1:10">
      <c r="A300">
        <v>20020</v>
      </c>
      <c r="B300">
        <v>20020</v>
      </c>
      <c r="C300" t="str">
        <f>INDEX(TextData!B:B,MATCH(B300,TextData!A:A))</f>
        <v>拘束3回成功</v>
      </c>
      <c r="D300">
        <v>0</v>
      </c>
      <c r="E300">
        <v>0</v>
      </c>
      <c r="F300">
        <v>0</v>
      </c>
      <c r="G300">
        <v>20020</v>
      </c>
      <c r="H300">
        <v>0</v>
      </c>
      <c r="I300">
        <v>0</v>
      </c>
      <c r="J300">
        <v>0</v>
      </c>
    </row>
    <row r="301" spans="1:10">
      <c r="A301">
        <v>20030</v>
      </c>
      <c r="B301">
        <v>20030</v>
      </c>
      <c r="C301" t="str">
        <f>INDEX(TextData!B:B,MATCH(B301,TextData!A:A))</f>
        <v>攻撃で戦闘不能になる</v>
      </c>
      <c r="D301">
        <v>0</v>
      </c>
      <c r="E301">
        <v>0</v>
      </c>
      <c r="F301">
        <v>0</v>
      </c>
      <c r="G301">
        <v>20030</v>
      </c>
      <c r="H301">
        <v>0</v>
      </c>
      <c r="I301">
        <v>0</v>
      </c>
      <c r="J301">
        <v>0</v>
      </c>
    </row>
    <row r="302" spans="1:10">
      <c r="A302">
        <v>20040</v>
      </c>
      <c r="B302">
        <v>20040</v>
      </c>
      <c r="C302" t="str">
        <f>INDEX(TextData!B:B,MATCH(B302,TextData!A:A))</f>
        <v>自分以外が戦闘不能</v>
      </c>
      <c r="D302">
        <v>0</v>
      </c>
      <c r="E302">
        <v>0</v>
      </c>
      <c r="F302">
        <v>0</v>
      </c>
      <c r="G302">
        <v>20040</v>
      </c>
      <c r="H302">
        <v>0</v>
      </c>
      <c r="I302">
        <v>0</v>
      </c>
      <c r="J302">
        <v>0</v>
      </c>
    </row>
    <row r="303" spans="1:10">
      <c r="A303">
        <v>20050</v>
      </c>
      <c r="B303">
        <v>20050</v>
      </c>
      <c r="C303" t="str">
        <f>INDEX(TextData!B:B,MATCH(B303,TextData!A:A))</f>
        <v>自身が戦闘不能になる</v>
      </c>
      <c r="D303">
        <v>0</v>
      </c>
      <c r="E303">
        <v>0</v>
      </c>
      <c r="F303">
        <v>0</v>
      </c>
      <c r="G303">
        <v>20050</v>
      </c>
      <c r="H303">
        <v>0</v>
      </c>
      <c r="I303">
        <v>0</v>
      </c>
      <c r="J303">
        <v>0</v>
      </c>
    </row>
    <row r="304" spans="1:10">
      <c r="A304">
        <v>20060</v>
      </c>
      <c r="B304">
        <v>20060</v>
      </c>
      <c r="C304" t="str">
        <f>INDEX(TextData!B:B,MATCH(B304,TextData!A:A))</f>
        <v>攻撃を〇回受ける</v>
      </c>
      <c r="D304">
        <v>0</v>
      </c>
      <c r="E304">
        <v>0</v>
      </c>
      <c r="F304">
        <v>0</v>
      </c>
      <c r="G304">
        <v>20060</v>
      </c>
      <c r="H304">
        <v>0</v>
      </c>
      <c r="I304">
        <v>0</v>
      </c>
      <c r="J304">
        <v>0</v>
      </c>
    </row>
    <row r="305" spans="1:10">
      <c r="A305">
        <v>20070</v>
      </c>
      <c r="B305">
        <v>20070</v>
      </c>
      <c r="C305" t="str">
        <f>INDEX(TextData!B:B,MATCH(B305,TextData!A:A))</f>
        <v>敵全員が呪い状態</v>
      </c>
      <c r="D305">
        <v>0</v>
      </c>
      <c r="E305">
        <v>0</v>
      </c>
      <c r="F305">
        <v>0</v>
      </c>
      <c r="G305">
        <v>20070</v>
      </c>
      <c r="H305">
        <v>0</v>
      </c>
      <c r="I305">
        <v>0</v>
      </c>
      <c r="J305">
        <v>0</v>
      </c>
    </row>
    <row r="306" spans="1:10">
      <c r="A306">
        <v>20080</v>
      </c>
      <c r="B306">
        <v>20080</v>
      </c>
      <c r="C306" t="str">
        <f>INDEX(TextData!B:B,MATCH(B306,TextData!A:A))</f>
        <v>クリティカル攻撃を受ける</v>
      </c>
      <c r="D306">
        <v>0</v>
      </c>
      <c r="E306">
        <v>0</v>
      </c>
      <c r="F306">
        <v>0</v>
      </c>
      <c r="G306">
        <v>20080</v>
      </c>
      <c r="H306">
        <v>0</v>
      </c>
      <c r="I306">
        <v>0</v>
      </c>
      <c r="J306">
        <v>0</v>
      </c>
    </row>
    <row r="307" spans="1:10">
      <c r="A307">
        <v>20090</v>
      </c>
      <c r="B307">
        <v>20090</v>
      </c>
      <c r="C307" t="str">
        <f>INDEX(TextData!B:B,MATCH(B307,TextData!A:A))</f>
        <v>回避を〇回行う</v>
      </c>
      <c r="D307">
        <v>0</v>
      </c>
      <c r="E307">
        <v>0</v>
      </c>
      <c r="F307">
        <v>0</v>
      </c>
      <c r="G307">
        <v>20090</v>
      </c>
      <c r="H307">
        <v>0</v>
      </c>
      <c r="I307">
        <v>0</v>
      </c>
      <c r="J307">
        <v>0</v>
      </c>
    </row>
    <row r="308" spans="1:10">
      <c r="A308">
        <v>20100</v>
      </c>
      <c r="B308">
        <v>20100</v>
      </c>
      <c r="C308" t="str">
        <f>INDEX(TextData!B:B,MATCH(B308,TextData!A:A))</f>
        <v>回復効果魔法を〇回行う</v>
      </c>
      <c r="D308">
        <v>0</v>
      </c>
      <c r="E308">
        <v>0</v>
      </c>
      <c r="F308">
        <v>0</v>
      </c>
      <c r="G308">
        <v>20100</v>
      </c>
      <c r="H308">
        <v>0</v>
      </c>
      <c r="I308">
        <v>0</v>
      </c>
      <c r="J308">
        <v>0</v>
      </c>
    </row>
    <row r="309" spans="1:10">
      <c r="A309">
        <v>20110</v>
      </c>
      <c r="B309">
        <v>20110</v>
      </c>
      <c r="C309" t="str">
        <f>INDEX(TextData!B:B,MATCH(B309,TextData!A:A))</f>
        <v>味方に覚醒状態が〇以上</v>
      </c>
      <c r="D309">
        <v>0</v>
      </c>
      <c r="E309">
        <v>0</v>
      </c>
      <c r="F309">
        <v>0</v>
      </c>
      <c r="G309">
        <v>20110</v>
      </c>
      <c r="H309">
        <v>0</v>
      </c>
      <c r="I309">
        <v>0</v>
      </c>
      <c r="J309">
        <v>0</v>
      </c>
    </row>
    <row r="310" spans="1:10">
      <c r="A310">
        <v>20120</v>
      </c>
      <c r="B310">
        <v>20120</v>
      </c>
      <c r="C310" t="str">
        <f>INDEX(TextData!B:B,MATCH(B310,TextData!A:A))</f>
        <v>Demigod魔法の属性が〇の味方が覚醒する</v>
      </c>
      <c r="D310">
        <v>0</v>
      </c>
      <c r="E310">
        <v>0</v>
      </c>
      <c r="F310">
        <v>0</v>
      </c>
      <c r="G310">
        <v>20120</v>
      </c>
      <c r="H310">
        <v>0</v>
      </c>
      <c r="I310">
        <v>0</v>
      </c>
      <c r="J310">
        <v>0</v>
      </c>
    </row>
    <row r="311" spans="1:10">
      <c r="A311">
        <v>20130</v>
      </c>
      <c r="B311">
        <v>20130</v>
      </c>
      <c r="C311" t="str">
        <f>INDEX(TextData!B:B,MATCH(B311,TextData!A:A))</f>
        <v>相手が状態異常を発動する</v>
      </c>
      <c r="D311">
        <v>0</v>
      </c>
      <c r="E311">
        <v>0</v>
      </c>
      <c r="F311">
        <v>0</v>
      </c>
      <c r="G311">
        <v>20130</v>
      </c>
      <c r="H311">
        <v>0</v>
      </c>
      <c r="I311">
        <v>0</v>
      </c>
      <c r="J311">
        <v>0</v>
      </c>
    </row>
    <row r="312" spans="1:10">
      <c r="A312">
        <v>20140</v>
      </c>
      <c r="B312">
        <v>20140</v>
      </c>
      <c r="C312" t="str">
        <f>INDEX(TextData!B:B,MATCH(B312,TextData!A:A))</f>
        <v>自身の攻撃で敵を倒す</v>
      </c>
      <c r="D312">
        <v>0</v>
      </c>
      <c r="E312">
        <v>0</v>
      </c>
      <c r="F312">
        <v>0</v>
      </c>
      <c r="G312">
        <v>20140</v>
      </c>
      <c r="H312">
        <v>0</v>
      </c>
      <c r="I312">
        <v>0</v>
      </c>
      <c r="J312">
        <v>0</v>
      </c>
    </row>
    <row r="313" spans="1:10">
      <c r="A313">
        <v>20150</v>
      </c>
      <c r="B313">
        <v>20150</v>
      </c>
      <c r="C313" t="str">
        <f>INDEX(TextData!B:B,MATCH(B313,TextData!A:A))</f>
        <v>Demigod魔法の属性が〇</v>
      </c>
      <c r="D313">
        <v>0</v>
      </c>
      <c r="E313">
        <v>0</v>
      </c>
      <c r="F313">
        <v>0</v>
      </c>
      <c r="G313">
        <v>20150</v>
      </c>
      <c r="H313">
        <v>0</v>
      </c>
      <c r="I313">
        <v>0</v>
      </c>
      <c r="J313">
        <v>0</v>
      </c>
    </row>
    <row r="314" spans="1:10">
      <c r="A314">
        <v>20160</v>
      </c>
      <c r="B314">
        <v>20160</v>
      </c>
      <c r="C314" t="str">
        <f>INDEX(TextData!B:B,MATCH(B314,TextData!A:A))</f>
        <v>自身が戦闘不能になる攻撃を受ける</v>
      </c>
      <c r="D314">
        <v>0</v>
      </c>
      <c r="E314">
        <v>0</v>
      </c>
      <c r="F314">
        <v>0</v>
      </c>
      <c r="G314">
        <v>20160</v>
      </c>
      <c r="H314">
        <v>0</v>
      </c>
      <c r="I314">
        <v>0</v>
      </c>
      <c r="J314">
        <v>0</v>
      </c>
    </row>
    <row r="315" spans="1:10">
      <c r="A315">
        <v>30010</v>
      </c>
      <c r="B315">
        <v>30010</v>
      </c>
      <c r="C315" t="str">
        <f>INDEX(TextData!B:B,MATCH(B315,TextData!A:A))</f>
        <v>終焉まで〇ターン</v>
      </c>
      <c r="D315">
        <v>0</v>
      </c>
      <c r="E315">
        <v>0</v>
      </c>
      <c r="F315">
        <v>0</v>
      </c>
      <c r="G315">
        <v>30010</v>
      </c>
      <c r="H315">
        <v>0</v>
      </c>
      <c r="I315">
        <v>0</v>
      </c>
      <c r="J315">
        <v>0</v>
      </c>
    </row>
    <row r="316" spans="1:10">
      <c r="A316">
        <v>30020</v>
      </c>
      <c r="B316">
        <v>30020</v>
      </c>
      <c r="C316" t="str">
        <f>INDEX(TextData!B:B,MATCH(B316,TextData!A:A))</f>
        <v>存在猶予を延長している</v>
      </c>
      <c r="D316">
        <v>0</v>
      </c>
      <c r="E316">
        <v>0</v>
      </c>
      <c r="F316">
        <v>0</v>
      </c>
      <c r="G316">
        <v>30020</v>
      </c>
      <c r="H316">
        <v>0</v>
      </c>
      <c r="I316">
        <v>0</v>
      </c>
      <c r="J3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0"/>
  <sheetViews>
    <sheetView topLeftCell="A104" workbookViewId="0">
      <selection activeCell="C125" sqref="C125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ht="12" customHeight="1" spans="1:3">
      <c r="A114">
        <v>5130</v>
      </c>
      <c r="B114" t="s">
        <v>204</v>
      </c>
      <c r="C114" t="s">
        <v>12</v>
      </c>
    </row>
    <row r="115" ht="26" spans="1:3">
      <c r="A115">
        <v>5131</v>
      </c>
      <c r="B115" t="s">
        <v>205</v>
      </c>
      <c r="C115" s="1" t="s">
        <v>206</v>
      </c>
    </row>
    <row r="116" ht="26" spans="1:3">
      <c r="A116">
        <v>5132</v>
      </c>
      <c r="B116" t="s">
        <v>207</v>
      </c>
      <c r="C116" s="1" t="s">
        <v>208</v>
      </c>
    </row>
    <row r="117" ht="26" spans="1:3">
      <c r="A117">
        <v>5133</v>
      </c>
      <c r="B117" t="s">
        <v>209</v>
      </c>
      <c r="C117" s="1" t="s">
        <v>210</v>
      </c>
    </row>
    <row r="118" ht="26" spans="1:3">
      <c r="A118">
        <v>5134</v>
      </c>
      <c r="B118" t="s">
        <v>211</v>
      </c>
      <c r="C118" s="1" t="s">
        <v>212</v>
      </c>
    </row>
    <row r="119" ht="26" spans="1:3">
      <c r="A119">
        <v>5135</v>
      </c>
      <c r="B119" t="s">
        <v>213</v>
      </c>
      <c r="C119" s="1" t="s">
        <v>214</v>
      </c>
    </row>
    <row r="120" ht="12" customHeight="1" spans="1:3">
      <c r="A120">
        <v>5140</v>
      </c>
      <c r="B120" t="s">
        <v>199</v>
      </c>
      <c r="C120" t="s">
        <v>12</v>
      </c>
    </row>
    <row r="121" ht="26" spans="1:3">
      <c r="A121">
        <v>5141</v>
      </c>
      <c r="B121" t="s">
        <v>215</v>
      </c>
      <c r="C121" s="1" t="s">
        <v>216</v>
      </c>
    </row>
    <row r="122" ht="26" spans="1:3">
      <c r="A122">
        <v>5142</v>
      </c>
      <c r="B122" t="s">
        <v>217</v>
      </c>
      <c r="C122" s="1" t="s">
        <v>218</v>
      </c>
    </row>
    <row r="123" ht="26" spans="1:3">
      <c r="A123">
        <v>5143</v>
      </c>
      <c r="B123" t="s">
        <v>219</v>
      </c>
      <c r="C123" s="1" t="s">
        <v>220</v>
      </c>
    </row>
    <row r="124" ht="26" spans="1:3">
      <c r="A124">
        <v>5144</v>
      </c>
      <c r="B124" t="s">
        <v>221</v>
      </c>
      <c r="C124" s="1" t="s">
        <v>222</v>
      </c>
    </row>
    <row r="125" ht="26" spans="1:3">
      <c r="A125">
        <v>5145</v>
      </c>
      <c r="B125" t="s">
        <v>223</v>
      </c>
      <c r="C125" s="1" t="s">
        <v>224</v>
      </c>
    </row>
    <row r="126" spans="1:3">
      <c r="A126">
        <v>6010</v>
      </c>
      <c r="B126" t="s">
        <v>225</v>
      </c>
      <c r="C126" t="s">
        <v>12</v>
      </c>
    </row>
    <row r="127" spans="1:3">
      <c r="A127">
        <v>6020</v>
      </c>
      <c r="B127" t="s">
        <v>226</v>
      </c>
      <c r="C127" t="s">
        <v>12</v>
      </c>
    </row>
    <row r="128" spans="1:3">
      <c r="A128">
        <v>6030</v>
      </c>
      <c r="B128" t="s">
        <v>227</v>
      </c>
      <c r="C128" t="s">
        <v>12</v>
      </c>
    </row>
    <row r="129" spans="1:3">
      <c r="A129">
        <v>6040</v>
      </c>
      <c r="B129" t="s">
        <v>228</v>
      </c>
      <c r="C129" t="s">
        <v>12</v>
      </c>
    </row>
    <row r="130" spans="1:3">
      <c r="A130">
        <v>6050</v>
      </c>
      <c r="B130" t="s">
        <v>229</v>
      </c>
      <c r="C130" t="s">
        <v>12</v>
      </c>
    </row>
    <row r="131" spans="1:3">
      <c r="A131">
        <v>6060</v>
      </c>
      <c r="B131" t="s">
        <v>230</v>
      </c>
      <c r="C131" t="s">
        <v>12</v>
      </c>
    </row>
    <row r="132" spans="1:3">
      <c r="A132">
        <v>6110</v>
      </c>
      <c r="B132" t="s">
        <v>231</v>
      </c>
      <c r="C132" t="s">
        <v>12</v>
      </c>
    </row>
    <row r="133" spans="1:3">
      <c r="A133">
        <v>6120</v>
      </c>
      <c r="B133" t="s">
        <v>232</v>
      </c>
      <c r="C133" t="s">
        <v>12</v>
      </c>
    </row>
    <row r="134" ht="26" spans="1:3">
      <c r="A134">
        <v>6121</v>
      </c>
      <c r="B134" t="s">
        <v>233</v>
      </c>
      <c r="C134" s="1" t="s">
        <v>234</v>
      </c>
    </row>
    <row r="135" spans="1:3">
      <c r="A135">
        <v>6130</v>
      </c>
      <c r="B135" t="s">
        <v>235</v>
      </c>
      <c r="C135" t="s">
        <v>12</v>
      </c>
    </row>
    <row r="136" ht="26" spans="1:3">
      <c r="A136">
        <v>6131</v>
      </c>
      <c r="B136" t="s">
        <v>236</v>
      </c>
      <c r="C136" s="1" t="s">
        <v>234</v>
      </c>
    </row>
    <row r="137" spans="1:3">
      <c r="A137">
        <v>6140</v>
      </c>
      <c r="B137" t="s">
        <v>237</v>
      </c>
      <c r="C137" t="s">
        <v>12</v>
      </c>
    </row>
    <row r="138" ht="26" spans="1:3">
      <c r="A138">
        <v>6141</v>
      </c>
      <c r="B138" t="s">
        <v>238</v>
      </c>
      <c r="C138" s="1" t="s">
        <v>239</v>
      </c>
    </row>
    <row r="139" spans="1:3">
      <c r="A139">
        <v>6150</v>
      </c>
      <c r="B139" t="s">
        <v>240</v>
      </c>
      <c r="C139" t="s">
        <v>12</v>
      </c>
    </row>
    <row r="140" ht="26" spans="1:3">
      <c r="A140">
        <v>6151</v>
      </c>
      <c r="B140" t="s">
        <v>241</v>
      </c>
      <c r="C140" s="1" t="s">
        <v>239</v>
      </c>
    </row>
    <row r="141" spans="1:3">
      <c r="A141">
        <v>6210</v>
      </c>
      <c r="B141" t="s">
        <v>242</v>
      </c>
      <c r="C141" t="s">
        <v>12</v>
      </c>
    </row>
    <row r="142" ht="26" spans="1:3">
      <c r="A142">
        <v>6211</v>
      </c>
      <c r="B142" t="s">
        <v>243</v>
      </c>
      <c r="C142" s="1" t="s">
        <v>244</v>
      </c>
    </row>
    <row r="143" spans="1:3">
      <c r="A143">
        <v>6220</v>
      </c>
      <c r="B143" t="s">
        <v>245</v>
      </c>
      <c r="C143" t="s">
        <v>12</v>
      </c>
    </row>
    <row r="144" spans="1:3">
      <c r="A144">
        <v>6221</v>
      </c>
      <c r="B144" t="s">
        <v>246</v>
      </c>
      <c r="C144" t="s">
        <v>247</v>
      </c>
    </row>
    <row r="145" ht="26" spans="1:3">
      <c r="A145">
        <v>6222</v>
      </c>
      <c r="B145" t="s">
        <v>248</v>
      </c>
      <c r="C145" s="1" t="s">
        <v>249</v>
      </c>
    </row>
    <row r="146" spans="1:3">
      <c r="A146">
        <v>6230</v>
      </c>
      <c r="B146" t="s">
        <v>250</v>
      </c>
      <c r="C146" t="s">
        <v>12</v>
      </c>
    </row>
    <row r="147" spans="1:3">
      <c r="A147">
        <v>6231</v>
      </c>
      <c r="B147" t="s">
        <v>251</v>
      </c>
      <c r="C147" t="s">
        <v>247</v>
      </c>
    </row>
    <row r="148" ht="26" spans="1:3">
      <c r="A148">
        <v>6232</v>
      </c>
      <c r="B148" t="s">
        <v>252</v>
      </c>
      <c r="C148" s="1" t="s">
        <v>249</v>
      </c>
    </row>
    <row r="149" spans="1:3">
      <c r="A149">
        <v>6240</v>
      </c>
      <c r="B149" t="s">
        <v>253</v>
      </c>
      <c r="C149" t="s">
        <v>12</v>
      </c>
    </row>
    <row r="150" ht="26" spans="1:3">
      <c r="A150">
        <v>6241</v>
      </c>
      <c r="B150" t="s">
        <v>254</v>
      </c>
      <c r="C150" s="1" t="s">
        <v>255</v>
      </c>
    </row>
    <row r="151" spans="1:3">
      <c r="A151">
        <v>6250</v>
      </c>
      <c r="B151" t="s">
        <v>256</v>
      </c>
      <c r="C151" t="s">
        <v>12</v>
      </c>
    </row>
    <row r="152" ht="26" spans="1:3">
      <c r="A152">
        <v>6251</v>
      </c>
      <c r="B152" t="s">
        <v>257</v>
      </c>
      <c r="C152" s="1" t="s">
        <v>255</v>
      </c>
    </row>
    <row r="153" spans="1:3">
      <c r="A153">
        <v>6310</v>
      </c>
      <c r="B153" t="s">
        <v>258</v>
      </c>
      <c r="C153" t="s">
        <v>12</v>
      </c>
    </row>
    <row r="154" ht="26" spans="1:3">
      <c r="A154">
        <v>6311</v>
      </c>
      <c r="B154" t="s">
        <v>259</v>
      </c>
      <c r="C154" s="1" t="s">
        <v>260</v>
      </c>
    </row>
    <row r="155" spans="1:3">
      <c r="A155">
        <v>6320</v>
      </c>
      <c r="B155" t="s">
        <v>261</v>
      </c>
      <c r="C155" t="s">
        <v>12</v>
      </c>
    </row>
    <row r="156" spans="1:3">
      <c r="A156">
        <v>6321</v>
      </c>
      <c r="B156" t="s">
        <v>262</v>
      </c>
      <c r="C156" t="s">
        <v>263</v>
      </c>
    </row>
    <row r="157" ht="26" spans="1:3">
      <c r="A157">
        <v>6322</v>
      </c>
      <c r="B157" t="s">
        <v>264</v>
      </c>
      <c r="C157" s="1" t="s">
        <v>265</v>
      </c>
    </row>
    <row r="158" spans="1:3">
      <c r="A158">
        <v>6330</v>
      </c>
      <c r="B158" t="s">
        <v>266</v>
      </c>
      <c r="C158" t="s">
        <v>12</v>
      </c>
    </row>
    <row r="159" spans="1:3">
      <c r="A159">
        <v>6331</v>
      </c>
      <c r="B159" t="s">
        <v>267</v>
      </c>
      <c r="C159" t="s">
        <v>263</v>
      </c>
    </row>
    <row r="160" ht="26" spans="1:3">
      <c r="A160">
        <v>6332</v>
      </c>
      <c r="B160" t="s">
        <v>268</v>
      </c>
      <c r="C160" s="1" t="s">
        <v>265</v>
      </c>
    </row>
    <row r="161" spans="1:3">
      <c r="A161">
        <v>6340</v>
      </c>
      <c r="B161" t="s">
        <v>269</v>
      </c>
      <c r="C161" t="s">
        <v>12</v>
      </c>
    </row>
    <row r="162" ht="26" spans="1:3">
      <c r="A162">
        <v>6341</v>
      </c>
      <c r="B162" t="s">
        <v>270</v>
      </c>
      <c r="C162" s="1" t="s">
        <v>271</v>
      </c>
    </row>
    <row r="163" spans="1:3">
      <c r="A163">
        <v>6350</v>
      </c>
      <c r="B163" t="s">
        <v>272</v>
      </c>
      <c r="C163" t="s">
        <v>12</v>
      </c>
    </row>
    <row r="164" ht="26" spans="1:3">
      <c r="A164">
        <v>6351</v>
      </c>
      <c r="B164" t="s">
        <v>273</v>
      </c>
      <c r="C164" s="1" t="s">
        <v>271</v>
      </c>
    </row>
    <row r="165" ht="26" spans="1:3">
      <c r="A165">
        <v>6411</v>
      </c>
      <c r="B165" t="s">
        <v>274</v>
      </c>
      <c r="C165" s="1" t="s">
        <v>275</v>
      </c>
    </row>
    <row r="166" ht="26" spans="1:3">
      <c r="A166">
        <v>6412</v>
      </c>
      <c r="B166" t="s">
        <v>276</v>
      </c>
      <c r="C166" s="1" t="s">
        <v>277</v>
      </c>
    </row>
    <row r="167" ht="26" spans="1:3">
      <c r="A167">
        <v>6413</v>
      </c>
      <c r="B167" t="s">
        <v>278</v>
      </c>
      <c r="C167" s="1" t="s">
        <v>279</v>
      </c>
    </row>
    <row r="168" ht="26" spans="1:3">
      <c r="A168">
        <v>6414</v>
      </c>
      <c r="B168" t="s">
        <v>280</v>
      </c>
      <c r="C168" s="1" t="s">
        <v>281</v>
      </c>
    </row>
    <row r="169" ht="26" spans="1:3">
      <c r="A169">
        <v>6415</v>
      </c>
      <c r="B169" t="s">
        <v>282</v>
      </c>
      <c r="C169" s="1" t="s">
        <v>283</v>
      </c>
    </row>
    <row r="170" ht="26" spans="1:3">
      <c r="A170">
        <v>6416</v>
      </c>
      <c r="B170" t="s">
        <v>284</v>
      </c>
      <c r="C170" s="1" t="s">
        <v>285</v>
      </c>
    </row>
    <row r="171" ht="26" spans="1:3">
      <c r="A171">
        <v>6511</v>
      </c>
      <c r="B171" t="s">
        <v>286</v>
      </c>
      <c r="C171" s="1" t="s">
        <v>287</v>
      </c>
    </row>
    <row r="172" ht="26" spans="1:3">
      <c r="A172">
        <v>6512</v>
      </c>
      <c r="B172" t="s">
        <v>288</v>
      </c>
      <c r="C172" s="1" t="s">
        <v>289</v>
      </c>
    </row>
    <row r="173" ht="26" spans="1:3">
      <c r="A173">
        <v>6513</v>
      </c>
      <c r="B173" t="s">
        <v>290</v>
      </c>
      <c r="C173" s="1" t="s">
        <v>291</v>
      </c>
    </row>
    <row r="174" ht="26" spans="1:3">
      <c r="A174">
        <v>6514</v>
      </c>
      <c r="B174" t="s">
        <v>292</v>
      </c>
      <c r="C174" s="1" t="s">
        <v>293</v>
      </c>
    </row>
    <row r="175" ht="26" spans="1:3">
      <c r="A175">
        <v>6515</v>
      </c>
      <c r="B175" t="s">
        <v>294</v>
      </c>
      <c r="C175" s="1" t="s">
        <v>295</v>
      </c>
    </row>
    <row r="176" ht="26" spans="1:3">
      <c r="A176">
        <v>6516</v>
      </c>
      <c r="B176" t="s">
        <v>296</v>
      </c>
      <c r="C176" s="1" t="s">
        <v>297</v>
      </c>
    </row>
    <row r="177" ht="26" spans="1:3">
      <c r="A177">
        <v>6611</v>
      </c>
      <c r="B177" t="s">
        <v>298</v>
      </c>
      <c r="C177" s="1" t="s">
        <v>275</v>
      </c>
    </row>
    <row r="178" ht="26" spans="1:3">
      <c r="A178">
        <v>6612</v>
      </c>
      <c r="B178" t="s">
        <v>299</v>
      </c>
      <c r="C178" s="1" t="s">
        <v>277</v>
      </c>
    </row>
    <row r="179" ht="26" spans="1:3">
      <c r="A179">
        <v>6613</v>
      </c>
      <c r="B179" t="s">
        <v>300</v>
      </c>
      <c r="C179" s="1" t="s">
        <v>279</v>
      </c>
    </row>
    <row r="180" ht="26" spans="1:3">
      <c r="A180">
        <v>6614</v>
      </c>
      <c r="B180" t="s">
        <v>301</v>
      </c>
      <c r="C180" s="1" t="s">
        <v>281</v>
      </c>
    </row>
    <row r="181" ht="26" spans="1:3">
      <c r="A181">
        <v>6615</v>
      </c>
      <c r="B181" t="s">
        <v>302</v>
      </c>
      <c r="C181" s="1" t="s">
        <v>283</v>
      </c>
    </row>
    <row r="182" ht="26" spans="1:3">
      <c r="A182">
        <v>6616</v>
      </c>
      <c r="B182" t="s">
        <v>303</v>
      </c>
      <c r="C182" s="1" t="s">
        <v>285</v>
      </c>
    </row>
    <row r="183" ht="26" spans="1:3">
      <c r="A183">
        <v>6711</v>
      </c>
      <c r="B183" t="s">
        <v>304</v>
      </c>
      <c r="C183" s="1" t="s">
        <v>287</v>
      </c>
    </row>
    <row r="184" ht="26" spans="1:3">
      <c r="A184">
        <v>6712</v>
      </c>
      <c r="B184" t="s">
        <v>305</v>
      </c>
      <c r="C184" s="1" t="s">
        <v>289</v>
      </c>
    </row>
    <row r="185" ht="26" spans="1:3">
      <c r="A185">
        <v>6713</v>
      </c>
      <c r="B185" t="s">
        <v>306</v>
      </c>
      <c r="C185" s="1" t="s">
        <v>291</v>
      </c>
    </row>
    <row r="186" ht="26" spans="1:3">
      <c r="A186">
        <v>6714</v>
      </c>
      <c r="B186" t="s">
        <v>307</v>
      </c>
      <c r="C186" s="1" t="s">
        <v>293</v>
      </c>
    </row>
    <row r="187" ht="26" spans="1:3">
      <c r="A187">
        <v>6715</v>
      </c>
      <c r="B187" t="s">
        <v>308</v>
      </c>
      <c r="C187" s="1" t="s">
        <v>295</v>
      </c>
    </row>
    <row r="188" ht="26" spans="1:3">
      <c r="A188">
        <v>6716</v>
      </c>
      <c r="B188" t="s">
        <v>309</v>
      </c>
      <c r="C188" s="1" t="s">
        <v>297</v>
      </c>
    </row>
    <row r="189" spans="1:3">
      <c r="A189">
        <v>7010</v>
      </c>
      <c r="B189" t="s">
        <v>310</v>
      </c>
      <c r="C189" t="s">
        <v>12</v>
      </c>
    </row>
    <row r="190" customFormat="1" ht="26" spans="1:3">
      <c r="A190">
        <v>7011</v>
      </c>
      <c r="B190" t="s">
        <v>311</v>
      </c>
      <c r="C190" s="1" t="s">
        <v>312</v>
      </c>
    </row>
    <row r="191" spans="1:3">
      <c r="A191">
        <v>7020</v>
      </c>
      <c r="B191" t="s">
        <v>313</v>
      </c>
      <c r="C191" t="s">
        <v>12</v>
      </c>
    </row>
    <row r="192" customFormat="1" ht="26" spans="1:3">
      <c r="A192">
        <v>7021</v>
      </c>
      <c r="B192" t="s">
        <v>314</v>
      </c>
      <c r="C192" s="1" t="s">
        <v>315</v>
      </c>
    </row>
    <row r="193" spans="1:3">
      <c r="A193">
        <v>7030</v>
      </c>
      <c r="B193" t="s">
        <v>316</v>
      </c>
      <c r="C193" t="s">
        <v>12</v>
      </c>
    </row>
    <row r="194" customFormat="1" spans="1:3">
      <c r="A194">
        <v>7031</v>
      </c>
      <c r="B194" t="s">
        <v>317</v>
      </c>
      <c r="C194" s="1" t="s">
        <v>318</v>
      </c>
    </row>
    <row r="195" customFormat="1" ht="26" spans="1:3">
      <c r="A195">
        <v>7032</v>
      </c>
      <c r="B195" t="s">
        <v>317</v>
      </c>
      <c r="C195" s="1" t="s">
        <v>319</v>
      </c>
    </row>
    <row r="196" customFormat="1" spans="1:3">
      <c r="A196">
        <v>7040</v>
      </c>
      <c r="B196" t="s">
        <v>320</v>
      </c>
      <c r="C196" t="s">
        <v>12</v>
      </c>
    </row>
    <row r="197" customFormat="1" spans="1:3">
      <c r="A197">
        <v>7041</v>
      </c>
      <c r="B197" t="s">
        <v>321</v>
      </c>
      <c r="C197" s="1" t="s">
        <v>322</v>
      </c>
    </row>
    <row r="198" customFormat="1" ht="26" spans="1:3">
      <c r="A198">
        <v>7042</v>
      </c>
      <c r="B198" t="s">
        <v>321</v>
      </c>
      <c r="C198" s="1" t="s">
        <v>323</v>
      </c>
    </row>
    <row r="199" customFormat="1" spans="1:3">
      <c r="A199">
        <v>7050</v>
      </c>
      <c r="B199" t="s">
        <v>324</v>
      </c>
      <c r="C199" t="s">
        <v>12</v>
      </c>
    </row>
    <row r="200" customFormat="1" spans="1:3">
      <c r="A200">
        <v>7051</v>
      </c>
      <c r="B200" t="s">
        <v>325</v>
      </c>
      <c r="C200" s="1" t="s">
        <v>326</v>
      </c>
    </row>
    <row r="201" customFormat="1" ht="26" spans="1:3">
      <c r="A201">
        <v>7052</v>
      </c>
      <c r="B201" t="s">
        <v>327</v>
      </c>
      <c r="C201" s="1" t="s">
        <v>328</v>
      </c>
    </row>
    <row r="202" customFormat="1" spans="1:3">
      <c r="A202">
        <v>7060</v>
      </c>
      <c r="B202" t="s">
        <v>329</v>
      </c>
      <c r="C202" t="s">
        <v>12</v>
      </c>
    </row>
    <row r="203" customFormat="1" spans="1:3">
      <c r="A203">
        <v>7061</v>
      </c>
      <c r="B203" t="s">
        <v>330</v>
      </c>
      <c r="C203" s="1" t="s">
        <v>322</v>
      </c>
    </row>
    <row r="204" customFormat="1" ht="26" spans="1:3">
      <c r="A204">
        <v>7062</v>
      </c>
      <c r="B204" t="s">
        <v>331</v>
      </c>
      <c r="C204" s="1" t="s">
        <v>323</v>
      </c>
    </row>
    <row r="205" spans="1:3">
      <c r="A205">
        <v>8010</v>
      </c>
      <c r="B205" t="s">
        <v>332</v>
      </c>
      <c r="C205" t="s">
        <v>12</v>
      </c>
    </row>
    <row r="206" ht="12" customHeight="1" spans="1:3">
      <c r="A206">
        <v>8020</v>
      </c>
      <c r="B206" t="s">
        <v>333</v>
      </c>
      <c r="C206" t="s">
        <v>12</v>
      </c>
    </row>
    <row r="207" spans="1:3">
      <c r="A207">
        <v>8030</v>
      </c>
      <c r="B207" t="s">
        <v>334</v>
      </c>
      <c r="C207" t="s">
        <v>12</v>
      </c>
    </row>
    <row r="208" ht="26" spans="1:3">
      <c r="A208">
        <v>8031</v>
      </c>
      <c r="B208" t="s">
        <v>335</v>
      </c>
      <c r="C208" s="1" t="s">
        <v>336</v>
      </c>
    </row>
    <row r="209" ht="26" spans="1:3">
      <c r="A209">
        <v>8032</v>
      </c>
      <c r="B209" t="s">
        <v>337</v>
      </c>
      <c r="C209" s="1" t="s">
        <v>338</v>
      </c>
    </row>
    <row r="210" ht="26" spans="1:3">
      <c r="A210">
        <v>8033</v>
      </c>
      <c r="B210" t="s">
        <v>339</v>
      </c>
      <c r="C210" s="1" t="s">
        <v>340</v>
      </c>
    </row>
    <row r="211" ht="26" spans="1:3">
      <c r="A211">
        <v>8034</v>
      </c>
      <c r="B211" t="s">
        <v>341</v>
      </c>
      <c r="C211" s="1" t="s">
        <v>342</v>
      </c>
    </row>
    <row r="212" ht="12" customHeight="1" spans="1:3">
      <c r="A212">
        <v>8040</v>
      </c>
      <c r="B212" t="s">
        <v>343</v>
      </c>
      <c r="C212" t="s">
        <v>12</v>
      </c>
    </row>
    <row r="213" ht="26" spans="1:3">
      <c r="A213">
        <v>8041</v>
      </c>
      <c r="B213" t="s">
        <v>344</v>
      </c>
      <c r="C213" s="1" t="s">
        <v>345</v>
      </c>
    </row>
    <row r="214" ht="26" spans="1:3">
      <c r="A214">
        <v>8042</v>
      </c>
      <c r="B214" t="s">
        <v>346</v>
      </c>
      <c r="C214" s="1" t="s">
        <v>347</v>
      </c>
    </row>
    <row r="215" ht="26" spans="1:3">
      <c r="A215">
        <v>8043</v>
      </c>
      <c r="B215" t="s">
        <v>348</v>
      </c>
      <c r="C215" s="1" t="s">
        <v>349</v>
      </c>
    </row>
    <row r="216" ht="26" spans="1:3">
      <c r="A216">
        <v>8044</v>
      </c>
      <c r="B216" t="s">
        <v>350</v>
      </c>
      <c r="C216" s="1" t="s">
        <v>351</v>
      </c>
    </row>
    <row r="217" spans="1:3">
      <c r="A217">
        <v>8050</v>
      </c>
      <c r="B217" t="s">
        <v>352</v>
      </c>
      <c r="C217" t="s">
        <v>12</v>
      </c>
    </row>
    <row r="218" ht="26" spans="1:3">
      <c r="A218">
        <v>8051</v>
      </c>
      <c r="B218" t="s">
        <v>353</v>
      </c>
      <c r="C218" s="1" t="s">
        <v>354</v>
      </c>
    </row>
    <row r="219" ht="26" spans="1:3">
      <c r="A219">
        <v>8052</v>
      </c>
      <c r="B219" t="s">
        <v>355</v>
      </c>
      <c r="C219" s="1" t="s">
        <v>356</v>
      </c>
    </row>
    <row r="220" ht="26" spans="1:3">
      <c r="A220">
        <v>8053</v>
      </c>
      <c r="B220" t="s">
        <v>357</v>
      </c>
      <c r="C220" s="1" t="s">
        <v>358</v>
      </c>
    </row>
    <row r="221" ht="26" spans="1:3">
      <c r="A221">
        <v>8054</v>
      </c>
      <c r="B221" t="s">
        <v>359</v>
      </c>
      <c r="C221" s="1" t="s">
        <v>360</v>
      </c>
    </row>
    <row r="222" ht="12" customHeight="1" spans="1:3">
      <c r="A222">
        <v>8060</v>
      </c>
      <c r="B222" t="s">
        <v>361</v>
      </c>
      <c r="C222" t="s">
        <v>12</v>
      </c>
    </row>
    <row r="223" ht="26" spans="1:3">
      <c r="A223">
        <v>8061</v>
      </c>
      <c r="B223" t="s">
        <v>362</v>
      </c>
      <c r="C223" s="1" t="s">
        <v>363</v>
      </c>
    </row>
    <row r="224" ht="26" spans="1:3">
      <c r="A224">
        <v>8062</v>
      </c>
      <c r="B224" t="s">
        <v>364</v>
      </c>
      <c r="C224" s="1" t="s">
        <v>365</v>
      </c>
    </row>
    <row r="225" ht="26" spans="1:3">
      <c r="A225">
        <v>8063</v>
      </c>
      <c r="B225" t="s">
        <v>366</v>
      </c>
      <c r="C225" s="1" t="s">
        <v>367</v>
      </c>
    </row>
    <row r="226" ht="26" spans="1:3">
      <c r="A226">
        <v>8064</v>
      </c>
      <c r="B226" t="s">
        <v>368</v>
      </c>
      <c r="C226" s="1" t="s">
        <v>369</v>
      </c>
    </row>
    <row r="227" spans="1:3">
      <c r="A227">
        <v>9010</v>
      </c>
      <c r="B227" t="s">
        <v>370</v>
      </c>
      <c r="C227" t="s">
        <v>12</v>
      </c>
    </row>
    <row r="228" spans="1:3">
      <c r="A228">
        <v>9020</v>
      </c>
      <c r="B228" t="s">
        <v>371</v>
      </c>
      <c r="C228" t="s">
        <v>12</v>
      </c>
    </row>
    <row r="229" ht="26" spans="1:3">
      <c r="A229">
        <v>9021</v>
      </c>
      <c r="B229" t="s">
        <v>372</v>
      </c>
      <c r="C229" s="1" t="s">
        <v>373</v>
      </c>
    </row>
    <row r="230" ht="26" spans="1:3">
      <c r="A230">
        <v>9022</v>
      </c>
      <c r="B230" t="s">
        <v>374</v>
      </c>
      <c r="C230" s="1" t="s">
        <v>375</v>
      </c>
    </row>
    <row r="231" ht="26" spans="1:3">
      <c r="A231">
        <v>9023</v>
      </c>
      <c r="B231" t="s">
        <v>376</v>
      </c>
      <c r="C231" s="1" t="s">
        <v>377</v>
      </c>
    </row>
    <row r="232" ht="26" spans="1:3">
      <c r="A232">
        <v>9024</v>
      </c>
      <c r="B232" t="s">
        <v>378</v>
      </c>
      <c r="C232" s="1" t="s">
        <v>379</v>
      </c>
    </row>
    <row r="233" ht="26" spans="1:3">
      <c r="A233">
        <v>9025</v>
      </c>
      <c r="B233" t="s">
        <v>380</v>
      </c>
      <c r="C233" s="1" t="s">
        <v>381</v>
      </c>
    </row>
    <row r="234" spans="1:3">
      <c r="A234">
        <v>9030</v>
      </c>
      <c r="B234" t="s">
        <v>382</v>
      </c>
      <c r="C234" t="s">
        <v>12</v>
      </c>
    </row>
    <row r="235" ht="26" spans="1:3">
      <c r="A235">
        <v>9031</v>
      </c>
      <c r="B235" t="s">
        <v>383</v>
      </c>
      <c r="C235" s="1" t="s">
        <v>384</v>
      </c>
    </row>
    <row r="236" ht="26" spans="1:3">
      <c r="A236">
        <v>9032</v>
      </c>
      <c r="B236" t="s">
        <v>385</v>
      </c>
      <c r="C236" s="1" t="s">
        <v>386</v>
      </c>
    </row>
    <row r="237" ht="26" spans="1:3">
      <c r="A237">
        <v>9033</v>
      </c>
      <c r="B237" t="s">
        <v>387</v>
      </c>
      <c r="C237" s="1" t="s">
        <v>388</v>
      </c>
    </row>
    <row r="238" ht="26" spans="1:3">
      <c r="A238">
        <v>9034</v>
      </c>
      <c r="B238" t="s">
        <v>389</v>
      </c>
      <c r="C238" s="1" t="s">
        <v>390</v>
      </c>
    </row>
    <row r="239" spans="1:3">
      <c r="A239">
        <v>9040</v>
      </c>
      <c r="B239" t="s">
        <v>391</v>
      </c>
      <c r="C239" t="s">
        <v>12</v>
      </c>
    </row>
    <row r="240" ht="26" spans="1:3">
      <c r="A240">
        <v>9110</v>
      </c>
      <c r="B240" t="s">
        <v>392</v>
      </c>
      <c r="C240" s="1" t="s">
        <v>393</v>
      </c>
    </row>
    <row r="241" ht="26" spans="1:3">
      <c r="A241">
        <v>9120</v>
      </c>
      <c r="B241" t="s">
        <v>394</v>
      </c>
      <c r="C241" s="1" t="s">
        <v>395</v>
      </c>
    </row>
    <row r="242" spans="1:3">
      <c r="A242">
        <v>10010</v>
      </c>
      <c r="B242" t="s">
        <v>396</v>
      </c>
      <c r="C242" t="s">
        <v>12</v>
      </c>
    </row>
    <row r="243" spans="1:3">
      <c r="A243">
        <v>10020</v>
      </c>
      <c r="B243" t="s">
        <v>397</v>
      </c>
      <c r="C243" t="s">
        <v>12</v>
      </c>
    </row>
    <row r="244" spans="1:3">
      <c r="A244">
        <v>11010</v>
      </c>
      <c r="B244" t="s">
        <v>398</v>
      </c>
      <c r="C244" t="s">
        <v>12</v>
      </c>
    </row>
    <row r="245" spans="1:3">
      <c r="A245">
        <v>12020</v>
      </c>
      <c r="B245" t="s">
        <v>399</v>
      </c>
      <c r="C245" t="s">
        <v>12</v>
      </c>
    </row>
    <row r="246" spans="1:3">
      <c r="A246">
        <v>12030</v>
      </c>
      <c r="B246" t="s">
        <v>400</v>
      </c>
      <c r="C246" t="s">
        <v>12</v>
      </c>
    </row>
    <row r="247" spans="1:3">
      <c r="A247">
        <v>12040</v>
      </c>
      <c r="B247" t="s">
        <v>401</v>
      </c>
      <c r="C247" t="s">
        <v>12</v>
      </c>
    </row>
    <row r="248" spans="1:3">
      <c r="A248">
        <v>12050</v>
      </c>
      <c r="B248" t="s">
        <v>402</v>
      </c>
      <c r="C248" t="s">
        <v>12</v>
      </c>
    </row>
    <row r="249" spans="1:3">
      <c r="A249">
        <v>13010</v>
      </c>
      <c r="B249" t="s">
        <v>403</v>
      </c>
      <c r="C249" t="s">
        <v>12</v>
      </c>
    </row>
    <row r="250" spans="1:3">
      <c r="A250">
        <v>13020</v>
      </c>
      <c r="B250" t="s">
        <v>404</v>
      </c>
      <c r="C250" t="s">
        <v>12</v>
      </c>
    </row>
    <row r="251" spans="1:3">
      <c r="A251">
        <v>13021</v>
      </c>
      <c r="B251" t="s">
        <v>405</v>
      </c>
      <c r="C251" t="s">
        <v>406</v>
      </c>
    </row>
    <row r="252" spans="1:3">
      <c r="A252">
        <v>13022</v>
      </c>
      <c r="B252" t="s">
        <v>407</v>
      </c>
      <c r="C252" t="s">
        <v>408</v>
      </c>
    </row>
    <row r="253" spans="1:3">
      <c r="A253">
        <v>13023</v>
      </c>
      <c r="B253" t="s">
        <v>409</v>
      </c>
      <c r="C253" t="s">
        <v>410</v>
      </c>
    </row>
    <row r="254" spans="1:3">
      <c r="A254">
        <v>13024</v>
      </c>
      <c r="B254" t="s">
        <v>411</v>
      </c>
      <c r="C254" t="s">
        <v>412</v>
      </c>
    </row>
    <row r="255" spans="1:3">
      <c r="A255">
        <v>13025</v>
      </c>
      <c r="B255" t="s">
        <v>413</v>
      </c>
      <c r="C255" t="s">
        <v>414</v>
      </c>
    </row>
    <row r="256" spans="1:3">
      <c r="A256">
        <v>13026</v>
      </c>
      <c r="B256" t="s">
        <v>415</v>
      </c>
      <c r="C256" t="s">
        <v>416</v>
      </c>
    </row>
    <row r="257" spans="1:3">
      <c r="A257">
        <v>13027</v>
      </c>
      <c r="B257" t="s">
        <v>417</v>
      </c>
      <c r="C257" t="s">
        <v>418</v>
      </c>
    </row>
    <row r="258" spans="1:3">
      <c r="A258">
        <v>13028</v>
      </c>
      <c r="B258" t="s">
        <v>419</v>
      </c>
      <c r="C258" t="s">
        <v>420</v>
      </c>
    </row>
    <row r="259" ht="26" spans="1:3">
      <c r="A259">
        <v>13031</v>
      </c>
      <c r="B259" t="s">
        <v>421</v>
      </c>
      <c r="C259" s="1" t="s">
        <v>422</v>
      </c>
    </row>
    <row r="260" ht="26" spans="1:3">
      <c r="A260">
        <v>13032</v>
      </c>
      <c r="B260" t="s">
        <v>423</v>
      </c>
      <c r="C260" s="1" t="s">
        <v>424</v>
      </c>
    </row>
    <row r="261" ht="26" spans="1:3">
      <c r="A261">
        <v>13033</v>
      </c>
      <c r="B261" t="s">
        <v>425</v>
      </c>
      <c r="C261" s="1" t="s">
        <v>426</v>
      </c>
    </row>
    <row r="262" ht="26" spans="1:3">
      <c r="A262">
        <v>13034</v>
      </c>
      <c r="B262" t="s">
        <v>427</v>
      </c>
      <c r="C262" s="1" t="s">
        <v>428</v>
      </c>
    </row>
    <row r="263" ht="26" spans="1:3">
      <c r="A263">
        <v>13035</v>
      </c>
      <c r="B263" t="s">
        <v>429</v>
      </c>
      <c r="C263" s="1" t="s">
        <v>430</v>
      </c>
    </row>
    <row r="264" ht="26" spans="1:3">
      <c r="A264">
        <v>13036</v>
      </c>
      <c r="B264" t="s">
        <v>431</v>
      </c>
      <c r="C264" s="1" t="s">
        <v>432</v>
      </c>
    </row>
    <row r="265" ht="26" spans="1:3">
      <c r="A265">
        <v>13037</v>
      </c>
      <c r="B265" t="s">
        <v>433</v>
      </c>
      <c r="C265" s="1" t="s">
        <v>434</v>
      </c>
    </row>
    <row r="266" ht="26" spans="1:3">
      <c r="A266">
        <v>13038</v>
      </c>
      <c r="B266" t="s">
        <v>435</v>
      </c>
      <c r="C266" s="1" t="s">
        <v>436</v>
      </c>
    </row>
    <row r="267" spans="1:3">
      <c r="A267">
        <v>14010</v>
      </c>
      <c r="B267" t="s">
        <v>437</v>
      </c>
      <c r="C267" t="s">
        <v>12</v>
      </c>
    </row>
    <row r="268" spans="1:3">
      <c r="A268">
        <v>14011</v>
      </c>
      <c r="B268" t="s">
        <v>438</v>
      </c>
      <c r="C268" t="s">
        <v>439</v>
      </c>
    </row>
    <row r="269" spans="1:3">
      <c r="A269">
        <v>14012</v>
      </c>
      <c r="B269" t="s">
        <v>440</v>
      </c>
      <c r="C269" t="s">
        <v>441</v>
      </c>
    </row>
    <row r="270" spans="1:3">
      <c r="A270">
        <v>14013</v>
      </c>
      <c r="B270" t="s">
        <v>442</v>
      </c>
      <c r="C270" t="s">
        <v>443</v>
      </c>
    </row>
    <row r="271" spans="1:3">
      <c r="A271">
        <v>14014</v>
      </c>
      <c r="B271" t="s">
        <v>444</v>
      </c>
      <c r="C271" t="s">
        <v>445</v>
      </c>
    </row>
    <row r="272" spans="1:3">
      <c r="A272">
        <v>14015</v>
      </c>
      <c r="B272" t="s">
        <v>446</v>
      </c>
      <c r="C272" t="s">
        <v>447</v>
      </c>
    </row>
    <row r="273" spans="1:3">
      <c r="A273">
        <v>14110</v>
      </c>
      <c r="B273" t="s">
        <v>448</v>
      </c>
      <c r="C273" t="s">
        <v>12</v>
      </c>
    </row>
    <row r="274" spans="1:3">
      <c r="A274">
        <v>14111</v>
      </c>
      <c r="B274" t="s">
        <v>449</v>
      </c>
      <c r="C274" t="s">
        <v>450</v>
      </c>
    </row>
    <row r="275" spans="1:3">
      <c r="A275">
        <v>14112</v>
      </c>
      <c r="B275" t="s">
        <v>451</v>
      </c>
      <c r="C275" t="s">
        <v>452</v>
      </c>
    </row>
    <row r="276" spans="1:3">
      <c r="A276">
        <v>14113</v>
      </c>
      <c r="B276" t="s">
        <v>453</v>
      </c>
      <c r="C276" t="s">
        <v>454</v>
      </c>
    </row>
    <row r="277" spans="1:3">
      <c r="A277">
        <v>14114</v>
      </c>
      <c r="B277" t="s">
        <v>455</v>
      </c>
      <c r="C277" t="s">
        <v>456</v>
      </c>
    </row>
    <row r="278" spans="1:3">
      <c r="A278">
        <v>14115</v>
      </c>
      <c r="B278" t="s">
        <v>457</v>
      </c>
      <c r="C278" t="s">
        <v>458</v>
      </c>
    </row>
    <row r="279" spans="1:3">
      <c r="A279">
        <v>14210</v>
      </c>
      <c r="B279" t="s">
        <v>459</v>
      </c>
      <c r="C279" t="s">
        <v>12</v>
      </c>
    </row>
    <row r="280" spans="1:3">
      <c r="A280">
        <v>14211</v>
      </c>
      <c r="B280" t="s">
        <v>460</v>
      </c>
      <c r="C280" t="s">
        <v>439</v>
      </c>
    </row>
    <row r="281" spans="1:3">
      <c r="A281">
        <v>14212</v>
      </c>
      <c r="B281" t="s">
        <v>461</v>
      </c>
      <c r="C281" t="s">
        <v>441</v>
      </c>
    </row>
    <row r="282" spans="1:3">
      <c r="A282">
        <v>14213</v>
      </c>
      <c r="B282" t="s">
        <v>462</v>
      </c>
      <c r="C282" t="s">
        <v>443</v>
      </c>
    </row>
    <row r="283" spans="1:3">
      <c r="A283">
        <v>14214</v>
      </c>
      <c r="B283" t="s">
        <v>463</v>
      </c>
      <c r="C283" t="s">
        <v>445</v>
      </c>
    </row>
    <row r="284" spans="1:3">
      <c r="A284">
        <v>14215</v>
      </c>
      <c r="B284" t="s">
        <v>464</v>
      </c>
      <c r="C284" t="s">
        <v>447</v>
      </c>
    </row>
    <row r="285" spans="1:3">
      <c r="A285">
        <v>14310</v>
      </c>
      <c r="B285" t="s">
        <v>465</v>
      </c>
      <c r="C285" t="s">
        <v>12</v>
      </c>
    </row>
    <row r="286" spans="1:3">
      <c r="A286">
        <v>14311</v>
      </c>
      <c r="B286" t="s">
        <v>466</v>
      </c>
      <c r="C286" t="s">
        <v>450</v>
      </c>
    </row>
    <row r="287" spans="1:3">
      <c r="A287">
        <v>14312</v>
      </c>
      <c r="B287" t="s">
        <v>467</v>
      </c>
      <c r="C287" t="s">
        <v>452</v>
      </c>
    </row>
    <row r="288" spans="1:3">
      <c r="A288">
        <v>14313</v>
      </c>
      <c r="B288" t="s">
        <v>468</v>
      </c>
      <c r="C288" t="s">
        <v>454</v>
      </c>
    </row>
    <row r="289" spans="1:3">
      <c r="A289">
        <v>14314</v>
      </c>
      <c r="B289" t="s">
        <v>469</v>
      </c>
      <c r="C289" t="s">
        <v>456</v>
      </c>
    </row>
    <row r="290" spans="1:3">
      <c r="A290">
        <v>14315</v>
      </c>
      <c r="B290" t="s">
        <v>470</v>
      </c>
      <c r="C290" t="s">
        <v>458</v>
      </c>
    </row>
    <row r="291" spans="1:3">
      <c r="A291">
        <v>19010</v>
      </c>
      <c r="B291" t="s">
        <v>471</v>
      </c>
      <c r="C291" t="s">
        <v>12</v>
      </c>
    </row>
    <row r="292" ht="26" spans="1:3">
      <c r="A292">
        <v>19011</v>
      </c>
      <c r="B292" t="s">
        <v>472</v>
      </c>
      <c r="C292" s="1" t="s">
        <v>473</v>
      </c>
    </row>
    <row r="293" ht="26" spans="1:3">
      <c r="A293">
        <v>19012</v>
      </c>
      <c r="B293" t="s">
        <v>474</v>
      </c>
      <c r="C293" s="1" t="s">
        <v>475</v>
      </c>
    </row>
    <row r="294" spans="1:3">
      <c r="A294">
        <v>19020</v>
      </c>
      <c r="B294" t="s">
        <v>476</v>
      </c>
      <c r="C294" t="s">
        <v>12</v>
      </c>
    </row>
    <row r="295" ht="26" spans="1:3">
      <c r="A295">
        <v>19021</v>
      </c>
      <c r="B295" t="s">
        <v>477</v>
      </c>
      <c r="C295" s="1" t="s">
        <v>478</v>
      </c>
    </row>
    <row r="296" ht="26" spans="1:3">
      <c r="A296">
        <v>19022</v>
      </c>
      <c r="B296" t="s">
        <v>479</v>
      </c>
      <c r="C296" s="1" t="s">
        <v>480</v>
      </c>
    </row>
    <row r="297" ht="26" spans="1:3">
      <c r="A297">
        <v>19023</v>
      </c>
      <c r="B297" t="s">
        <v>481</v>
      </c>
      <c r="C297" s="1" t="s">
        <v>482</v>
      </c>
    </row>
    <row r="298" ht="26" spans="1:3">
      <c r="A298">
        <v>19024</v>
      </c>
      <c r="B298" t="s">
        <v>483</v>
      </c>
      <c r="C298" s="1" t="s">
        <v>484</v>
      </c>
    </row>
    <row r="299" ht="26" spans="1:3">
      <c r="A299">
        <v>19025</v>
      </c>
      <c r="B299" t="s">
        <v>485</v>
      </c>
      <c r="C299" s="1" t="s">
        <v>486</v>
      </c>
    </row>
    <row r="300" ht="26" spans="1:3">
      <c r="A300">
        <v>19026</v>
      </c>
      <c r="B300" t="s">
        <v>487</v>
      </c>
      <c r="C300" s="1" t="s">
        <v>488</v>
      </c>
    </row>
    <row r="301" ht="26" spans="1:3">
      <c r="A301">
        <v>19027</v>
      </c>
      <c r="B301" t="s">
        <v>489</v>
      </c>
      <c r="C301" s="1" t="s">
        <v>490</v>
      </c>
    </row>
    <row r="302" ht="26" spans="1:3">
      <c r="A302">
        <v>19028</v>
      </c>
      <c r="B302" t="s">
        <v>491</v>
      </c>
      <c r="C302" s="1" t="s">
        <v>492</v>
      </c>
    </row>
    <row r="303" spans="1:3">
      <c r="A303">
        <v>20010</v>
      </c>
      <c r="B303" t="s">
        <v>493</v>
      </c>
      <c r="C303" t="s">
        <v>12</v>
      </c>
    </row>
    <row r="304" spans="1:3">
      <c r="A304">
        <v>20020</v>
      </c>
      <c r="B304" t="s">
        <v>494</v>
      </c>
      <c r="C304" t="s">
        <v>12</v>
      </c>
    </row>
    <row r="305" spans="1:3">
      <c r="A305">
        <v>20030</v>
      </c>
      <c r="B305" t="s">
        <v>495</v>
      </c>
      <c r="C305" t="s">
        <v>12</v>
      </c>
    </row>
    <row r="306" spans="1:3">
      <c r="A306">
        <v>20040</v>
      </c>
      <c r="B306" t="s">
        <v>496</v>
      </c>
      <c r="C306" t="s">
        <v>12</v>
      </c>
    </row>
    <row r="307" spans="1:3">
      <c r="A307">
        <v>20050</v>
      </c>
      <c r="B307" t="s">
        <v>497</v>
      </c>
      <c r="C307" t="s">
        <v>12</v>
      </c>
    </row>
    <row r="308" spans="1:3">
      <c r="A308">
        <v>20060</v>
      </c>
      <c r="B308" t="s">
        <v>498</v>
      </c>
      <c r="C308" t="s">
        <v>12</v>
      </c>
    </row>
    <row r="309" spans="1:3">
      <c r="A309">
        <v>20070</v>
      </c>
      <c r="B309" t="s">
        <v>499</v>
      </c>
      <c r="C309" t="s">
        <v>12</v>
      </c>
    </row>
    <row r="310" spans="1:3">
      <c r="A310">
        <v>20080</v>
      </c>
      <c r="B310" t="s">
        <v>500</v>
      </c>
      <c r="C310" t="s">
        <v>12</v>
      </c>
    </row>
    <row r="311" spans="1:3">
      <c r="A311">
        <v>20090</v>
      </c>
      <c r="B311" t="s">
        <v>501</v>
      </c>
      <c r="C311" t="s">
        <v>12</v>
      </c>
    </row>
    <row r="312" spans="1:3">
      <c r="A312">
        <v>20100</v>
      </c>
      <c r="B312" t="s">
        <v>502</v>
      </c>
      <c r="C312" t="s">
        <v>12</v>
      </c>
    </row>
    <row r="313" spans="1:3">
      <c r="A313">
        <v>20110</v>
      </c>
      <c r="B313" t="s">
        <v>503</v>
      </c>
      <c r="C313" t="s">
        <v>12</v>
      </c>
    </row>
    <row r="314" spans="1:3">
      <c r="A314">
        <v>20120</v>
      </c>
      <c r="B314" t="s">
        <v>504</v>
      </c>
      <c r="C314" t="s">
        <v>12</v>
      </c>
    </row>
    <row r="315" spans="1:3">
      <c r="A315">
        <v>20130</v>
      </c>
      <c r="B315" t="s">
        <v>505</v>
      </c>
      <c r="C315" t="s">
        <v>12</v>
      </c>
    </row>
    <row r="316" spans="1:3">
      <c r="A316">
        <v>20140</v>
      </c>
      <c r="B316" t="s">
        <v>506</v>
      </c>
      <c r="C316" t="s">
        <v>12</v>
      </c>
    </row>
    <row r="317" spans="1:3">
      <c r="A317">
        <v>20150</v>
      </c>
      <c r="B317" t="s">
        <v>507</v>
      </c>
      <c r="C317" t="s">
        <v>12</v>
      </c>
    </row>
    <row r="318" spans="1:3">
      <c r="A318">
        <v>20160</v>
      </c>
      <c r="B318" t="s">
        <v>508</v>
      </c>
      <c r="C318" t="s">
        <v>12</v>
      </c>
    </row>
    <row r="319" spans="1:3">
      <c r="A319">
        <v>30010</v>
      </c>
      <c r="B319" t="s">
        <v>509</v>
      </c>
      <c r="C319" t="s">
        <v>12</v>
      </c>
    </row>
    <row r="320" spans="1:3">
      <c r="A320">
        <v>30020</v>
      </c>
      <c r="B320" t="s">
        <v>510</v>
      </c>
      <c r="C320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2024-09-18T14:00:33Z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