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<sst xmlns="http://schemas.openxmlformats.org/spreadsheetml/2006/main" count="39" uniqueCount="33">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</sst>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101</v>
          </cell>
          <cell r="B13" t="str">
            <v>Event1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topLeftCell="A37" workbookViewId="0">
      <selection activeCell="C49" sqref="C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Event1</v>
      </c>
    </row>
    <row r="49" spans="1:8">
      <c r="A49">
        <v>2</v>
      </c>
      <c r="B49">
        <v>2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3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4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5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0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1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2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4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3</v>
      </c>
      <c r="F56" t="str">
        <f>INDEX(Define!E:E,MATCH(E56,Define!D:D))</f>
        <v>全員コマンドを選ばないと進まない</v>
      </c>
      <c r="G56">
        <v>0</v>
      </c>
      <c r="H56">
        <v>0</v>
      </c>
    </row>
    <row r="57" spans="1:8">
      <c r="A57">
        <v>2</v>
      </c>
      <c r="B57">
        <v>6</v>
      </c>
      <c r="C57">
        <v>1</v>
      </c>
      <c r="D57" t="str">
        <f>INDEX(Define!B:B,MATCH(C57,Define!A:A))</f>
        <v>Tactics開始</v>
      </c>
      <c r="E57">
        <v>6</v>
      </c>
      <c r="F57" t="str">
        <f>INDEX(Define!E:E,MATCH(E57,Define!D:D))</f>
        <v>仲間を選んで加入する</v>
      </c>
      <c r="G57">
        <v>1</v>
      </c>
      <c r="H57">
        <v>1</v>
      </c>
    </row>
    <row r="58" spans="1:8">
      <c r="A58">
        <v>2</v>
      </c>
      <c r="B58">
        <v>6</v>
      </c>
      <c r="C58">
        <v>1</v>
      </c>
      <c r="D58" t="str">
        <f>INDEX(Define!B:B,MATCH(C58,Define!A:A))</f>
        <v>Tactics開始</v>
      </c>
      <c r="E58">
        <v>7</v>
      </c>
      <c r="F58" t="str">
        <f>INDEX(Define!E:E,MATCH(E58,Define!D:D))</f>
        <v>セーブを行う</v>
      </c>
      <c r="G58">
        <v>1</v>
      </c>
      <c r="H58">
        <v>1</v>
      </c>
    </row>
    <row r="59" spans="1:8">
      <c r="A59">
        <v>2</v>
      </c>
      <c r="B59">
        <v>6</v>
      </c>
      <c r="C59">
        <v>1</v>
      </c>
      <c r="D59" t="str">
        <f>INDEX(Define!B:B,MATCH(C59,Define!A:A))</f>
        <v>Tactics開始</v>
      </c>
      <c r="E59">
        <v>8</v>
      </c>
      <c r="F59" t="str">
        <f>INDEX(Define!E:E,MATCH(E59,Define!D:D))</f>
        <v>ボスの選択番号を設定する</v>
      </c>
      <c r="G59">
        <v>1</v>
      </c>
      <c r="H59">
        <v>0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5</v>
      </c>
      <c r="F60" t="str">
        <f>INDEX(Define!E:E,MATCH(E60,Define!D:D))</f>
        <v>アルカナフラグを管理</v>
      </c>
      <c r="G60">
        <v>1</v>
      </c>
      <c r="H60">
        <v>0</v>
      </c>
    </row>
    <row r="61" spans="1:8">
      <c r="A61">
        <v>2</v>
      </c>
      <c r="B61">
        <v>12</v>
      </c>
      <c r="C61">
        <v>1</v>
      </c>
      <c r="D61" t="str">
        <f>INDEX(Define!B:B,MATCH(C61,Define!A:A))</f>
        <v>Tactics開始</v>
      </c>
      <c r="E61">
        <v>4</v>
      </c>
      <c r="F61" t="str">
        <f>INDEX(Define!E:E,MATCH(E61,Define!D:D))</f>
        <v>隷従属度フラグを管理</v>
      </c>
      <c r="G61">
        <v>1</v>
      </c>
      <c r="H61">
        <v>0</v>
      </c>
    </row>
    <row r="62" customHeight="1" spans="1:8">
      <c r="A62">
        <v>2</v>
      </c>
      <c r="B62">
        <v>12</v>
      </c>
      <c r="C62">
        <v>1</v>
      </c>
      <c r="D62" t="str">
        <f>INDEX(Define!B:B,MATCH(C62,Define!A:A))</f>
        <v>Tactics開始</v>
      </c>
      <c r="E62">
        <v>6</v>
      </c>
      <c r="F62" t="str">
        <f>INDEX(Define!E:E,MATCH(E62,Define!D:D))</f>
        <v>仲間を選んで加入する</v>
      </c>
      <c r="G62">
        <v>1</v>
      </c>
      <c r="H62">
        <v>1</v>
      </c>
    </row>
    <row r="63" spans="1:8">
      <c r="A63">
        <v>2</v>
      </c>
      <c r="B63">
        <v>12</v>
      </c>
      <c r="C63">
        <v>1</v>
      </c>
      <c r="D63" t="str">
        <f>INDEX(Define!B:B,MATCH(C63,Define!A:A))</f>
        <v>Tactics開始</v>
      </c>
      <c r="E63">
        <v>7</v>
      </c>
      <c r="F63" t="str">
        <f>INDEX(Define!E:E,MATCH(E63,Define!D:D))</f>
        <v>セーブを行う</v>
      </c>
      <c r="G63">
        <v>1</v>
      </c>
      <c r="H63">
        <v>1</v>
      </c>
    </row>
    <row r="64" spans="1:8">
      <c r="A64">
        <v>2</v>
      </c>
      <c r="B64">
        <v>12</v>
      </c>
      <c r="C64">
        <v>1</v>
      </c>
      <c r="D64" t="str">
        <f>INDEX(Define!B:B,MATCH(C64,Define!A:A))</f>
        <v>Tactics開始</v>
      </c>
      <c r="E64">
        <v>8</v>
      </c>
      <c r="F64" t="str">
        <f>INDEX(Define!E:E,MATCH(E64,Define!D:D))</f>
        <v>ボスの選択番号を設定する</v>
      </c>
      <c r="G64">
        <v>2</v>
      </c>
      <c r="H64">
        <v>0</v>
      </c>
    </row>
    <row r="65" customHeight="1" spans="1:8">
      <c r="A65">
        <v>2</v>
      </c>
      <c r="B65">
        <v>18</v>
      </c>
      <c r="C65">
        <v>1</v>
      </c>
      <c r="D65" t="str">
        <f>INDEX(Define!B:B,MATCH(C65,Define!A:A))</f>
        <v>Tactics開始</v>
      </c>
      <c r="E65">
        <v>6</v>
      </c>
      <c r="F65" t="str">
        <f>INDEX(Define!E:E,MATCH(E65,Define!D:D))</f>
        <v>仲間を選んで加入する</v>
      </c>
      <c r="G65">
        <v>1</v>
      </c>
      <c r="H65">
        <v>1</v>
      </c>
    </row>
    <row r="66" spans="1:8">
      <c r="A66">
        <v>2</v>
      </c>
      <c r="B66">
        <v>18</v>
      </c>
      <c r="C66">
        <v>1</v>
      </c>
      <c r="D66" t="str">
        <f>INDEX(Define!B:B,MATCH(C66,Define!A:A))</f>
        <v>Tactics開始</v>
      </c>
      <c r="E66">
        <v>7</v>
      </c>
      <c r="F66" t="str">
        <f>INDEX(Define!E:E,MATCH(E66,Define!D:D))</f>
        <v>セーブを行う</v>
      </c>
      <c r="G66">
        <v>1</v>
      </c>
      <c r="H66">
        <v>1</v>
      </c>
    </row>
    <row r="67" spans="1:8">
      <c r="A67">
        <v>2</v>
      </c>
      <c r="B67">
        <v>18</v>
      </c>
      <c r="C67">
        <v>1</v>
      </c>
      <c r="D67" t="str">
        <f>INDEX(Define!B:B,MATCH(C67,Define!A:A))</f>
        <v>Tactics開始</v>
      </c>
      <c r="E67">
        <v>8</v>
      </c>
      <c r="F67" t="str">
        <f>INDEX(Define!E:E,MATCH(E67,Define!D:D))</f>
        <v>ボスの選択番号を設定する</v>
      </c>
      <c r="G67">
        <v>3</v>
      </c>
      <c r="H67">
        <v>0</v>
      </c>
    </row>
    <row r="68" customHeight="1" spans="1:8">
      <c r="A68">
        <v>2</v>
      </c>
      <c r="B68">
        <v>24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24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24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4</v>
      </c>
      <c r="H70">
        <v>0</v>
      </c>
    </row>
    <row r="71" spans="1:8">
      <c r="A71">
        <v>2</v>
      </c>
      <c r="B71">
        <v>30</v>
      </c>
      <c r="C71">
        <v>1</v>
      </c>
      <c r="D71" t="str">
        <f>INDEX(Define!B:B,MATCH(C71,Define!A:A))</f>
        <v>Tactics開始</v>
      </c>
      <c r="E71">
        <v>8</v>
      </c>
      <c r="F71" t="str">
        <f>INDEX(Define!E:E,MATCH(E71,Define!D:D))</f>
        <v>ボスの選択番号を設定する</v>
      </c>
      <c r="G71">
        <v>5</v>
      </c>
      <c r="H7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2" workbookViewId="0">
      <selection activeCell="C12" sqref="C12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9" sqref="B9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21</v>
      </c>
      <c r="E13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2023-04-28T13:33:37Z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