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140"/>
  </bookViews>
  <sheets>
    <sheet name="Enemies" sheetId="1" r:id="rId1"/>
    <sheet name="Learning" sheetId="3" r:id="rId2"/>
    <sheet name="Triggers" sheetId="4" r:id="rId3"/>
    <sheet name="TextData" sheetId="2" r:id="rId4"/>
  </sheets>
  <externalReferences>
    <externalReference r:id="rId5"/>
  </externalReferences>
  <calcPr calcId="144525"/>
</workbook>
</file>

<file path=xl/sharedStrings.xml><?xml version="1.0" encoding="utf-8"?>
<sst xmlns="http://schemas.openxmlformats.org/spreadsheetml/2006/main" count="79" uniqueCount="66">
  <si>
    <t>Id</t>
  </si>
  <si>
    <t>NameId</t>
  </si>
  <si>
    <t>ImagePath</t>
  </si>
  <si>
    <t>Hp</t>
  </si>
  <si>
    <t>Mp</t>
  </si>
  <si>
    <t>Atk</t>
  </si>
  <si>
    <t>Def</t>
  </si>
  <si>
    <t>Spd</t>
  </si>
  <si>
    <t>Kind1</t>
  </si>
  <si>
    <t>Kind2</t>
  </si>
  <si>
    <t>Kind3</t>
  </si>
  <si>
    <t>Jelslime</t>
  </si>
  <si>
    <t>氷</t>
  </si>
  <si>
    <t>Cursed</t>
  </si>
  <si>
    <t>闇</t>
  </si>
  <si>
    <t>Bee</t>
  </si>
  <si>
    <t>雷</t>
  </si>
  <si>
    <t>Wolf</t>
  </si>
  <si>
    <t>炎</t>
  </si>
  <si>
    <t>Crow</t>
  </si>
  <si>
    <t>Nameless</t>
  </si>
  <si>
    <t>白</t>
  </si>
  <si>
    <t>Seacher</t>
  </si>
  <si>
    <t>Shiled</t>
  </si>
  <si>
    <t>Dryad</t>
  </si>
  <si>
    <t>Scorpion</t>
  </si>
  <si>
    <t>Squid</t>
  </si>
  <si>
    <t>Creeper</t>
  </si>
  <si>
    <t>Imp</t>
  </si>
  <si>
    <t>Armor</t>
  </si>
  <si>
    <t>Sword</t>
  </si>
  <si>
    <t>Bifrons</t>
  </si>
  <si>
    <t>Andras</t>
  </si>
  <si>
    <t>Ammon</t>
  </si>
  <si>
    <t>Berith</t>
  </si>
  <si>
    <t>Paimon</t>
  </si>
  <si>
    <t>ActorId</t>
  </si>
  <si>
    <t>SkillId</t>
  </si>
  <si>
    <t>Level</t>
  </si>
  <si>
    <t>Whight</t>
  </si>
  <si>
    <t>TriggerType</t>
  </si>
  <si>
    <t>TriggerTiming</t>
  </si>
  <si>
    <t>Param1</t>
  </si>
  <si>
    <t>Param2</t>
  </si>
  <si>
    <t>Param3</t>
  </si>
  <si>
    <t>Text</t>
  </si>
  <si>
    <t>ネレイドジェム</t>
  </si>
  <si>
    <t>カースド</t>
  </si>
  <si>
    <t>ビー</t>
  </si>
  <si>
    <t>ウルフ</t>
  </si>
  <si>
    <t>クロウ</t>
  </si>
  <si>
    <t>ネームレス</t>
  </si>
  <si>
    <t>サーチャー</t>
  </si>
  <si>
    <t>シールド</t>
  </si>
  <si>
    <t>ドライアド</t>
  </si>
  <si>
    <t>スコーピオン</t>
  </si>
  <si>
    <t>スクイッド</t>
  </si>
  <si>
    <t>クリーパー</t>
  </si>
  <si>
    <t>インプ</t>
  </si>
  <si>
    <t>ゴーストアーマー</t>
  </si>
  <si>
    <t>ソード</t>
  </si>
  <si>
    <t>ビフロンス</t>
  </si>
  <si>
    <t>アンドラス</t>
  </si>
  <si>
    <t>アモン</t>
  </si>
  <si>
    <t>ベリト</t>
  </si>
  <si>
    <t>パイモン</t>
  </si>
</sst>
</file>

<file path=xl/styles.xml><?xml version="1.0" encoding="utf-8"?>
<styleSheet xmlns="http://schemas.openxmlformats.org/spreadsheetml/2006/main">
  <numFmts count="4">
    <numFmt numFmtId="176" formatCode="_ * #,##0_ ;_ * \-#,##0_ ;_ * &quot;-&quot;??_ ;_ @_ "/>
    <numFmt numFmtId="177" formatCode="_-&quot;\&quot;* #,##0.00_-\ ;\-&quot;\&quot;* #,##0.00_-\ ;_-&quot;\&quot;* &quot;-&quot;??_-\ ;_-@_-"/>
    <numFmt numFmtId="43" formatCode="_ * #,##0.00_ ;_ * \-#,##0.00_ ;_ * &quot;-&quot;??_ ;_ @_ "/>
    <numFmt numFmtId="178" formatCode="_-&quot;\&quot;* #,##0_-\ ;\-&quot;\&quot;* #,##0_-\ ;_-&quot;\&quot;* &quot;-&quot;??_-\ ;_-@_-"/>
  </numFmts>
  <fonts count="20">
    <font>
      <sz val="11"/>
      <color theme="1"/>
      <name val="ＭＳ Ｐゴシック"/>
      <charset val="134"/>
      <scheme val="minor"/>
    </font>
    <font>
      <sz val="11"/>
      <color rgb="FF9C0006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sz val="11"/>
      <color rgb="FFFF0000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sz val="11"/>
      <color rgb="FFFA7D00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b/>
      <sz val="11"/>
      <color rgb="FFFFFFFF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6" borderId="4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2" fillId="10" borderId="5" applyNumberFormat="0" applyAlignment="0" applyProtection="0">
      <alignment vertical="center"/>
    </xf>
    <xf numFmtId="0" fontId="19" fillId="0" borderId="2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5" fillId="10" borderId="4" applyNumberFormat="0" applyAlignment="0" applyProtection="0">
      <alignment vertical="center"/>
    </xf>
    <xf numFmtId="0" fontId="4" fillId="0" borderId="8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7" fillId="17" borderId="7" applyNumberFormat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kill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kills"/>
      <sheetName val="Features"/>
      <sheetName val="Triggers"/>
      <sheetName val="TextData"/>
      <sheetName val="Define"/>
    </sheetNames>
    <sheetDataSet>
      <sheetData sheetId="0"/>
      <sheetData sheetId="1"/>
      <sheetData sheetId="2"/>
      <sheetData sheetId="3">
        <row r="1">
          <cell r="A1" t="str">
            <v>Id</v>
          </cell>
          <cell r="B1" t="str">
            <v>Text</v>
          </cell>
        </row>
        <row r="2">
          <cell r="A2">
            <v>0</v>
          </cell>
          <cell r="B2" t="str">
            <v>何もしない</v>
          </cell>
        </row>
        <row r="3">
          <cell r="A3">
            <v>1</v>
          </cell>
          <cell r="B3" t="str">
            <v>攻撃</v>
          </cell>
        </row>
        <row r="4">
          <cell r="A4">
            <v>11</v>
          </cell>
          <cell r="B4" t="str">
            <v>神化</v>
          </cell>
        </row>
        <row r="5">
          <cell r="A5">
            <v>21</v>
          </cell>
          <cell r="B5" t="str">
            <v>神化解除</v>
          </cell>
        </row>
        <row r="6">
          <cell r="A6">
            <v>31</v>
          </cell>
          <cell r="B6" t="str">
            <v>拘束制御</v>
          </cell>
        </row>
        <row r="7">
          <cell r="A7">
            <v>32</v>
          </cell>
          <cell r="B7" t="str">
            <v>拘束ダメージ解除</v>
          </cell>
        </row>
        <row r="8">
          <cell r="A8">
            <v>101</v>
          </cell>
          <cell r="B8" t="str">
            <v>ファイアボール</v>
          </cell>
        </row>
        <row r="9">
          <cell r="A9">
            <v>102</v>
          </cell>
          <cell r="B9" t="str">
            <v>バーンストーム</v>
          </cell>
        </row>
        <row r="10">
          <cell r="A10">
            <v>103</v>
          </cell>
          <cell r="B10" t="str">
            <v>ヒートスタンプ</v>
          </cell>
        </row>
        <row r="11">
          <cell r="A11">
            <v>104</v>
          </cell>
          <cell r="B11" t="str">
            <v>ソードアダプト</v>
          </cell>
        </row>
        <row r="12">
          <cell r="A12">
            <v>105</v>
          </cell>
          <cell r="B12" t="str">
            <v>プリディカメント</v>
          </cell>
        </row>
        <row r="13">
          <cell r="A13">
            <v>111</v>
          </cell>
          <cell r="B13" t="str">
            <v>インフェルノ</v>
          </cell>
        </row>
        <row r="14">
          <cell r="A14">
            <v>112</v>
          </cell>
          <cell r="B14" t="str">
            <v>スベテモヤシツクス</v>
          </cell>
        </row>
        <row r="15">
          <cell r="A15">
            <v>121</v>
          </cell>
          <cell r="B15" t="str">
            <v>メルトバースト</v>
          </cell>
        </row>
        <row r="16">
          <cell r="A16">
            <v>201</v>
          </cell>
          <cell r="B16" t="str">
            <v>ライトニングウェブ</v>
          </cell>
        </row>
        <row r="17">
          <cell r="A17">
            <v>202</v>
          </cell>
          <cell r="B17" t="str">
            <v>シャープコード</v>
          </cell>
        </row>
        <row r="18">
          <cell r="A18">
            <v>203</v>
          </cell>
          <cell r="B18" t="str">
            <v>ショックインパルス</v>
          </cell>
        </row>
        <row r="19">
          <cell r="A19">
            <v>204</v>
          </cell>
          <cell r="B19" t="str">
            <v>トラストチェイン</v>
          </cell>
        </row>
        <row r="20">
          <cell r="A20">
            <v>205</v>
          </cell>
          <cell r="B20" t="str">
            <v>スパークフォグ</v>
          </cell>
        </row>
        <row r="21">
          <cell r="A21">
            <v>211</v>
          </cell>
          <cell r="B21" t="str">
            <v>ステップリーダー</v>
          </cell>
        </row>
        <row r="22">
          <cell r="A22">
            <v>212</v>
          </cell>
          <cell r="B22" t="str">
            <v>ユビサキデカラメトル</v>
          </cell>
        </row>
        <row r="23">
          <cell r="A23">
            <v>221</v>
          </cell>
          <cell r="B23" t="str">
            <v>アクセラレイト</v>
          </cell>
        </row>
        <row r="24">
          <cell r="A24">
            <v>231</v>
          </cell>
          <cell r="B24" t="str">
            <v>エクステンション</v>
          </cell>
        </row>
        <row r="25">
          <cell r="A25">
            <v>301</v>
          </cell>
          <cell r="B25" t="str">
            <v>カウンターオーラ</v>
          </cell>
        </row>
        <row r="26">
          <cell r="A26">
            <v>302</v>
          </cell>
          <cell r="B26" t="str">
            <v>シールドスペル</v>
          </cell>
        </row>
        <row r="27">
          <cell r="A27">
            <v>303</v>
          </cell>
          <cell r="B27" t="str">
            <v>エスコートソール</v>
          </cell>
        </row>
        <row r="28">
          <cell r="A28">
            <v>304</v>
          </cell>
          <cell r="B28" t="str">
            <v>スペルバニッシュ</v>
          </cell>
        </row>
        <row r="29">
          <cell r="A29">
            <v>305</v>
          </cell>
          <cell r="B29" t="str">
            <v>ガーディアンソウル</v>
          </cell>
        </row>
        <row r="30">
          <cell r="A30">
            <v>311</v>
          </cell>
          <cell r="B30" t="str">
            <v>フリジットシェル</v>
          </cell>
        </row>
        <row r="31">
          <cell r="A31">
            <v>312</v>
          </cell>
          <cell r="B31" t="str">
            <v>ノロマナカメニナレ</v>
          </cell>
        </row>
        <row r="32">
          <cell r="A32">
            <v>321</v>
          </cell>
          <cell r="B32" t="str">
            <v>バブルブロウ</v>
          </cell>
        </row>
        <row r="33">
          <cell r="A33">
            <v>401</v>
          </cell>
          <cell r="B33" t="str">
            <v>ペネトレイト</v>
          </cell>
        </row>
        <row r="34">
          <cell r="A34">
            <v>402</v>
          </cell>
          <cell r="B34" t="str">
            <v>ヒーリング</v>
          </cell>
        </row>
        <row r="35">
          <cell r="A35">
            <v>403</v>
          </cell>
          <cell r="B35" t="str">
            <v>リフレッシュ</v>
          </cell>
        </row>
        <row r="36">
          <cell r="A36">
            <v>404</v>
          </cell>
          <cell r="B36" t="str">
            <v>べネディクション</v>
          </cell>
        </row>
        <row r="37">
          <cell r="A37">
            <v>405</v>
          </cell>
          <cell r="B37" t="str">
            <v>ディバインシールド</v>
          </cell>
        </row>
        <row r="38">
          <cell r="A38">
            <v>411</v>
          </cell>
          <cell r="B38" t="str">
            <v>エリクシール</v>
          </cell>
        </row>
        <row r="39">
          <cell r="A39">
            <v>412</v>
          </cell>
          <cell r="B39" t="str">
            <v>エンジェルフェザー</v>
          </cell>
        </row>
        <row r="40">
          <cell r="A40">
            <v>421</v>
          </cell>
          <cell r="B40" t="str">
            <v>ホーリーグレイス</v>
          </cell>
        </row>
        <row r="41">
          <cell r="A41">
            <v>501</v>
          </cell>
          <cell r="B41" t="str">
            <v>ユーサネイジア</v>
          </cell>
        </row>
        <row r="42">
          <cell r="A42">
            <v>502</v>
          </cell>
          <cell r="B42" t="str">
            <v>ドレインヒール</v>
          </cell>
        </row>
        <row r="43">
          <cell r="A43">
            <v>503</v>
          </cell>
          <cell r="B43" t="str">
            <v>デリートマジック</v>
          </cell>
        </row>
        <row r="44">
          <cell r="A44">
            <v>504</v>
          </cell>
          <cell r="B44" t="str">
            <v>ディプラヴィティ</v>
          </cell>
        </row>
        <row r="45">
          <cell r="A45">
            <v>505</v>
          </cell>
          <cell r="B45" t="str">
            <v>ネガティブドレイン</v>
          </cell>
        </row>
        <row r="46">
          <cell r="A46">
            <v>511</v>
          </cell>
          <cell r="B46" t="str">
            <v>ディストラクション</v>
          </cell>
        </row>
        <row r="47">
          <cell r="A47">
            <v>512</v>
          </cell>
          <cell r="B47" t="str">
            <v>カオスペイン</v>
          </cell>
        </row>
        <row r="48">
          <cell r="A48">
            <v>521</v>
          </cell>
          <cell r="B48" t="str">
            <v>ダークネス</v>
          </cell>
        </row>
        <row r="49">
          <cell r="A49">
            <v>1000</v>
          </cell>
          <cell r="B49" t="str">
            <v>愚者</v>
          </cell>
        </row>
        <row r="50">
          <cell r="A50">
            <v>1001</v>
          </cell>
          <cell r="B50" t="str">
            <v>魔術師</v>
          </cell>
        </row>
        <row r="51">
          <cell r="A51">
            <v>1002</v>
          </cell>
          <cell r="B51" t="str">
            <v>女帝</v>
          </cell>
        </row>
        <row r="52">
          <cell r="A52">
            <v>1003</v>
          </cell>
          <cell r="B52" t="str">
            <v>女教皇</v>
          </cell>
        </row>
        <row r="53">
          <cell r="A53">
            <v>1004</v>
          </cell>
          <cell r="B53" t="str">
            <v>皇帝</v>
          </cell>
        </row>
        <row r="54">
          <cell r="A54">
            <v>1005</v>
          </cell>
          <cell r="B54" t="str">
            <v>法王</v>
          </cell>
        </row>
        <row r="55">
          <cell r="A55">
            <v>1006</v>
          </cell>
          <cell r="B55" t="str">
            <v>恋愛</v>
          </cell>
        </row>
        <row r="56">
          <cell r="A56">
            <v>1007</v>
          </cell>
          <cell r="B56" t="str">
            <v>戦車</v>
          </cell>
        </row>
        <row r="57">
          <cell r="A57">
            <v>1008</v>
          </cell>
          <cell r="B57" t="str">
            <v>正義</v>
          </cell>
        </row>
        <row r="58">
          <cell r="A58">
            <v>1009</v>
          </cell>
          <cell r="B58" t="str">
            <v>隠者</v>
          </cell>
        </row>
        <row r="59">
          <cell r="A59">
            <v>1010</v>
          </cell>
          <cell r="B59" t="str">
            <v>運命</v>
          </cell>
        </row>
        <row r="60">
          <cell r="A60">
            <v>1011</v>
          </cell>
          <cell r="B60" t="str">
            <v>剛毅</v>
          </cell>
        </row>
        <row r="61">
          <cell r="A61">
            <v>1012</v>
          </cell>
          <cell r="B61" t="str">
            <v>刑死者</v>
          </cell>
        </row>
        <row r="62">
          <cell r="A62">
            <v>1013</v>
          </cell>
          <cell r="B62" t="str">
            <v>死神</v>
          </cell>
        </row>
        <row r="63">
          <cell r="A63">
            <v>1014</v>
          </cell>
          <cell r="B63" t="str">
            <v>節制</v>
          </cell>
        </row>
        <row r="64">
          <cell r="A64">
            <v>1015</v>
          </cell>
          <cell r="B64" t="str">
            <v>悪魔</v>
          </cell>
        </row>
        <row r="65">
          <cell r="A65">
            <v>1016</v>
          </cell>
          <cell r="B65" t="str">
            <v>塔</v>
          </cell>
        </row>
        <row r="66">
          <cell r="A66">
            <v>1017</v>
          </cell>
          <cell r="B66" t="str">
            <v>星</v>
          </cell>
        </row>
        <row r="67">
          <cell r="A67">
            <v>1018</v>
          </cell>
          <cell r="B67" t="str">
            <v>月</v>
          </cell>
        </row>
        <row r="68">
          <cell r="A68">
            <v>1019</v>
          </cell>
          <cell r="B68" t="str">
            <v>太陽</v>
          </cell>
        </row>
        <row r="69">
          <cell r="A69">
            <v>1020</v>
          </cell>
          <cell r="B69" t="str">
            <v>審判</v>
          </cell>
        </row>
        <row r="70">
          <cell r="A70">
            <v>1022</v>
          </cell>
          <cell r="B70" t="str">
            <v>杖</v>
          </cell>
        </row>
        <row r="71">
          <cell r="A71">
            <v>1023</v>
          </cell>
          <cell r="B71" t="str">
            <v>器</v>
          </cell>
        </row>
        <row r="72">
          <cell r="A72">
            <v>1024</v>
          </cell>
          <cell r="B72" t="str">
            <v>剣</v>
          </cell>
        </row>
        <row r="73">
          <cell r="A73">
            <v>1025</v>
          </cell>
          <cell r="B73" t="str">
            <v>貨幣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1"/>
  <sheetViews>
    <sheetView tabSelected="1" workbookViewId="0">
      <selection activeCell="D6" sqref="D6"/>
    </sheetView>
  </sheetViews>
  <sheetFormatPr defaultColWidth="9" defaultRowHeight="13"/>
  <cols>
    <col min="2" max="2" width="7.63636363636364" customWidth="1"/>
    <col min="3" max="3" width="21.0909090909091" customWidth="1"/>
    <col min="4" max="4" width="3.81818181818182" customWidth="1"/>
    <col min="5" max="5" width="4" customWidth="1"/>
    <col min="6" max="7" width="4.45454545454545" customWidth="1"/>
    <col min="8" max="8" width="4.72727272727273" customWidth="1"/>
  </cols>
  <sheetData>
    <row r="1" spans="1:11">
      <c r="A1" t="s">
        <v>0</v>
      </c>
      <c r="B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2">
      <c r="A2">
        <v>1</v>
      </c>
      <c r="B2">
        <v>1</v>
      </c>
      <c r="C2" t="s">
        <v>11</v>
      </c>
      <c r="D2">
        <v>42</v>
      </c>
      <c r="E2">
        <v>20</v>
      </c>
      <c r="F2">
        <v>16</v>
      </c>
      <c r="G2">
        <v>11</v>
      </c>
      <c r="H2">
        <v>20</v>
      </c>
      <c r="I2">
        <v>0</v>
      </c>
      <c r="J2">
        <v>0</v>
      </c>
      <c r="K2">
        <v>0</v>
      </c>
      <c r="L2" t="s">
        <v>12</v>
      </c>
    </row>
    <row r="3" spans="1:12">
      <c r="A3">
        <v>2</v>
      </c>
      <c r="B3">
        <v>2</v>
      </c>
      <c r="C3" t="s">
        <v>13</v>
      </c>
      <c r="D3">
        <v>32</v>
      </c>
      <c r="E3">
        <v>20</v>
      </c>
      <c r="F3">
        <v>24</v>
      </c>
      <c r="G3">
        <v>5</v>
      </c>
      <c r="H3">
        <v>13</v>
      </c>
      <c r="I3">
        <v>1</v>
      </c>
      <c r="J3">
        <v>0</v>
      </c>
      <c r="K3">
        <v>0</v>
      </c>
      <c r="L3" t="s">
        <v>14</v>
      </c>
    </row>
    <row r="4" spans="1:12">
      <c r="A4">
        <v>3</v>
      </c>
      <c r="B4">
        <v>3</v>
      </c>
      <c r="C4" t="s">
        <v>15</v>
      </c>
      <c r="D4">
        <v>39</v>
      </c>
      <c r="E4">
        <v>20</v>
      </c>
      <c r="F4">
        <v>18</v>
      </c>
      <c r="G4">
        <v>6</v>
      </c>
      <c r="H4">
        <v>37</v>
      </c>
      <c r="I4">
        <v>0</v>
      </c>
      <c r="J4">
        <v>0</v>
      </c>
      <c r="K4">
        <v>0</v>
      </c>
      <c r="L4" t="s">
        <v>16</v>
      </c>
    </row>
    <row r="5" spans="1:12">
      <c r="A5">
        <v>4</v>
      </c>
      <c r="B5">
        <v>4</v>
      </c>
      <c r="C5" t="s">
        <v>17</v>
      </c>
      <c r="D5">
        <v>49</v>
      </c>
      <c r="E5">
        <v>20</v>
      </c>
      <c r="F5">
        <v>22</v>
      </c>
      <c r="G5">
        <v>8</v>
      </c>
      <c r="H5">
        <v>22</v>
      </c>
      <c r="I5">
        <v>0</v>
      </c>
      <c r="J5">
        <v>0</v>
      </c>
      <c r="K5">
        <v>0</v>
      </c>
      <c r="L5" t="s">
        <v>18</v>
      </c>
    </row>
    <row r="6" spans="1:12">
      <c r="A6">
        <v>5</v>
      </c>
      <c r="B6">
        <v>5</v>
      </c>
      <c r="C6" t="s">
        <v>19</v>
      </c>
      <c r="D6">
        <v>53</v>
      </c>
      <c r="E6">
        <v>20</v>
      </c>
      <c r="F6">
        <v>14</v>
      </c>
      <c r="G6">
        <v>10</v>
      </c>
      <c r="H6">
        <v>16</v>
      </c>
      <c r="I6">
        <v>0</v>
      </c>
      <c r="J6">
        <v>0</v>
      </c>
      <c r="K6">
        <v>0</v>
      </c>
      <c r="L6" t="s">
        <v>16</v>
      </c>
    </row>
    <row r="7" spans="1:12">
      <c r="A7">
        <v>6</v>
      </c>
      <c r="B7">
        <v>6</v>
      </c>
      <c r="C7" t="s">
        <v>20</v>
      </c>
      <c r="D7">
        <v>45</v>
      </c>
      <c r="E7">
        <v>20</v>
      </c>
      <c r="F7">
        <v>15</v>
      </c>
      <c r="G7">
        <v>12</v>
      </c>
      <c r="H7">
        <v>17</v>
      </c>
      <c r="I7">
        <v>0</v>
      </c>
      <c r="J7">
        <v>0</v>
      </c>
      <c r="K7">
        <v>0</v>
      </c>
      <c r="L7" t="s">
        <v>21</v>
      </c>
    </row>
    <row r="8" spans="1:12">
      <c r="A8">
        <v>7</v>
      </c>
      <c r="B8">
        <v>7</v>
      </c>
      <c r="C8" t="s">
        <v>22</v>
      </c>
      <c r="D8">
        <v>36</v>
      </c>
      <c r="E8">
        <v>20</v>
      </c>
      <c r="F8">
        <v>17</v>
      </c>
      <c r="G8">
        <v>8</v>
      </c>
      <c r="H8">
        <v>32</v>
      </c>
      <c r="I8">
        <v>0</v>
      </c>
      <c r="J8">
        <v>0</v>
      </c>
      <c r="K8">
        <v>0</v>
      </c>
      <c r="L8" t="s">
        <v>14</v>
      </c>
    </row>
    <row r="9" spans="1:12">
      <c r="A9">
        <v>8</v>
      </c>
      <c r="B9">
        <v>8</v>
      </c>
      <c r="C9" t="s">
        <v>23</v>
      </c>
      <c r="D9">
        <v>37</v>
      </c>
      <c r="E9">
        <v>20</v>
      </c>
      <c r="F9">
        <v>12</v>
      </c>
      <c r="G9">
        <v>16</v>
      </c>
      <c r="H9">
        <v>14</v>
      </c>
      <c r="I9">
        <v>0</v>
      </c>
      <c r="J9">
        <v>0</v>
      </c>
      <c r="K9">
        <v>0</v>
      </c>
      <c r="L9" t="s">
        <v>12</v>
      </c>
    </row>
    <row r="10" spans="1:12">
      <c r="A10">
        <v>9</v>
      </c>
      <c r="B10">
        <v>9</v>
      </c>
      <c r="C10" t="s">
        <v>24</v>
      </c>
      <c r="D10">
        <v>48</v>
      </c>
      <c r="E10">
        <v>20</v>
      </c>
      <c r="F10">
        <v>15</v>
      </c>
      <c r="G10">
        <v>10</v>
      </c>
      <c r="H10">
        <v>12</v>
      </c>
      <c r="I10">
        <v>0</v>
      </c>
      <c r="J10">
        <v>0</v>
      </c>
      <c r="K10">
        <v>0</v>
      </c>
      <c r="L10" t="s">
        <v>18</v>
      </c>
    </row>
    <row r="11" spans="1:12">
      <c r="A11">
        <v>10</v>
      </c>
      <c r="B11">
        <v>10</v>
      </c>
      <c r="C11" t="s">
        <v>25</v>
      </c>
      <c r="D11">
        <v>35</v>
      </c>
      <c r="E11">
        <v>20</v>
      </c>
      <c r="F11">
        <v>19</v>
      </c>
      <c r="G11">
        <v>9</v>
      </c>
      <c r="H11">
        <v>35</v>
      </c>
      <c r="I11">
        <v>0</v>
      </c>
      <c r="J11">
        <v>0</v>
      </c>
      <c r="K11">
        <v>0</v>
      </c>
      <c r="L11" t="s">
        <v>16</v>
      </c>
    </row>
    <row r="12" spans="1:12">
      <c r="A12">
        <v>11</v>
      </c>
      <c r="B12">
        <v>11</v>
      </c>
      <c r="C12" t="s">
        <v>26</v>
      </c>
      <c r="D12">
        <v>44</v>
      </c>
      <c r="E12">
        <v>20</v>
      </c>
      <c r="F12">
        <v>18</v>
      </c>
      <c r="G12">
        <v>13</v>
      </c>
      <c r="H12">
        <v>26</v>
      </c>
      <c r="I12">
        <v>0</v>
      </c>
      <c r="J12">
        <v>0</v>
      </c>
      <c r="K12">
        <v>0</v>
      </c>
      <c r="L12" t="s">
        <v>12</v>
      </c>
    </row>
    <row r="13" spans="1:12">
      <c r="A13">
        <v>12</v>
      </c>
      <c r="B13">
        <v>12</v>
      </c>
      <c r="C13" t="s">
        <v>27</v>
      </c>
      <c r="D13">
        <v>40</v>
      </c>
      <c r="E13">
        <v>20</v>
      </c>
      <c r="F13">
        <v>16</v>
      </c>
      <c r="G13">
        <v>9</v>
      </c>
      <c r="H13">
        <v>23</v>
      </c>
      <c r="I13">
        <v>0</v>
      </c>
      <c r="J13">
        <v>0</v>
      </c>
      <c r="K13">
        <v>0</v>
      </c>
      <c r="L13" t="s">
        <v>14</v>
      </c>
    </row>
    <row r="14" spans="1:12">
      <c r="A14">
        <v>13</v>
      </c>
      <c r="B14">
        <v>13</v>
      </c>
      <c r="C14" t="s">
        <v>28</v>
      </c>
      <c r="D14">
        <v>42</v>
      </c>
      <c r="E14">
        <v>20</v>
      </c>
      <c r="F14">
        <v>18</v>
      </c>
      <c r="G14">
        <v>5</v>
      </c>
      <c r="H14">
        <v>30</v>
      </c>
      <c r="I14">
        <v>0</v>
      </c>
      <c r="J14">
        <v>0</v>
      </c>
      <c r="K14">
        <v>0</v>
      </c>
      <c r="L14" t="s">
        <v>21</v>
      </c>
    </row>
    <row r="15" spans="1:12">
      <c r="A15">
        <v>14</v>
      </c>
      <c r="B15">
        <v>14</v>
      </c>
      <c r="C15" t="s">
        <v>29</v>
      </c>
      <c r="D15">
        <v>50</v>
      </c>
      <c r="E15">
        <v>20</v>
      </c>
      <c r="F15">
        <v>17</v>
      </c>
      <c r="G15">
        <v>14</v>
      </c>
      <c r="H15">
        <v>11</v>
      </c>
      <c r="I15">
        <v>1</v>
      </c>
      <c r="J15">
        <v>0</v>
      </c>
      <c r="K15">
        <v>0</v>
      </c>
      <c r="L15" t="s">
        <v>21</v>
      </c>
    </row>
    <row r="16" spans="1:12">
      <c r="A16">
        <v>15</v>
      </c>
      <c r="B16">
        <v>15</v>
      </c>
      <c r="C16" t="s">
        <v>30</v>
      </c>
      <c r="D16">
        <v>35</v>
      </c>
      <c r="E16">
        <v>20</v>
      </c>
      <c r="F16">
        <v>25</v>
      </c>
      <c r="G16">
        <v>10</v>
      </c>
      <c r="H16">
        <v>24</v>
      </c>
      <c r="I16">
        <v>0</v>
      </c>
      <c r="J16">
        <v>0</v>
      </c>
      <c r="K16">
        <v>0</v>
      </c>
      <c r="L16" t="s">
        <v>18</v>
      </c>
    </row>
    <row r="17" spans="1:11">
      <c r="A17">
        <v>101</v>
      </c>
      <c r="B17">
        <v>101</v>
      </c>
      <c r="C17" t="s">
        <v>31</v>
      </c>
      <c r="D17">
        <v>100</v>
      </c>
      <c r="E17">
        <v>20</v>
      </c>
      <c r="F17">
        <v>40</v>
      </c>
      <c r="G17">
        <v>20</v>
      </c>
      <c r="H17">
        <v>30</v>
      </c>
      <c r="I17">
        <v>0</v>
      </c>
      <c r="J17">
        <v>0</v>
      </c>
      <c r="K17">
        <v>0</v>
      </c>
    </row>
    <row r="18" spans="1:11">
      <c r="A18">
        <v>102</v>
      </c>
      <c r="B18">
        <v>102</v>
      </c>
      <c r="C18" t="s">
        <v>32</v>
      </c>
      <c r="D18">
        <v>100</v>
      </c>
      <c r="E18">
        <v>20</v>
      </c>
      <c r="F18">
        <v>40</v>
      </c>
      <c r="G18">
        <v>20</v>
      </c>
      <c r="H18">
        <v>30</v>
      </c>
      <c r="I18">
        <v>0</v>
      </c>
      <c r="J18">
        <v>0</v>
      </c>
      <c r="K18">
        <v>0</v>
      </c>
    </row>
    <row r="19" spans="1:11">
      <c r="A19">
        <v>103</v>
      </c>
      <c r="B19">
        <v>103</v>
      </c>
      <c r="C19" t="s">
        <v>33</v>
      </c>
      <c r="D19">
        <v>100</v>
      </c>
      <c r="E19">
        <v>20</v>
      </c>
      <c r="F19">
        <v>40</v>
      </c>
      <c r="G19">
        <v>20</v>
      </c>
      <c r="H19">
        <v>30</v>
      </c>
      <c r="I19">
        <v>0</v>
      </c>
      <c r="J19">
        <v>0</v>
      </c>
      <c r="K19">
        <v>0</v>
      </c>
    </row>
    <row r="20" spans="1:11">
      <c r="A20">
        <v>104</v>
      </c>
      <c r="B20">
        <v>104</v>
      </c>
      <c r="C20" t="s">
        <v>34</v>
      </c>
      <c r="D20">
        <v>100</v>
      </c>
      <c r="E20">
        <v>20</v>
      </c>
      <c r="F20">
        <v>40</v>
      </c>
      <c r="G20">
        <v>20</v>
      </c>
      <c r="H20">
        <v>30</v>
      </c>
      <c r="I20">
        <v>0</v>
      </c>
      <c r="J20">
        <v>0</v>
      </c>
      <c r="K20">
        <v>0</v>
      </c>
    </row>
    <row r="21" spans="1:11">
      <c r="A21">
        <v>105</v>
      </c>
      <c r="B21">
        <v>105</v>
      </c>
      <c r="C21" t="s">
        <v>35</v>
      </c>
      <c r="D21">
        <v>100</v>
      </c>
      <c r="E21">
        <v>20</v>
      </c>
      <c r="F21">
        <v>40</v>
      </c>
      <c r="G21">
        <v>20</v>
      </c>
      <c r="H21">
        <v>30</v>
      </c>
      <c r="I21">
        <v>0</v>
      </c>
      <c r="J21">
        <v>0</v>
      </c>
      <c r="K21">
        <v>0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5"/>
  <sheetViews>
    <sheetView workbookViewId="0">
      <selection activeCell="E11" sqref="E11"/>
    </sheetView>
  </sheetViews>
  <sheetFormatPr defaultColWidth="8.72727272727273" defaultRowHeight="13" outlineLevelCol="4"/>
  <cols>
    <col min="3" max="3" width="16.7272727272727" customWidth="1"/>
  </cols>
  <sheetData>
    <row r="1" spans="1:5">
      <c r="A1" t="s">
        <v>36</v>
      </c>
      <c r="B1" t="s">
        <v>37</v>
      </c>
      <c r="D1" t="s">
        <v>38</v>
      </c>
      <c r="E1" t="s">
        <v>39</v>
      </c>
    </row>
    <row r="2" spans="1:5">
      <c r="A2">
        <v>1</v>
      </c>
      <c r="B2">
        <v>1</v>
      </c>
      <c r="C2" t="str">
        <f>INDEX([1]TextData!B:B,MATCH(B2,[1]TextData!A:A))</f>
        <v>攻撃</v>
      </c>
      <c r="D2">
        <v>1</v>
      </c>
      <c r="E2">
        <v>50</v>
      </c>
    </row>
    <row r="3" spans="1:5">
      <c r="A3">
        <v>1</v>
      </c>
      <c r="B3">
        <v>321</v>
      </c>
      <c r="C3" t="str">
        <f>INDEX([1]TextData!B:B,MATCH(B3,[1]TextData!A:A))</f>
        <v>バブルブロウ</v>
      </c>
      <c r="D3">
        <v>3</v>
      </c>
      <c r="E3">
        <v>50</v>
      </c>
    </row>
    <row r="4" spans="1:5">
      <c r="A4">
        <v>2</v>
      </c>
      <c r="B4">
        <v>1</v>
      </c>
      <c r="C4" t="str">
        <f>INDEX([1]TextData!B:B,MATCH(B4,[1]TextData!A:A))</f>
        <v>攻撃</v>
      </c>
      <c r="D4">
        <v>1</v>
      </c>
      <c r="E4">
        <v>100</v>
      </c>
    </row>
    <row r="5" spans="1:5">
      <c r="A5">
        <v>3</v>
      </c>
      <c r="B5">
        <v>1</v>
      </c>
      <c r="C5" t="str">
        <f>INDEX([1]TextData!B:B,MATCH(B5,[1]TextData!A:A))</f>
        <v>攻撃</v>
      </c>
      <c r="D5">
        <v>1</v>
      </c>
      <c r="E5">
        <v>100</v>
      </c>
    </row>
    <row r="6" spans="1:5">
      <c r="A6">
        <v>4</v>
      </c>
      <c r="B6">
        <v>1</v>
      </c>
      <c r="C6" t="str">
        <f>INDEX([1]TextData!B:B,MATCH(B6,[1]TextData!A:A))</f>
        <v>攻撃</v>
      </c>
      <c r="D6">
        <v>1</v>
      </c>
      <c r="E6">
        <v>100</v>
      </c>
    </row>
    <row r="7" spans="1:5">
      <c r="A7">
        <v>5</v>
      </c>
      <c r="B7">
        <v>1</v>
      </c>
      <c r="C7" t="str">
        <f>INDEX([1]TextData!B:B,MATCH(B7,[1]TextData!A:A))</f>
        <v>攻撃</v>
      </c>
      <c r="D7">
        <v>1</v>
      </c>
      <c r="E7">
        <v>50</v>
      </c>
    </row>
    <row r="8" spans="1:5">
      <c r="A8">
        <v>5</v>
      </c>
      <c r="B8">
        <v>203</v>
      </c>
      <c r="C8" t="str">
        <f>INDEX([1]TextData!B:B,MATCH(B8,[1]TextData!A:A))</f>
        <v>ショックインパルス</v>
      </c>
      <c r="D8">
        <v>3</v>
      </c>
      <c r="E8">
        <v>50</v>
      </c>
    </row>
    <row r="9" spans="1:5">
      <c r="A9">
        <v>6</v>
      </c>
      <c r="B9">
        <v>1</v>
      </c>
      <c r="C9" t="str">
        <f>INDEX([1]TextData!B:B,MATCH(B9,[1]TextData!A:A))</f>
        <v>攻撃</v>
      </c>
      <c r="D9">
        <v>1</v>
      </c>
      <c r="E9">
        <v>100</v>
      </c>
    </row>
    <row r="10" spans="1:5">
      <c r="A10">
        <v>6</v>
      </c>
      <c r="B10">
        <v>404</v>
      </c>
      <c r="C10" t="str">
        <f>INDEX([1]TextData!B:B,MATCH(B10,[1]TextData!A:A))</f>
        <v>べネディクション</v>
      </c>
      <c r="D10">
        <v>3</v>
      </c>
      <c r="E10">
        <v>50</v>
      </c>
    </row>
    <row r="11" spans="1:5">
      <c r="A11">
        <v>7</v>
      </c>
      <c r="B11">
        <v>1</v>
      </c>
      <c r="C11" t="str">
        <f>INDEX([1]TextData!B:B,MATCH(B11,[1]TextData!A:A))</f>
        <v>攻撃</v>
      </c>
      <c r="D11">
        <v>1</v>
      </c>
      <c r="E11">
        <v>50</v>
      </c>
    </row>
    <row r="12" spans="1:5">
      <c r="A12">
        <v>7</v>
      </c>
      <c r="B12">
        <v>521</v>
      </c>
      <c r="C12" t="str">
        <f>INDEX([1]TextData!B:B,MATCH(B12,[1]TextData!A:A))</f>
        <v>ダークネス</v>
      </c>
      <c r="D12">
        <v>3</v>
      </c>
      <c r="E12">
        <v>50</v>
      </c>
    </row>
    <row r="13" spans="1:5">
      <c r="A13">
        <v>8</v>
      </c>
      <c r="B13">
        <v>1</v>
      </c>
      <c r="C13" t="str">
        <f>INDEX([1]TextData!B:B,MATCH(B13,[1]TextData!A:A))</f>
        <v>攻撃</v>
      </c>
      <c r="D13">
        <v>1</v>
      </c>
      <c r="E13">
        <v>25</v>
      </c>
    </row>
    <row r="14" spans="1:5">
      <c r="A14">
        <v>8</v>
      </c>
      <c r="B14">
        <v>301</v>
      </c>
      <c r="C14" t="str">
        <f>INDEX([1]TextData!B:B,MATCH(B14,[1]TextData!A:A))</f>
        <v>カウンターオーラ</v>
      </c>
      <c r="D14">
        <v>3</v>
      </c>
      <c r="E14">
        <v>75</v>
      </c>
    </row>
    <row r="15" spans="1:5">
      <c r="A15">
        <v>9</v>
      </c>
      <c r="B15">
        <v>1</v>
      </c>
      <c r="C15" t="str">
        <f>INDEX([1]TextData!B:B,MATCH(B15,[1]TextData!A:A))</f>
        <v>攻撃</v>
      </c>
      <c r="D15">
        <v>1</v>
      </c>
      <c r="E15">
        <v>50</v>
      </c>
    </row>
    <row r="16" spans="1:5">
      <c r="A16">
        <v>9</v>
      </c>
      <c r="B16">
        <v>403</v>
      </c>
      <c r="C16" t="str">
        <f>INDEX([1]TextData!B:B,MATCH(B16,[1]TextData!A:A))</f>
        <v>リフレッシュ</v>
      </c>
      <c r="D16">
        <v>3</v>
      </c>
      <c r="E16">
        <v>50</v>
      </c>
    </row>
    <row r="17" spans="1:5">
      <c r="A17">
        <v>10</v>
      </c>
      <c r="B17">
        <v>1</v>
      </c>
      <c r="C17" t="str">
        <f>INDEX([1]TextData!B:B,MATCH(B17,[1]TextData!A:A))</f>
        <v>攻撃</v>
      </c>
      <c r="D17">
        <v>1</v>
      </c>
      <c r="E17">
        <v>100</v>
      </c>
    </row>
    <row r="18" spans="1:5">
      <c r="A18">
        <v>11</v>
      </c>
      <c r="B18">
        <v>1</v>
      </c>
      <c r="C18" t="str">
        <f>INDEX([1]TextData!B:B,MATCH(B18,[1]TextData!A:A))</f>
        <v>攻撃</v>
      </c>
      <c r="D18">
        <v>1</v>
      </c>
      <c r="E18">
        <v>100</v>
      </c>
    </row>
    <row r="19" spans="1:5">
      <c r="A19">
        <v>12</v>
      </c>
      <c r="B19">
        <v>1</v>
      </c>
      <c r="C19" t="str">
        <f>INDEX([1]TextData!B:B,MATCH(B19,[1]TextData!A:A))</f>
        <v>攻撃</v>
      </c>
      <c r="D19">
        <v>1</v>
      </c>
      <c r="E19">
        <v>100</v>
      </c>
    </row>
    <row r="20" spans="1:5">
      <c r="A20">
        <v>13</v>
      </c>
      <c r="B20">
        <v>1</v>
      </c>
      <c r="C20" t="str">
        <f>INDEX([1]TextData!B:B,MATCH(B20,[1]TextData!A:A))</f>
        <v>攻撃</v>
      </c>
      <c r="D20">
        <v>1</v>
      </c>
      <c r="E20">
        <v>20</v>
      </c>
    </row>
    <row r="21" spans="1:5">
      <c r="A21">
        <v>13</v>
      </c>
      <c r="B21">
        <v>421</v>
      </c>
      <c r="C21" t="str">
        <f>INDEX([1]TextData!B:B,MATCH(B21,[1]TextData!A:A))</f>
        <v>ホーリーグレイス</v>
      </c>
      <c r="D21">
        <v>3</v>
      </c>
      <c r="E21">
        <v>80</v>
      </c>
    </row>
    <row r="22" spans="1:5">
      <c r="A22">
        <v>14</v>
      </c>
      <c r="B22">
        <v>1</v>
      </c>
      <c r="C22" t="str">
        <f>INDEX([1]TextData!B:B,MATCH(B22,[1]TextData!A:A))</f>
        <v>攻撃</v>
      </c>
      <c r="D22">
        <v>1</v>
      </c>
      <c r="E22">
        <v>100</v>
      </c>
    </row>
    <row r="23" spans="1:5">
      <c r="A23">
        <v>15</v>
      </c>
      <c r="B23">
        <v>1</v>
      </c>
      <c r="C23" t="str">
        <f>INDEX([1]TextData!B:B,MATCH(B23,[1]TextData!A:A))</f>
        <v>攻撃</v>
      </c>
      <c r="D23">
        <v>1</v>
      </c>
      <c r="E23">
        <v>100</v>
      </c>
    </row>
    <row r="24" spans="1:5">
      <c r="A24">
        <v>101</v>
      </c>
      <c r="B24">
        <v>1</v>
      </c>
      <c r="C24" t="str">
        <f>INDEX([1]TextData!B:B,MATCH(B24,[1]TextData!A:A))</f>
        <v>攻撃</v>
      </c>
      <c r="D24">
        <v>1</v>
      </c>
      <c r="E24">
        <v>30</v>
      </c>
    </row>
    <row r="25" spans="1:5">
      <c r="A25">
        <v>101</v>
      </c>
      <c r="B25">
        <v>321</v>
      </c>
      <c r="C25" t="str">
        <f>INDEX([1]TextData!B:B,MATCH(B25,[1]TextData!A:A))</f>
        <v>バブルブロウ</v>
      </c>
      <c r="D25">
        <v>1</v>
      </c>
      <c r="E25">
        <v>70</v>
      </c>
    </row>
    <row r="26" spans="1:5">
      <c r="A26">
        <v>102</v>
      </c>
      <c r="B26">
        <v>1</v>
      </c>
      <c r="C26" t="str">
        <f>INDEX([1]TextData!B:B,MATCH(B26,[1]TextData!A:A))</f>
        <v>攻撃</v>
      </c>
      <c r="D26">
        <v>1</v>
      </c>
      <c r="E26">
        <v>50</v>
      </c>
    </row>
    <row r="27" spans="1:5">
      <c r="A27">
        <v>102</v>
      </c>
      <c r="B27">
        <v>221</v>
      </c>
      <c r="C27" t="str">
        <f>INDEX([1]TextData!B:B,MATCH(B27,[1]TextData!A:A))</f>
        <v>アクセラレイト</v>
      </c>
      <c r="D27">
        <v>1</v>
      </c>
      <c r="E27">
        <v>50</v>
      </c>
    </row>
    <row r="28" spans="1:5">
      <c r="A28">
        <v>103</v>
      </c>
      <c r="B28">
        <v>2</v>
      </c>
      <c r="C28" t="str">
        <f>INDEX([1]TextData!B:B,MATCH(B28,[1]TextData!A:A))</f>
        <v>攻撃</v>
      </c>
      <c r="D28">
        <v>1</v>
      </c>
      <c r="E28">
        <v>10</v>
      </c>
    </row>
    <row r="29" spans="1:5">
      <c r="A29">
        <v>103</v>
      </c>
      <c r="B29">
        <v>104</v>
      </c>
      <c r="C29" t="str">
        <f>INDEX([1]TextData!B:B,MATCH(B29,[1]TextData!A:A))</f>
        <v>ソードアダプト</v>
      </c>
      <c r="D29">
        <v>1</v>
      </c>
      <c r="E29">
        <v>90</v>
      </c>
    </row>
    <row r="30" spans="1:5">
      <c r="A30">
        <v>103</v>
      </c>
      <c r="B30">
        <v>102</v>
      </c>
      <c r="C30" t="str">
        <f>INDEX([1]TextData!B:B,MATCH(B30,[1]TextData!A:A))</f>
        <v>バーンストーム</v>
      </c>
      <c r="D30">
        <v>1</v>
      </c>
      <c r="E30">
        <v>90</v>
      </c>
    </row>
    <row r="31" spans="1:5">
      <c r="A31">
        <v>104</v>
      </c>
      <c r="B31">
        <v>1</v>
      </c>
      <c r="C31" t="str">
        <f>INDEX([1]TextData!B:B,MATCH(B31,[1]TextData!A:A))</f>
        <v>攻撃</v>
      </c>
      <c r="D31">
        <v>1</v>
      </c>
      <c r="E31">
        <v>20</v>
      </c>
    </row>
    <row r="32" spans="1:5">
      <c r="A32">
        <v>104</v>
      </c>
      <c r="B32">
        <v>121</v>
      </c>
      <c r="C32" t="str">
        <f>INDEX([1]TextData!B:B,MATCH(B32,[1]TextData!A:A))</f>
        <v>メルトバースト</v>
      </c>
      <c r="D32">
        <v>1</v>
      </c>
      <c r="E32">
        <v>80</v>
      </c>
    </row>
    <row r="33" spans="1:5">
      <c r="A33">
        <v>104</v>
      </c>
      <c r="B33">
        <v>231</v>
      </c>
      <c r="C33" t="str">
        <f>INDEX([1]TextData!B:B,MATCH(B33,[1]TextData!A:A))</f>
        <v>エクステンション</v>
      </c>
      <c r="D33">
        <v>1</v>
      </c>
      <c r="E33">
        <v>0</v>
      </c>
    </row>
    <row r="34" spans="1:5">
      <c r="A34">
        <v>105</v>
      </c>
      <c r="B34">
        <v>1</v>
      </c>
      <c r="C34" t="str">
        <f>INDEX([1]TextData!B:B,MATCH(B34,[1]TextData!A:A))</f>
        <v>攻撃</v>
      </c>
      <c r="D34">
        <v>1</v>
      </c>
      <c r="E34">
        <v>20</v>
      </c>
    </row>
    <row r="35" spans="1:5">
      <c r="A35">
        <v>105</v>
      </c>
      <c r="B35">
        <v>404</v>
      </c>
      <c r="C35" t="str">
        <f>INDEX([1]TextData!B:B,MATCH(B35,[1]TextData!A:A))</f>
        <v>べネディクション</v>
      </c>
      <c r="D35">
        <v>1</v>
      </c>
      <c r="E35">
        <v>80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"/>
  <sheetViews>
    <sheetView workbookViewId="0">
      <selection activeCell="G3" sqref="G3"/>
    </sheetView>
  </sheetViews>
  <sheetFormatPr defaultColWidth="8.72727272727273" defaultRowHeight="13" outlineLevelCol="6"/>
  <sheetData>
    <row r="1" spans="1:7">
      <c r="A1" t="s">
        <v>36</v>
      </c>
      <c r="B1" t="s">
        <v>37</v>
      </c>
      <c r="C1" t="s">
        <v>40</v>
      </c>
      <c r="D1" t="s">
        <v>41</v>
      </c>
      <c r="E1" t="s">
        <v>42</v>
      </c>
      <c r="F1" t="s">
        <v>43</v>
      </c>
      <c r="G1" t="s">
        <v>44</v>
      </c>
    </row>
    <row r="2" spans="1:7">
      <c r="A2">
        <v>5</v>
      </c>
      <c r="B2">
        <v>404</v>
      </c>
      <c r="C2">
        <v>6</v>
      </c>
      <c r="D2">
        <v>1</v>
      </c>
      <c r="E2">
        <v>50</v>
      </c>
      <c r="F2">
        <v>0</v>
      </c>
      <c r="G2">
        <v>0</v>
      </c>
    </row>
    <row r="3" spans="1:7">
      <c r="A3">
        <v>9</v>
      </c>
      <c r="B3">
        <v>402</v>
      </c>
      <c r="C3">
        <v>6</v>
      </c>
      <c r="D3">
        <v>1</v>
      </c>
      <c r="E3">
        <v>50</v>
      </c>
      <c r="F3">
        <v>0</v>
      </c>
      <c r="G3">
        <v>0</v>
      </c>
    </row>
    <row r="4" spans="1:7">
      <c r="A4">
        <v>13</v>
      </c>
      <c r="B4">
        <v>421</v>
      </c>
      <c r="C4">
        <v>21</v>
      </c>
      <c r="D4">
        <v>1</v>
      </c>
      <c r="E4">
        <v>1</v>
      </c>
      <c r="F4">
        <v>0</v>
      </c>
      <c r="G4">
        <v>0</v>
      </c>
    </row>
    <row r="5" spans="1:7">
      <c r="A5">
        <v>101</v>
      </c>
      <c r="B5">
        <v>321</v>
      </c>
      <c r="C5">
        <v>2</v>
      </c>
      <c r="D5">
        <v>1</v>
      </c>
      <c r="E5">
        <v>50</v>
      </c>
      <c r="F5">
        <v>0</v>
      </c>
      <c r="G5">
        <v>0</v>
      </c>
    </row>
    <row r="6" spans="1:7">
      <c r="A6">
        <v>102</v>
      </c>
      <c r="B6">
        <v>221</v>
      </c>
      <c r="C6">
        <v>2</v>
      </c>
      <c r="D6">
        <v>1</v>
      </c>
      <c r="E6">
        <v>50</v>
      </c>
      <c r="F6">
        <v>0</v>
      </c>
      <c r="G6">
        <v>0</v>
      </c>
    </row>
    <row r="7" spans="1:7">
      <c r="A7">
        <v>103</v>
      </c>
      <c r="B7">
        <v>104</v>
      </c>
      <c r="C7">
        <v>22</v>
      </c>
      <c r="D7">
        <v>1</v>
      </c>
      <c r="E7">
        <v>1</v>
      </c>
      <c r="F7">
        <v>0</v>
      </c>
      <c r="G7">
        <v>0</v>
      </c>
    </row>
    <row r="8" spans="1:7">
      <c r="A8">
        <v>103</v>
      </c>
      <c r="B8">
        <v>104</v>
      </c>
      <c r="C8">
        <v>13</v>
      </c>
      <c r="D8">
        <v>1</v>
      </c>
      <c r="E8">
        <v>3</v>
      </c>
      <c r="F8">
        <v>0</v>
      </c>
      <c r="G8">
        <v>0</v>
      </c>
    </row>
    <row r="9" spans="1:7">
      <c r="A9">
        <v>103</v>
      </c>
      <c r="B9">
        <v>102</v>
      </c>
      <c r="C9">
        <v>13</v>
      </c>
      <c r="D9">
        <v>1</v>
      </c>
      <c r="E9">
        <v>3</v>
      </c>
      <c r="F9">
        <v>1</v>
      </c>
      <c r="G9">
        <v>0</v>
      </c>
    </row>
    <row r="10" spans="1:7">
      <c r="A10">
        <v>105</v>
      </c>
      <c r="B10">
        <v>404</v>
      </c>
      <c r="C10">
        <v>22</v>
      </c>
      <c r="D10">
        <v>1</v>
      </c>
      <c r="E10">
        <v>2</v>
      </c>
      <c r="F10">
        <v>0</v>
      </c>
      <c r="G10"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1"/>
  <sheetViews>
    <sheetView workbookViewId="0">
      <selection activeCell="B14" sqref="B14"/>
    </sheetView>
  </sheetViews>
  <sheetFormatPr defaultColWidth="8.72727272727273" defaultRowHeight="13" outlineLevelCol="1"/>
  <cols>
    <col min="2" max="2" width="13.5454545454545" customWidth="1"/>
  </cols>
  <sheetData>
    <row r="1" spans="1:2">
      <c r="A1" t="s">
        <v>0</v>
      </c>
      <c r="B1" t="s">
        <v>45</v>
      </c>
    </row>
    <row r="2" spans="1:2">
      <c r="A2">
        <v>1</v>
      </c>
      <c r="B2" t="s">
        <v>46</v>
      </c>
    </row>
    <row r="3" spans="1:2">
      <c r="A3">
        <v>2</v>
      </c>
      <c r="B3" t="s">
        <v>47</v>
      </c>
    </row>
    <row r="4" spans="1:2">
      <c r="A4">
        <v>3</v>
      </c>
      <c r="B4" t="s">
        <v>48</v>
      </c>
    </row>
    <row r="5" spans="1:2">
      <c r="A5">
        <v>4</v>
      </c>
      <c r="B5" t="s">
        <v>49</v>
      </c>
    </row>
    <row r="6" spans="1:2">
      <c r="A6">
        <v>5</v>
      </c>
      <c r="B6" t="s">
        <v>50</v>
      </c>
    </row>
    <row r="7" spans="1:2">
      <c r="A7">
        <v>6</v>
      </c>
      <c r="B7" t="s">
        <v>51</v>
      </c>
    </row>
    <row r="8" spans="1:2">
      <c r="A8">
        <v>7</v>
      </c>
      <c r="B8" t="s">
        <v>52</v>
      </c>
    </row>
    <row r="9" spans="1:2">
      <c r="A9">
        <v>8</v>
      </c>
      <c r="B9" t="s">
        <v>53</v>
      </c>
    </row>
    <row r="10" spans="1:2">
      <c r="A10">
        <v>9</v>
      </c>
      <c r="B10" t="s">
        <v>54</v>
      </c>
    </row>
    <row r="11" spans="1:2">
      <c r="A11">
        <v>10</v>
      </c>
      <c r="B11" t="s">
        <v>55</v>
      </c>
    </row>
    <row r="12" spans="1:2">
      <c r="A12">
        <v>11</v>
      </c>
      <c r="B12" t="s">
        <v>56</v>
      </c>
    </row>
    <row r="13" spans="1:2">
      <c r="A13">
        <v>12</v>
      </c>
      <c r="B13" t="s">
        <v>57</v>
      </c>
    </row>
    <row r="14" spans="1:2">
      <c r="A14">
        <v>13</v>
      </c>
      <c r="B14" t="s">
        <v>58</v>
      </c>
    </row>
    <row r="15" spans="1:2">
      <c r="A15">
        <v>14</v>
      </c>
      <c r="B15" t="s">
        <v>59</v>
      </c>
    </row>
    <row r="16" spans="1:2">
      <c r="A16">
        <v>15</v>
      </c>
      <c r="B16" t="s">
        <v>60</v>
      </c>
    </row>
    <row r="17" spans="1:2">
      <c r="A17">
        <v>101</v>
      </c>
      <c r="B17" t="s">
        <v>61</v>
      </c>
    </row>
    <row r="18" spans="1:2">
      <c r="A18">
        <v>102</v>
      </c>
      <c r="B18" t="s">
        <v>62</v>
      </c>
    </row>
    <row r="19" spans="1:2">
      <c r="A19">
        <v>103</v>
      </c>
      <c r="B19" t="s">
        <v>63</v>
      </c>
    </row>
    <row r="20" spans="1:2">
      <c r="A20">
        <v>104</v>
      </c>
      <c r="B20" t="s">
        <v>64</v>
      </c>
    </row>
    <row r="21" spans="1:2">
      <c r="A21">
        <v>105</v>
      </c>
      <c r="B21" t="s">
        <v>65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Enemies</vt:lpstr>
      <vt:lpstr>Learning</vt:lpstr>
      <vt:lpstr>Triggers</vt:lpstr>
      <vt:lpstr>TextData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2022-04-16T05:08:00Z</dcterms:created>
  <dcterms:modified xsi:type="dcterms:W3CDTF">2023-04-02T14:18:49Z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1041-11.8.2.10339</vt:lpwstr>
  </property>
</Properties>
</file>