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<sst xmlns="http://schemas.openxmlformats.org/spreadsheetml/2006/main" count="91" uniqueCount="78">
  <si>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</si>
  <si>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</si>
  <si>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</si>
  <si>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</si>
  <si>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</si>
  <si>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</si>
  <si>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</si>
  <si>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</si>
  <si>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</si>
  <si>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</si>
  <si>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</si>
  <si>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</si>
  <si>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</si>
  <si>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</si>
  <si>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</si>
  <si>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</si>
  <si>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</si>
  <si>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</si>
  <si>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</si>
  <si>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</si>
  <si>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</si>
  <si>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</si>
  <si>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</si>
  <si>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</si>
  <si>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</si>
  <si>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</si>
  <si>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</si>
  <si>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</si>
  <si>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</si>
  <si>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</si>
  <si>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</si>
  <si>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</si>
  <si>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</si>
  <si>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</si>
  <si>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</si>
  <si>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</si>
  <si>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Buer</t>
  </si>
  <si>
    <t>Decarabia</t>
  </si>
  <si>
    <t>Zagan</t>
  </si>
  <si>
    <t>Mephisto</t>
  </si>
  <si>
    <t>Astaroth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</si>
  <si>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</si>
  <si>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</si>
  <si>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</si>
  <si>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</si>
  <si>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</si>
  <si>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</si>
  <si>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</si>
  <si>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</si>
  <si>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</si>
  <si>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</si>
  <si>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</si>
  <si>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</si>
  <si>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</si>
  <si>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</si>
  <si>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</si>
  <si>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</si>
  <si>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</si>
  <si>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</si>
  <si>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</si>
  <si>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</si>
  <si>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</si>
  <si>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</si>
  <si>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</si>
  <si>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</si>
  <si>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</si>
  <si>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</si>
  <si>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</si>
  <si>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</si>
  <si>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</si>
  <si>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</si>
  <si>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</si>
  <si>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ブエル</t>
  </si>
  <si>
    <t>デカラビア</t>
  </si>
  <si>
    <t>ザガン</t>
  </si>
  <si>
    <t>メフィストフェレス</t>
  </si>
  <si>
    <t>アスタロト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</si>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</sst>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カタストロフ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1000</v>
          </cell>
          <cell r="B86" t="str">
            <v>愚者</v>
          </cell>
        </row>
        <row r="87">
          <cell r="A87">
            <v>1001</v>
          </cell>
          <cell r="B87" t="str">
            <v>魔術師</v>
          </cell>
        </row>
        <row r="88">
          <cell r="A88">
            <v>1002</v>
          </cell>
          <cell r="B88" t="str">
            <v>女帝</v>
          </cell>
        </row>
        <row r="89">
          <cell r="A89">
            <v>1003</v>
          </cell>
          <cell r="B89" t="str">
            <v>女教皇</v>
          </cell>
        </row>
        <row r="90">
          <cell r="A90">
            <v>1004</v>
          </cell>
          <cell r="B90" t="str">
            <v>皇帝</v>
          </cell>
        </row>
        <row r="91">
          <cell r="A91">
            <v>1005</v>
          </cell>
          <cell r="B91" t="str">
            <v>法王</v>
          </cell>
        </row>
        <row r="92">
          <cell r="A92">
            <v>1006</v>
          </cell>
          <cell r="B92" t="str">
            <v>恋愛</v>
          </cell>
        </row>
        <row r="93">
          <cell r="A93">
            <v>1007</v>
          </cell>
          <cell r="B93" t="str">
            <v>戦車</v>
          </cell>
        </row>
        <row r="94">
          <cell r="A94">
            <v>1008</v>
          </cell>
          <cell r="B94" t="str">
            <v>正義</v>
          </cell>
        </row>
        <row r="95">
          <cell r="A95">
            <v>1009</v>
          </cell>
          <cell r="B95" t="str">
            <v>隠者</v>
          </cell>
        </row>
        <row r="96">
          <cell r="A96">
            <v>1010</v>
          </cell>
          <cell r="B96" t="str">
            <v>運命</v>
          </cell>
        </row>
        <row r="97">
          <cell r="A97">
            <v>1011</v>
          </cell>
          <cell r="B97" t="str">
            <v>剛毅</v>
          </cell>
        </row>
        <row r="98">
          <cell r="A98">
            <v>1012</v>
          </cell>
          <cell r="B98" t="str">
            <v>刑死者</v>
          </cell>
        </row>
        <row r="99">
          <cell r="A99">
            <v>1013</v>
          </cell>
          <cell r="B99" t="str">
            <v>死神</v>
          </cell>
        </row>
        <row r="100">
          <cell r="A100">
            <v>1014</v>
          </cell>
          <cell r="B100" t="str">
            <v>節制</v>
          </cell>
        </row>
        <row r="101">
          <cell r="A101">
            <v>1015</v>
          </cell>
          <cell r="B101" t="str">
            <v>悪魔</v>
          </cell>
        </row>
        <row r="102">
          <cell r="A102">
            <v>1016</v>
          </cell>
          <cell r="B102" t="str">
            <v>塔</v>
          </cell>
        </row>
        <row r="103">
          <cell r="A103">
            <v>1017</v>
          </cell>
          <cell r="B103" t="str">
            <v>星</v>
          </cell>
        </row>
        <row r="104">
          <cell r="A104">
            <v>1018</v>
          </cell>
          <cell r="B104" t="str">
            <v>月</v>
          </cell>
        </row>
        <row r="105">
          <cell r="A105">
            <v>1019</v>
          </cell>
          <cell r="B105" t="str">
            <v>太陽</v>
          </cell>
        </row>
        <row r="106">
          <cell r="A106">
            <v>1020</v>
          </cell>
          <cell r="B106" t="str">
            <v>審判</v>
          </cell>
        </row>
        <row r="107">
          <cell r="A107">
            <v>1022</v>
          </cell>
          <cell r="B107" t="str">
            <v>杖</v>
          </cell>
        </row>
        <row r="108">
          <cell r="A108">
            <v>1023</v>
          </cell>
          <cell r="B108" t="str">
            <v>器</v>
          </cell>
        </row>
        <row r="109">
          <cell r="A109">
            <v>1024</v>
          </cell>
          <cell r="B109" t="str">
            <v>剣</v>
          </cell>
        </row>
        <row r="110">
          <cell r="A110">
            <v>1025</v>
          </cell>
          <cell r="B110" t="str">
            <v>貨幣</v>
          </cell>
        </row>
        <row r="111">
          <cell r="A111">
            <v>2001</v>
          </cell>
          <cell r="B111" t="str">
            <v>元素術・炎</v>
          </cell>
        </row>
        <row r="112">
          <cell r="A112">
            <v>2002</v>
          </cell>
          <cell r="B112" t="str">
            <v>元素術・雷</v>
          </cell>
        </row>
        <row r="113">
          <cell r="A113">
            <v>2003</v>
          </cell>
          <cell r="B113" t="str">
            <v>元素術・氷</v>
          </cell>
        </row>
        <row r="114">
          <cell r="A114">
            <v>2004</v>
          </cell>
          <cell r="B114" t="str">
            <v>光魔術</v>
          </cell>
        </row>
        <row r="115">
          <cell r="A115">
            <v>2005</v>
          </cell>
          <cell r="B115" t="str">
            <v>超次元術</v>
          </cell>
        </row>
        <row r="116">
          <cell r="A116">
            <v>2009</v>
          </cell>
          <cell r="B116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opLeftCell="A7" workbookViewId="0">
      <selection activeCell="D27" sqref="D27:K2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201</v>
      </c>
      <c r="B22">
        <v>201</v>
      </c>
      <c r="C22" t="s">
        <v>36</v>
      </c>
      <c r="D22">
        <v>200</v>
      </c>
      <c r="E22">
        <v>40</v>
      </c>
      <c r="F22">
        <v>40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202</v>
      </c>
      <c r="B23">
        <v>202</v>
      </c>
      <c r="C23" t="s">
        <v>37</v>
      </c>
      <c r="D23">
        <v>200</v>
      </c>
      <c r="E23">
        <v>40</v>
      </c>
      <c r="F23">
        <v>40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203</v>
      </c>
      <c r="B24">
        <v>203</v>
      </c>
      <c r="C24" t="s">
        <v>38</v>
      </c>
      <c r="D24">
        <v>200</v>
      </c>
      <c r="E24">
        <v>40</v>
      </c>
      <c r="F24">
        <v>40</v>
      </c>
      <c r="G24">
        <v>20</v>
      </c>
      <c r="H24">
        <v>30</v>
      </c>
      <c r="I24">
        <v>0</v>
      </c>
      <c r="J24">
        <v>0</v>
      </c>
      <c r="K24">
        <v>0</v>
      </c>
    </row>
    <row r="25" spans="1:11">
      <c r="A25">
        <v>204</v>
      </c>
      <c r="B25">
        <v>204</v>
      </c>
      <c r="C25" t="s">
        <v>39</v>
      </c>
      <c r="D25">
        <v>400</v>
      </c>
      <c r="E25">
        <v>40</v>
      </c>
      <c r="F25">
        <v>40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1">
      <c r="A26">
        <v>205</v>
      </c>
      <c r="B26">
        <v>205</v>
      </c>
      <c r="C26" t="s">
        <v>40</v>
      </c>
      <c r="D26">
        <v>200</v>
      </c>
      <c r="E26">
        <v>40</v>
      </c>
      <c r="F26">
        <v>40</v>
      </c>
      <c r="G26">
        <v>20</v>
      </c>
      <c r="H26">
        <v>30</v>
      </c>
      <c r="I26">
        <v>1</v>
      </c>
      <c r="J26">
        <v>0</v>
      </c>
      <c r="K26">
        <v>0</v>
      </c>
    </row>
    <row r="27" spans="1:11">
      <c r="A27">
        <v>206</v>
      </c>
      <c r="B27">
        <v>206</v>
      </c>
      <c r="C27" t="s">
        <v>41</v>
      </c>
      <c r="D27">
        <v>400</v>
      </c>
      <c r="E27">
        <v>40</v>
      </c>
      <c r="F27">
        <v>40</v>
      </c>
      <c r="G27">
        <v>20</v>
      </c>
      <c r="H27">
        <v>30</v>
      </c>
      <c r="I27">
        <v>0</v>
      </c>
      <c r="J27">
        <v>0</v>
      </c>
      <c r="K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67" workbookViewId="0">
      <selection activeCell="C76" sqref="C76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42</v>
      </c>
      <c r="B1" t="s">
        <v>43</v>
      </c>
      <c r="D1" t="s">
        <v>44</v>
      </c>
      <c r="E1" t="s">
        <v>45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50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50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533</v>
      </c>
      <c r="C11" t="str">
        <f>INDEX([1]TextData!B:B,MATCH(B11,[1]TextData!A:A))</f>
        <v>ネガティブドレイン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スウィートボイス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>
      <c r="A80">
        <v>105</v>
      </c>
      <c r="B80">
        <v>41</v>
      </c>
      <c r="C80" t="str">
        <f>INDEX([1]TextData!B:B,MATCH(B80,[1]TextData!A:A))</f>
        <v>アンデッド</v>
      </c>
      <c r="D80">
        <v>1</v>
      </c>
      <c r="E80">
        <v>50</v>
      </c>
    </row>
    <row r="81" spans="1:5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  <row r="82" spans="1:5">
      <c r="A82">
        <v>201</v>
      </c>
      <c r="B82">
        <v>1</v>
      </c>
      <c r="C82" t="str">
        <f>INDEX([1]TextData!B:B,MATCH(B82,[1]TextData!A:A))</f>
        <v>攻撃</v>
      </c>
      <c r="D82">
        <v>1</v>
      </c>
      <c r="E82">
        <v>30</v>
      </c>
    </row>
    <row r="83" spans="1:5">
      <c r="A83">
        <v>202</v>
      </c>
      <c r="B83">
        <v>1</v>
      </c>
      <c r="C83" t="str">
        <f>INDEX([1]TextData!B:B,MATCH(B83,[1]TextData!A:A))</f>
        <v>攻撃</v>
      </c>
      <c r="D83">
        <v>1</v>
      </c>
      <c r="E83">
        <v>30</v>
      </c>
    </row>
    <row r="84" spans="1:5">
      <c r="A84">
        <v>203</v>
      </c>
      <c r="B84">
        <v>1</v>
      </c>
      <c r="C84" t="str">
        <f>INDEX([1]TextData!B:B,MATCH(B84,[1]TextData!A:A))</f>
        <v>攻撃</v>
      </c>
      <c r="D84">
        <v>1</v>
      </c>
      <c r="E84">
        <v>30</v>
      </c>
    </row>
    <row r="85" spans="1:5">
      <c r="A85">
        <v>204</v>
      </c>
      <c r="B85">
        <v>1</v>
      </c>
      <c r="C85" t="str">
        <f>INDEX([1]TextData!B:B,MATCH(B85,[1]TextData!A:A))</f>
        <v>攻撃</v>
      </c>
      <c r="D85">
        <v>1</v>
      </c>
      <c r="E85">
        <v>30</v>
      </c>
    </row>
    <row r="86" spans="1:5">
      <c r="A86">
        <v>205</v>
      </c>
      <c r="B86">
        <v>1</v>
      </c>
      <c r="C86" t="str">
        <f>INDEX([1]TextData!B:B,MATCH(B86,[1]TextData!A:A))</f>
        <v>攻撃</v>
      </c>
      <c r="D86">
        <v>1</v>
      </c>
      <c r="E86">
        <v>30</v>
      </c>
    </row>
    <row r="87" spans="1:5">
      <c r="A87">
        <v>206</v>
      </c>
      <c r="B87">
        <v>1</v>
      </c>
      <c r="C87" t="str">
        <f>INDEX([1]TextData!B:B,MATCH(B87,[1]TextData!A:A))</f>
        <v>攻撃</v>
      </c>
      <c r="D87">
        <v>1</v>
      </c>
      <c r="E87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topLeftCell="A10" workbookViewId="0">
      <selection activeCell="A24" sqref="$A24:$XFD24"/>
    </sheetView>
  </sheetViews>
  <sheetFormatPr defaultColWidth="8.72727272727273" defaultRowHeight="13" outlineLevelCol="6"/>
  <sheetData>
    <row r="1" spans="1:7">
      <c r="A1" t="s">
        <v>42</v>
      </c>
      <c r="B1" t="s">
        <v>43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14</v>
      </c>
      <c r="B17">
        <v>403</v>
      </c>
      <c r="C17">
        <v>6</v>
      </c>
      <c r="D17">
        <v>1</v>
      </c>
      <c r="E17">
        <v>50</v>
      </c>
      <c r="F17">
        <v>0</v>
      </c>
      <c r="G17">
        <v>0</v>
      </c>
    </row>
    <row r="18" spans="1:7">
      <c r="A18">
        <v>15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101</v>
      </c>
      <c r="B19">
        <v>321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102</v>
      </c>
      <c r="B20">
        <v>221</v>
      </c>
      <c r="C20">
        <v>2</v>
      </c>
      <c r="D20">
        <v>1</v>
      </c>
      <c r="E20">
        <v>50</v>
      </c>
      <c r="F20">
        <v>0</v>
      </c>
      <c r="G20">
        <v>0</v>
      </c>
    </row>
    <row r="21" spans="1:7">
      <c r="A21">
        <v>103</v>
      </c>
      <c r="B21">
        <v>104</v>
      </c>
      <c r="C21">
        <v>22</v>
      </c>
      <c r="D21">
        <v>1</v>
      </c>
      <c r="E21">
        <v>1</v>
      </c>
      <c r="F21">
        <v>0</v>
      </c>
      <c r="G21">
        <v>0</v>
      </c>
    </row>
    <row r="22" spans="1:7">
      <c r="A22">
        <v>103</v>
      </c>
      <c r="B22">
        <v>104</v>
      </c>
      <c r="C22">
        <v>13</v>
      </c>
      <c r="D22">
        <v>1</v>
      </c>
      <c r="E22">
        <v>3</v>
      </c>
      <c r="F22">
        <v>0</v>
      </c>
      <c r="G22">
        <v>0</v>
      </c>
    </row>
    <row r="23" spans="1:7">
      <c r="A23">
        <v>103</v>
      </c>
      <c r="B23">
        <v>102</v>
      </c>
      <c r="C23">
        <v>13</v>
      </c>
      <c r="D23">
        <v>1</v>
      </c>
      <c r="E23">
        <v>3</v>
      </c>
      <c r="F23">
        <v>1</v>
      </c>
      <c r="G23">
        <v>0</v>
      </c>
    </row>
    <row r="24" spans="1:7">
      <c r="A24">
        <v>104</v>
      </c>
      <c r="B24">
        <v>121</v>
      </c>
      <c r="C24">
        <v>21</v>
      </c>
      <c r="D24">
        <v>1</v>
      </c>
      <c r="E24">
        <v>2</v>
      </c>
      <c r="F24">
        <v>0</v>
      </c>
      <c r="G24">
        <v>0</v>
      </c>
    </row>
    <row r="25" spans="1:7">
      <c r="A25">
        <v>105</v>
      </c>
      <c r="B25">
        <v>405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105</v>
      </c>
      <c r="B26">
        <v>405</v>
      </c>
      <c r="C26">
        <v>63</v>
      </c>
      <c r="D26">
        <v>1</v>
      </c>
      <c r="E26">
        <v>3</v>
      </c>
      <c r="F26">
        <v>1</v>
      </c>
      <c r="G2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opLeftCell="A5" workbookViewId="0">
      <selection activeCell="A28" sqref="A28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51</v>
      </c>
    </row>
    <row r="2" spans="1:2">
      <c r="A2">
        <v>1</v>
      </c>
      <c r="B2" t="s">
        <v>52</v>
      </c>
    </row>
    <row r="3" spans="1:2">
      <c r="A3">
        <v>2</v>
      </c>
      <c r="B3" t="s">
        <v>53</v>
      </c>
    </row>
    <row r="4" spans="1:2">
      <c r="A4">
        <v>3</v>
      </c>
      <c r="B4" t="s">
        <v>54</v>
      </c>
    </row>
    <row r="5" spans="1:2">
      <c r="A5">
        <v>4</v>
      </c>
      <c r="B5" t="s">
        <v>55</v>
      </c>
    </row>
    <row r="6" spans="1:2">
      <c r="A6">
        <v>5</v>
      </c>
      <c r="B6" t="s">
        <v>56</v>
      </c>
    </row>
    <row r="7" spans="1:2">
      <c r="A7">
        <v>6</v>
      </c>
      <c r="B7" t="s">
        <v>57</v>
      </c>
    </row>
    <row r="8" spans="1:2">
      <c r="A8">
        <v>7</v>
      </c>
      <c r="B8" t="s">
        <v>58</v>
      </c>
    </row>
    <row r="9" spans="1:2">
      <c r="A9">
        <v>8</v>
      </c>
      <c r="B9" t="s">
        <v>59</v>
      </c>
    </row>
    <row r="10" spans="1:2">
      <c r="A10">
        <v>9</v>
      </c>
      <c r="B10" t="s">
        <v>60</v>
      </c>
    </row>
    <row r="11" spans="1:2">
      <c r="A11">
        <v>10</v>
      </c>
      <c r="B11" t="s">
        <v>61</v>
      </c>
    </row>
    <row r="12" spans="1:2">
      <c r="A12">
        <v>11</v>
      </c>
      <c r="B12" t="s">
        <v>62</v>
      </c>
    </row>
    <row r="13" spans="1:2">
      <c r="A13">
        <v>12</v>
      </c>
      <c r="B13" t="s">
        <v>63</v>
      </c>
    </row>
    <row r="14" spans="1:2">
      <c r="A14">
        <v>13</v>
      </c>
      <c r="B14" t="s">
        <v>64</v>
      </c>
    </row>
    <row r="15" spans="1:2">
      <c r="A15">
        <v>14</v>
      </c>
      <c r="B15" t="s">
        <v>65</v>
      </c>
    </row>
    <row r="16" spans="1:2">
      <c r="A16">
        <v>15</v>
      </c>
      <c r="B16" t="s">
        <v>66</v>
      </c>
    </row>
    <row r="17" spans="1:2">
      <c r="A17">
        <v>101</v>
      </c>
      <c r="B17" t="s">
        <v>67</v>
      </c>
    </row>
    <row r="18" spans="1:2">
      <c r="A18">
        <v>102</v>
      </c>
      <c r="B18" t="s">
        <v>68</v>
      </c>
    </row>
    <row r="19" spans="1:2">
      <c r="A19">
        <v>103</v>
      </c>
      <c r="B19" t="s">
        <v>69</v>
      </c>
    </row>
    <row r="20" spans="1:2">
      <c r="A20">
        <v>104</v>
      </c>
      <c r="B20" t="s">
        <v>70</v>
      </c>
    </row>
    <row r="21" spans="1:2">
      <c r="A21">
        <v>105</v>
      </c>
      <c r="B21" t="s">
        <v>71</v>
      </c>
    </row>
    <row r="22" spans="1:2">
      <c r="A22">
        <v>201</v>
      </c>
      <c r="B22" t="s">
        <v>72</v>
      </c>
    </row>
    <row r="23" spans="1:2">
      <c r="A23">
        <v>202</v>
      </c>
      <c r="B23" t="s">
        <v>73</v>
      </c>
    </row>
    <row r="24" spans="1:2">
      <c r="A24">
        <v>203</v>
      </c>
      <c r="B24" t="s">
        <v>74</v>
      </c>
    </row>
    <row r="25" spans="1:2">
      <c r="A25">
        <v>204</v>
      </c>
      <c r="B25" t="s">
        <v>75</v>
      </c>
    </row>
    <row r="26" spans="1:2">
      <c r="A26">
        <v>205</v>
      </c>
      <c r="B26" t="s">
        <v>76</v>
      </c>
    </row>
    <row r="27" spans="1:2">
      <c r="A27">
        <v>206</v>
      </c>
      <c r="B27" t="s">
        <v>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2023-06-03T02:52:06Z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