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States" sheetId="1" r:id="rId1"/>
    <sheet name="TextData" sheetId="2" r:id="rId2"/>
  </sheets>
  <calcPr calcId="144525"/>
</workbook>
</file>

<file path=xl/sharedStrings.xml><?xml version="1.0" encoding="utf-8"?>
<sst xmlns="http://schemas.openxmlformats.org/spreadsheetml/2006/main" count="177" uniqueCount="123">
  <si>
    <t>Id</t>
  </si>
  <si>
    <t>NameId</t>
  </si>
  <si>
    <t>IconIndex</t>
  </si>
  <si>
    <t>RemovalTiming</t>
  </si>
  <si>
    <t>EffectPath</t>
  </si>
  <si>
    <t>Death</t>
  </si>
  <si>
    <t>""</t>
  </si>
  <si>
    <t>Butterfly</t>
  </si>
  <si>
    <t>Turtle</t>
  </si>
  <si>
    <t>MAGICALxSPIRAL/Undine11</t>
  </si>
  <si>
    <t>Stun</t>
  </si>
  <si>
    <t>MAGICALxSPIRAL/Thunder3</t>
  </si>
  <si>
    <t>Burning</t>
  </si>
  <si>
    <t>MAGICALxSPIRAL/Salamander7</t>
  </si>
  <si>
    <t>Blind</t>
  </si>
  <si>
    <t>NA_Effekseer/NA_poison_001</t>
  </si>
  <si>
    <t>Freeze</t>
  </si>
  <si>
    <t>Heart</t>
  </si>
  <si>
    <t>Spyglass</t>
  </si>
  <si>
    <t>HeartPlus.</t>
  </si>
  <si>
    <t>MoebiusTrefoil.</t>
  </si>
  <si>
    <t>Arrow</t>
  </si>
  <si>
    <t>ArmorUpgrade.</t>
  </si>
  <si>
    <t>Wingfoot.</t>
  </si>
  <si>
    <t>ArrowScope.</t>
  </si>
  <si>
    <t>Dodging</t>
  </si>
  <si>
    <t>VitruvianMan</t>
  </si>
  <si>
    <t>ShadowFollower</t>
  </si>
  <si>
    <t>Imprisoned</t>
  </si>
  <si>
    <t>MAGICALxSPIRAL/Thunder1</t>
  </si>
  <si>
    <t>ShieldReflect</t>
  </si>
  <si>
    <t>MAGICALxSPIRAL/AquaPoint</t>
  </si>
  <si>
    <t>MagicShield.</t>
  </si>
  <si>
    <t>MAGICALxSPIRAL/WHead1</t>
  </si>
  <si>
    <t>Healing</t>
  </si>
  <si>
    <t>DrippingStar</t>
  </si>
  <si>
    <t>HalfHeart</t>
  </si>
  <si>
    <t>Slime</t>
  </si>
  <si>
    <t>Text</t>
  </si>
  <si>
    <t>Help</t>
  </si>
  <si>
    <t>戦闘不能</t>
  </si>
  <si>
    <t>神化</t>
  </si>
  <si>
    <t>ATK,DEF,SPDが\dアップ</t>
  </si>
  <si>
    <t>鈍足</t>
  </si>
  <si>
    <t>行動できるまでの時間がかかる</t>
  </si>
  <si>
    <t>スタン</t>
  </si>
  <si>
    <t>一定時間行動できなくなる</t>
  </si>
  <si>
    <t>火傷</t>
  </si>
  <si>
    <t>行動後ダメージ</t>
  </si>
  <si>
    <t>暗闇</t>
  </si>
  <si>
    <t>攻撃魔法が当たりにくくなる</t>
  </si>
  <si>
    <t>即死</t>
  </si>
  <si>
    <t>凍結</t>
  </si>
  <si>
    <t>攻撃すると自身にダメージ</t>
  </si>
  <si>
    <t>状態異常無効</t>
  </si>
  <si>
    <t>鈍足・スタン・火傷・暗闇にかからなくなる</t>
  </si>
  <si>
    <t>対象範囲延長</t>
  </si>
  <si>
    <t>範囲外の対象を選択できる</t>
  </si>
  <si>
    <t>最大Hpアップ</t>
  </si>
  <si>
    <t>戦闘中最大Hpがアップ</t>
  </si>
  <si>
    <t>最大Mpアップ</t>
  </si>
  <si>
    <t>戦闘中最大Mpがアップ</t>
  </si>
  <si>
    <t>攻撃アップ</t>
  </si>
  <si>
    <t>戦闘中攻撃がアップ</t>
  </si>
  <si>
    <t>防御アップ</t>
  </si>
  <si>
    <t>戦闘中防御がアップ</t>
  </si>
  <si>
    <t>速度アップ</t>
  </si>
  <si>
    <t>戦闘中速度がアップ</t>
  </si>
  <si>
    <t>ダメージ威力アップ</t>
  </si>
  <si>
    <t>戦闘中攻撃魔法がアップ</t>
  </si>
  <si>
    <t>クリティカル発生率アップ</t>
  </si>
  <si>
    <t>戦闘中クリティカル発生率がアップ</t>
  </si>
  <si>
    <t>回避アップ</t>
  </si>
  <si>
    <t>戦闘中回避率がアップ</t>
  </si>
  <si>
    <t>アクセル</t>
  </si>
  <si>
    <t>行動後速度がアップしつづける</t>
  </si>
  <si>
    <t>狙われ率アップ</t>
  </si>
  <si>
    <t>戦闘中狙われやすくなる</t>
  </si>
  <si>
    <t>狙われ率ダウン</t>
  </si>
  <si>
    <t>戦闘中狙われにくくなる</t>
  </si>
  <si>
    <t>拘束</t>
  </si>
  <si>
    <t>一定時間ダメージを受け続け行動できなくなる</t>
  </si>
  <si>
    <t>拘束ダメージ</t>
  </si>
  <si>
    <t>拘束対象への付与ダメージをアップ</t>
  </si>
  <si>
    <t>CA</t>
  </si>
  <si>
    <t>静止状態になり攻撃を受けるとダメージを反撃</t>
  </si>
  <si>
    <t>攻撃無効</t>
  </si>
  <si>
    <t>攻撃が効かなくなる</t>
  </si>
  <si>
    <t>リジェネ</t>
  </si>
  <si>
    <t>行動後Hpを回復</t>
  </si>
  <si>
    <t>行動後AP設定</t>
  </si>
  <si>
    <t>挑発</t>
  </si>
  <si>
    <t>攻撃の対象を自身に固定する</t>
  </si>
  <si>
    <t>バニッシュ</t>
  </si>
  <si>
    <t>祝福</t>
  </si>
  <si>
    <t>静止状態になり自身以外のHpを回復しつづける</t>
  </si>
  <si>
    <t>呪い</t>
  </si>
  <si>
    <t>受けたダメージを相手にも返す</t>
  </si>
  <si>
    <t>ドレイン</t>
  </si>
  <si>
    <t>攻撃ダメージの一部を自身のHpに変換する</t>
  </si>
  <si>
    <t>アフターヒール</t>
  </si>
  <si>
    <t>行動後自身のHpを回復</t>
  </si>
  <si>
    <t>CAダメージ</t>
  </si>
  <si>
    <t>CAの反撃ダメージをアップ</t>
  </si>
  <si>
    <t>攻撃を当てると一定確率で即死を付与</t>
  </si>
  <si>
    <t>CA回復</t>
  </si>
  <si>
    <t>CAダメージの一部を自身のHpに変換する</t>
  </si>
  <si>
    <t>同時回復</t>
  </si>
  <si>
    <t>Hpを回復すると自身のHpも回復する</t>
  </si>
  <si>
    <t>アンデッド</t>
  </si>
  <si>
    <t>１度だけ戦闘不能から復活し行動後Hpを回復しつづける</t>
  </si>
  <si>
    <t>必中</t>
  </si>
  <si>
    <t>攻撃が必ずあたるようになる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</si>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</sst>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topLeftCell="A19" workbookViewId="0">
      <selection activeCell="E7" sqref="E7"/>
    </sheetView>
  </sheetViews>
  <sheetFormatPr defaultColWidth="8.72727272727273" defaultRowHeight="13" outlineLevelCol="5"/>
  <cols>
    <col min="5" max="5" width="31.1818181818182" customWidth="1"/>
  </cols>
  <sheetData>
    <row r="1" spans="1: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6">
      <c r="A2" s="1">
        <v>1</v>
      </c>
      <c r="B2" s="1">
        <v>1</v>
      </c>
      <c r="C2" t="s">
        <v>5</v>
      </c>
      <c r="D2">
        <v>0</v>
      </c>
      <c r="E2" t="s">
        <v>6</v>
      </c>
      <c r="F2" t="str">
        <f>TextData!C2</f>
        <v>""</v>
      </c>
    </row>
    <row r="3" spans="1:6">
      <c r="A3">
        <v>11</v>
      </c>
      <c r="B3">
        <v>11</v>
      </c>
      <c r="C3" t="s">
        <v>7</v>
      </c>
      <c r="D3">
        <v>0</v>
      </c>
      <c r="E3" t="s">
        <v>6</v>
      </c>
      <c r="F3" t="str">
        <f>TextData!B3</f>
        <v>神化</v>
      </c>
    </row>
    <row r="4" spans="1:6">
      <c r="A4">
        <v>21</v>
      </c>
      <c r="B4">
        <v>21</v>
      </c>
      <c r="C4" t="s">
        <v>8</v>
      </c>
      <c r="D4">
        <v>1</v>
      </c>
      <c r="E4" t="s">
        <v>9</v>
      </c>
      <c r="F4" t="str">
        <f>TextData!B4</f>
        <v>鈍足</v>
      </c>
    </row>
    <row r="5" spans="1:6">
      <c r="A5">
        <v>22</v>
      </c>
      <c r="B5">
        <v>22</v>
      </c>
      <c r="C5" t="s">
        <v>10</v>
      </c>
      <c r="D5">
        <v>2</v>
      </c>
      <c r="E5" t="s">
        <v>11</v>
      </c>
      <c r="F5" t="str">
        <f>TextData!B5</f>
        <v>スタン</v>
      </c>
    </row>
    <row r="6" ht="12" customHeight="1" spans="1:6">
      <c r="A6">
        <v>23</v>
      </c>
      <c r="B6">
        <v>23</v>
      </c>
      <c r="C6" t="s">
        <v>12</v>
      </c>
      <c r="D6">
        <v>1</v>
      </c>
      <c r="E6" t="s">
        <v>13</v>
      </c>
      <c r="F6" t="str">
        <f>TextData!B6</f>
        <v>火傷</v>
      </c>
    </row>
    <row r="7" spans="1:6">
      <c r="A7">
        <v>24</v>
      </c>
      <c r="B7">
        <v>24</v>
      </c>
      <c r="C7" t="s">
        <v>14</v>
      </c>
      <c r="D7">
        <v>1</v>
      </c>
      <c r="E7" t="s">
        <v>15</v>
      </c>
      <c r="F7" t="str">
        <f>TextData!B7</f>
        <v>暗闇</v>
      </c>
    </row>
    <row r="8" spans="1:6">
      <c r="A8">
        <v>25</v>
      </c>
      <c r="B8">
        <v>25</v>
      </c>
      <c r="C8" t="s">
        <v>5</v>
      </c>
      <c r="D8">
        <v>1</v>
      </c>
      <c r="E8" t="s">
        <v>6</v>
      </c>
      <c r="F8" t="str">
        <f>TextData!B8</f>
        <v>即死</v>
      </c>
    </row>
    <row r="9" spans="1:6">
      <c r="A9">
        <v>26</v>
      </c>
      <c r="B9">
        <v>26</v>
      </c>
      <c r="C9" t="s">
        <v>16</v>
      </c>
      <c r="D9">
        <v>1</v>
      </c>
      <c r="E9" t="s">
        <v>6</v>
      </c>
      <c r="F9" t="str">
        <f>TextData!B9</f>
        <v>凍結</v>
      </c>
    </row>
    <row r="10" spans="1:6">
      <c r="A10">
        <v>31</v>
      </c>
      <c r="B10">
        <v>31</v>
      </c>
      <c r="C10" t="s">
        <v>17</v>
      </c>
      <c r="D10">
        <v>1</v>
      </c>
      <c r="E10" t="s">
        <v>6</v>
      </c>
      <c r="F10" t="str">
        <f>TextData!B10</f>
        <v>状態異常無効</v>
      </c>
    </row>
    <row r="11" spans="1:6">
      <c r="A11">
        <v>32</v>
      </c>
      <c r="B11">
        <v>32</v>
      </c>
      <c r="C11" t="s">
        <v>18</v>
      </c>
      <c r="D11">
        <v>1</v>
      </c>
      <c r="E11" t="s">
        <v>6</v>
      </c>
      <c r="F11" t="str">
        <f>TextData!B11</f>
        <v>対象範囲延長</v>
      </c>
    </row>
    <row r="12" spans="1:6">
      <c r="A12">
        <v>41</v>
      </c>
      <c r="B12">
        <v>41</v>
      </c>
      <c r="C12" t="s">
        <v>19</v>
      </c>
      <c r="D12">
        <v>1</v>
      </c>
      <c r="E12" t="s">
        <v>6</v>
      </c>
      <c r="F12" t="str">
        <f>TextData!B12</f>
        <v>最大Hpアップ</v>
      </c>
    </row>
    <row r="13" spans="1:6">
      <c r="A13">
        <v>42</v>
      </c>
      <c r="B13">
        <v>42</v>
      </c>
      <c r="C13" t="s">
        <v>20</v>
      </c>
      <c r="D13">
        <v>1</v>
      </c>
      <c r="E13" t="s">
        <v>6</v>
      </c>
      <c r="F13" t="str">
        <f>TextData!B13</f>
        <v>最大Mpアップ</v>
      </c>
    </row>
    <row r="14" spans="1:6">
      <c r="A14">
        <v>43</v>
      </c>
      <c r="B14">
        <v>43</v>
      </c>
      <c r="C14" t="s">
        <v>21</v>
      </c>
      <c r="D14">
        <v>1</v>
      </c>
      <c r="E14" t="s">
        <v>6</v>
      </c>
      <c r="F14" t="str">
        <f>TextData!B14</f>
        <v>攻撃アップ</v>
      </c>
    </row>
    <row r="15" spans="1:6">
      <c r="A15">
        <v>44</v>
      </c>
      <c r="B15">
        <v>44</v>
      </c>
      <c r="C15" t="s">
        <v>22</v>
      </c>
      <c r="D15">
        <v>1</v>
      </c>
      <c r="E15" t="s">
        <v>6</v>
      </c>
      <c r="F15" t="str">
        <f>TextData!B15</f>
        <v>防御アップ</v>
      </c>
    </row>
    <row r="16" spans="1:6">
      <c r="A16">
        <v>45</v>
      </c>
      <c r="B16">
        <v>45</v>
      </c>
      <c r="C16" t="s">
        <v>23</v>
      </c>
      <c r="D16">
        <v>1</v>
      </c>
      <c r="E16" t="s">
        <v>6</v>
      </c>
      <c r="F16" t="str">
        <f>TextData!B16</f>
        <v>速度アップ</v>
      </c>
    </row>
    <row r="17" spans="1:6">
      <c r="A17">
        <v>46</v>
      </c>
      <c r="B17">
        <v>46</v>
      </c>
      <c r="C17" t="s">
        <v>21</v>
      </c>
      <c r="D17">
        <v>1</v>
      </c>
      <c r="E17" t="s">
        <v>6</v>
      </c>
      <c r="F17" t="str">
        <f>TextData!B17</f>
        <v>ダメージ威力アップ</v>
      </c>
    </row>
    <row r="18" spans="1:6">
      <c r="A18">
        <v>47</v>
      </c>
      <c r="B18">
        <v>47</v>
      </c>
      <c r="C18" t="s">
        <v>24</v>
      </c>
      <c r="D18">
        <v>1</v>
      </c>
      <c r="E18" t="s">
        <v>6</v>
      </c>
      <c r="F18" t="str">
        <f>TextData!B18</f>
        <v>クリティカル発生率アップ</v>
      </c>
    </row>
    <row r="19" spans="1:6">
      <c r="A19">
        <v>52</v>
      </c>
      <c r="B19">
        <v>52</v>
      </c>
      <c r="C19" t="s">
        <v>25</v>
      </c>
      <c r="D19">
        <v>1</v>
      </c>
      <c r="E19" t="s">
        <v>6</v>
      </c>
      <c r="F19" t="str">
        <f>TextData!B19</f>
        <v>回避アップ</v>
      </c>
    </row>
    <row r="20" spans="1:6">
      <c r="A20">
        <v>53</v>
      </c>
      <c r="B20">
        <v>53</v>
      </c>
      <c r="C20" t="s">
        <v>23</v>
      </c>
      <c r="D20">
        <v>0</v>
      </c>
      <c r="E20" t="s">
        <v>6</v>
      </c>
      <c r="F20" t="str">
        <f>TextData!B20</f>
        <v>アクセル</v>
      </c>
    </row>
    <row r="21" spans="1:6">
      <c r="A21">
        <v>61</v>
      </c>
      <c r="B21">
        <v>61</v>
      </c>
      <c r="C21" t="s">
        <v>26</v>
      </c>
      <c r="D21">
        <v>1</v>
      </c>
      <c r="E21" t="s">
        <v>6</v>
      </c>
      <c r="F21" t="str">
        <f>TextData!B21</f>
        <v>狙われ率アップ</v>
      </c>
    </row>
    <row r="22" spans="1:6">
      <c r="A22">
        <v>62</v>
      </c>
      <c r="B22">
        <v>62</v>
      </c>
      <c r="C22" t="s">
        <v>27</v>
      </c>
      <c r="D22">
        <v>1</v>
      </c>
      <c r="E22" t="s">
        <v>6</v>
      </c>
      <c r="F22" t="str">
        <f>TextData!B22</f>
        <v>狙われ率ダウン</v>
      </c>
    </row>
    <row r="23" spans="1:6">
      <c r="A23">
        <v>101</v>
      </c>
      <c r="B23">
        <v>101</v>
      </c>
      <c r="C23" t="s">
        <v>28</v>
      </c>
      <c r="D23">
        <v>3</v>
      </c>
      <c r="E23" t="s">
        <v>29</v>
      </c>
      <c r="F23" t="str">
        <f>TextData!B23</f>
        <v>拘束</v>
      </c>
    </row>
    <row r="24" spans="1:6">
      <c r="A24">
        <v>102</v>
      </c>
      <c r="B24">
        <v>102</v>
      </c>
      <c r="C24" t="s">
        <v>28</v>
      </c>
      <c r="D24">
        <v>0</v>
      </c>
      <c r="E24" t="s">
        <v>6</v>
      </c>
      <c r="F24" t="str">
        <f>TextData!B24</f>
        <v>拘束ダメージ</v>
      </c>
    </row>
    <row r="25" spans="1:6">
      <c r="A25">
        <v>103</v>
      </c>
      <c r="B25">
        <v>103</v>
      </c>
      <c r="C25" t="s">
        <v>30</v>
      </c>
      <c r="D25">
        <v>2</v>
      </c>
      <c r="E25" t="s">
        <v>31</v>
      </c>
      <c r="F25" t="str">
        <f>TextData!B25</f>
        <v>CA</v>
      </c>
    </row>
    <row r="26" spans="1:6">
      <c r="A26">
        <v>104</v>
      </c>
      <c r="B26">
        <v>104</v>
      </c>
      <c r="C26" t="s">
        <v>32</v>
      </c>
      <c r="D26">
        <v>4</v>
      </c>
      <c r="E26" t="s">
        <v>33</v>
      </c>
      <c r="F26" t="str">
        <f>TextData!B26</f>
        <v>攻撃無効</v>
      </c>
    </row>
    <row r="27" spans="1:6">
      <c r="A27">
        <v>105</v>
      </c>
      <c r="B27">
        <v>105</v>
      </c>
      <c r="C27" t="s">
        <v>34</v>
      </c>
      <c r="D27">
        <v>1</v>
      </c>
      <c r="E27" t="s">
        <v>6</v>
      </c>
      <c r="F27" t="str">
        <f>TextData!B27</f>
        <v>リジェネ</v>
      </c>
    </row>
    <row r="28" spans="1:6">
      <c r="A28">
        <v>106</v>
      </c>
      <c r="B28">
        <v>106</v>
      </c>
      <c r="C28">
        <v>1</v>
      </c>
      <c r="D28">
        <v>0</v>
      </c>
      <c r="E28" t="s">
        <v>6</v>
      </c>
      <c r="F28" t="str">
        <f>TextData!B28</f>
        <v>行動後AP設定</v>
      </c>
    </row>
    <row r="29" spans="1:6">
      <c r="A29">
        <v>107</v>
      </c>
      <c r="B29">
        <v>107</v>
      </c>
      <c r="C29" t="s">
        <v>26</v>
      </c>
      <c r="D29">
        <v>1</v>
      </c>
      <c r="E29" t="s">
        <v>6</v>
      </c>
      <c r="F29" t="str">
        <f>TextData!B29</f>
        <v>挑発</v>
      </c>
    </row>
    <row r="30" spans="1:6">
      <c r="A30">
        <v>108</v>
      </c>
      <c r="B30">
        <v>108</v>
      </c>
      <c r="C30">
        <v>1</v>
      </c>
      <c r="D30">
        <v>1</v>
      </c>
      <c r="E30" t="s">
        <v>6</v>
      </c>
      <c r="F30" t="str">
        <f>TextData!B30</f>
        <v>バニッシュ</v>
      </c>
    </row>
    <row r="31" spans="1:6">
      <c r="A31">
        <v>109</v>
      </c>
      <c r="B31">
        <v>109</v>
      </c>
      <c r="C31" t="s">
        <v>34</v>
      </c>
      <c r="D31">
        <v>2</v>
      </c>
      <c r="E31" t="s">
        <v>6</v>
      </c>
      <c r="F31" t="str">
        <f>TextData!B31</f>
        <v>祝福</v>
      </c>
    </row>
    <row r="32" spans="1:6">
      <c r="A32">
        <v>110</v>
      </c>
      <c r="B32">
        <v>110</v>
      </c>
      <c r="C32" t="s">
        <v>35</v>
      </c>
      <c r="D32">
        <v>1</v>
      </c>
      <c r="E32" t="s">
        <v>6</v>
      </c>
      <c r="F32" t="str">
        <f>TextData!B32</f>
        <v>呪い</v>
      </c>
    </row>
    <row r="33" spans="1:6">
      <c r="A33">
        <v>111</v>
      </c>
      <c r="B33">
        <v>111</v>
      </c>
      <c r="C33" t="s">
        <v>36</v>
      </c>
      <c r="D33">
        <v>1</v>
      </c>
      <c r="E33" t="s">
        <v>6</v>
      </c>
      <c r="F33" t="str">
        <f>TextData!B33</f>
        <v>ドレイン</v>
      </c>
    </row>
    <row r="34" spans="1:6">
      <c r="A34">
        <v>112</v>
      </c>
      <c r="B34">
        <v>112</v>
      </c>
      <c r="C34" t="s">
        <v>34</v>
      </c>
      <c r="D34">
        <v>1</v>
      </c>
      <c r="E34" t="s">
        <v>6</v>
      </c>
      <c r="F34" t="str">
        <f>TextData!B34</f>
        <v>アフターヒール</v>
      </c>
    </row>
    <row r="35" spans="1:6">
      <c r="A35">
        <v>113</v>
      </c>
      <c r="B35">
        <v>113</v>
      </c>
      <c r="C35" t="s">
        <v>30</v>
      </c>
      <c r="D35">
        <v>1</v>
      </c>
      <c r="E35" t="s">
        <v>6</v>
      </c>
      <c r="F35" t="str">
        <f>TextData!B35</f>
        <v>CAダメージ</v>
      </c>
    </row>
    <row r="36" spans="1:6">
      <c r="A36">
        <v>114</v>
      </c>
      <c r="B36">
        <v>114</v>
      </c>
      <c r="C36" t="s">
        <v>5</v>
      </c>
      <c r="D36">
        <v>0</v>
      </c>
      <c r="E36" t="s">
        <v>6</v>
      </c>
      <c r="F36" t="str">
        <f>TextData!B36</f>
        <v>即死</v>
      </c>
    </row>
    <row r="37" spans="1:6">
      <c r="A37">
        <v>115</v>
      </c>
      <c r="B37">
        <v>115</v>
      </c>
      <c r="C37" t="s">
        <v>34</v>
      </c>
      <c r="D37">
        <v>0</v>
      </c>
      <c r="E37" t="s">
        <v>6</v>
      </c>
      <c r="F37" t="str">
        <f>TextData!B37</f>
        <v>CA回復</v>
      </c>
    </row>
    <row r="38" spans="1:6">
      <c r="A38">
        <v>116</v>
      </c>
      <c r="B38">
        <v>116</v>
      </c>
      <c r="C38" t="s">
        <v>34</v>
      </c>
      <c r="D38">
        <v>0</v>
      </c>
      <c r="E38" t="s">
        <v>6</v>
      </c>
      <c r="F38" t="str">
        <f>TextData!B38</f>
        <v>同時回復</v>
      </c>
    </row>
    <row r="39" spans="1:6">
      <c r="A39">
        <v>117</v>
      </c>
      <c r="B39">
        <v>117</v>
      </c>
      <c r="C39" t="s">
        <v>37</v>
      </c>
      <c r="D39">
        <v>0</v>
      </c>
      <c r="E39" t="s">
        <v>6</v>
      </c>
      <c r="F39" t="str">
        <f>TextData!B39</f>
        <v>アンデッド</v>
      </c>
    </row>
    <row r="40" spans="1:6">
      <c r="A40">
        <v>118</v>
      </c>
      <c r="B40">
        <v>118</v>
      </c>
      <c r="C40" t="s">
        <v>24</v>
      </c>
      <c r="D40">
        <v>1</v>
      </c>
      <c r="E40" t="s">
        <v>6</v>
      </c>
      <c r="F40" t="str">
        <f>TextData!B40</f>
        <v>必中</v>
      </c>
    </row>
    <row r="41" spans="1:6">
      <c r="A41">
        <v>201</v>
      </c>
      <c r="B41">
        <v>201</v>
      </c>
      <c r="C41">
        <v>1</v>
      </c>
      <c r="D41">
        <v>0</v>
      </c>
      <c r="E41" t="s">
        <v>6</v>
      </c>
      <c r="F41" t="str">
        <f>TextData!B41</f>
        <v>炎適正</v>
      </c>
    </row>
    <row r="42" spans="1:6">
      <c r="A42">
        <v>202</v>
      </c>
      <c r="B42">
        <v>202</v>
      </c>
      <c r="C42">
        <v>1</v>
      </c>
      <c r="D42">
        <v>0</v>
      </c>
      <c r="E42" t="s">
        <v>6</v>
      </c>
      <c r="F42" t="str">
        <f>TextData!B42</f>
        <v>雷適性</v>
      </c>
    </row>
    <row r="43" spans="1:6">
      <c r="A43">
        <v>203</v>
      </c>
      <c r="B43">
        <v>203</v>
      </c>
      <c r="C43">
        <v>1</v>
      </c>
      <c r="D43">
        <v>0</v>
      </c>
      <c r="E43" t="s">
        <v>6</v>
      </c>
      <c r="F43" t="str">
        <f>TextData!B43</f>
        <v>氷適性</v>
      </c>
    </row>
    <row r="44" spans="1:6">
      <c r="A44">
        <v>204</v>
      </c>
      <c r="B44">
        <v>204</v>
      </c>
      <c r="C44">
        <v>1</v>
      </c>
      <c r="D44">
        <v>0</v>
      </c>
      <c r="E44" t="s">
        <v>6</v>
      </c>
      <c r="F44" t="str">
        <f>TextData!B44</f>
        <v>光適性</v>
      </c>
    </row>
    <row r="45" spans="1:6">
      <c r="A45">
        <v>205</v>
      </c>
      <c r="B45">
        <v>205</v>
      </c>
      <c r="C45">
        <v>1</v>
      </c>
      <c r="D45">
        <v>0</v>
      </c>
      <c r="E45" t="s">
        <v>6</v>
      </c>
      <c r="F45" t="str">
        <f>TextData!B45</f>
        <v>闇適性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abSelected="1" topLeftCell="A29" workbookViewId="0">
      <selection activeCell="B32" sqref="B32"/>
    </sheetView>
  </sheetViews>
  <sheetFormatPr defaultColWidth="8.72727272727273" defaultRowHeight="13" outlineLevelCol="2"/>
  <cols>
    <col min="2" max="2" width="14.6363636363636" customWidth="1"/>
  </cols>
  <sheetData>
    <row r="1" spans="1:3">
      <c r="A1" s="1" t="s">
        <v>0</v>
      </c>
      <c r="B1" s="1" t="s">
        <v>38</v>
      </c>
      <c r="C1" s="1" t="s">
        <v>39</v>
      </c>
    </row>
    <row r="2" spans="1:3">
      <c r="A2" s="1">
        <v>1</v>
      </c>
      <c r="B2" s="1" t="s">
        <v>40</v>
      </c>
      <c r="C2" s="1" t="s">
        <v>6</v>
      </c>
    </row>
    <row r="3" spans="1:3">
      <c r="A3">
        <v>11</v>
      </c>
      <c r="B3" t="s">
        <v>41</v>
      </c>
      <c r="C3" s="1" t="s">
        <v>42</v>
      </c>
    </row>
    <row r="4" spans="1:3">
      <c r="A4">
        <v>21</v>
      </c>
      <c r="B4" t="s">
        <v>43</v>
      </c>
      <c r="C4" s="1" t="s">
        <v>44</v>
      </c>
    </row>
    <row r="5" spans="1:3">
      <c r="A5">
        <v>22</v>
      </c>
      <c r="B5" t="s">
        <v>45</v>
      </c>
      <c r="C5" s="1" t="s">
        <v>46</v>
      </c>
    </row>
    <row r="6" spans="1:3">
      <c r="A6">
        <v>23</v>
      </c>
      <c r="B6" t="s">
        <v>47</v>
      </c>
      <c r="C6" s="1" t="s">
        <v>48</v>
      </c>
    </row>
    <row r="7" spans="1:3">
      <c r="A7">
        <v>24</v>
      </c>
      <c r="B7" t="s">
        <v>49</v>
      </c>
      <c r="C7" s="1" t="s">
        <v>50</v>
      </c>
    </row>
    <row r="8" spans="1:3">
      <c r="A8" s="2">
        <v>25</v>
      </c>
      <c r="B8" s="2" t="s">
        <v>51</v>
      </c>
      <c r="C8" s="3" t="s">
        <v>6</v>
      </c>
    </row>
    <row r="9" spans="1:3">
      <c r="A9">
        <v>26</v>
      </c>
      <c r="B9" t="s">
        <v>52</v>
      </c>
      <c r="C9" s="1" t="s">
        <v>53</v>
      </c>
    </row>
    <row r="10" spans="1:3">
      <c r="A10">
        <v>31</v>
      </c>
      <c r="B10" t="s">
        <v>54</v>
      </c>
      <c r="C10" s="1" t="s">
        <v>55</v>
      </c>
    </row>
    <row r="11" spans="1:3">
      <c r="A11">
        <v>32</v>
      </c>
      <c r="B11" t="s">
        <v>56</v>
      </c>
      <c r="C11" s="1" t="s">
        <v>57</v>
      </c>
    </row>
    <row r="12" spans="1:3">
      <c r="A12">
        <v>41</v>
      </c>
      <c r="B12" t="s">
        <v>58</v>
      </c>
      <c r="C12" s="1" t="s">
        <v>59</v>
      </c>
    </row>
    <row r="13" spans="1:3">
      <c r="A13">
        <v>42</v>
      </c>
      <c r="B13" t="s">
        <v>60</v>
      </c>
      <c r="C13" s="1" t="s">
        <v>61</v>
      </c>
    </row>
    <row r="14" spans="1:3">
      <c r="A14">
        <v>43</v>
      </c>
      <c r="B14" t="s">
        <v>62</v>
      </c>
      <c r="C14" s="1" t="s">
        <v>63</v>
      </c>
    </row>
    <row r="15" spans="1:3">
      <c r="A15">
        <v>44</v>
      </c>
      <c r="B15" t="s">
        <v>64</v>
      </c>
      <c r="C15" s="1" t="s">
        <v>65</v>
      </c>
    </row>
    <row r="16" spans="1:3">
      <c r="A16">
        <v>45</v>
      </c>
      <c r="B16" t="s">
        <v>66</v>
      </c>
      <c r="C16" s="1" t="s">
        <v>67</v>
      </c>
    </row>
    <row r="17" spans="1:3">
      <c r="A17">
        <v>46</v>
      </c>
      <c r="B17" t="s">
        <v>68</v>
      </c>
      <c r="C17" s="1" t="s">
        <v>69</v>
      </c>
    </row>
    <row r="18" spans="1:3">
      <c r="A18">
        <v>47</v>
      </c>
      <c r="B18" t="s">
        <v>70</v>
      </c>
      <c r="C18" s="1" t="s">
        <v>71</v>
      </c>
    </row>
    <row r="19" spans="1:3">
      <c r="A19">
        <v>52</v>
      </c>
      <c r="B19" t="s">
        <v>72</v>
      </c>
      <c r="C19" s="1" t="s">
        <v>73</v>
      </c>
    </row>
    <row r="20" spans="1:3">
      <c r="A20">
        <v>53</v>
      </c>
      <c r="B20" t="s">
        <v>74</v>
      </c>
      <c r="C20" s="1" t="s">
        <v>75</v>
      </c>
    </row>
    <row r="21" spans="1:3">
      <c r="A21">
        <v>61</v>
      </c>
      <c r="B21" t="s">
        <v>76</v>
      </c>
      <c r="C21" s="1" t="s">
        <v>77</v>
      </c>
    </row>
    <row r="22" spans="1:3">
      <c r="A22">
        <v>62</v>
      </c>
      <c r="B22" t="s">
        <v>78</v>
      </c>
      <c r="C22" s="1" t="s">
        <v>79</v>
      </c>
    </row>
    <row r="23" spans="1:3">
      <c r="A23">
        <v>101</v>
      </c>
      <c r="B23" t="s">
        <v>80</v>
      </c>
      <c r="C23" t="s">
        <v>81</v>
      </c>
    </row>
    <row r="24" spans="1:3">
      <c r="A24">
        <v>102</v>
      </c>
      <c r="B24" t="s">
        <v>82</v>
      </c>
      <c r="C24" t="s">
        <v>83</v>
      </c>
    </row>
    <row r="25" spans="1:3">
      <c r="A25">
        <v>103</v>
      </c>
      <c r="B25" t="s">
        <v>84</v>
      </c>
      <c r="C25" t="s">
        <v>85</v>
      </c>
    </row>
    <row r="26" spans="1:3">
      <c r="A26">
        <v>104</v>
      </c>
      <c r="B26" t="s">
        <v>86</v>
      </c>
      <c r="C26" t="s">
        <v>87</v>
      </c>
    </row>
    <row r="27" spans="1:3">
      <c r="A27">
        <v>105</v>
      </c>
      <c r="B27" t="s">
        <v>88</v>
      </c>
      <c r="C27" t="s">
        <v>89</v>
      </c>
    </row>
    <row r="28" spans="1:3">
      <c r="A28" s="2">
        <v>106</v>
      </c>
      <c r="B28" s="2" t="s">
        <v>90</v>
      </c>
      <c r="C28" s="2" t="s">
        <v>6</v>
      </c>
    </row>
    <row r="29" spans="1:3">
      <c r="A29">
        <v>107</v>
      </c>
      <c r="B29" t="s">
        <v>91</v>
      </c>
      <c r="C29" t="s">
        <v>92</v>
      </c>
    </row>
    <row r="30" spans="1:3">
      <c r="A30" s="2">
        <v>108</v>
      </c>
      <c r="B30" s="2" t="s">
        <v>93</v>
      </c>
      <c r="C30" s="2" t="s">
        <v>6</v>
      </c>
    </row>
    <row r="31" spans="1:3">
      <c r="A31">
        <v>109</v>
      </c>
      <c r="B31" t="s">
        <v>94</v>
      </c>
      <c r="C31" t="s">
        <v>95</v>
      </c>
    </row>
    <row r="32" spans="1:3">
      <c r="A32">
        <v>110</v>
      </c>
      <c r="B32" t="s">
        <v>96</v>
      </c>
      <c r="C32" t="s">
        <v>97</v>
      </c>
    </row>
    <row r="33" spans="1:3">
      <c r="A33">
        <v>111</v>
      </c>
      <c r="B33" t="s">
        <v>98</v>
      </c>
      <c r="C33" t="s">
        <v>99</v>
      </c>
    </row>
    <row r="34" spans="1:3">
      <c r="A34">
        <v>112</v>
      </c>
      <c r="B34" t="s">
        <v>100</v>
      </c>
      <c r="C34" t="s">
        <v>101</v>
      </c>
    </row>
    <row r="35" spans="1:3">
      <c r="A35">
        <v>113</v>
      </c>
      <c r="B35" t="s">
        <v>102</v>
      </c>
      <c r="C35" t="s">
        <v>103</v>
      </c>
    </row>
    <row r="36" spans="1:3">
      <c r="A36">
        <v>114</v>
      </c>
      <c r="B36" t="s">
        <v>51</v>
      </c>
      <c r="C36" t="s">
        <v>104</v>
      </c>
    </row>
    <row r="37" spans="1:3">
      <c r="A37">
        <v>115</v>
      </c>
      <c r="B37" t="s">
        <v>105</v>
      </c>
      <c r="C37" t="s">
        <v>106</v>
      </c>
    </row>
    <row r="38" spans="1:3">
      <c r="A38">
        <v>116</v>
      </c>
      <c r="B38" t="s">
        <v>107</v>
      </c>
      <c r="C38" t="s">
        <v>108</v>
      </c>
    </row>
    <row r="39" spans="1:3">
      <c r="A39">
        <v>117</v>
      </c>
      <c r="B39" t="s">
        <v>109</v>
      </c>
      <c r="C39" t="s">
        <v>110</v>
      </c>
    </row>
    <row r="40" spans="1:3">
      <c r="A40">
        <v>118</v>
      </c>
      <c r="B40" t="s">
        <v>111</v>
      </c>
      <c r="C40" t="s">
        <v>112</v>
      </c>
    </row>
    <row r="41" spans="1:3">
      <c r="A41">
        <v>201</v>
      </c>
      <c r="B41" t="s">
        <v>113</v>
      </c>
      <c r="C41" t="s">
        <v>114</v>
      </c>
    </row>
    <row r="42" spans="1:3">
      <c r="A42">
        <v>202</v>
      </c>
      <c r="B42" t="s">
        <v>115</v>
      </c>
      <c r="C42" t="s">
        <v>116</v>
      </c>
    </row>
    <row r="43" spans="1:3">
      <c r="A43">
        <v>203</v>
      </c>
      <c r="B43" t="s">
        <v>117</v>
      </c>
      <c r="C43" t="s">
        <v>118</v>
      </c>
    </row>
    <row r="44" spans="1:3">
      <c r="A44">
        <v>204</v>
      </c>
      <c r="B44" t="s">
        <v>119</v>
      </c>
      <c r="C44" t="s">
        <v>120</v>
      </c>
    </row>
    <row r="45" spans="1:3">
      <c r="A45">
        <v>205</v>
      </c>
      <c r="B45" t="s">
        <v>121</v>
      </c>
      <c r="C45" t="s">
        <v>122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2023-06-16T14:57:00Z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