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<sst xmlns="http://schemas.openxmlformats.org/spreadsheetml/2006/main" count="749" uniqueCount="666">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</sst>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workbookViewId="0">
      <pane ySplit="1" topLeftCell="A15" activePane="bottomLeft" state="frozen"/>
      <selection/>
      <selection pane="bottomLeft" activeCell="J19" sqref="J1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2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abSelected="1" topLeftCell="A18" workbookViewId="0">
      <selection activeCell="G24" sqref="G2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2061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2061</v>
      </c>
      <c r="B36" t="str">
        <f>INDEX(TextData!B:B,MATCH(A36,TextData!A:A))</f>
        <v>アーテニーストライク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13050</v>
      </c>
      <c r="B110" t="str">
        <f>INDEX(TextData!B:B,MATCH(A110,TextData!A:A))</f>
        <v>クイックディスペル</v>
      </c>
      <c r="C110">
        <v>3010</v>
      </c>
      <c r="D110" t="str">
        <f>INDEX(Define!Q:Q,MATCH(C110,Define!P:P))</f>
        <v>ステート付与</v>
      </c>
      <c r="E110">
        <v>2320</v>
      </c>
      <c r="F110">
        <v>0</v>
      </c>
      <c r="G110">
        <v>0</v>
      </c>
      <c r="H110">
        <v>100</v>
      </c>
      <c r="I110" t="str">
        <f>INDEX([1]TextData!B:B,MATCH(E110,[1]TextData!A:A))</f>
        <v>バフ解除</v>
      </c>
    </row>
    <row r="111" spans="1:9">
      <c r="A111">
        <v>13060</v>
      </c>
      <c r="B111" t="str">
        <f>INDEX(TextData!B:B,MATCH(A111,TextData!A:A))</f>
        <v>サプライカバー</v>
      </c>
      <c r="C111">
        <v>3010</v>
      </c>
      <c r="D111" t="str">
        <f>INDEX(Define!Q:Q,MATCH(C111,Define!P:P))</f>
        <v>ステート付与</v>
      </c>
      <c r="E111">
        <v>2430</v>
      </c>
      <c r="F111">
        <v>1</v>
      </c>
      <c r="G111">
        <v>0</v>
      </c>
      <c r="H111">
        <v>100</v>
      </c>
      <c r="I111" t="str">
        <f>INDEX([1]TextData!B:B,MATCH(E111,[1]TextData!A:A))</f>
        <v>かばう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400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50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2010</v>
      </c>
      <c r="D120" t="str">
        <f>INDEX(Define!Q:Q,MATCH(C120,Define!P:P))</f>
        <v>Hp回復</v>
      </c>
      <c r="E120">
        <v>1</v>
      </c>
      <c r="F120">
        <v>0</v>
      </c>
      <c r="G120">
        <v>10</v>
      </c>
      <c r="H120">
        <v>100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25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50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25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10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150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400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イヴェイドオール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10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カースドブレイク</v>
      </c>
      <c r="C158">
        <v>3010</v>
      </c>
      <c r="D158" t="str">
        <f>INDEX(Define!Q:Q,MATCH(C158,Define!P:P))</f>
        <v>ステート付与</v>
      </c>
      <c r="E158">
        <v>2470</v>
      </c>
      <c r="F158">
        <v>1</v>
      </c>
      <c r="G158">
        <v>100</v>
      </c>
      <c r="H158">
        <v>100</v>
      </c>
      <c r="I158" t="str">
        <f>INDEX([1]TextData!B:B,MATCH(E158,[1]TextData!A:A))</f>
        <v>呪詛</v>
      </c>
    </row>
    <row r="159" spans="1:8">
      <c r="A159">
        <v>100510</v>
      </c>
      <c r="B159" t="str">
        <f>INDEX(TextData!B:B,MATCH(A159,TextData!A:A))</f>
        <v>カースドブレイク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9">
      <c r="A161">
        <v>100520</v>
      </c>
      <c r="B161" t="str">
        <f>INDEX(TextData!B:B,MATCH(A161,TextData!A:A))</f>
        <v>ムーンライトレイ</v>
      </c>
      <c r="C161">
        <v>3010</v>
      </c>
      <c r="D161" t="str">
        <f>INDEX(Define!Q:Q,MATCH(C161,Define!P:P))</f>
        <v>ステート付与</v>
      </c>
      <c r="E161">
        <v>2010</v>
      </c>
      <c r="F161">
        <v>2</v>
      </c>
      <c r="G161">
        <v>25</v>
      </c>
      <c r="H161">
        <v>100</v>
      </c>
      <c r="I161" t="str">
        <f>INDEX([1]TextData!B:B,MATCH(E161,[1]TextData!A:A))</f>
        <v>毒</v>
      </c>
    </row>
    <row r="162" spans="1:8">
      <c r="A162">
        <v>100520</v>
      </c>
      <c r="B162" t="str">
        <f>INDEX(TextData!B:B,MATCH(A162,TextData!A:A))</f>
        <v>ムーンライトレイ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100530</v>
      </c>
      <c r="B163" t="str">
        <f>INDEX(TextData!B:B,MATCH(A163,TextData!A:A))</f>
        <v>ポイズンブロウ+</v>
      </c>
      <c r="C163">
        <v>6030</v>
      </c>
      <c r="D163" t="str">
        <f>INDEX(Define!Q:Q,MATCH(C163,Define!P:P))</f>
        <v>指定のFeatureのParam3を増やす</v>
      </c>
      <c r="E163">
        <v>5080</v>
      </c>
      <c r="F163">
        <v>1</v>
      </c>
      <c r="G163">
        <v>25</v>
      </c>
      <c r="H163">
        <v>100</v>
      </c>
    </row>
    <row r="164" spans="1:8">
      <c r="A164">
        <v>100610</v>
      </c>
      <c r="B164" t="str">
        <f>INDEX(TextData!B:B,MATCH(A164,TextData!A:A))</f>
        <v>サンフレイム</v>
      </c>
      <c r="C164">
        <v>4020</v>
      </c>
      <c r="D164" t="str">
        <f>INDEX(Define!Q:Q,MATCH(C164,Define!P:P))</f>
        <v>Ct回復</v>
      </c>
      <c r="E164">
        <v>5</v>
      </c>
      <c r="F164">
        <v>0</v>
      </c>
      <c r="G164">
        <v>0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1010</v>
      </c>
      <c r="D166" t="str">
        <f>INDEX(Define!Q:Q,MATCH(C166,Define!P:P))</f>
        <v>Hpダメージ</v>
      </c>
      <c r="E166">
        <v>200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2120</v>
      </c>
      <c r="D167" t="str">
        <f>INDEX(Define!Q:Q,MATCH(C167,Define!P:P))</f>
        <v>与ダメージを味方全体にMp回復</v>
      </c>
      <c r="E167">
        <v>0</v>
      </c>
      <c r="F167">
        <v>0</v>
      </c>
      <c r="G167">
        <v>10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100630</v>
      </c>
      <c r="B169" t="str">
        <f>INDEX(TextData!B:B,MATCH(A169,TextData!A:A))</f>
        <v>ヒートスタンプ+</v>
      </c>
      <c r="C169">
        <v>6210</v>
      </c>
      <c r="D169" t="str">
        <f>INDEX(Define!Q:Q,MATCH(C169,Define!P:P))</f>
        <v>指定魔法の対象を変更</v>
      </c>
      <c r="E169">
        <v>1030</v>
      </c>
      <c r="F169">
        <v>0</v>
      </c>
      <c r="G169">
        <v>13</v>
      </c>
      <c r="H169">
        <v>100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2420</v>
      </c>
      <c r="F170">
        <v>3</v>
      </c>
      <c r="G170">
        <v>0</v>
      </c>
      <c r="H170">
        <v>100</v>
      </c>
      <c r="I170" t="str">
        <f>INDEX([1]TextData!B:B,MATCH(E170,[1]TextData!A:A))</f>
        <v>フォロー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オーバーリミット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8</v>
      </c>
      <c r="H172">
        <v>100</v>
      </c>
      <c r="I172" t="str">
        <f>INDEX([1]TextData!B:B,MATCH(E172,[1]TextData!A:A))</f>
        <v>攻撃アップ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8</v>
      </c>
      <c r="H173">
        <v>100</v>
      </c>
      <c r="I173" t="str">
        <f>INDEX([1]TextData!B:B,MATCH(E173,[1]TextData!A:A))</f>
        <v>防御アップ</v>
      </c>
    </row>
    <row r="174" spans="1:8">
      <c r="A174">
        <v>100720</v>
      </c>
      <c r="B174" t="str">
        <f>INDEX(TextData!B:B,MATCH(A174,TextData!A:A))</f>
        <v>オーバーリミット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8</v>
      </c>
      <c r="H177">
        <v>100</v>
      </c>
      <c r="I177" t="str">
        <f>INDEX([1]TextData!B:B,MATCH(E177,[1]TextData!A:A))</f>
        <v>攻撃アップ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1050</v>
      </c>
      <c r="F178">
        <v>999</v>
      </c>
      <c r="G178">
        <v>8</v>
      </c>
      <c r="H178">
        <v>100</v>
      </c>
      <c r="I178" t="str">
        <f>INDEX([1]TextData!B:B,MATCH(E178,[1]TextData!A:A))</f>
        <v>防御アップ</v>
      </c>
    </row>
    <row r="179" spans="1:8">
      <c r="A179">
        <v>100810</v>
      </c>
      <c r="B179" t="str">
        <f>INDEX(TextData!B:B,MATCH(A179,TextData!A:A))</f>
        <v>テンパランス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100830</v>
      </c>
      <c r="B182" t="str">
        <f>INDEX(TextData!B:B,MATCH(A182,TextData!A:A))</f>
        <v>アクアミラージュ+</v>
      </c>
      <c r="C182">
        <v>6020</v>
      </c>
      <c r="D182" t="str">
        <f>INDEX(Define!Q:Q,MATCH(C182,Define!P:P))</f>
        <v>指定のFeatureのParam2を増やす</v>
      </c>
      <c r="E182">
        <v>3070</v>
      </c>
      <c r="F182">
        <v>0</v>
      </c>
      <c r="G182">
        <v>2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7010</v>
      </c>
      <c r="D184" t="str">
        <f>INDEX(Define!Q:Q,MATCH(C184,Define!P:P))</f>
        <v>行動後スキル</v>
      </c>
      <c r="E184">
        <v>100911</v>
      </c>
      <c r="F184">
        <v>0</v>
      </c>
      <c r="G184">
        <v>0</v>
      </c>
      <c r="H184">
        <v>100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会心率アップ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8">
      <c r="A191">
        <v>101010</v>
      </c>
      <c r="B191" t="str">
        <f>INDEX(TextData!B:B,MATCH(A191,TextData!A:A))</f>
        <v>エウロス</v>
      </c>
      <c r="C191">
        <v>12010</v>
      </c>
      <c r="D191" t="str">
        <f>INDEX(Define!Q:Q,MATCH(C191,Define!P:P))</f>
        <v>最後に受けたAbnormalを相手に移す</v>
      </c>
      <c r="E191">
        <v>0</v>
      </c>
      <c r="F191">
        <v>0</v>
      </c>
      <c r="G191">
        <v>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13010</v>
      </c>
      <c r="D192" t="str">
        <f>INDEX(Define!Q:Q,MATCH(C192,Define!P:P))</f>
        <v>対象のバフを奪い取る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400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2341</v>
      </c>
      <c r="F227">
        <v>999</v>
      </c>
      <c r="G227">
        <v>0</v>
      </c>
      <c r="H227">
        <v>100</v>
      </c>
      <c r="I227" t="str">
        <f>INDEX([1]TextData!B:B,MATCH(E227,[1]TextData!A:A))</f>
        <v>対象全体化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16" workbookViewId="0">
      <selection activeCell="F34" sqref="F3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16" workbookViewId="0">
      <selection activeCell="C18" sqref="C1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2"/>
  <sheetViews>
    <sheetView topLeftCell="N1" workbookViewId="0">
      <selection activeCell="Z12" sqref="Z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4040</v>
      </c>
      <c r="Q30" t="s">
        <v>546</v>
      </c>
      <c r="U30">
        <v>5090</v>
      </c>
      <c r="V30" t="s">
        <v>547</v>
      </c>
    </row>
    <row r="31" spans="16:22">
      <c r="P31">
        <v>5010</v>
      </c>
      <c r="Q31" t="s">
        <v>548</v>
      </c>
      <c r="U31">
        <v>5100</v>
      </c>
      <c r="V31" t="s">
        <v>549</v>
      </c>
    </row>
    <row r="32" spans="16:22">
      <c r="P32">
        <v>5011</v>
      </c>
      <c r="Q32" t="s">
        <v>550</v>
      </c>
      <c r="U32">
        <v>5110</v>
      </c>
      <c r="V32" t="s">
        <v>551</v>
      </c>
    </row>
    <row r="33" spans="16:22">
      <c r="P33">
        <v>5012</v>
      </c>
      <c r="Q33" t="s">
        <v>552</v>
      </c>
      <c r="U33">
        <v>5120</v>
      </c>
      <c r="V33" t="s">
        <v>553</v>
      </c>
    </row>
    <row r="34" spans="16:22">
      <c r="P34">
        <v>5020</v>
      </c>
      <c r="Q34" t="s">
        <v>554</v>
      </c>
      <c r="U34">
        <v>6010</v>
      </c>
      <c r="V34" t="s">
        <v>555</v>
      </c>
    </row>
    <row r="35" spans="16:22">
      <c r="P35">
        <v>5030</v>
      </c>
      <c r="Q35" t="s">
        <v>556</v>
      </c>
      <c r="U35">
        <v>6020</v>
      </c>
      <c r="V35" t="s">
        <v>557</v>
      </c>
    </row>
    <row r="36" spans="16:22">
      <c r="P36">
        <v>5040</v>
      </c>
      <c r="Q36" t="s">
        <v>558</v>
      </c>
      <c r="U36">
        <v>6030</v>
      </c>
      <c r="V36" t="s">
        <v>559</v>
      </c>
    </row>
    <row r="37" spans="16:22">
      <c r="P37">
        <v>5050</v>
      </c>
      <c r="Q37" t="s">
        <v>560</v>
      </c>
      <c r="U37">
        <v>6040</v>
      </c>
      <c r="V37" t="s">
        <v>561</v>
      </c>
    </row>
    <row r="38" spans="16:22">
      <c r="P38">
        <v>6010</v>
      </c>
      <c r="Q38" t="s">
        <v>562</v>
      </c>
      <c r="U38">
        <v>6050</v>
      </c>
      <c r="V38" t="s">
        <v>563</v>
      </c>
    </row>
    <row r="39" spans="16:22">
      <c r="P39">
        <v>6020</v>
      </c>
      <c r="Q39" t="s">
        <v>564</v>
      </c>
      <c r="U39">
        <v>6060</v>
      </c>
      <c r="V39" t="s">
        <v>565</v>
      </c>
    </row>
    <row r="40" spans="16:22">
      <c r="P40">
        <v>6030</v>
      </c>
      <c r="Q40" t="s">
        <v>566</v>
      </c>
      <c r="U40">
        <v>6110</v>
      </c>
      <c r="V40" t="s">
        <v>567</v>
      </c>
    </row>
    <row r="41" spans="16:22">
      <c r="P41">
        <v>6040</v>
      </c>
      <c r="Q41" t="s">
        <v>568</v>
      </c>
      <c r="U41">
        <v>6120</v>
      </c>
      <c r="V41" t="s">
        <v>569</v>
      </c>
    </row>
    <row r="42" spans="16:22">
      <c r="P42">
        <v>6050</v>
      </c>
      <c r="Q42" t="s">
        <v>570</v>
      </c>
      <c r="U42">
        <v>6130</v>
      </c>
      <c r="V42" t="s">
        <v>571</v>
      </c>
    </row>
    <row r="43" spans="16:22">
      <c r="P43">
        <v>6060</v>
      </c>
      <c r="Q43" t="s">
        <v>572</v>
      </c>
      <c r="U43">
        <v>6140</v>
      </c>
      <c r="V43" t="s">
        <v>573</v>
      </c>
    </row>
    <row r="44" spans="16:22">
      <c r="P44">
        <v>6070</v>
      </c>
      <c r="Q44" t="s">
        <v>574</v>
      </c>
      <c r="U44">
        <v>6150</v>
      </c>
      <c r="V44" t="s">
        <v>575</v>
      </c>
    </row>
    <row r="45" spans="16:22">
      <c r="P45">
        <v>6100</v>
      </c>
      <c r="Q45" t="s">
        <v>576</v>
      </c>
      <c r="U45">
        <v>6210</v>
      </c>
      <c r="V45" t="s">
        <v>577</v>
      </c>
    </row>
    <row r="46" spans="16:22">
      <c r="P46">
        <v>6210</v>
      </c>
      <c r="Q46" t="s">
        <v>578</v>
      </c>
      <c r="U46">
        <v>6220</v>
      </c>
      <c r="V46" t="s">
        <v>579</v>
      </c>
    </row>
    <row r="47" spans="16:22">
      <c r="P47">
        <v>6310</v>
      </c>
      <c r="Q47" t="s">
        <v>580</v>
      </c>
      <c r="U47">
        <v>6230</v>
      </c>
      <c r="V47" t="s">
        <v>581</v>
      </c>
    </row>
    <row r="48" spans="16:22">
      <c r="P48">
        <v>7010</v>
      </c>
      <c r="Q48" t="s">
        <v>582</v>
      </c>
      <c r="U48">
        <v>6240</v>
      </c>
      <c r="V48" t="s">
        <v>583</v>
      </c>
    </row>
    <row r="49" spans="16:22">
      <c r="P49">
        <v>7020</v>
      </c>
      <c r="Q49" t="s">
        <v>584</v>
      </c>
      <c r="U49">
        <v>6250</v>
      </c>
      <c r="V49" t="s">
        <v>585</v>
      </c>
    </row>
    <row r="50" spans="16:22">
      <c r="P50">
        <v>8010</v>
      </c>
      <c r="Q50" t="s">
        <v>586</v>
      </c>
      <c r="U50">
        <v>6310</v>
      </c>
      <c r="V50" t="s">
        <v>587</v>
      </c>
    </row>
    <row r="51" spans="16:22">
      <c r="P51">
        <v>8020</v>
      </c>
      <c r="Q51" t="s">
        <v>588</v>
      </c>
      <c r="U51">
        <v>6320</v>
      </c>
      <c r="V51" t="s">
        <v>589</v>
      </c>
    </row>
    <row r="52" spans="16:22">
      <c r="P52">
        <v>9010</v>
      </c>
      <c r="Q52" t="s">
        <v>590</v>
      </c>
      <c r="U52">
        <v>6330</v>
      </c>
      <c r="V52" t="s">
        <v>591</v>
      </c>
    </row>
    <row r="53" spans="16:22">
      <c r="P53">
        <v>10010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594</v>
      </c>
      <c r="U54">
        <v>6350</v>
      </c>
      <c r="V54" t="s">
        <v>595</v>
      </c>
    </row>
    <row r="55" spans="16:22">
      <c r="P55">
        <v>12010</v>
      </c>
      <c r="Q55" t="s">
        <v>596</v>
      </c>
      <c r="U55">
        <v>7010</v>
      </c>
      <c r="V55" t="s">
        <v>597</v>
      </c>
    </row>
    <row r="56" spans="16:22">
      <c r="P56">
        <v>13010</v>
      </c>
      <c r="Q56" t="s">
        <v>598</v>
      </c>
      <c r="U56">
        <v>7020</v>
      </c>
      <c r="V56" t="s">
        <v>599</v>
      </c>
    </row>
    <row r="57" spans="21:22">
      <c r="U57">
        <v>7030</v>
      </c>
      <c r="V57" t="s">
        <v>600</v>
      </c>
    </row>
    <row r="58" spans="21:22">
      <c r="U58">
        <v>7040</v>
      </c>
      <c r="V58" t="s">
        <v>601</v>
      </c>
    </row>
    <row r="59" spans="21:22">
      <c r="U59">
        <v>7050</v>
      </c>
      <c r="V59" t="s">
        <v>602</v>
      </c>
    </row>
    <row r="60" spans="21:22">
      <c r="U60">
        <v>7060</v>
      </c>
      <c r="V60" t="s">
        <v>603</v>
      </c>
    </row>
    <row r="61" spans="21:22">
      <c r="U61">
        <v>8010</v>
      </c>
      <c r="V61" t="s">
        <v>604</v>
      </c>
    </row>
    <row r="62" spans="21:22">
      <c r="U62">
        <v>8020</v>
      </c>
      <c r="V62" t="s">
        <v>605</v>
      </c>
    </row>
    <row r="63" spans="21:22">
      <c r="U63">
        <v>8030</v>
      </c>
      <c r="V63" t="s">
        <v>606</v>
      </c>
    </row>
    <row r="64" spans="21:22">
      <c r="U64">
        <v>8040</v>
      </c>
      <c r="V64" t="s">
        <v>607</v>
      </c>
    </row>
    <row r="65" spans="21:22">
      <c r="U65">
        <v>8050</v>
      </c>
      <c r="V65" t="s">
        <v>608</v>
      </c>
    </row>
    <row r="66" spans="21:22">
      <c r="U66">
        <v>8060</v>
      </c>
      <c r="V66" t="s">
        <v>609</v>
      </c>
    </row>
    <row r="67" spans="21:22">
      <c r="U67">
        <v>9010</v>
      </c>
      <c r="V67" t="s">
        <v>610</v>
      </c>
    </row>
    <row r="68" spans="21:22">
      <c r="U68">
        <v>9020</v>
      </c>
      <c r="V68" t="s">
        <v>611</v>
      </c>
    </row>
    <row r="69" spans="21:22">
      <c r="U69">
        <v>9030</v>
      </c>
      <c r="V69" t="s">
        <v>612</v>
      </c>
    </row>
    <row r="70" spans="21:22">
      <c r="U70">
        <v>9031</v>
      </c>
      <c r="V70" t="s">
        <v>613</v>
      </c>
    </row>
    <row r="71" spans="21:22">
      <c r="U71">
        <v>9040</v>
      </c>
      <c r="V71" t="s">
        <v>614</v>
      </c>
    </row>
    <row r="72" spans="21:22">
      <c r="U72">
        <v>9110</v>
      </c>
      <c r="V72" t="s">
        <v>615</v>
      </c>
    </row>
    <row r="73" spans="21:22">
      <c r="U73">
        <v>9120</v>
      </c>
      <c r="V73" t="s">
        <v>616</v>
      </c>
    </row>
    <row r="74" spans="21:22">
      <c r="U74">
        <v>10010</v>
      </c>
      <c r="V74" t="s">
        <v>617</v>
      </c>
    </row>
    <row r="75" spans="21:22">
      <c r="U75">
        <v>10020</v>
      </c>
      <c r="V75" t="s">
        <v>618</v>
      </c>
    </row>
    <row r="76" spans="21:22">
      <c r="U76">
        <v>10110</v>
      </c>
      <c r="V76" t="s">
        <v>619</v>
      </c>
    </row>
    <row r="77" spans="21:22">
      <c r="U77">
        <v>11010</v>
      </c>
      <c r="V77" t="s">
        <v>620</v>
      </c>
    </row>
    <row r="78" spans="21:22">
      <c r="U78">
        <v>12030</v>
      </c>
      <c r="V78" t="s">
        <v>621</v>
      </c>
    </row>
    <row r="79" spans="21:22">
      <c r="U79">
        <v>12040</v>
      </c>
      <c r="V79" t="s">
        <v>622</v>
      </c>
    </row>
    <row r="80" spans="21:22">
      <c r="U80">
        <v>12041</v>
      </c>
      <c r="V80" t="s">
        <v>623</v>
      </c>
    </row>
    <row r="81" spans="21:22">
      <c r="U81">
        <v>12042</v>
      </c>
      <c r="V81" t="s">
        <v>624</v>
      </c>
    </row>
    <row r="82" spans="21:22">
      <c r="U82">
        <v>12043</v>
      </c>
      <c r="V82" t="s">
        <v>625</v>
      </c>
    </row>
    <row r="83" spans="21:22">
      <c r="U83">
        <v>12050</v>
      </c>
      <c r="V83" t="s">
        <v>626</v>
      </c>
    </row>
    <row r="84" spans="21:22">
      <c r="U84">
        <v>12060</v>
      </c>
      <c r="V84" t="s">
        <v>627</v>
      </c>
    </row>
    <row r="85" spans="21:22">
      <c r="U85">
        <v>12061</v>
      </c>
      <c r="V85" t="s">
        <v>628</v>
      </c>
    </row>
    <row r="86" spans="21:22">
      <c r="U86">
        <v>12063</v>
      </c>
      <c r="V86" t="s">
        <v>629</v>
      </c>
    </row>
    <row r="87" spans="21:22">
      <c r="U87">
        <v>12066</v>
      </c>
      <c r="V87" t="s">
        <v>630</v>
      </c>
    </row>
    <row r="88" spans="21:22">
      <c r="U88">
        <v>12070</v>
      </c>
      <c r="V88" t="s">
        <v>631</v>
      </c>
    </row>
    <row r="89" spans="21:22">
      <c r="U89">
        <v>12071</v>
      </c>
      <c r="V89" t="s">
        <v>632</v>
      </c>
    </row>
    <row r="90" spans="21:22">
      <c r="U90">
        <v>12082</v>
      </c>
      <c r="V90" t="s">
        <v>633</v>
      </c>
    </row>
    <row r="91" spans="21:22">
      <c r="U91">
        <v>12092</v>
      </c>
      <c r="V91" t="s">
        <v>634</v>
      </c>
    </row>
    <row r="92" spans="21:22">
      <c r="U92">
        <v>13010</v>
      </c>
      <c r="V92" t="s">
        <v>635</v>
      </c>
    </row>
    <row r="93" spans="21:22">
      <c r="U93">
        <v>13020</v>
      </c>
      <c r="V93" t="s">
        <v>636</v>
      </c>
    </row>
    <row r="94" spans="21:22">
      <c r="U94">
        <v>14010</v>
      </c>
      <c r="V94" t="s">
        <v>637</v>
      </c>
    </row>
    <row r="95" spans="21:22">
      <c r="U95">
        <v>14110</v>
      </c>
      <c r="V95" t="s">
        <v>638</v>
      </c>
    </row>
    <row r="96" spans="21:22">
      <c r="U96">
        <v>14210</v>
      </c>
      <c r="V96" t="s">
        <v>639</v>
      </c>
    </row>
    <row r="97" spans="21:22">
      <c r="U97">
        <v>14310</v>
      </c>
      <c r="V97" t="s">
        <v>640</v>
      </c>
    </row>
    <row r="98" spans="21:22">
      <c r="U98">
        <v>14410</v>
      </c>
      <c r="V98" t="s">
        <v>641</v>
      </c>
    </row>
    <row r="99" spans="21:22">
      <c r="U99">
        <v>15010</v>
      </c>
      <c r="V99" t="s">
        <v>642</v>
      </c>
    </row>
    <row r="100" spans="21:22">
      <c r="U100">
        <v>15011</v>
      </c>
      <c r="V100" t="s">
        <v>643</v>
      </c>
    </row>
    <row r="101" spans="21:22">
      <c r="U101">
        <v>15012</v>
      </c>
      <c r="V101" t="s">
        <v>644</v>
      </c>
    </row>
    <row r="102" spans="21:22">
      <c r="U102">
        <v>16010</v>
      </c>
      <c r="V102" t="s">
        <v>645</v>
      </c>
    </row>
    <row r="103" spans="21:22">
      <c r="U103">
        <v>17010</v>
      </c>
      <c r="V103" t="s">
        <v>646</v>
      </c>
    </row>
    <row r="104" spans="21:22">
      <c r="U104">
        <v>17020</v>
      </c>
      <c r="V104" t="s">
        <v>647</v>
      </c>
    </row>
    <row r="105" spans="21:22">
      <c r="U105">
        <v>17030</v>
      </c>
      <c r="V105" t="s">
        <v>648</v>
      </c>
    </row>
    <row r="106" spans="21:22">
      <c r="U106">
        <v>17040</v>
      </c>
      <c r="V106" t="s">
        <v>649</v>
      </c>
    </row>
    <row r="107" spans="21:22">
      <c r="U107">
        <v>17050</v>
      </c>
      <c r="V107" t="s">
        <v>650</v>
      </c>
    </row>
    <row r="108" spans="21:22">
      <c r="U108">
        <v>17060</v>
      </c>
      <c r="V108" t="s">
        <v>651</v>
      </c>
    </row>
    <row r="109" spans="21:22">
      <c r="U109">
        <v>20030</v>
      </c>
      <c r="V109" t="s">
        <v>652</v>
      </c>
    </row>
    <row r="110" spans="21:22">
      <c r="U110">
        <v>20040</v>
      </c>
      <c r="V110" t="s">
        <v>653</v>
      </c>
    </row>
    <row r="111" spans="21:22">
      <c r="U111">
        <v>20050</v>
      </c>
      <c r="V111" t="s">
        <v>654</v>
      </c>
    </row>
    <row r="112" spans="21:22">
      <c r="U112">
        <v>20070</v>
      </c>
      <c r="V112" t="s">
        <v>655</v>
      </c>
    </row>
    <row r="113" spans="21:22">
      <c r="U113">
        <v>20071</v>
      </c>
      <c r="V113" t="s">
        <v>656</v>
      </c>
    </row>
    <row r="114" spans="21:22">
      <c r="U114">
        <v>20110</v>
      </c>
      <c r="V114" t="s">
        <v>657</v>
      </c>
    </row>
    <row r="115" spans="21:22">
      <c r="U115">
        <v>20120</v>
      </c>
      <c r="V115" t="s">
        <v>658</v>
      </c>
    </row>
    <row r="116" spans="21:22">
      <c r="U116">
        <v>20130</v>
      </c>
      <c r="V116" t="s">
        <v>659</v>
      </c>
    </row>
    <row r="117" spans="21:22">
      <c r="U117">
        <v>20140</v>
      </c>
      <c r="V117" t="s">
        <v>660</v>
      </c>
    </row>
    <row r="118" spans="21:22">
      <c r="U118">
        <v>20150</v>
      </c>
      <c r="V118" t="s">
        <v>661</v>
      </c>
    </row>
    <row r="119" spans="21:22">
      <c r="U119">
        <v>20160</v>
      </c>
      <c r="V119" t="s">
        <v>662</v>
      </c>
    </row>
    <row r="120" spans="21:22">
      <c r="U120">
        <v>23010</v>
      </c>
      <c r="V120" t="s">
        <v>663</v>
      </c>
    </row>
    <row r="121" spans="21:22">
      <c r="U121">
        <v>30010</v>
      </c>
      <c r="V121" t="s">
        <v>664</v>
      </c>
    </row>
    <row r="122" spans="21:22">
      <c r="U122">
        <v>30020</v>
      </c>
      <c r="V122" t="s">
        <v>665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2024-08-07T14:23:10Z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