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<sst xmlns="http://schemas.openxmlformats.org/spreadsheetml/2006/main" count="751" uniqueCount="668">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</sst>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topLeftCell="D1" workbookViewId="0">
      <pane ySplit="1" topLeftCell="A148" activePane="bottomLeft" state="frozen"/>
      <selection/>
      <selection pane="bottomLeft" activeCell="V160" sqref="V16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2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1</v>
      </c>
      <c r="R137" t="str">
        <f>INDEX(Define!N:N,MATCH(Q137,Define!M:M))</f>
        <v>単体</v>
      </c>
      <c r="S137">
        <v>1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インキュラブル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カウントダウン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5</v>
      </c>
      <c r="N168" t="str">
        <f>INDEX(Define!H:H,MATCH(M168,Define!G:G))</f>
        <v>レリック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5</v>
      </c>
      <c r="N171" t="str">
        <f>INDEX(Define!H:H,MATCH(M171,Define!G:G))</f>
        <v>レリック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5</v>
      </c>
      <c r="N172" t="str">
        <f>INDEX(Define!H:H,MATCH(M172,Define!G:G))</f>
        <v>レリック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5</v>
      </c>
      <c r="N173" t="str">
        <f>INDEX(Define!H:H,MATCH(M173,Define!G:G))</f>
        <v>レリック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5</v>
      </c>
      <c r="N174" t="str">
        <f>INDEX(Define!H:H,MATCH(M174,Define!G:G))</f>
        <v>レリック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5</v>
      </c>
      <c r="N175" t="str">
        <f>INDEX(Define!H:H,MATCH(M175,Define!G:G))</f>
        <v>レリック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5</v>
      </c>
      <c r="N176" t="str">
        <f>INDEX(Define!H:H,MATCH(M176,Define!G:G))</f>
        <v>レリック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5</v>
      </c>
      <c r="N177" t="str">
        <f>INDEX(Define!H:H,MATCH(M177,Define!G:G))</f>
        <v>レリック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5</v>
      </c>
      <c r="N178" t="str">
        <f>INDEX(Define!H:H,MATCH(M178,Define!G:G))</f>
        <v>レリック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5</v>
      </c>
      <c r="N179" t="str">
        <f>INDEX(Define!H:H,MATCH(M179,Define!G:G))</f>
        <v>レリック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5</v>
      </c>
      <c r="N180" t="str">
        <f>INDEX(Define!H:H,MATCH(M180,Define!G:G))</f>
        <v>レリック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5</v>
      </c>
      <c r="N181" t="str">
        <f>INDEX(Define!H:H,MATCH(M181,Define!G:G))</f>
        <v>レリック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5</v>
      </c>
      <c r="N182" t="str">
        <f>INDEX(Define!H:H,MATCH(M182,Define!G:G))</f>
        <v>レリック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5</v>
      </c>
      <c r="N183" t="str">
        <f>INDEX(Define!H:H,MATCH(M183,Define!G:G))</f>
        <v>レリック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5</v>
      </c>
      <c r="N184" t="str">
        <f>INDEX(Define!H:H,MATCH(M184,Define!G:G))</f>
        <v>レリック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5</v>
      </c>
      <c r="N185" t="str">
        <f>INDEX(Define!H:H,MATCH(M185,Define!G:G))</f>
        <v>レリック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5</v>
      </c>
      <c r="N186" t="str">
        <f>INDEX(Define!H:H,MATCH(M186,Define!G:G))</f>
        <v>レリック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5</v>
      </c>
      <c r="N187" t="str">
        <f>INDEX(Define!H:H,MATCH(M187,Define!G:G))</f>
        <v>レリック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22" workbookViewId="0">
      <selection activeCell="F227" sqref="F22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13050</v>
      </c>
      <c r="B110" t="str">
        <f>INDEX(TextData!B:B,MATCH(A110,TextData!A:A))</f>
        <v>クイックディスペル</v>
      </c>
      <c r="C110">
        <v>3010</v>
      </c>
      <c r="D110" t="str">
        <f>INDEX(Define!Q:Q,MATCH(C110,Define!P:P))</f>
        <v>ステート付与</v>
      </c>
      <c r="E110">
        <v>2320</v>
      </c>
      <c r="F110">
        <v>0</v>
      </c>
      <c r="G110">
        <v>0</v>
      </c>
      <c r="H110">
        <v>100</v>
      </c>
      <c r="I110" t="str">
        <f>INDEX([1]TextData!B:B,MATCH(E110,[1]TextData!A:A))</f>
        <v>バフ解除</v>
      </c>
    </row>
    <row r="111" spans="1:9">
      <c r="A111">
        <v>13060</v>
      </c>
      <c r="B111" t="str">
        <f>INDEX(TextData!B:B,MATCH(A111,TextData!A:A))</f>
        <v>サプライカバー</v>
      </c>
      <c r="C111">
        <v>3010</v>
      </c>
      <c r="D111" t="str">
        <f>INDEX(Define!Q:Q,MATCH(C111,Define!P:P))</f>
        <v>ステート付与</v>
      </c>
      <c r="E111">
        <v>2430</v>
      </c>
      <c r="F111">
        <v>1</v>
      </c>
      <c r="G111">
        <v>0</v>
      </c>
      <c r="H111">
        <v>100</v>
      </c>
      <c r="I111" t="str">
        <f>INDEX([1]TextData!B:B,MATCH(E111,[1]TextData!A:A))</f>
        <v>かばう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500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200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9">
      <c r="A220">
        <v>200410</v>
      </c>
      <c r="B220" t="str">
        <f>INDEX(TextData!B:B,MATCH(A220,TextData!A:A))</f>
        <v>インキュラブル</v>
      </c>
      <c r="C220">
        <v>3010</v>
      </c>
      <c r="D220" t="str">
        <f>INDEX(Define!Q:Q,MATCH(C220,Define!P:P))</f>
        <v>ステート付与</v>
      </c>
      <c r="E220">
        <v>2400</v>
      </c>
      <c r="F220">
        <v>999</v>
      </c>
      <c r="G220">
        <v>0</v>
      </c>
      <c r="H220">
        <v>100</v>
      </c>
      <c r="I220" t="str">
        <f>INDEX([1]TextData!B:B,MATCH(E220,[1]TextData!A:A))</f>
        <v>不治</v>
      </c>
    </row>
    <row r="221" spans="1:9">
      <c r="A221">
        <v>200410</v>
      </c>
      <c r="B221" t="str">
        <f>INDEX(TextData!B:B,MATCH(A221,TextData!A:A))</f>
        <v>インキュラブル</v>
      </c>
      <c r="C221">
        <v>3010</v>
      </c>
      <c r="D221" t="str">
        <f>INDEX(Define!Q:Q,MATCH(C221,Define!P:P))</f>
        <v>ステート付与</v>
      </c>
      <c r="E221">
        <v>2010</v>
      </c>
      <c r="F221">
        <v>2</v>
      </c>
      <c r="G221">
        <v>20</v>
      </c>
      <c r="H221">
        <v>100</v>
      </c>
      <c r="I221" t="str">
        <f>INDEX([1]TextData!B:B,MATCH(E221,[1]TextData!A:A))</f>
        <v>毒</v>
      </c>
    </row>
    <row r="222" spans="1:8">
      <c r="A222">
        <v>200410</v>
      </c>
      <c r="B222" t="str">
        <f>INDEX(TextData!B:B,MATCH(A222,TextData!A:A))</f>
        <v>インキュラブル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カウントダウン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カウントダウン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topLeftCell="A94" workbookViewId="0">
      <selection activeCell="F103" sqref="F10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インキュラブル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インキュラブル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カウントダウン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カウントダウン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100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51" workbookViewId="0">
      <selection activeCell="B157" sqref="B15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J4" workbookViewId="0">
      <selection activeCell="Q13" sqref="Q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5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11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7:29">
      <c r="G9">
        <v>12</v>
      </c>
      <c r="H9" t="s">
        <v>472</v>
      </c>
      <c r="J9">
        <v>11</v>
      </c>
      <c r="K9" t="s">
        <v>473</v>
      </c>
      <c r="M9">
        <v>12</v>
      </c>
      <c r="N9" s="1" t="s">
        <v>474</v>
      </c>
      <c r="P9">
        <v>1070</v>
      </c>
      <c r="Q9" t="s">
        <v>475</v>
      </c>
      <c r="U9">
        <v>1130</v>
      </c>
      <c r="V9" t="s">
        <v>476</v>
      </c>
      <c r="W9">
        <v>7</v>
      </c>
      <c r="X9" t="s">
        <v>477</v>
      </c>
      <c r="Y9">
        <v>20</v>
      </c>
      <c r="Z9" t="s">
        <v>478</v>
      </c>
      <c r="AB9">
        <v>308</v>
      </c>
      <c r="AC9" t="s">
        <v>479</v>
      </c>
    </row>
    <row r="10" spans="10:29">
      <c r="J10">
        <v>101</v>
      </c>
      <c r="K10" t="s">
        <v>480</v>
      </c>
      <c r="M10">
        <v>13</v>
      </c>
      <c r="N10" s="1" t="s">
        <v>481</v>
      </c>
      <c r="P10">
        <v>1080</v>
      </c>
      <c r="Q10" t="s">
        <v>482</v>
      </c>
      <c r="U10">
        <v>1140</v>
      </c>
      <c r="V10" t="s">
        <v>483</v>
      </c>
      <c r="W10">
        <v>10</v>
      </c>
      <c r="X10" t="s">
        <v>484</v>
      </c>
      <c r="Y10">
        <v>24</v>
      </c>
      <c r="Z10" t="s">
        <v>485</v>
      </c>
      <c r="AB10">
        <v>309</v>
      </c>
      <c r="AC10" t="s">
        <v>486</v>
      </c>
    </row>
    <row r="11" spans="13:29">
      <c r="M11">
        <v>21</v>
      </c>
      <c r="N11" t="s">
        <v>487</v>
      </c>
      <c r="P11">
        <v>1090</v>
      </c>
      <c r="Q11" t="s">
        <v>488</v>
      </c>
      <c r="U11">
        <v>1150</v>
      </c>
      <c r="V11" t="s">
        <v>489</v>
      </c>
      <c r="W11">
        <v>11</v>
      </c>
      <c r="X11" t="s">
        <v>448</v>
      </c>
      <c r="Y11">
        <v>31</v>
      </c>
      <c r="Z11" t="s">
        <v>490</v>
      </c>
      <c r="AB11">
        <v>310</v>
      </c>
      <c r="AC11" t="s">
        <v>491</v>
      </c>
    </row>
    <row r="12" spans="13:29">
      <c r="M12">
        <v>31</v>
      </c>
      <c r="N12" t="s">
        <v>492</v>
      </c>
      <c r="P12">
        <v>1100</v>
      </c>
      <c r="Q12" t="s">
        <v>493</v>
      </c>
      <c r="U12">
        <v>1160</v>
      </c>
      <c r="V12" t="s">
        <v>494</v>
      </c>
      <c r="W12">
        <v>99</v>
      </c>
      <c r="X12" t="s">
        <v>495</v>
      </c>
      <c r="Y12">
        <v>32</v>
      </c>
      <c r="Z12" t="s">
        <v>496</v>
      </c>
      <c r="AB12">
        <v>311</v>
      </c>
      <c r="AC12" t="s">
        <v>497</v>
      </c>
    </row>
    <row r="13" spans="16:29">
      <c r="P13">
        <v>1110</v>
      </c>
      <c r="Q13" t="s">
        <v>498</v>
      </c>
      <c r="U13">
        <v>2010</v>
      </c>
      <c r="V13" t="s">
        <v>499</v>
      </c>
      <c r="W13" t="s">
        <v>500</v>
      </c>
      <c r="Y13">
        <v>33</v>
      </c>
      <c r="Z13" t="s">
        <v>501</v>
      </c>
      <c r="AB13">
        <v>401</v>
      </c>
      <c r="AC13" t="s">
        <v>502</v>
      </c>
    </row>
    <row r="14" spans="16:29">
      <c r="P14">
        <v>2010</v>
      </c>
      <c r="Q14" t="s">
        <v>503</v>
      </c>
      <c r="U14">
        <v>3010</v>
      </c>
      <c r="V14" t="s">
        <v>504</v>
      </c>
      <c r="Y14">
        <v>51</v>
      </c>
      <c r="Z14" t="s">
        <v>505</v>
      </c>
      <c r="AB14">
        <v>402</v>
      </c>
      <c r="AC14" t="s">
        <v>506</v>
      </c>
    </row>
    <row r="15" spans="16:29">
      <c r="P15">
        <v>2020</v>
      </c>
      <c r="Q15" t="s">
        <v>507</v>
      </c>
      <c r="U15">
        <v>3020</v>
      </c>
      <c r="V15" t="s">
        <v>508</v>
      </c>
      <c r="Y15">
        <v>52</v>
      </c>
      <c r="Z15" t="s">
        <v>509</v>
      </c>
      <c r="AB15">
        <v>403</v>
      </c>
      <c r="AC15" t="s">
        <v>510</v>
      </c>
    </row>
    <row r="16" spans="16:29">
      <c r="P16">
        <v>2030</v>
      </c>
      <c r="Q16" t="s">
        <v>511</v>
      </c>
      <c r="U16">
        <v>3030</v>
      </c>
      <c r="V16" t="s">
        <v>512</v>
      </c>
      <c r="AB16">
        <v>404</v>
      </c>
      <c r="AC16" t="s">
        <v>513</v>
      </c>
    </row>
    <row r="17" spans="16:29">
      <c r="P17">
        <v>2040</v>
      </c>
      <c r="Q17" t="s">
        <v>514</v>
      </c>
      <c r="U17">
        <v>3040</v>
      </c>
      <c r="V17" t="s">
        <v>515</v>
      </c>
      <c r="AB17">
        <v>501</v>
      </c>
      <c r="AC17" t="s">
        <v>516</v>
      </c>
    </row>
    <row r="18" spans="16:29">
      <c r="P18">
        <v>2110</v>
      </c>
      <c r="Q18" t="s">
        <v>517</v>
      </c>
      <c r="U18">
        <v>3050</v>
      </c>
      <c r="V18" t="s">
        <v>518</v>
      </c>
      <c r="AB18">
        <v>502</v>
      </c>
      <c r="AC18" t="s">
        <v>519</v>
      </c>
    </row>
    <row r="19" spans="16:29">
      <c r="P19">
        <v>2120</v>
      </c>
      <c r="Q19" t="s">
        <v>520</v>
      </c>
      <c r="U19">
        <v>3060</v>
      </c>
      <c r="V19" t="s">
        <v>521</v>
      </c>
      <c r="AB19">
        <v>503</v>
      </c>
      <c r="AC19" t="s">
        <v>522</v>
      </c>
    </row>
    <row r="20" spans="16:29">
      <c r="P20">
        <v>3010</v>
      </c>
      <c r="Q20" t="s">
        <v>523</v>
      </c>
      <c r="U20">
        <v>4010</v>
      </c>
      <c r="V20" t="s">
        <v>524</v>
      </c>
      <c r="AB20">
        <v>504</v>
      </c>
      <c r="AC20" t="s">
        <v>525</v>
      </c>
    </row>
    <row r="21" spans="16:29">
      <c r="P21">
        <v>3020</v>
      </c>
      <c r="Q21" t="s">
        <v>526</v>
      </c>
      <c r="U21">
        <v>4020</v>
      </c>
      <c r="V21" t="s">
        <v>527</v>
      </c>
      <c r="AB21">
        <v>505</v>
      </c>
      <c r="AC21" t="s">
        <v>528</v>
      </c>
    </row>
    <row r="22" spans="16:29">
      <c r="P22">
        <v>3030</v>
      </c>
      <c r="Q22" t="s">
        <v>529</v>
      </c>
      <c r="U22">
        <v>5010</v>
      </c>
      <c r="V22" t="s">
        <v>530</v>
      </c>
      <c r="AB22">
        <v>506</v>
      </c>
      <c r="AC22" t="s">
        <v>531</v>
      </c>
    </row>
    <row r="23" spans="16:29">
      <c r="P23">
        <v>3040</v>
      </c>
      <c r="Q23" t="s">
        <v>532</v>
      </c>
      <c r="U23">
        <v>5020</v>
      </c>
      <c r="V23" t="s">
        <v>533</v>
      </c>
      <c r="AB23">
        <v>507</v>
      </c>
      <c r="AC23" t="s">
        <v>534</v>
      </c>
    </row>
    <row r="24" spans="16:29">
      <c r="P24">
        <v>3050</v>
      </c>
      <c r="Q24" t="s">
        <v>535</v>
      </c>
      <c r="U24">
        <v>5030</v>
      </c>
      <c r="V24" t="s">
        <v>536</v>
      </c>
      <c r="AB24">
        <v>508</v>
      </c>
      <c r="AC24" t="s">
        <v>502</v>
      </c>
    </row>
    <row r="25" spans="16:29">
      <c r="P25">
        <v>3060</v>
      </c>
      <c r="Q25" t="s">
        <v>537</v>
      </c>
      <c r="U25">
        <v>5040</v>
      </c>
      <c r="V25" t="s">
        <v>538</v>
      </c>
      <c r="AB25">
        <v>509</v>
      </c>
      <c r="AC25" t="s">
        <v>510</v>
      </c>
    </row>
    <row r="26" spans="16:22">
      <c r="P26">
        <v>3070</v>
      </c>
      <c r="Q26" t="s">
        <v>539</v>
      </c>
      <c r="U26">
        <v>5050</v>
      </c>
      <c r="V26" t="s">
        <v>540</v>
      </c>
    </row>
    <row r="27" spans="16:22">
      <c r="P27">
        <v>4010</v>
      </c>
      <c r="Q27" t="s">
        <v>541</v>
      </c>
      <c r="U27">
        <v>5060</v>
      </c>
      <c r="V27" t="s">
        <v>542</v>
      </c>
    </row>
    <row r="28" spans="16:22">
      <c r="P28">
        <v>4020</v>
      </c>
      <c r="Q28" t="s">
        <v>543</v>
      </c>
      <c r="U28">
        <v>5070</v>
      </c>
      <c r="V28" t="s">
        <v>544</v>
      </c>
    </row>
    <row r="29" spans="16:22">
      <c r="P29">
        <v>4030</v>
      </c>
      <c r="Q29" t="s">
        <v>545</v>
      </c>
      <c r="U29">
        <v>5080</v>
      </c>
      <c r="V29" t="s">
        <v>546</v>
      </c>
    </row>
    <row r="30" spans="16:22">
      <c r="P30">
        <v>4040</v>
      </c>
      <c r="Q30" t="s">
        <v>547</v>
      </c>
      <c r="U30">
        <v>5090</v>
      </c>
      <c r="V30" t="s">
        <v>548</v>
      </c>
    </row>
    <row r="31" spans="16:22">
      <c r="P31">
        <v>5010</v>
      </c>
      <c r="Q31" t="s">
        <v>549</v>
      </c>
      <c r="U31">
        <v>5100</v>
      </c>
      <c r="V31" t="s">
        <v>550</v>
      </c>
    </row>
    <row r="32" spans="16:22">
      <c r="P32">
        <v>5011</v>
      </c>
      <c r="Q32" t="s">
        <v>551</v>
      </c>
      <c r="U32">
        <v>5110</v>
      </c>
      <c r="V32" t="s">
        <v>552</v>
      </c>
    </row>
    <row r="33" spans="16:22">
      <c r="P33">
        <v>5012</v>
      </c>
      <c r="Q33" t="s">
        <v>553</v>
      </c>
      <c r="U33">
        <v>5120</v>
      </c>
      <c r="V33" t="s">
        <v>554</v>
      </c>
    </row>
    <row r="34" spans="16:22">
      <c r="P34">
        <v>5020</v>
      </c>
      <c r="Q34" t="s">
        <v>555</v>
      </c>
      <c r="U34">
        <v>6010</v>
      </c>
      <c r="V34" t="s">
        <v>556</v>
      </c>
    </row>
    <row r="35" spans="16:22">
      <c r="P35">
        <v>5030</v>
      </c>
      <c r="Q35" t="s">
        <v>557</v>
      </c>
      <c r="U35">
        <v>6020</v>
      </c>
      <c r="V35" t="s">
        <v>558</v>
      </c>
    </row>
    <row r="36" spans="16:22">
      <c r="P36">
        <v>5040</v>
      </c>
      <c r="Q36" t="s">
        <v>559</v>
      </c>
      <c r="U36">
        <v>6030</v>
      </c>
      <c r="V36" t="s">
        <v>560</v>
      </c>
    </row>
    <row r="37" spans="16:22">
      <c r="P37">
        <v>5050</v>
      </c>
      <c r="Q37" t="s">
        <v>561</v>
      </c>
      <c r="U37">
        <v>6040</v>
      </c>
      <c r="V37" t="s">
        <v>562</v>
      </c>
    </row>
    <row r="38" spans="16:22">
      <c r="P38">
        <v>6010</v>
      </c>
      <c r="Q38" t="s">
        <v>563</v>
      </c>
      <c r="U38">
        <v>6050</v>
      </c>
      <c r="V38" t="s">
        <v>564</v>
      </c>
    </row>
    <row r="39" spans="16:22">
      <c r="P39">
        <v>6020</v>
      </c>
      <c r="Q39" t="s">
        <v>565</v>
      </c>
      <c r="U39">
        <v>6060</v>
      </c>
      <c r="V39" t="s">
        <v>566</v>
      </c>
    </row>
    <row r="40" spans="16:22">
      <c r="P40">
        <v>6030</v>
      </c>
      <c r="Q40" t="s">
        <v>567</v>
      </c>
      <c r="U40">
        <v>6110</v>
      </c>
      <c r="V40" t="s">
        <v>568</v>
      </c>
    </row>
    <row r="41" spans="16:22">
      <c r="P41">
        <v>6040</v>
      </c>
      <c r="Q41" t="s">
        <v>569</v>
      </c>
      <c r="U41">
        <v>6120</v>
      </c>
      <c r="V41" t="s">
        <v>570</v>
      </c>
    </row>
    <row r="42" spans="16:22">
      <c r="P42">
        <v>6050</v>
      </c>
      <c r="Q42" t="s">
        <v>571</v>
      </c>
      <c r="U42">
        <v>6130</v>
      </c>
      <c r="V42" t="s">
        <v>572</v>
      </c>
    </row>
    <row r="43" spans="16:22">
      <c r="P43">
        <v>6060</v>
      </c>
      <c r="Q43" t="s">
        <v>573</v>
      </c>
      <c r="U43">
        <v>6140</v>
      </c>
      <c r="V43" t="s">
        <v>574</v>
      </c>
    </row>
    <row r="44" spans="16:22">
      <c r="P44">
        <v>6070</v>
      </c>
      <c r="Q44" t="s">
        <v>575</v>
      </c>
      <c r="U44">
        <v>6150</v>
      </c>
      <c r="V44" t="s">
        <v>576</v>
      </c>
    </row>
    <row r="45" spans="16:22">
      <c r="P45">
        <v>6100</v>
      </c>
      <c r="Q45" t="s">
        <v>577</v>
      </c>
      <c r="U45">
        <v>6210</v>
      </c>
      <c r="V45" t="s">
        <v>578</v>
      </c>
    </row>
    <row r="46" spans="16:22">
      <c r="P46">
        <v>6210</v>
      </c>
      <c r="Q46" t="s">
        <v>579</v>
      </c>
      <c r="U46">
        <v>6220</v>
      </c>
      <c r="V46" t="s">
        <v>580</v>
      </c>
    </row>
    <row r="47" spans="16:22">
      <c r="P47">
        <v>6310</v>
      </c>
      <c r="Q47" t="s">
        <v>581</v>
      </c>
      <c r="U47">
        <v>6230</v>
      </c>
      <c r="V47" t="s">
        <v>582</v>
      </c>
    </row>
    <row r="48" spans="16:22">
      <c r="P48">
        <v>7010</v>
      </c>
      <c r="Q48" t="s">
        <v>583</v>
      </c>
      <c r="U48">
        <v>6240</v>
      </c>
      <c r="V48" t="s">
        <v>584</v>
      </c>
    </row>
    <row r="49" spans="16:22">
      <c r="P49">
        <v>7020</v>
      </c>
      <c r="Q49" t="s">
        <v>585</v>
      </c>
      <c r="U49">
        <v>6250</v>
      </c>
      <c r="V49" t="s">
        <v>586</v>
      </c>
    </row>
    <row r="50" spans="16:22">
      <c r="P50">
        <v>8010</v>
      </c>
      <c r="Q50" t="s">
        <v>587</v>
      </c>
      <c r="U50">
        <v>6310</v>
      </c>
      <c r="V50" t="s">
        <v>588</v>
      </c>
    </row>
    <row r="51" spans="16:22">
      <c r="P51">
        <v>8020</v>
      </c>
      <c r="Q51" t="s">
        <v>589</v>
      </c>
      <c r="U51">
        <v>6320</v>
      </c>
      <c r="V51" t="s">
        <v>590</v>
      </c>
    </row>
    <row r="52" spans="16:22">
      <c r="P52">
        <v>9010</v>
      </c>
      <c r="Q52" t="s">
        <v>591</v>
      </c>
      <c r="U52">
        <v>6330</v>
      </c>
      <c r="V52" t="s">
        <v>592</v>
      </c>
    </row>
    <row r="53" spans="16:22">
      <c r="P53">
        <v>10010</v>
      </c>
      <c r="Q53" t="s">
        <v>593</v>
      </c>
      <c r="U53">
        <v>6340</v>
      </c>
      <c r="V53" t="s">
        <v>594</v>
      </c>
    </row>
    <row r="54" spans="16:22">
      <c r="P54">
        <v>11010</v>
      </c>
      <c r="Q54" t="s">
        <v>595</v>
      </c>
      <c r="U54">
        <v>6350</v>
      </c>
      <c r="V54" t="s">
        <v>596</v>
      </c>
    </row>
    <row r="55" spans="16:22">
      <c r="P55">
        <v>12010</v>
      </c>
      <c r="Q55" t="s">
        <v>597</v>
      </c>
      <c r="U55">
        <v>7010</v>
      </c>
      <c r="V55" t="s">
        <v>598</v>
      </c>
    </row>
    <row r="56" spans="16:22">
      <c r="P56">
        <v>13010</v>
      </c>
      <c r="Q56" t="s">
        <v>599</v>
      </c>
      <c r="U56">
        <v>7020</v>
      </c>
      <c r="V56" t="s">
        <v>600</v>
      </c>
    </row>
    <row r="57" spans="21:22">
      <c r="U57">
        <v>7030</v>
      </c>
      <c r="V57" t="s">
        <v>601</v>
      </c>
    </row>
    <row r="58" spans="21:22">
      <c r="U58">
        <v>7040</v>
      </c>
      <c r="V58" t="s">
        <v>602</v>
      </c>
    </row>
    <row r="59" spans="21:22">
      <c r="U59">
        <v>7050</v>
      </c>
      <c r="V59" t="s">
        <v>603</v>
      </c>
    </row>
    <row r="60" spans="21:22">
      <c r="U60">
        <v>7060</v>
      </c>
      <c r="V60" t="s">
        <v>604</v>
      </c>
    </row>
    <row r="61" spans="21:22">
      <c r="U61">
        <v>8010</v>
      </c>
      <c r="V61" t="s">
        <v>605</v>
      </c>
    </row>
    <row r="62" spans="21:22">
      <c r="U62">
        <v>8020</v>
      </c>
      <c r="V62" t="s">
        <v>606</v>
      </c>
    </row>
    <row r="63" spans="21:22">
      <c r="U63">
        <v>8030</v>
      </c>
      <c r="V63" t="s">
        <v>607</v>
      </c>
    </row>
    <row r="64" spans="21:22">
      <c r="U64">
        <v>8040</v>
      </c>
      <c r="V64" t="s">
        <v>608</v>
      </c>
    </row>
    <row r="65" spans="21:22">
      <c r="U65">
        <v>8050</v>
      </c>
      <c r="V65" t="s">
        <v>609</v>
      </c>
    </row>
    <row r="66" spans="21:22">
      <c r="U66">
        <v>8060</v>
      </c>
      <c r="V66" t="s">
        <v>610</v>
      </c>
    </row>
    <row r="67" spans="21:22">
      <c r="U67">
        <v>9010</v>
      </c>
      <c r="V67" t="s">
        <v>611</v>
      </c>
    </row>
    <row r="68" spans="21:22">
      <c r="U68">
        <v>9020</v>
      </c>
      <c r="V68" t="s">
        <v>612</v>
      </c>
    </row>
    <row r="69" spans="21:22">
      <c r="U69">
        <v>9030</v>
      </c>
      <c r="V69" t="s">
        <v>613</v>
      </c>
    </row>
    <row r="70" spans="21:22">
      <c r="U70">
        <v>9031</v>
      </c>
      <c r="V70" t="s">
        <v>614</v>
      </c>
    </row>
    <row r="71" spans="21:22">
      <c r="U71">
        <v>9040</v>
      </c>
      <c r="V71" t="s">
        <v>615</v>
      </c>
    </row>
    <row r="72" spans="21:22">
      <c r="U72">
        <v>9110</v>
      </c>
      <c r="V72" t="s">
        <v>616</v>
      </c>
    </row>
    <row r="73" spans="21:22">
      <c r="U73">
        <v>9120</v>
      </c>
      <c r="V73" t="s">
        <v>617</v>
      </c>
    </row>
    <row r="74" spans="21:22">
      <c r="U74">
        <v>10010</v>
      </c>
      <c r="V74" t="s">
        <v>618</v>
      </c>
    </row>
    <row r="75" spans="21:22">
      <c r="U75">
        <v>10020</v>
      </c>
      <c r="V75" t="s">
        <v>619</v>
      </c>
    </row>
    <row r="76" spans="21:22">
      <c r="U76">
        <v>10110</v>
      </c>
      <c r="V76" t="s">
        <v>620</v>
      </c>
    </row>
    <row r="77" spans="21:22">
      <c r="U77">
        <v>11010</v>
      </c>
      <c r="V77" t="s">
        <v>621</v>
      </c>
    </row>
    <row r="78" spans="21:22">
      <c r="U78">
        <v>12030</v>
      </c>
      <c r="V78" t="s">
        <v>622</v>
      </c>
    </row>
    <row r="79" spans="21:22">
      <c r="U79">
        <v>12040</v>
      </c>
      <c r="V79" t="s">
        <v>623</v>
      </c>
    </row>
    <row r="80" spans="21:22">
      <c r="U80">
        <v>12041</v>
      </c>
      <c r="V80" t="s">
        <v>624</v>
      </c>
    </row>
    <row r="81" spans="21:22">
      <c r="U81">
        <v>12042</v>
      </c>
      <c r="V81" t="s">
        <v>625</v>
      </c>
    </row>
    <row r="82" spans="21:22">
      <c r="U82">
        <v>12043</v>
      </c>
      <c r="V82" t="s">
        <v>626</v>
      </c>
    </row>
    <row r="83" spans="21:22">
      <c r="U83">
        <v>12050</v>
      </c>
      <c r="V83" t="s">
        <v>627</v>
      </c>
    </row>
    <row r="84" spans="21:22">
      <c r="U84">
        <v>12060</v>
      </c>
      <c r="V84" t="s">
        <v>628</v>
      </c>
    </row>
    <row r="85" spans="21:22">
      <c r="U85">
        <v>12061</v>
      </c>
      <c r="V85" t="s">
        <v>629</v>
      </c>
    </row>
    <row r="86" spans="21:22">
      <c r="U86">
        <v>12063</v>
      </c>
      <c r="V86" t="s">
        <v>630</v>
      </c>
    </row>
    <row r="87" spans="21:22">
      <c r="U87">
        <v>12066</v>
      </c>
      <c r="V87" t="s">
        <v>631</v>
      </c>
    </row>
    <row r="88" spans="21:22">
      <c r="U88">
        <v>12070</v>
      </c>
      <c r="V88" t="s">
        <v>632</v>
      </c>
    </row>
    <row r="89" spans="21:22">
      <c r="U89">
        <v>12071</v>
      </c>
      <c r="V89" t="s">
        <v>633</v>
      </c>
    </row>
    <row r="90" spans="21:22">
      <c r="U90">
        <v>12082</v>
      </c>
      <c r="V90" t="s">
        <v>634</v>
      </c>
    </row>
    <row r="91" spans="21:22">
      <c r="U91">
        <v>12092</v>
      </c>
      <c r="V91" t="s">
        <v>635</v>
      </c>
    </row>
    <row r="92" spans="21:22">
      <c r="U92">
        <v>13010</v>
      </c>
      <c r="V92" t="s">
        <v>636</v>
      </c>
    </row>
    <row r="93" spans="21:22">
      <c r="U93">
        <v>13020</v>
      </c>
      <c r="V93" t="s">
        <v>637</v>
      </c>
    </row>
    <row r="94" spans="21:22">
      <c r="U94">
        <v>14010</v>
      </c>
      <c r="V94" t="s">
        <v>638</v>
      </c>
    </row>
    <row r="95" spans="21:22">
      <c r="U95">
        <v>14110</v>
      </c>
      <c r="V95" t="s">
        <v>639</v>
      </c>
    </row>
    <row r="96" spans="21:22">
      <c r="U96">
        <v>14210</v>
      </c>
      <c r="V96" t="s">
        <v>640</v>
      </c>
    </row>
    <row r="97" spans="21:22">
      <c r="U97">
        <v>14310</v>
      </c>
      <c r="V97" t="s">
        <v>641</v>
      </c>
    </row>
    <row r="98" spans="21:22">
      <c r="U98">
        <v>14410</v>
      </c>
      <c r="V98" t="s">
        <v>642</v>
      </c>
    </row>
    <row r="99" spans="21:22">
      <c r="U99">
        <v>15010</v>
      </c>
      <c r="V99" t="s">
        <v>643</v>
      </c>
    </row>
    <row r="100" spans="21:22">
      <c r="U100">
        <v>15011</v>
      </c>
      <c r="V100" t="s">
        <v>644</v>
      </c>
    </row>
    <row r="101" spans="21:22">
      <c r="U101">
        <v>15012</v>
      </c>
      <c r="V101" t="s">
        <v>645</v>
      </c>
    </row>
    <row r="102" spans="21:22">
      <c r="U102">
        <v>16010</v>
      </c>
      <c r="V102" t="s">
        <v>646</v>
      </c>
    </row>
    <row r="103" spans="21:22">
      <c r="U103">
        <v>17010</v>
      </c>
      <c r="V103" t="s">
        <v>647</v>
      </c>
    </row>
    <row r="104" spans="21:22">
      <c r="U104">
        <v>17020</v>
      </c>
      <c r="V104" t="s">
        <v>648</v>
      </c>
    </row>
    <row r="105" spans="21:22">
      <c r="U105">
        <v>17030</v>
      </c>
      <c r="V105" t="s">
        <v>649</v>
      </c>
    </row>
    <row r="106" spans="21:22">
      <c r="U106">
        <v>17040</v>
      </c>
      <c r="V106" t="s">
        <v>650</v>
      </c>
    </row>
    <row r="107" spans="21:22">
      <c r="U107">
        <v>17050</v>
      </c>
      <c r="V107" t="s">
        <v>651</v>
      </c>
    </row>
    <row r="108" spans="21:22">
      <c r="U108">
        <v>17060</v>
      </c>
      <c r="V108" t="s">
        <v>652</v>
      </c>
    </row>
    <row r="109" spans="21:22">
      <c r="U109">
        <v>18010</v>
      </c>
      <c r="V109" t="s">
        <v>653</v>
      </c>
    </row>
    <row r="110" spans="21:22">
      <c r="U110">
        <v>20030</v>
      </c>
      <c r="V110" t="s">
        <v>654</v>
      </c>
    </row>
    <row r="111" spans="21:22">
      <c r="U111">
        <v>20040</v>
      </c>
      <c r="V111" t="s">
        <v>655</v>
      </c>
    </row>
    <row r="112" spans="21:22">
      <c r="U112">
        <v>20050</v>
      </c>
      <c r="V112" t="s">
        <v>656</v>
      </c>
    </row>
    <row r="113" spans="21:22">
      <c r="U113">
        <v>20070</v>
      </c>
      <c r="V113" t="s">
        <v>657</v>
      </c>
    </row>
    <row r="114" spans="21:22">
      <c r="U114">
        <v>20071</v>
      </c>
      <c r="V114" t="s">
        <v>658</v>
      </c>
    </row>
    <row r="115" spans="21:22">
      <c r="U115">
        <v>20110</v>
      </c>
      <c r="V115" t="s">
        <v>659</v>
      </c>
    </row>
    <row r="116" spans="21:22">
      <c r="U116">
        <v>20120</v>
      </c>
      <c r="V116" t="s">
        <v>660</v>
      </c>
    </row>
    <row r="117" spans="21:22">
      <c r="U117">
        <v>20130</v>
      </c>
      <c r="V117" t="s">
        <v>661</v>
      </c>
    </row>
    <row r="118" spans="21:22">
      <c r="U118">
        <v>20140</v>
      </c>
      <c r="V118" t="s">
        <v>662</v>
      </c>
    </row>
    <row r="119" spans="21:22">
      <c r="U119">
        <v>20150</v>
      </c>
      <c r="V119" t="s">
        <v>663</v>
      </c>
    </row>
    <row r="120" spans="21:22">
      <c r="U120">
        <v>20160</v>
      </c>
      <c r="V120" t="s">
        <v>664</v>
      </c>
    </row>
    <row r="121" spans="21:22">
      <c r="U121">
        <v>23010</v>
      </c>
      <c r="V121" t="s">
        <v>665</v>
      </c>
    </row>
    <row r="122" spans="21:22">
      <c r="U122">
        <v>30010</v>
      </c>
      <c r="V122" t="s">
        <v>666</v>
      </c>
    </row>
    <row r="123" spans="21:22">
      <c r="U123">
        <v>30020</v>
      </c>
      <c r="V123" t="s">
        <v>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2024-08-11T01:45:02Z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