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<sst xmlns="http://schemas.openxmlformats.org/spreadsheetml/2006/main" count="47" uniqueCount="44">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</sst>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23" workbookViewId="0">
      <selection activeCell="C27" sqref="C27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605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1012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601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601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601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601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6</v>
      </c>
      <c r="D26" t="str">
        <f>INDEX([1]TextData!B:B,MATCH(C26,[1]TextData!A:A))</f>
        <v>ネームレス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610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2021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650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605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2103</v>
      </c>
      <c r="B38">
        <v>2103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605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2104</v>
      </c>
      <c r="B42">
        <v>2104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2104</v>
      </c>
      <c r="B43">
        <v>2104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605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2105</v>
      </c>
      <c r="B47">
        <v>2105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2105</v>
      </c>
      <c r="B48">
        <v>2105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605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2106</v>
      </c>
      <c r="B52">
        <v>2106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2106</v>
      </c>
      <c r="B53">
        <v>2106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605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2107</v>
      </c>
      <c r="B57">
        <v>2107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2107</v>
      </c>
      <c r="B58">
        <v>2107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620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3021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700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650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700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650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650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700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1</v>
      </c>
      <c r="H92">
        <v>0</v>
      </c>
      <c r="I92">
        <v>650</v>
      </c>
    </row>
    <row r="93" spans="1:9">
      <c r="A93">
        <v>5101</v>
      </c>
      <c r="B93">
        <v>5101</v>
      </c>
      <c r="C93">
        <v>2</v>
      </c>
      <c r="D93" t="str">
        <f>INDEX([1]TextData!B:B,MATCH(C93,[1]TextData!A:A))</f>
        <v>カースド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10</v>
      </c>
      <c r="D94" t="str">
        <f>INDEX([1]TextData!B:B,MATCH(C94,[1]TextData!A:A))</f>
        <v>スコーピオン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0</v>
      </c>
      <c r="H95">
        <v>0</v>
      </c>
      <c r="I95">
        <v>0</v>
      </c>
    </row>
    <row r="96" spans="1:9">
      <c r="A96">
        <v>5101</v>
      </c>
      <c r="B96">
        <v>5101</v>
      </c>
      <c r="C96">
        <v>10</v>
      </c>
      <c r="D96" t="str">
        <f>INDEX([1]TextData!B:B,MATCH(C96,[1]TextData!A:A))</f>
        <v>スコーピオン</v>
      </c>
      <c r="E96">
        <v>40</v>
      </c>
      <c r="F96">
        <v>0</v>
      </c>
      <c r="G96">
        <v>0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2024-07-15T06:38:38Z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