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<sst xmlns="http://schemas.openxmlformats.org/spreadsheetml/2006/main" count="47" uniqueCount="44">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</sst>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2" fillId="7" borderId="2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タルウィ</v>
          </cell>
        </row>
        <row r="18">
          <cell r="A18">
            <v>102</v>
          </cell>
          <cell r="B18" t="str">
            <v>サルワ</v>
          </cell>
        </row>
        <row r="19">
          <cell r="A19">
            <v>103</v>
          </cell>
          <cell r="B19" t="str">
            <v>ザリチュ</v>
          </cell>
        </row>
        <row r="20">
          <cell r="A20">
            <v>104</v>
          </cell>
          <cell r="B20" t="str">
            <v>タローマティ</v>
          </cell>
        </row>
        <row r="21">
          <cell r="A21">
            <v>105</v>
          </cell>
          <cell r="B21" t="str">
            <v>ドゥルジ</v>
          </cell>
        </row>
        <row r="22">
          <cell r="A22">
            <v>106</v>
          </cell>
          <cell r="B22" t="str">
            <v>ビヤーキー</v>
          </cell>
        </row>
        <row r="23">
          <cell r="A23">
            <v>107</v>
          </cell>
          <cell r="B23" t="str">
            <v>ポリプ</v>
          </cell>
        </row>
        <row r="24">
          <cell r="A24">
            <v>113</v>
          </cell>
          <cell r="B24" t="str">
            <v>アイホート</v>
          </cell>
        </row>
        <row r="25">
          <cell r="A25">
            <v>114</v>
          </cell>
          <cell r="B25" t="str">
            <v>ノーデンス</v>
          </cell>
        </row>
        <row r="26">
          <cell r="A26">
            <v>201</v>
          </cell>
          <cell r="B26" t="str">
            <v>アカマナフ</v>
          </cell>
        </row>
        <row r="27">
          <cell r="A27">
            <v>202</v>
          </cell>
          <cell r="B27" t="str">
            <v>デカラビア</v>
          </cell>
        </row>
        <row r="28">
          <cell r="A28">
            <v>203</v>
          </cell>
          <cell r="B28" t="str">
            <v>ザガン</v>
          </cell>
        </row>
        <row r="29">
          <cell r="A29">
            <v>204</v>
          </cell>
          <cell r="B29" t="str">
            <v>メフィストフェレス</v>
          </cell>
        </row>
        <row r="30">
          <cell r="A30">
            <v>205</v>
          </cell>
          <cell r="B30" t="str">
            <v>アスタロト</v>
          </cell>
        </row>
        <row r="31">
          <cell r="A31">
            <v>206</v>
          </cell>
          <cell r="B31" t="str">
            <v>イタクァ</v>
          </cell>
        </row>
        <row r="32">
          <cell r="A32">
            <v>207</v>
          </cell>
          <cell r="B32" t="str">
            <v>アンリ・マンユ</v>
          </cell>
        </row>
        <row r="33">
          <cell r="A33">
            <v>301</v>
          </cell>
          <cell r="B33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abSelected="1" workbookViewId="0">
      <selection activeCell="F10" sqref="F10"/>
    </sheetView>
  </sheetViews>
  <sheetFormatPr defaultColWidth="8.72727272727273" defaultRowHeight="13"/>
  <cols>
    <col min="2" max="2" width="9.54545454545454"/>
    <col min="4" max="4" width="16.5454545454545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401</v>
      </c>
      <c r="C2">
        <v>4</v>
      </c>
      <c r="D2" t="str">
        <f>INDEX([1]TextData!B:B,MATCH(C2,[1]TextData!A:A))</f>
        <v>ウルフ</v>
      </c>
      <c r="E2">
        <v>1</v>
      </c>
      <c r="F2">
        <v>1</v>
      </c>
      <c r="G2">
        <v>1</v>
      </c>
      <c r="H2">
        <v>0</v>
      </c>
      <c r="I2">
        <v>100</v>
      </c>
    </row>
    <row r="3" spans="1:9">
      <c r="A3">
        <v>2</v>
      </c>
      <c r="B3">
        <v>401</v>
      </c>
      <c r="C3">
        <v>4</v>
      </c>
      <c r="D3" t="str">
        <f>INDEX([1]TextData!B:B,MATCH(C3,[1]TextData!A:A))</f>
        <v>ウルフ</v>
      </c>
      <c r="E3">
        <v>1</v>
      </c>
      <c r="F3">
        <v>0</v>
      </c>
      <c r="G3">
        <v>0</v>
      </c>
      <c r="H3">
        <v>0</v>
      </c>
      <c r="I3">
        <v>0</v>
      </c>
    </row>
    <row r="4" spans="1:9">
      <c r="A4">
        <v>3</v>
      </c>
      <c r="B4">
        <v>402</v>
      </c>
      <c r="C4">
        <v>4</v>
      </c>
      <c r="D4" t="str">
        <f>INDEX([1]TextData!B:B,MATCH(C4,[1]TextData!A:A))</f>
        <v>ウルフ</v>
      </c>
      <c r="E4">
        <v>1</v>
      </c>
      <c r="F4">
        <v>0</v>
      </c>
      <c r="G4">
        <v>0</v>
      </c>
      <c r="H4">
        <v>0</v>
      </c>
      <c r="I4">
        <v>0</v>
      </c>
    </row>
    <row r="5" spans="1:9">
      <c r="A5">
        <v>4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5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1001</v>
      </c>
      <c r="B7">
        <v>1001</v>
      </c>
      <c r="C7">
        <v>4</v>
      </c>
      <c r="D7" t="str">
        <f>INDEX([1]TextData!B:B,MATCH(C7,[1]TextData!A:A))</f>
        <v>ウルフ</v>
      </c>
      <c r="E7">
        <v>1</v>
      </c>
      <c r="F7">
        <v>1</v>
      </c>
      <c r="G7">
        <v>1</v>
      </c>
      <c r="H7">
        <v>0</v>
      </c>
      <c r="I7">
        <v>1001</v>
      </c>
    </row>
    <row r="8" spans="1:9">
      <c r="A8">
        <v>1001</v>
      </c>
      <c r="B8">
        <v>1001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1</v>
      </c>
      <c r="H9">
        <v>0</v>
      </c>
      <c r="I9">
        <v>1011</v>
      </c>
    </row>
    <row r="10" spans="1:9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1011</v>
      </c>
      <c r="B11">
        <v>1011</v>
      </c>
      <c r="C11">
        <v>4</v>
      </c>
      <c r="D11" t="str">
        <f>INDEX([1]TextData!B:B,MATCH(C11,[1]TextData!A:A))</f>
        <v>ウルフ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9">
      <c r="A12">
        <v>1012</v>
      </c>
      <c r="B12">
        <v>1012</v>
      </c>
      <c r="C12">
        <v>4</v>
      </c>
      <c r="D12" t="str">
        <f>INDEX([1]TextData!B:B,MATCH(C12,[1]TextData!A:A))</f>
        <v>ウルフ</v>
      </c>
      <c r="E12">
        <v>10</v>
      </c>
      <c r="F12">
        <v>1</v>
      </c>
      <c r="G12">
        <v>1</v>
      </c>
      <c r="H12">
        <v>0</v>
      </c>
      <c r="I12">
        <v>1012</v>
      </c>
    </row>
    <row r="13" spans="1:9">
      <c r="A13">
        <v>1012</v>
      </c>
      <c r="B13">
        <v>1012</v>
      </c>
      <c r="C13">
        <v>4</v>
      </c>
      <c r="D13" t="str">
        <f>INDEX([1]TextData!B:B,MATCH(C13,[1]TextData!A:A))</f>
        <v>ウルフ</v>
      </c>
      <c r="E13">
        <v>10</v>
      </c>
      <c r="F13">
        <v>0</v>
      </c>
      <c r="G13">
        <v>0</v>
      </c>
      <c r="H13">
        <v>0</v>
      </c>
      <c r="I13">
        <v>0</v>
      </c>
    </row>
    <row r="14" spans="1:9">
      <c r="A14">
        <v>1012</v>
      </c>
      <c r="B14">
        <v>1012</v>
      </c>
      <c r="C14">
        <v>4</v>
      </c>
      <c r="D14" t="str">
        <f>INDEX([1]TextData!B:B,MATCH(C14,[1]TextData!A:A))</f>
        <v>ウルフ</v>
      </c>
      <c r="E14">
        <v>10</v>
      </c>
      <c r="F14">
        <v>0</v>
      </c>
      <c r="G14">
        <v>0</v>
      </c>
      <c r="H14">
        <v>0</v>
      </c>
      <c r="I14">
        <v>0</v>
      </c>
    </row>
    <row r="15" spans="1:9">
      <c r="A15">
        <v>1021</v>
      </c>
      <c r="B15">
        <v>1021</v>
      </c>
      <c r="C15">
        <v>4</v>
      </c>
      <c r="D15" t="str">
        <f>INDEX([1]TextData!B:B,MATCH(C15,[1]TextData!A:A))</f>
        <v>ウルフ</v>
      </c>
      <c r="E15">
        <v>10</v>
      </c>
      <c r="F15">
        <v>1</v>
      </c>
      <c r="G15">
        <v>1</v>
      </c>
      <c r="H15">
        <v>0</v>
      </c>
      <c r="I15">
        <v>1021</v>
      </c>
    </row>
    <row r="16" spans="1:9">
      <c r="A16">
        <v>1021</v>
      </c>
      <c r="B16">
        <v>1021</v>
      </c>
      <c r="C16">
        <v>4</v>
      </c>
      <c r="D16" t="str">
        <f>INDEX([1]TextData!B:B,MATCH(C16,[1]TextData!A:A))</f>
        <v>ウルフ</v>
      </c>
      <c r="E16">
        <v>10</v>
      </c>
      <c r="F16">
        <v>0</v>
      </c>
      <c r="G16">
        <v>0</v>
      </c>
      <c r="H16">
        <v>0</v>
      </c>
      <c r="I16">
        <v>0</v>
      </c>
    </row>
    <row r="17" spans="1:9">
      <c r="A17">
        <v>1190</v>
      </c>
      <c r="B17">
        <v>1190</v>
      </c>
      <c r="C17">
        <v>101</v>
      </c>
      <c r="D17" t="str">
        <f>INDEX([1]TextData!B:B,MATCH(C17,[1]TextData!A:A))</f>
        <v>タルウィ</v>
      </c>
      <c r="E17">
        <v>21</v>
      </c>
      <c r="F17">
        <v>1</v>
      </c>
      <c r="G17">
        <v>1</v>
      </c>
      <c r="H17">
        <v>0</v>
      </c>
      <c r="I17">
        <v>0</v>
      </c>
    </row>
    <row r="18" spans="1:9">
      <c r="A18">
        <v>1190</v>
      </c>
      <c r="B18">
        <v>1190</v>
      </c>
      <c r="C18">
        <v>4</v>
      </c>
      <c r="D18" t="str">
        <f>INDEX([1]TextData!B:B,MATCH(C18,[1]TextData!A:A))</f>
        <v>ウルフ</v>
      </c>
      <c r="E18">
        <v>10</v>
      </c>
      <c r="F18">
        <v>0</v>
      </c>
      <c r="G18">
        <v>0</v>
      </c>
      <c r="H18">
        <v>0</v>
      </c>
      <c r="I18">
        <v>0</v>
      </c>
    </row>
    <row r="19" spans="1:9">
      <c r="A19">
        <v>1190</v>
      </c>
      <c r="B19">
        <v>1190</v>
      </c>
      <c r="C19">
        <v>4</v>
      </c>
      <c r="D19" t="str">
        <f>INDEX([1]TextData!B:B,MATCH(C19,[1]TextData!A:A))</f>
        <v>ウルフ</v>
      </c>
      <c r="E19">
        <v>10</v>
      </c>
      <c r="F19">
        <v>0</v>
      </c>
      <c r="G19">
        <v>0</v>
      </c>
      <c r="H19">
        <v>0</v>
      </c>
      <c r="I19">
        <v>0</v>
      </c>
    </row>
    <row r="20" spans="1:9">
      <c r="A20">
        <v>1191</v>
      </c>
      <c r="B20">
        <v>1191</v>
      </c>
      <c r="C20">
        <v>101</v>
      </c>
      <c r="D20" t="str">
        <f>INDEX([1]TextData!B:B,MATCH(C20,[1]TextData!A:A))</f>
        <v>タルウィ</v>
      </c>
      <c r="E20">
        <v>21</v>
      </c>
      <c r="F20">
        <v>1</v>
      </c>
      <c r="G20">
        <v>1</v>
      </c>
      <c r="H20">
        <v>0</v>
      </c>
      <c r="I20">
        <v>0</v>
      </c>
    </row>
    <row r="21" spans="1:9">
      <c r="A21">
        <v>1191</v>
      </c>
      <c r="B21">
        <v>1191</v>
      </c>
      <c r="C21">
        <v>1</v>
      </c>
      <c r="D21" t="str">
        <f>INDEX([1]TextData!B:B,MATCH(C21,[1]TextData!A:A))</f>
        <v>ネレイドジェム</v>
      </c>
      <c r="E21">
        <v>15</v>
      </c>
      <c r="F21">
        <v>0</v>
      </c>
      <c r="G21">
        <v>0</v>
      </c>
      <c r="H21">
        <v>0</v>
      </c>
      <c r="I21">
        <v>0</v>
      </c>
    </row>
    <row r="22" spans="1:9">
      <c r="A22">
        <v>1191</v>
      </c>
      <c r="B22">
        <v>1191</v>
      </c>
      <c r="C22">
        <v>1</v>
      </c>
      <c r="D22" t="str">
        <f>INDEX([1]TextData!B:B,MATCH(C22,[1]TextData!A:A))</f>
        <v>ネレイドジェム</v>
      </c>
      <c r="E22">
        <v>15</v>
      </c>
      <c r="F22">
        <v>0</v>
      </c>
      <c r="G22">
        <v>0</v>
      </c>
      <c r="H22">
        <v>0</v>
      </c>
      <c r="I22">
        <v>0</v>
      </c>
    </row>
    <row r="23" spans="1:9">
      <c r="A23">
        <v>1192</v>
      </c>
      <c r="B23">
        <v>1192</v>
      </c>
      <c r="C23">
        <v>101</v>
      </c>
      <c r="D23" t="str">
        <f>INDEX([1]TextData!B:B,MATCH(C23,[1]TextData!A:A))</f>
        <v>タルウィ</v>
      </c>
      <c r="E23">
        <v>21</v>
      </c>
      <c r="F23">
        <v>1</v>
      </c>
      <c r="G23">
        <v>1</v>
      </c>
      <c r="H23">
        <v>0</v>
      </c>
      <c r="I23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2024-02-16T14:53:53Z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