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Enemies" sheetId="1" r:id="rId1"/>
    <sheet name="Learning" sheetId="3" r:id="rId2"/>
    <sheet name="Triggers" sheetId="4" r:id="rId3"/>
    <sheet name="TextData" sheetId="2" r:id="rId4"/>
  </sheets>
  <externalReferences>
    <externalReference r:id="rId5"/>
  </externalReferences>
  <calcPr calcId="144525" concurrentCalc="0"/>
</workbook>
</file>

<file path=xl/sharedStrings.xml><?xml version="1.0" encoding="utf-8"?>
<sst xmlns="http://schemas.openxmlformats.org/spreadsheetml/2006/main" count="114" uniqueCount="91">
  <si>
    <t>Id</t>
  </si>
  <si>
    <t>NameId</t>
  </si>
  <si>
    <t>ImagePath</t>
  </si>
  <si>
    <t>Hp</t>
  </si>
  <si>
    <t>Mp</t>
  </si>
  <si>
    <t>Atk</t>
  </si>
  <si>
    <t>Def</t>
  </si>
  <si>
    <t>Spd</t>
  </si>
  <si>
    <t>Kind1</t>
  </si>
  <si>
    <t>Kind2</t>
  </si>
  <si>
    <t>Kind3</t>
  </si>
  <si>
    <t>Jelslime</t>
  </si>
  <si>
    <t>氷</t>
  </si>
  <si>
    <t>Cursed</t>
  </si>
  <si>
    <t>闇</t>
  </si>
  <si>
    <t>Bee</t>
  </si>
  <si>
    <t>雷</t>
  </si>
  <si>
    <t>Wolf</t>
  </si>
  <si>
    <t>炎</t>
  </si>
  <si>
    <t>Crow</t>
  </si>
  <si>
    <t>Nameless</t>
  </si>
  <si>
    <t>白</t>
  </si>
  <si>
    <t>Seacher</t>
  </si>
  <si>
    <t>Shiled</t>
  </si>
  <si>
    <t>Dryad</t>
  </si>
  <si>
    <t>Scorpion</t>
  </si>
  <si>
    <t>Squid</t>
  </si>
  <si>
    <t>Creeper</t>
  </si>
  <si>
    <t>Imp</t>
  </si>
  <si>
    <t>Armor</t>
  </si>
  <si>
    <t>Sword</t>
  </si>
  <si>
    <t>Bifrons</t>
  </si>
  <si>
    <t>Andras</t>
  </si>
  <si>
    <t>Ammon</t>
  </si>
  <si>
    <t>Berith</t>
  </si>
  <si>
    <t>Paimon</t>
  </si>
  <si>
    <t>Byakhee</t>
  </si>
  <si>
    <t>Polyp</t>
  </si>
  <si>
    <t>Eihort</t>
  </si>
  <si>
    <t>Nodens</t>
  </si>
  <si>
    <t>Buer</t>
  </si>
  <si>
    <t>Decarabia</t>
  </si>
  <si>
    <t>Zagan</t>
  </si>
  <si>
    <t>Mephisto</t>
  </si>
  <si>
    <t>Astaroth</t>
  </si>
  <si>
    <t>火</t>
  </si>
  <si>
    <t>Ithaqua</t>
  </si>
  <si>
    <t>Cyaegha</t>
  </si>
  <si>
    <t>Devildragon</t>
  </si>
  <si>
    <t>ActorId</t>
  </si>
  <si>
    <t>SkillId</t>
  </si>
  <si>
    <t>Level</t>
  </si>
  <si>
    <t>Whight</t>
  </si>
  <si>
    <t>TriggerType</t>
  </si>
  <si>
    <t>TriggerTiming</t>
  </si>
  <si>
    <t>Param1</t>
  </si>
  <si>
    <t>Param2</t>
  </si>
  <si>
    <t>Param3</t>
  </si>
  <si>
    <t>Text</t>
  </si>
  <si>
    <t>ネレイドジェム</t>
  </si>
  <si>
    <t>カースド</t>
  </si>
  <si>
    <t>ビー</t>
  </si>
  <si>
    <t>ウルフ</t>
  </si>
  <si>
    <t>クロウ</t>
  </si>
  <si>
    <t>ネームレス</t>
  </si>
  <si>
    <t>サーチャー</t>
  </si>
  <si>
    <t>シールド</t>
  </si>
  <si>
    <t>ドライアド</t>
  </si>
  <si>
    <t>スコーピオン</t>
  </si>
  <si>
    <t>スクイッド</t>
  </si>
  <si>
    <t>クリーパー</t>
  </si>
  <si>
    <t>インプ</t>
  </si>
  <si>
    <t>ゴーストアーマー</t>
  </si>
  <si>
    <t>ソード</t>
  </si>
  <si>
    <t>ビフロンス</t>
  </si>
  <si>
    <t>アンドラス</t>
  </si>
  <si>
    <t>アモン</t>
  </si>
  <si>
    <t>ベリト</t>
  </si>
  <si>
    <t>パイモン</t>
  </si>
  <si>
    <t>ビヤーキー</t>
  </si>
  <si>
    <t>ポリプ</t>
  </si>
  <si>
    <t>アイホート</t>
  </si>
  <si>
    <t>ノーデンス</t>
  </si>
  <si>
    <t>ブエル</t>
  </si>
  <si>
    <t>デカラビア</t>
  </si>
  <si>
    <t>ザガン</t>
  </si>
  <si>
    <t>メフィストフェレス</t>
  </si>
  <si>
    <t>アスタロト</t>
  </si>
  <si>
    <t>イタクァ</t>
  </si>
  <si>
    <t>シアエガ</t>
  </si>
  <si>
    <t>デビルドラゴン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</si>
</sst>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ills"/>
      <sheetName val="Features"/>
      <sheetName val="Triggers"/>
      <sheetName val="TextData"/>
      <sheetName val="Define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0</v>
          </cell>
          <cell r="B2" t="str">
            <v>何もしない</v>
          </cell>
        </row>
        <row r="3">
          <cell r="A3">
            <v>1</v>
          </cell>
          <cell r="B3" t="str">
            <v>攻撃</v>
          </cell>
        </row>
        <row r="4">
          <cell r="A4">
            <v>11</v>
          </cell>
          <cell r="B4" t="str">
            <v>神化</v>
          </cell>
        </row>
        <row r="5">
          <cell r="A5">
            <v>21</v>
          </cell>
          <cell r="B5" t="str">
            <v>神化解除</v>
          </cell>
        </row>
        <row r="6">
          <cell r="A6">
            <v>31</v>
          </cell>
          <cell r="B6" t="str">
            <v>拘束制御</v>
          </cell>
        </row>
        <row r="7">
          <cell r="A7">
            <v>32</v>
          </cell>
          <cell r="B7" t="str">
            <v>拘束ダメージ解除</v>
          </cell>
        </row>
        <row r="8">
          <cell r="A8">
            <v>33</v>
          </cell>
          <cell r="B8" t="str">
            <v>居合</v>
          </cell>
        </row>
        <row r="9">
          <cell r="A9">
            <v>1010</v>
          </cell>
          <cell r="B9" t="str">
            <v>ファイアボール</v>
          </cell>
        </row>
        <row r="10">
          <cell r="A10">
            <v>1020</v>
          </cell>
          <cell r="B10" t="str">
            <v>バーンストーム</v>
          </cell>
        </row>
        <row r="11">
          <cell r="A11">
            <v>1030</v>
          </cell>
          <cell r="B11" t="str">
            <v>ヒートスタンプ</v>
          </cell>
        </row>
        <row r="12">
          <cell r="A12">
            <v>1040</v>
          </cell>
          <cell r="B12" t="str">
            <v>ソードアダプト</v>
          </cell>
        </row>
        <row r="13">
          <cell r="A13">
            <v>1050</v>
          </cell>
          <cell r="B13" t="str">
            <v>メルトバースト</v>
          </cell>
        </row>
        <row r="14">
          <cell r="A14">
            <v>2010</v>
          </cell>
          <cell r="B14" t="str">
            <v>ディスチャージ</v>
          </cell>
        </row>
        <row r="15">
          <cell r="A15">
            <v>2020</v>
          </cell>
          <cell r="B15" t="str">
            <v>ライトニングウェブ</v>
          </cell>
        </row>
        <row r="16">
          <cell r="A16">
            <v>2030</v>
          </cell>
          <cell r="B16" t="str">
            <v>シャープコード</v>
          </cell>
        </row>
        <row r="17">
          <cell r="A17">
            <v>2040</v>
          </cell>
          <cell r="B17" t="str">
            <v>ショックインパルス</v>
          </cell>
        </row>
        <row r="18">
          <cell r="A18">
            <v>2050</v>
          </cell>
          <cell r="B18" t="str">
            <v>トラストチェイン</v>
          </cell>
        </row>
        <row r="19">
          <cell r="A19">
            <v>2060</v>
          </cell>
          <cell r="B19" t="str">
            <v>アクセラレイト</v>
          </cell>
        </row>
        <row r="20">
          <cell r="A20">
            <v>2070</v>
          </cell>
          <cell r="B20" t="str">
            <v>リフレクセス</v>
          </cell>
        </row>
        <row r="21">
          <cell r="A21">
            <v>3010</v>
          </cell>
          <cell r="B21" t="str">
            <v>アイスブレイド</v>
          </cell>
        </row>
        <row r="22">
          <cell r="A22">
            <v>3020</v>
          </cell>
          <cell r="B22" t="str">
            <v>カウンターオーラ</v>
          </cell>
        </row>
        <row r="23">
          <cell r="A23">
            <v>3021</v>
          </cell>
          <cell r="B23" t="str">
            <v>カウンターオーラ</v>
          </cell>
        </row>
        <row r="24">
          <cell r="A24">
            <v>3030</v>
          </cell>
          <cell r="B24" t="str">
            <v>シールドスペル</v>
          </cell>
        </row>
        <row r="25">
          <cell r="A25">
            <v>3040</v>
          </cell>
          <cell r="B25" t="str">
            <v>エスコートソール</v>
          </cell>
        </row>
        <row r="26">
          <cell r="A26">
            <v>3050</v>
          </cell>
          <cell r="B26" t="str">
            <v>ディープフリーズ</v>
          </cell>
        </row>
        <row r="27">
          <cell r="A27">
            <v>3060</v>
          </cell>
          <cell r="B27" t="str">
            <v>バブルブロウ</v>
          </cell>
        </row>
        <row r="28">
          <cell r="A28">
            <v>3070</v>
          </cell>
          <cell r="B28" t="str">
            <v>アクアミラージュ</v>
          </cell>
        </row>
        <row r="29">
          <cell r="A29">
            <v>4010</v>
          </cell>
          <cell r="B29" t="str">
            <v>セイントレーザー</v>
          </cell>
        </row>
        <row r="30">
          <cell r="A30">
            <v>4020</v>
          </cell>
          <cell r="B30" t="str">
            <v>ペネトレイト</v>
          </cell>
        </row>
        <row r="31">
          <cell r="A31">
            <v>4030</v>
          </cell>
          <cell r="B31" t="str">
            <v>ヒーリング</v>
          </cell>
        </row>
        <row r="32">
          <cell r="A32">
            <v>4040</v>
          </cell>
          <cell r="B32" t="str">
            <v>リフレッシュ</v>
          </cell>
        </row>
        <row r="33">
          <cell r="A33">
            <v>4050</v>
          </cell>
          <cell r="B33" t="str">
            <v>べネディクション</v>
          </cell>
        </row>
        <row r="34">
          <cell r="A34">
            <v>4060</v>
          </cell>
          <cell r="B34" t="str">
            <v>ホーリーグレイス</v>
          </cell>
        </row>
        <row r="35">
          <cell r="A35">
            <v>4070</v>
          </cell>
          <cell r="B35" t="str">
            <v>プリズムリフレクター</v>
          </cell>
        </row>
        <row r="36">
          <cell r="A36">
            <v>5010</v>
          </cell>
          <cell r="B36" t="str">
            <v>ダークプリズン</v>
          </cell>
        </row>
        <row r="37">
          <cell r="A37">
            <v>5020</v>
          </cell>
          <cell r="B37" t="str">
            <v>ユーサネイジア</v>
          </cell>
        </row>
        <row r="38">
          <cell r="A38">
            <v>5030</v>
          </cell>
          <cell r="B38" t="str">
            <v>ドレインヒール</v>
          </cell>
        </row>
        <row r="39">
          <cell r="A39">
            <v>5040</v>
          </cell>
          <cell r="B39" t="str">
            <v>デリートマジック</v>
          </cell>
        </row>
        <row r="40">
          <cell r="A40">
            <v>5050</v>
          </cell>
          <cell r="B40" t="str">
            <v>ディプラヴィティ</v>
          </cell>
        </row>
        <row r="41">
          <cell r="A41">
            <v>5060</v>
          </cell>
          <cell r="B41" t="str">
            <v>ダークネス</v>
          </cell>
        </row>
        <row r="42">
          <cell r="A42">
            <v>5070</v>
          </cell>
          <cell r="B42" t="str">
            <v>シェイディークラウド</v>
          </cell>
        </row>
        <row r="43">
          <cell r="A43">
            <v>6010</v>
          </cell>
          <cell r="B43" t="str">
            <v>エンドオブサイクル</v>
          </cell>
        </row>
        <row r="44">
          <cell r="A44">
            <v>7010</v>
          </cell>
          <cell r="B44" t="str">
            <v>ウェイトユニゾン</v>
          </cell>
        </row>
        <row r="45">
          <cell r="A45">
            <v>10010</v>
          </cell>
          <cell r="B45" t="str">
            <v>アンデッド</v>
          </cell>
        </row>
        <row r="46">
          <cell r="A46">
            <v>10020</v>
          </cell>
          <cell r="B46" t="str">
            <v>クリーチャー</v>
          </cell>
        </row>
        <row r="47">
          <cell r="A47">
            <v>10030</v>
          </cell>
          <cell r="B47" t="str">
            <v>ハイワンズ</v>
          </cell>
        </row>
        <row r="48">
          <cell r="A48">
            <v>11010</v>
          </cell>
          <cell r="B48" t="str">
            <v>ウルフソウル</v>
          </cell>
        </row>
        <row r="49">
          <cell r="A49">
            <v>11020</v>
          </cell>
          <cell r="B49" t="str">
            <v>プリディカメント</v>
          </cell>
        </row>
        <row r="50">
          <cell r="A50">
            <v>11030</v>
          </cell>
          <cell r="B50" t="str">
            <v>アサルトシフト</v>
          </cell>
        </row>
        <row r="51">
          <cell r="A51">
            <v>11040</v>
          </cell>
          <cell r="B51" t="str">
            <v>スタートダッシュ</v>
          </cell>
        </row>
        <row r="52">
          <cell r="A52">
            <v>11050</v>
          </cell>
          <cell r="B52" t="str">
            <v>ライズアップマインド</v>
          </cell>
        </row>
        <row r="53">
          <cell r="A53">
            <v>11060</v>
          </cell>
          <cell r="B53" t="str">
            <v>イグナイテッド</v>
          </cell>
        </row>
        <row r="54">
          <cell r="A54">
            <v>11070</v>
          </cell>
          <cell r="B54" t="str">
            <v>アフターバーナー</v>
          </cell>
        </row>
        <row r="55">
          <cell r="A55">
            <v>12010</v>
          </cell>
          <cell r="B55" t="str">
            <v>エクステンション</v>
          </cell>
        </row>
        <row r="56">
          <cell r="A56">
            <v>12020</v>
          </cell>
          <cell r="B56" t="str">
            <v>スパークフォグ</v>
          </cell>
        </row>
        <row r="57">
          <cell r="A57">
            <v>12030</v>
          </cell>
          <cell r="B57" t="str">
            <v>スウィフトカレント</v>
          </cell>
        </row>
        <row r="58">
          <cell r="A58">
            <v>12040</v>
          </cell>
          <cell r="B58" t="str">
            <v>ファストキャスター</v>
          </cell>
        </row>
        <row r="59">
          <cell r="A59">
            <v>12050</v>
          </cell>
          <cell r="B59" t="str">
            <v>ヘブンリーラック</v>
          </cell>
        </row>
        <row r="60">
          <cell r="A60">
            <v>12060</v>
          </cell>
          <cell r="B60" t="str">
            <v>クイックアクト</v>
          </cell>
        </row>
        <row r="61">
          <cell r="A61">
            <v>12070</v>
          </cell>
          <cell r="B61" t="str">
            <v>リベリオススプリッツ</v>
          </cell>
        </row>
        <row r="62">
          <cell r="A62">
            <v>13010</v>
          </cell>
          <cell r="B62" t="str">
            <v>ガーディアンソウル</v>
          </cell>
        </row>
        <row r="63">
          <cell r="A63">
            <v>13020</v>
          </cell>
          <cell r="B63" t="str">
            <v>アーマーコード</v>
          </cell>
        </row>
        <row r="64">
          <cell r="A64">
            <v>13030</v>
          </cell>
          <cell r="B64" t="str">
            <v>ガードシフト</v>
          </cell>
        </row>
        <row r="65">
          <cell r="A65">
            <v>13040</v>
          </cell>
          <cell r="B65" t="str">
            <v>ノーリミット</v>
          </cell>
        </row>
        <row r="66">
          <cell r="A66">
            <v>13050</v>
          </cell>
          <cell r="B66" t="str">
            <v>コールドシェル</v>
          </cell>
        </row>
        <row r="67">
          <cell r="A67">
            <v>13060</v>
          </cell>
          <cell r="B67" t="str">
            <v>ペイシャンス</v>
          </cell>
        </row>
        <row r="68">
          <cell r="A68">
            <v>13070</v>
          </cell>
          <cell r="B68" t="str">
            <v>アシッドラッシュ</v>
          </cell>
        </row>
        <row r="69">
          <cell r="A69">
            <v>14010</v>
          </cell>
          <cell r="B69" t="str">
            <v>ディバインシールド</v>
          </cell>
        </row>
        <row r="70">
          <cell r="A70">
            <v>14020</v>
          </cell>
          <cell r="B70" t="str">
            <v>メディケーション</v>
          </cell>
        </row>
        <row r="71">
          <cell r="A71">
            <v>14030</v>
          </cell>
          <cell r="B71" t="str">
            <v>エイミングスコープ</v>
          </cell>
        </row>
        <row r="72">
          <cell r="A72">
            <v>14040</v>
          </cell>
          <cell r="B72" t="str">
            <v>リジェネレーション</v>
          </cell>
        </row>
        <row r="73">
          <cell r="A73">
            <v>14050</v>
          </cell>
          <cell r="B73" t="str">
            <v>アライアンス</v>
          </cell>
        </row>
        <row r="74">
          <cell r="A74">
            <v>14060</v>
          </cell>
          <cell r="B74" t="str">
            <v>スペクトルマイン</v>
          </cell>
        </row>
        <row r="75">
          <cell r="A75">
            <v>14070</v>
          </cell>
          <cell r="B75" t="str">
            <v>ホーミングクルセイド</v>
          </cell>
        </row>
        <row r="76">
          <cell r="A76">
            <v>14080</v>
          </cell>
          <cell r="B76" t="str">
            <v>スペリオール</v>
          </cell>
        </row>
        <row r="77">
          <cell r="A77">
            <v>15010</v>
          </cell>
          <cell r="B77" t="str">
            <v>イーグルアイ</v>
          </cell>
        </row>
        <row r="78">
          <cell r="A78">
            <v>15020</v>
          </cell>
          <cell r="B78" t="str">
            <v>ネヴァーエンド</v>
          </cell>
        </row>
        <row r="79">
          <cell r="A79">
            <v>15030</v>
          </cell>
          <cell r="B79" t="str">
            <v>ネガティブドレイン</v>
          </cell>
        </row>
        <row r="80">
          <cell r="A80">
            <v>15040</v>
          </cell>
          <cell r="B80" t="str">
            <v>スカルグラッジ</v>
          </cell>
        </row>
        <row r="81">
          <cell r="A81">
            <v>15050</v>
          </cell>
          <cell r="B81" t="str">
            <v>クリープアウト</v>
          </cell>
        </row>
        <row r="82">
          <cell r="A82">
            <v>15060</v>
          </cell>
          <cell r="B82" t="str">
            <v>アンデッドペイン</v>
          </cell>
        </row>
        <row r="83">
          <cell r="A83">
            <v>15070</v>
          </cell>
          <cell r="B83" t="str">
            <v>アップグルント</v>
          </cell>
        </row>
        <row r="84">
          <cell r="A84">
            <v>100110</v>
          </cell>
          <cell r="B84" t="str">
            <v>インフェルノ</v>
          </cell>
        </row>
        <row r="85">
          <cell r="A85">
            <v>100111</v>
          </cell>
          <cell r="B85" t="str">
            <v>スベテモヤシツクス</v>
          </cell>
        </row>
        <row r="86">
          <cell r="A86">
            <v>100210</v>
          </cell>
          <cell r="B86" t="str">
            <v>ステップリーダー</v>
          </cell>
        </row>
        <row r="87">
          <cell r="A87">
            <v>100211</v>
          </cell>
          <cell r="B87" t="str">
            <v>ユビサキデカラメトル</v>
          </cell>
        </row>
        <row r="88">
          <cell r="A88">
            <v>100310</v>
          </cell>
          <cell r="B88" t="str">
            <v>フリジットシェル</v>
          </cell>
        </row>
        <row r="89">
          <cell r="A89">
            <v>100311</v>
          </cell>
          <cell r="B89" t="str">
            <v>ノロマナカメニナレ</v>
          </cell>
        </row>
        <row r="90">
          <cell r="A90">
            <v>100320</v>
          </cell>
          <cell r="B90" t="str">
            <v>アンチドード</v>
          </cell>
        </row>
        <row r="91">
          <cell r="A91">
            <v>100321</v>
          </cell>
          <cell r="B91" t="str">
            <v>コオリノセカイヘ</v>
          </cell>
        </row>
        <row r="92">
          <cell r="A92">
            <v>100410</v>
          </cell>
          <cell r="B92" t="str">
            <v>エリクシール</v>
          </cell>
        </row>
        <row r="93">
          <cell r="A93">
            <v>100411</v>
          </cell>
          <cell r="B93" t="str">
            <v>エンジェルフェザー</v>
          </cell>
        </row>
        <row r="94">
          <cell r="A94">
            <v>100420</v>
          </cell>
          <cell r="B94" t="str">
            <v>ブレークザウォール</v>
          </cell>
        </row>
        <row r="95">
          <cell r="A95">
            <v>100421</v>
          </cell>
          <cell r="B95" t="str">
            <v>トリニティレイ</v>
          </cell>
        </row>
        <row r="96">
          <cell r="A96">
            <v>100510</v>
          </cell>
          <cell r="B96" t="str">
            <v>ディストラクション</v>
          </cell>
        </row>
        <row r="97">
          <cell r="A97">
            <v>100511</v>
          </cell>
          <cell r="B97" t="str">
            <v>カオスペイン</v>
          </cell>
        </row>
        <row r="98">
          <cell r="A98">
            <v>100610</v>
          </cell>
          <cell r="B98" t="str">
            <v>フルバースト</v>
          </cell>
        </row>
        <row r="99">
          <cell r="A99">
            <v>100611</v>
          </cell>
          <cell r="B99" t="str">
            <v>コウソクテンショウ</v>
          </cell>
        </row>
        <row r="100">
          <cell r="A100">
            <v>100710</v>
          </cell>
          <cell r="B100" t="str">
            <v>セメタリーコール</v>
          </cell>
        </row>
        <row r="101">
          <cell r="A101">
            <v>100711</v>
          </cell>
          <cell r="B101" t="str">
            <v>セルフカット</v>
          </cell>
        </row>
        <row r="102">
          <cell r="A102">
            <v>300010</v>
          </cell>
          <cell r="B102" t="str">
            <v>ファイアエンチャント</v>
          </cell>
        </row>
        <row r="103">
          <cell r="A103">
            <v>300020</v>
          </cell>
          <cell r="B103" t="str">
            <v>サンダーエンチャント</v>
          </cell>
        </row>
        <row r="104">
          <cell r="A104">
            <v>300030</v>
          </cell>
          <cell r="B104" t="str">
            <v>アイスエンチャント</v>
          </cell>
        </row>
        <row r="105">
          <cell r="A105">
            <v>300040</v>
          </cell>
          <cell r="B105" t="str">
            <v>ホーリーエンチャント</v>
          </cell>
        </row>
        <row r="106">
          <cell r="A106">
            <v>300050</v>
          </cell>
          <cell r="B106" t="str">
            <v>ダークエンチャント</v>
          </cell>
        </row>
        <row r="107">
          <cell r="A107">
            <v>400001</v>
          </cell>
          <cell r="B107" t="str">
            <v>人体錬成+\d</v>
          </cell>
        </row>
        <row r="108">
          <cell r="A108">
            <v>400002</v>
          </cell>
          <cell r="B108" t="str">
            <v>理性拡張+\d</v>
          </cell>
        </row>
        <row r="109">
          <cell r="A109">
            <v>400003</v>
          </cell>
          <cell r="B109" t="str">
            <v>存在修復+\d</v>
          </cell>
        </row>
        <row r="110">
          <cell r="A110">
            <v>400004</v>
          </cell>
          <cell r="B110" t="str">
            <v>救済執行+\d</v>
          </cell>
        </row>
        <row r="111">
          <cell r="A111">
            <v>400005</v>
          </cell>
          <cell r="B111" t="str">
            <v>素子補充+\d</v>
          </cell>
        </row>
        <row r="112">
          <cell r="A112">
            <v>400101</v>
          </cell>
          <cell r="B112" t="str">
            <v>最大Hp+\d</v>
          </cell>
        </row>
        <row r="113">
          <cell r="A113">
            <v>400102</v>
          </cell>
          <cell r="B113" t="str">
            <v>最大Mp+\d</v>
          </cell>
        </row>
        <row r="114">
          <cell r="A114">
            <v>400103</v>
          </cell>
          <cell r="B114" t="str">
            <v>ATK+\d</v>
          </cell>
        </row>
        <row r="115">
          <cell r="A115">
            <v>400104</v>
          </cell>
          <cell r="B115" t="str">
            <v>DEF+\d</v>
          </cell>
        </row>
        <row r="116">
          <cell r="A116">
            <v>400105</v>
          </cell>
          <cell r="B116" t="str">
            <v>SPD+\d</v>
          </cell>
        </row>
        <row r="117">
          <cell r="A117">
            <v>400201</v>
          </cell>
          <cell r="B117" t="str">
            <v>\d</v>
          </cell>
        </row>
        <row r="118">
          <cell r="A118">
            <v>400301</v>
          </cell>
          <cell r="B118" t="str">
            <v>すべて死せる魂+\d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I35" sqref="I35"/>
    </sheetView>
  </sheetViews>
  <sheetFormatPr defaultColWidth="9" defaultRowHeight="13"/>
  <cols>
    <col min="2" max="2" width="7.63636363636364" customWidth="1"/>
    <col min="3" max="3" width="21.0909090909091" customWidth="1"/>
    <col min="4" max="4" width="3.81818181818182" customWidth="1"/>
    <col min="5" max="5" width="4" customWidth="1"/>
    <col min="6" max="7" width="4.45454545454545" customWidth="1"/>
    <col min="8" max="8" width="4.72727272727273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</v>
      </c>
      <c r="B2">
        <v>1</v>
      </c>
      <c r="C2" t="s">
        <v>11</v>
      </c>
      <c r="D2">
        <v>42</v>
      </c>
      <c r="E2">
        <v>10</v>
      </c>
      <c r="F2">
        <v>12</v>
      </c>
      <c r="G2">
        <v>11</v>
      </c>
      <c r="H2">
        <v>20</v>
      </c>
      <c r="I2">
        <v>2</v>
      </c>
      <c r="J2">
        <v>0</v>
      </c>
      <c r="K2">
        <v>0</v>
      </c>
      <c r="L2" t="s">
        <v>12</v>
      </c>
    </row>
    <row r="3" spans="1:12">
      <c r="A3">
        <v>2</v>
      </c>
      <c r="B3">
        <v>2</v>
      </c>
      <c r="C3" t="s">
        <v>13</v>
      </c>
      <c r="D3">
        <v>32</v>
      </c>
      <c r="E3">
        <v>10</v>
      </c>
      <c r="F3">
        <v>20</v>
      </c>
      <c r="G3">
        <v>5</v>
      </c>
      <c r="H3">
        <v>13</v>
      </c>
      <c r="I3">
        <v>1</v>
      </c>
      <c r="J3">
        <v>2</v>
      </c>
      <c r="K3">
        <v>0</v>
      </c>
      <c r="L3" t="s">
        <v>14</v>
      </c>
    </row>
    <row r="4" spans="1:12">
      <c r="A4">
        <v>3</v>
      </c>
      <c r="B4">
        <v>3</v>
      </c>
      <c r="C4" t="s">
        <v>15</v>
      </c>
      <c r="D4">
        <v>39</v>
      </c>
      <c r="E4">
        <v>10</v>
      </c>
      <c r="F4">
        <v>14</v>
      </c>
      <c r="G4">
        <v>6</v>
      </c>
      <c r="H4">
        <v>37</v>
      </c>
      <c r="I4">
        <v>2</v>
      </c>
      <c r="J4">
        <v>0</v>
      </c>
      <c r="K4">
        <v>0</v>
      </c>
      <c r="L4" t="s">
        <v>16</v>
      </c>
    </row>
    <row r="5" spans="1:12">
      <c r="A5">
        <v>4</v>
      </c>
      <c r="B5">
        <v>4</v>
      </c>
      <c r="C5" t="s">
        <v>17</v>
      </c>
      <c r="D5">
        <v>49</v>
      </c>
      <c r="E5">
        <v>10</v>
      </c>
      <c r="F5">
        <v>18</v>
      </c>
      <c r="G5">
        <v>8</v>
      </c>
      <c r="H5">
        <v>22</v>
      </c>
      <c r="I5">
        <v>2</v>
      </c>
      <c r="J5">
        <v>0</v>
      </c>
      <c r="K5">
        <v>0</v>
      </c>
      <c r="L5" t="s">
        <v>18</v>
      </c>
    </row>
    <row r="6" spans="1:12">
      <c r="A6">
        <v>5</v>
      </c>
      <c r="B6">
        <v>5</v>
      </c>
      <c r="C6" t="s">
        <v>19</v>
      </c>
      <c r="D6">
        <v>53</v>
      </c>
      <c r="E6">
        <v>10</v>
      </c>
      <c r="F6">
        <v>10</v>
      </c>
      <c r="G6">
        <v>10</v>
      </c>
      <c r="H6">
        <v>16</v>
      </c>
      <c r="I6">
        <v>2</v>
      </c>
      <c r="J6">
        <v>0</v>
      </c>
      <c r="K6">
        <v>0</v>
      </c>
      <c r="L6" t="s">
        <v>16</v>
      </c>
    </row>
    <row r="7" spans="1:12">
      <c r="A7">
        <v>6</v>
      </c>
      <c r="B7">
        <v>6</v>
      </c>
      <c r="C7" t="s">
        <v>20</v>
      </c>
      <c r="D7">
        <v>45</v>
      </c>
      <c r="E7">
        <v>10</v>
      </c>
      <c r="F7">
        <v>11</v>
      </c>
      <c r="G7">
        <v>12</v>
      </c>
      <c r="H7">
        <v>17</v>
      </c>
      <c r="I7">
        <v>2</v>
      </c>
      <c r="J7">
        <v>0</v>
      </c>
      <c r="K7">
        <v>0</v>
      </c>
      <c r="L7" t="s">
        <v>21</v>
      </c>
    </row>
    <row r="8" spans="1:12">
      <c r="A8">
        <v>7</v>
      </c>
      <c r="B8">
        <v>7</v>
      </c>
      <c r="C8" t="s">
        <v>22</v>
      </c>
      <c r="D8">
        <v>36</v>
      </c>
      <c r="E8">
        <v>10</v>
      </c>
      <c r="F8">
        <v>13</v>
      </c>
      <c r="G8">
        <v>8</v>
      </c>
      <c r="H8">
        <v>32</v>
      </c>
      <c r="I8">
        <v>2</v>
      </c>
      <c r="J8">
        <v>0</v>
      </c>
      <c r="K8">
        <v>0</v>
      </c>
      <c r="L8" t="s">
        <v>14</v>
      </c>
    </row>
    <row r="9" spans="1:12">
      <c r="A9">
        <v>8</v>
      </c>
      <c r="B9">
        <v>8</v>
      </c>
      <c r="C9" t="s">
        <v>23</v>
      </c>
      <c r="D9">
        <v>37</v>
      </c>
      <c r="E9">
        <v>10</v>
      </c>
      <c r="F9">
        <v>8</v>
      </c>
      <c r="G9">
        <v>16</v>
      </c>
      <c r="H9">
        <v>14</v>
      </c>
      <c r="I9">
        <v>2</v>
      </c>
      <c r="J9">
        <v>0</v>
      </c>
      <c r="K9">
        <v>0</v>
      </c>
      <c r="L9" t="s">
        <v>12</v>
      </c>
    </row>
    <row r="10" spans="1:12">
      <c r="A10">
        <v>9</v>
      </c>
      <c r="B10">
        <v>9</v>
      </c>
      <c r="C10" t="s">
        <v>24</v>
      </c>
      <c r="D10">
        <v>48</v>
      </c>
      <c r="E10">
        <v>10</v>
      </c>
      <c r="F10">
        <v>11</v>
      </c>
      <c r="G10">
        <v>10</v>
      </c>
      <c r="H10">
        <v>12</v>
      </c>
      <c r="I10">
        <v>2</v>
      </c>
      <c r="J10">
        <v>0</v>
      </c>
      <c r="K10">
        <v>0</v>
      </c>
      <c r="L10" t="s">
        <v>18</v>
      </c>
    </row>
    <row r="11" spans="1:12">
      <c r="A11">
        <v>10</v>
      </c>
      <c r="B11">
        <v>10</v>
      </c>
      <c r="C11" t="s">
        <v>25</v>
      </c>
      <c r="D11">
        <v>35</v>
      </c>
      <c r="E11">
        <v>10</v>
      </c>
      <c r="F11">
        <v>15</v>
      </c>
      <c r="G11">
        <v>9</v>
      </c>
      <c r="H11">
        <v>35</v>
      </c>
      <c r="I11">
        <v>2</v>
      </c>
      <c r="J11">
        <v>0</v>
      </c>
      <c r="K11">
        <v>0</v>
      </c>
      <c r="L11" t="s">
        <v>16</v>
      </c>
    </row>
    <row r="12" spans="1:12">
      <c r="A12">
        <v>11</v>
      </c>
      <c r="B12">
        <v>11</v>
      </c>
      <c r="C12" t="s">
        <v>26</v>
      </c>
      <c r="D12">
        <v>44</v>
      </c>
      <c r="E12">
        <v>10</v>
      </c>
      <c r="F12">
        <v>14</v>
      </c>
      <c r="G12">
        <v>13</v>
      </c>
      <c r="H12">
        <v>26</v>
      </c>
      <c r="I12">
        <v>2</v>
      </c>
      <c r="J12">
        <v>0</v>
      </c>
      <c r="K12">
        <v>0</v>
      </c>
      <c r="L12" t="s">
        <v>12</v>
      </c>
    </row>
    <row r="13" spans="1:12">
      <c r="A13">
        <v>12</v>
      </c>
      <c r="B13">
        <v>12</v>
      </c>
      <c r="C13" t="s">
        <v>27</v>
      </c>
      <c r="D13">
        <v>40</v>
      </c>
      <c r="E13">
        <v>10</v>
      </c>
      <c r="F13">
        <v>12</v>
      </c>
      <c r="G13">
        <v>9</v>
      </c>
      <c r="H13">
        <v>23</v>
      </c>
      <c r="I13">
        <v>1</v>
      </c>
      <c r="J13">
        <v>2</v>
      </c>
      <c r="K13">
        <v>0</v>
      </c>
      <c r="L13" t="s">
        <v>14</v>
      </c>
    </row>
    <row r="14" spans="1:12">
      <c r="A14">
        <v>13</v>
      </c>
      <c r="B14">
        <v>13</v>
      </c>
      <c r="C14" t="s">
        <v>28</v>
      </c>
      <c r="D14">
        <v>42</v>
      </c>
      <c r="E14">
        <v>10</v>
      </c>
      <c r="F14">
        <v>14</v>
      </c>
      <c r="G14">
        <v>5</v>
      </c>
      <c r="H14">
        <v>30</v>
      </c>
      <c r="I14">
        <v>2</v>
      </c>
      <c r="J14">
        <v>0</v>
      </c>
      <c r="K14">
        <v>0</v>
      </c>
      <c r="L14" t="s">
        <v>21</v>
      </c>
    </row>
    <row r="15" spans="1:12">
      <c r="A15">
        <v>14</v>
      </c>
      <c r="B15">
        <v>14</v>
      </c>
      <c r="C15" t="s">
        <v>29</v>
      </c>
      <c r="D15">
        <v>50</v>
      </c>
      <c r="E15">
        <v>10</v>
      </c>
      <c r="F15">
        <v>13</v>
      </c>
      <c r="G15">
        <v>14</v>
      </c>
      <c r="H15">
        <v>11</v>
      </c>
      <c r="I15">
        <v>1</v>
      </c>
      <c r="J15">
        <v>2</v>
      </c>
      <c r="K15">
        <v>0</v>
      </c>
      <c r="L15" t="s">
        <v>21</v>
      </c>
    </row>
    <row r="16" spans="1:12">
      <c r="A16">
        <v>15</v>
      </c>
      <c r="B16">
        <v>15</v>
      </c>
      <c r="C16" t="s">
        <v>30</v>
      </c>
      <c r="D16">
        <v>35</v>
      </c>
      <c r="E16">
        <v>10</v>
      </c>
      <c r="F16">
        <v>21</v>
      </c>
      <c r="G16">
        <v>10</v>
      </c>
      <c r="H16">
        <v>24</v>
      </c>
      <c r="I16">
        <v>2</v>
      </c>
      <c r="J16">
        <v>0</v>
      </c>
      <c r="K16">
        <v>0</v>
      </c>
      <c r="L16" t="s">
        <v>18</v>
      </c>
    </row>
    <row r="17" spans="1:11">
      <c r="A17">
        <v>101</v>
      </c>
      <c r="B17">
        <v>101</v>
      </c>
      <c r="C17" t="s">
        <v>31</v>
      </c>
      <c r="D17">
        <v>100</v>
      </c>
      <c r="E17">
        <v>10</v>
      </c>
      <c r="F17">
        <v>35</v>
      </c>
      <c r="G17">
        <v>20</v>
      </c>
      <c r="H17">
        <v>30</v>
      </c>
      <c r="I17">
        <v>3</v>
      </c>
      <c r="J17">
        <v>0</v>
      </c>
      <c r="K17">
        <v>0</v>
      </c>
    </row>
    <row r="18" spans="1:11">
      <c r="A18">
        <v>102</v>
      </c>
      <c r="B18">
        <v>102</v>
      </c>
      <c r="C18" t="s">
        <v>32</v>
      </c>
      <c r="D18">
        <v>100</v>
      </c>
      <c r="E18">
        <v>10</v>
      </c>
      <c r="F18">
        <v>35</v>
      </c>
      <c r="G18">
        <v>20</v>
      </c>
      <c r="H18">
        <v>30</v>
      </c>
      <c r="I18">
        <v>3</v>
      </c>
      <c r="J18">
        <v>0</v>
      </c>
      <c r="K18">
        <v>0</v>
      </c>
    </row>
    <row r="19" spans="1:11">
      <c r="A19">
        <v>103</v>
      </c>
      <c r="B19">
        <v>103</v>
      </c>
      <c r="C19" t="s">
        <v>33</v>
      </c>
      <c r="D19">
        <v>100</v>
      </c>
      <c r="E19">
        <v>10</v>
      </c>
      <c r="F19">
        <v>35</v>
      </c>
      <c r="G19">
        <v>20</v>
      </c>
      <c r="H19">
        <v>30</v>
      </c>
      <c r="I19">
        <v>3</v>
      </c>
      <c r="J19">
        <v>0</v>
      </c>
      <c r="K19">
        <v>0</v>
      </c>
    </row>
    <row r="20" spans="1:11">
      <c r="A20">
        <v>104</v>
      </c>
      <c r="B20">
        <v>104</v>
      </c>
      <c r="C20" t="s">
        <v>34</v>
      </c>
      <c r="D20">
        <v>100</v>
      </c>
      <c r="E20">
        <v>10</v>
      </c>
      <c r="F20">
        <v>35</v>
      </c>
      <c r="G20">
        <v>20</v>
      </c>
      <c r="H20">
        <v>30</v>
      </c>
      <c r="I20">
        <v>3</v>
      </c>
      <c r="J20">
        <v>0</v>
      </c>
      <c r="K20">
        <v>0</v>
      </c>
    </row>
    <row r="21" spans="1:11">
      <c r="A21">
        <v>105</v>
      </c>
      <c r="B21">
        <v>105</v>
      </c>
      <c r="C21" t="s">
        <v>35</v>
      </c>
      <c r="D21">
        <v>80</v>
      </c>
      <c r="E21">
        <v>10</v>
      </c>
      <c r="F21">
        <v>35</v>
      </c>
      <c r="G21">
        <v>20</v>
      </c>
      <c r="H21">
        <v>30</v>
      </c>
      <c r="I21">
        <v>1</v>
      </c>
      <c r="J21">
        <v>3</v>
      </c>
      <c r="K21">
        <v>0</v>
      </c>
    </row>
    <row r="22" spans="1:11">
      <c r="A22">
        <v>106</v>
      </c>
      <c r="B22">
        <v>106</v>
      </c>
      <c r="C22" t="s">
        <v>36</v>
      </c>
      <c r="D22">
        <v>100</v>
      </c>
      <c r="E22">
        <v>10</v>
      </c>
      <c r="F22">
        <v>35</v>
      </c>
      <c r="G22">
        <v>20</v>
      </c>
      <c r="H22">
        <v>30</v>
      </c>
      <c r="I22">
        <v>3</v>
      </c>
      <c r="J22">
        <v>0</v>
      </c>
      <c r="K22">
        <v>0</v>
      </c>
    </row>
    <row r="23" spans="1:11">
      <c r="A23">
        <v>107</v>
      </c>
      <c r="B23">
        <v>107</v>
      </c>
      <c r="C23" t="s">
        <v>37</v>
      </c>
      <c r="D23">
        <v>100</v>
      </c>
      <c r="E23">
        <v>10</v>
      </c>
      <c r="F23">
        <v>35</v>
      </c>
      <c r="G23">
        <v>20</v>
      </c>
      <c r="H23">
        <v>30</v>
      </c>
      <c r="I23">
        <v>3</v>
      </c>
      <c r="J23">
        <v>0</v>
      </c>
      <c r="K23">
        <v>0</v>
      </c>
    </row>
    <row r="24" spans="1:11">
      <c r="A24">
        <v>113</v>
      </c>
      <c r="B24">
        <v>113</v>
      </c>
      <c r="C24" t="s">
        <v>38</v>
      </c>
      <c r="D24">
        <v>80</v>
      </c>
      <c r="E24">
        <v>10</v>
      </c>
      <c r="F24">
        <v>35</v>
      </c>
      <c r="G24">
        <v>20</v>
      </c>
      <c r="H24">
        <v>30</v>
      </c>
      <c r="I24">
        <v>1</v>
      </c>
      <c r="J24">
        <v>3</v>
      </c>
      <c r="K24">
        <v>0</v>
      </c>
    </row>
    <row r="25" spans="1:11">
      <c r="A25">
        <v>114</v>
      </c>
      <c r="B25">
        <v>114</v>
      </c>
      <c r="C25" t="s">
        <v>39</v>
      </c>
      <c r="D25">
        <v>80</v>
      </c>
      <c r="E25">
        <v>10</v>
      </c>
      <c r="F25">
        <v>35</v>
      </c>
      <c r="G25">
        <v>20</v>
      </c>
      <c r="H25">
        <v>30</v>
      </c>
      <c r="I25">
        <v>3</v>
      </c>
      <c r="J25">
        <v>0</v>
      </c>
      <c r="K25">
        <v>0</v>
      </c>
    </row>
    <row r="26" spans="1:12">
      <c r="A26">
        <v>201</v>
      </c>
      <c r="B26">
        <v>201</v>
      </c>
      <c r="C26" t="s">
        <v>40</v>
      </c>
      <c r="D26">
        <v>100</v>
      </c>
      <c r="E26">
        <v>20</v>
      </c>
      <c r="F26">
        <v>35</v>
      </c>
      <c r="G26">
        <v>20</v>
      </c>
      <c r="H26">
        <v>30</v>
      </c>
      <c r="I26">
        <v>1</v>
      </c>
      <c r="J26">
        <v>3</v>
      </c>
      <c r="K26">
        <v>0</v>
      </c>
      <c r="L26" t="s">
        <v>14</v>
      </c>
    </row>
    <row r="27" spans="1:12">
      <c r="A27">
        <v>202</v>
      </c>
      <c r="B27">
        <v>202</v>
      </c>
      <c r="C27" t="s">
        <v>41</v>
      </c>
      <c r="D27">
        <v>100</v>
      </c>
      <c r="E27">
        <v>20</v>
      </c>
      <c r="F27">
        <v>35</v>
      </c>
      <c r="G27">
        <v>20</v>
      </c>
      <c r="H27">
        <v>30</v>
      </c>
      <c r="I27">
        <v>3</v>
      </c>
      <c r="J27">
        <v>0</v>
      </c>
      <c r="K27">
        <v>0</v>
      </c>
      <c r="L27" t="s">
        <v>16</v>
      </c>
    </row>
    <row r="28" spans="1:12">
      <c r="A28">
        <v>203</v>
      </c>
      <c r="B28">
        <v>203</v>
      </c>
      <c r="C28" t="s">
        <v>42</v>
      </c>
      <c r="D28">
        <v>100</v>
      </c>
      <c r="E28">
        <v>20</v>
      </c>
      <c r="F28">
        <v>35</v>
      </c>
      <c r="G28">
        <v>20</v>
      </c>
      <c r="H28">
        <v>30</v>
      </c>
      <c r="I28">
        <v>3</v>
      </c>
      <c r="J28">
        <v>0</v>
      </c>
      <c r="K28">
        <v>0</v>
      </c>
      <c r="L28" t="s">
        <v>12</v>
      </c>
    </row>
    <row r="29" ht="12" customHeight="1" spans="1:12">
      <c r="A29">
        <v>204</v>
      </c>
      <c r="B29">
        <v>204</v>
      </c>
      <c r="C29" t="s">
        <v>43</v>
      </c>
      <c r="D29">
        <v>200</v>
      </c>
      <c r="E29">
        <v>20</v>
      </c>
      <c r="F29">
        <v>35</v>
      </c>
      <c r="G29">
        <v>20</v>
      </c>
      <c r="H29">
        <v>30</v>
      </c>
      <c r="I29">
        <v>3</v>
      </c>
      <c r="J29">
        <v>0</v>
      </c>
      <c r="K29">
        <v>0</v>
      </c>
      <c r="L29" t="s">
        <v>21</v>
      </c>
    </row>
    <row r="30" spans="1:12">
      <c r="A30">
        <v>205</v>
      </c>
      <c r="B30">
        <v>205</v>
      </c>
      <c r="C30" t="s">
        <v>44</v>
      </c>
      <c r="D30">
        <v>100</v>
      </c>
      <c r="E30">
        <v>20</v>
      </c>
      <c r="F30">
        <v>35</v>
      </c>
      <c r="G30">
        <v>20</v>
      </c>
      <c r="H30">
        <v>30</v>
      </c>
      <c r="I30">
        <v>3</v>
      </c>
      <c r="J30">
        <v>0</v>
      </c>
      <c r="K30">
        <v>0</v>
      </c>
      <c r="L30" t="s">
        <v>45</v>
      </c>
    </row>
    <row r="31" spans="1:12">
      <c r="A31">
        <v>206</v>
      </c>
      <c r="B31">
        <v>206</v>
      </c>
      <c r="C31" t="s">
        <v>46</v>
      </c>
      <c r="D31">
        <v>100</v>
      </c>
      <c r="E31">
        <v>20</v>
      </c>
      <c r="F31">
        <v>35</v>
      </c>
      <c r="G31">
        <v>20</v>
      </c>
      <c r="H31">
        <v>30</v>
      </c>
      <c r="I31">
        <v>3</v>
      </c>
      <c r="J31">
        <v>0</v>
      </c>
      <c r="K31">
        <v>0</v>
      </c>
      <c r="L31" t="s">
        <v>45</v>
      </c>
    </row>
    <row r="32" spans="1:12">
      <c r="A32">
        <v>207</v>
      </c>
      <c r="B32">
        <v>207</v>
      </c>
      <c r="C32" t="s">
        <v>47</v>
      </c>
      <c r="D32">
        <v>100</v>
      </c>
      <c r="E32">
        <v>20</v>
      </c>
      <c r="F32">
        <v>35</v>
      </c>
      <c r="G32">
        <v>20</v>
      </c>
      <c r="H32">
        <v>30</v>
      </c>
      <c r="I32">
        <v>3</v>
      </c>
      <c r="J32">
        <v>0</v>
      </c>
      <c r="K32">
        <v>0</v>
      </c>
      <c r="L32" t="s">
        <v>45</v>
      </c>
    </row>
    <row r="33" spans="1:12">
      <c r="A33">
        <v>213</v>
      </c>
      <c r="B33">
        <v>203</v>
      </c>
      <c r="C33" t="s">
        <v>42</v>
      </c>
      <c r="D33">
        <v>100</v>
      </c>
      <c r="E33">
        <v>20</v>
      </c>
      <c r="F33">
        <v>35</v>
      </c>
      <c r="G33">
        <v>20</v>
      </c>
      <c r="H33">
        <v>30</v>
      </c>
      <c r="I33">
        <v>3</v>
      </c>
      <c r="J33">
        <v>0</v>
      </c>
      <c r="K33">
        <v>0</v>
      </c>
      <c r="L33" t="s">
        <v>12</v>
      </c>
    </row>
    <row r="34" spans="1:12">
      <c r="A34">
        <v>214</v>
      </c>
      <c r="B34">
        <v>204</v>
      </c>
      <c r="C34" t="s">
        <v>43</v>
      </c>
      <c r="D34">
        <v>200</v>
      </c>
      <c r="E34">
        <v>20</v>
      </c>
      <c r="F34">
        <v>35</v>
      </c>
      <c r="G34">
        <v>20</v>
      </c>
      <c r="H34">
        <v>30</v>
      </c>
      <c r="I34">
        <v>3</v>
      </c>
      <c r="J34">
        <v>0</v>
      </c>
      <c r="K34">
        <v>0</v>
      </c>
      <c r="L34" t="s">
        <v>21</v>
      </c>
    </row>
    <row r="35" spans="1:11">
      <c r="A35">
        <v>301</v>
      </c>
      <c r="B35">
        <v>301</v>
      </c>
      <c r="C35" t="s">
        <v>48</v>
      </c>
      <c r="D35">
        <v>500</v>
      </c>
      <c r="E35">
        <v>20</v>
      </c>
      <c r="F35">
        <v>35</v>
      </c>
      <c r="G35">
        <v>20</v>
      </c>
      <c r="H35">
        <v>30</v>
      </c>
      <c r="I35">
        <v>0</v>
      </c>
      <c r="J35">
        <v>0</v>
      </c>
      <c r="K3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0"/>
  <sheetViews>
    <sheetView workbookViewId="0">
      <selection activeCell="B47" sqref="B47"/>
    </sheetView>
  </sheetViews>
  <sheetFormatPr defaultColWidth="8.72727272727273" defaultRowHeight="13" outlineLevelCol="4"/>
  <cols>
    <col min="3" max="3" width="16.7272727272727" customWidth="1"/>
  </cols>
  <sheetData>
    <row r="1" spans="1:5">
      <c r="A1" t="s">
        <v>49</v>
      </c>
      <c r="B1" t="s">
        <v>50</v>
      </c>
      <c r="D1" t="s">
        <v>51</v>
      </c>
      <c r="E1" t="s">
        <v>52</v>
      </c>
    </row>
    <row r="2" spans="1:5">
      <c r="A2">
        <v>1</v>
      </c>
      <c r="B2">
        <v>3010</v>
      </c>
      <c r="C2" t="str">
        <f>INDEX([1]TextData!B:B,MATCH(B2,[1]TextData!A:A))</f>
        <v>アイスブレイド</v>
      </c>
      <c r="D2">
        <v>1</v>
      </c>
      <c r="E2">
        <v>50</v>
      </c>
    </row>
    <row r="3" spans="1:5">
      <c r="A3">
        <v>1</v>
      </c>
      <c r="B3">
        <v>3060</v>
      </c>
      <c r="C3" t="str">
        <f>INDEX([1]TextData!B:B,MATCH(B3,[1]TextData!A:A))</f>
        <v>バブルブロウ</v>
      </c>
      <c r="D3">
        <v>5</v>
      </c>
      <c r="E3">
        <v>70</v>
      </c>
    </row>
    <row r="4" spans="1:5">
      <c r="A4">
        <v>1</v>
      </c>
      <c r="B4">
        <v>3050</v>
      </c>
      <c r="C4" t="str">
        <f>INDEX([1]TextData!B:B,MATCH(B4,[1]TextData!A:A))</f>
        <v>ディープフリーズ</v>
      </c>
      <c r="D4">
        <v>10</v>
      </c>
      <c r="E4">
        <v>100</v>
      </c>
    </row>
    <row r="5" spans="1:5">
      <c r="A5">
        <v>1</v>
      </c>
      <c r="B5">
        <v>13030</v>
      </c>
      <c r="C5" t="str">
        <f>INDEX([1]TextData!B:B,MATCH(B5,[1]TextData!A:A))</f>
        <v>ガードシフト</v>
      </c>
      <c r="D5">
        <v>15</v>
      </c>
      <c r="E5">
        <v>100</v>
      </c>
    </row>
    <row r="6" spans="1:5">
      <c r="A6">
        <v>2</v>
      </c>
      <c r="B6">
        <v>5010</v>
      </c>
      <c r="C6" t="str">
        <f>INDEX([1]TextData!B:B,MATCH(B6,[1]TextData!A:A))</f>
        <v>ダークプリズン</v>
      </c>
      <c r="D6">
        <v>1</v>
      </c>
      <c r="E6">
        <v>50</v>
      </c>
    </row>
    <row r="7" spans="1:5">
      <c r="A7">
        <v>2</v>
      </c>
      <c r="B7">
        <v>5030</v>
      </c>
      <c r="C7" t="str">
        <f>INDEX([1]TextData!B:B,MATCH(B7,[1]TextData!A:A))</f>
        <v>ドレインヒール</v>
      </c>
      <c r="D7">
        <v>5</v>
      </c>
      <c r="E7">
        <v>50</v>
      </c>
    </row>
    <row r="8" spans="1:5">
      <c r="A8">
        <v>2</v>
      </c>
      <c r="B8">
        <v>5040</v>
      </c>
      <c r="C8" t="str">
        <f>INDEX([1]TextData!B:B,MATCH(B8,[1]TextData!A:A))</f>
        <v>デリートマジック</v>
      </c>
      <c r="D8">
        <v>10</v>
      </c>
      <c r="E8">
        <v>50</v>
      </c>
    </row>
    <row r="9" spans="1:5">
      <c r="A9">
        <v>3</v>
      </c>
      <c r="B9">
        <v>2010</v>
      </c>
      <c r="C9" t="str">
        <f>INDEX([1]TextData!B:B,MATCH(B9,[1]TextData!A:A))</f>
        <v>ディスチャージ</v>
      </c>
      <c r="D9">
        <v>1</v>
      </c>
      <c r="E9">
        <v>100</v>
      </c>
    </row>
    <row r="10" spans="1:5">
      <c r="A10">
        <v>3</v>
      </c>
      <c r="B10">
        <v>2030</v>
      </c>
      <c r="C10" t="str">
        <f>INDEX([1]TextData!B:B,MATCH(B10,[1]TextData!A:A))</f>
        <v>シャープコード</v>
      </c>
      <c r="D10">
        <v>5</v>
      </c>
      <c r="E10">
        <v>100</v>
      </c>
    </row>
    <row r="11" spans="1:5">
      <c r="A11">
        <v>3</v>
      </c>
      <c r="B11">
        <v>12010</v>
      </c>
      <c r="C11" t="str">
        <f>INDEX([1]TextData!B:B,MATCH(B11,[1]TextData!A:A))</f>
        <v>エクステンション</v>
      </c>
      <c r="D11">
        <v>10</v>
      </c>
      <c r="E11">
        <v>100</v>
      </c>
    </row>
    <row r="12" spans="1:5">
      <c r="A12">
        <v>4</v>
      </c>
      <c r="B12">
        <v>1010</v>
      </c>
      <c r="C12" t="str">
        <f>INDEX([1]TextData!B:B,MATCH(B12,[1]TextData!A:A))</f>
        <v>ファイアボール</v>
      </c>
      <c r="D12">
        <v>1</v>
      </c>
      <c r="E12">
        <v>100</v>
      </c>
    </row>
    <row r="13" spans="1:5">
      <c r="A13">
        <v>4</v>
      </c>
      <c r="B13">
        <v>11010</v>
      </c>
      <c r="C13" t="str">
        <f>INDEX([1]TextData!B:B,MATCH(B13,[1]TextData!A:A))</f>
        <v>ウルフソウル</v>
      </c>
      <c r="D13">
        <v>5</v>
      </c>
      <c r="E13">
        <v>100</v>
      </c>
    </row>
    <row r="14" spans="1:5">
      <c r="A14">
        <v>4</v>
      </c>
      <c r="B14">
        <v>11020</v>
      </c>
      <c r="C14" t="str">
        <f>INDEX([1]TextData!B:B,MATCH(B14,[1]TextData!A:A))</f>
        <v>プリディカメント</v>
      </c>
      <c r="D14">
        <v>10</v>
      </c>
      <c r="E14">
        <v>100</v>
      </c>
    </row>
    <row r="15" spans="1:5">
      <c r="A15">
        <v>4</v>
      </c>
      <c r="B15">
        <v>11040</v>
      </c>
      <c r="C15" t="str">
        <f>INDEX([1]TextData!B:B,MATCH(B15,[1]TextData!A:A))</f>
        <v>スタートダッシュ</v>
      </c>
      <c r="D15">
        <v>15</v>
      </c>
      <c r="E15">
        <v>100</v>
      </c>
    </row>
    <row r="16" spans="1:5">
      <c r="A16">
        <v>5</v>
      </c>
      <c r="B16">
        <v>2010</v>
      </c>
      <c r="C16" t="str">
        <f>INDEX([1]TextData!B:B,MATCH(B16,[1]TextData!A:A))</f>
        <v>ディスチャージ</v>
      </c>
      <c r="D16">
        <v>1</v>
      </c>
      <c r="E16">
        <v>25</v>
      </c>
    </row>
    <row r="17" spans="1:5">
      <c r="A17">
        <v>5</v>
      </c>
      <c r="B17">
        <v>2040</v>
      </c>
      <c r="C17" t="str">
        <f>INDEX([1]TextData!B:B,MATCH(B17,[1]TextData!A:A))</f>
        <v>ショックインパルス</v>
      </c>
      <c r="D17">
        <v>5</v>
      </c>
      <c r="E17">
        <v>50</v>
      </c>
    </row>
    <row r="18" spans="1:5">
      <c r="A18">
        <v>5</v>
      </c>
      <c r="B18">
        <v>12030</v>
      </c>
      <c r="C18" t="str">
        <f>INDEX([1]TextData!B:B,MATCH(B18,[1]TextData!A:A))</f>
        <v>スウィフトカレント</v>
      </c>
      <c r="D18">
        <v>10</v>
      </c>
      <c r="E18">
        <v>50</v>
      </c>
    </row>
    <row r="19" spans="1:5">
      <c r="A19">
        <v>5</v>
      </c>
      <c r="B19">
        <v>12060</v>
      </c>
      <c r="C19" t="str">
        <f>INDEX([1]TextData!B:B,MATCH(B19,[1]TextData!A:A))</f>
        <v>クイックアクト</v>
      </c>
      <c r="D19">
        <v>15</v>
      </c>
      <c r="E19">
        <v>50</v>
      </c>
    </row>
    <row r="20" spans="1:5">
      <c r="A20">
        <v>6</v>
      </c>
      <c r="B20">
        <v>4010</v>
      </c>
      <c r="C20" t="str">
        <f>INDEX([1]TextData!B:B,MATCH(B20,[1]TextData!A:A))</f>
        <v>セイントレーザー</v>
      </c>
      <c r="D20">
        <v>1</v>
      </c>
      <c r="E20">
        <v>100</v>
      </c>
    </row>
    <row r="21" spans="1:5">
      <c r="A21">
        <v>6</v>
      </c>
      <c r="B21">
        <v>4050</v>
      </c>
      <c r="C21" t="str">
        <f>INDEX([1]TextData!B:B,MATCH(B21,[1]TextData!A:A))</f>
        <v>べネディクション</v>
      </c>
      <c r="D21">
        <v>5</v>
      </c>
      <c r="E21">
        <v>50</v>
      </c>
    </row>
    <row r="22" spans="1:5">
      <c r="A22">
        <v>6</v>
      </c>
      <c r="B22">
        <v>4030</v>
      </c>
      <c r="C22" t="str">
        <f>INDEX([1]TextData!B:B,MATCH(B22,[1]TextData!A:A))</f>
        <v>ヒーリング</v>
      </c>
      <c r="D22">
        <v>10</v>
      </c>
      <c r="E22">
        <v>50</v>
      </c>
    </row>
    <row r="23" spans="1:5">
      <c r="A23">
        <v>7</v>
      </c>
      <c r="B23">
        <v>5010</v>
      </c>
      <c r="C23" t="str">
        <f>INDEX([1]TextData!B:B,MATCH(B23,[1]TextData!A:A))</f>
        <v>ダークプリズン</v>
      </c>
      <c r="D23">
        <v>1</v>
      </c>
      <c r="E23">
        <v>50</v>
      </c>
    </row>
    <row r="24" spans="1:5">
      <c r="A24">
        <v>7</v>
      </c>
      <c r="B24">
        <v>5060</v>
      </c>
      <c r="C24" t="str">
        <f>INDEX([1]TextData!B:B,MATCH(B24,[1]TextData!A:A))</f>
        <v>ダークネス</v>
      </c>
      <c r="D24">
        <v>5</v>
      </c>
      <c r="E24">
        <v>50</v>
      </c>
    </row>
    <row r="25" spans="1:5">
      <c r="A25">
        <v>7</v>
      </c>
      <c r="B25">
        <v>15010</v>
      </c>
      <c r="C25" t="str">
        <f>INDEX([1]TextData!B:B,MATCH(B25,[1]TextData!A:A))</f>
        <v>イーグルアイ</v>
      </c>
      <c r="D25">
        <v>10</v>
      </c>
      <c r="E25">
        <v>50</v>
      </c>
    </row>
    <row r="26" spans="1:5">
      <c r="A26">
        <v>7</v>
      </c>
      <c r="B26">
        <v>15020</v>
      </c>
      <c r="C26" t="str">
        <f>INDEX([1]TextData!B:B,MATCH(B26,[1]TextData!A:A))</f>
        <v>ネヴァーエンド</v>
      </c>
      <c r="D26">
        <v>15</v>
      </c>
      <c r="E26">
        <v>50</v>
      </c>
    </row>
    <row r="27" spans="1:5">
      <c r="A27">
        <v>8</v>
      </c>
      <c r="B27">
        <v>3010</v>
      </c>
      <c r="C27" t="str">
        <f>INDEX([1]TextData!B:B,MATCH(B27,[1]TextData!A:A))</f>
        <v>アイスブレイド</v>
      </c>
      <c r="D27">
        <v>1</v>
      </c>
      <c r="E27">
        <v>25</v>
      </c>
    </row>
    <row r="28" spans="1:5">
      <c r="A28">
        <v>8</v>
      </c>
      <c r="B28">
        <v>3020</v>
      </c>
      <c r="C28" t="str">
        <f>INDEX([1]TextData!B:B,MATCH(B28,[1]TextData!A:A))</f>
        <v>カウンターオーラ</v>
      </c>
      <c r="D28">
        <v>5</v>
      </c>
      <c r="E28">
        <v>75</v>
      </c>
    </row>
    <row r="29" spans="1:5">
      <c r="A29">
        <v>8</v>
      </c>
      <c r="B29">
        <v>13030</v>
      </c>
      <c r="C29" t="str">
        <f>INDEX([1]TextData!B:B,MATCH(B29,[1]TextData!A:A))</f>
        <v>ガードシフト</v>
      </c>
      <c r="D29">
        <v>10</v>
      </c>
      <c r="E29">
        <v>75</v>
      </c>
    </row>
    <row r="30" spans="1:5">
      <c r="A30">
        <v>8</v>
      </c>
      <c r="B30">
        <v>13040</v>
      </c>
      <c r="C30" t="str">
        <f>INDEX([1]TextData!B:B,MATCH(B30,[1]TextData!A:A))</f>
        <v>ノーリミット</v>
      </c>
      <c r="D30">
        <v>15</v>
      </c>
      <c r="E30">
        <v>75</v>
      </c>
    </row>
    <row r="31" spans="1:5">
      <c r="A31">
        <v>9</v>
      </c>
      <c r="B31">
        <v>1010</v>
      </c>
      <c r="C31" t="str">
        <f>INDEX([1]TextData!B:B,MATCH(B31,[1]TextData!A:A))</f>
        <v>ファイアボール</v>
      </c>
      <c r="D31">
        <v>1</v>
      </c>
      <c r="E31">
        <v>50</v>
      </c>
    </row>
    <row r="32" spans="1:5">
      <c r="A32">
        <v>9</v>
      </c>
      <c r="B32">
        <v>1030</v>
      </c>
      <c r="C32" t="str">
        <f>INDEX([1]TextData!B:B,MATCH(B32,[1]TextData!A:A))</f>
        <v>ヒートスタンプ</v>
      </c>
      <c r="D32">
        <v>5</v>
      </c>
      <c r="E32">
        <v>80</v>
      </c>
    </row>
    <row r="33" spans="1:5">
      <c r="A33">
        <v>9</v>
      </c>
      <c r="B33">
        <v>11030</v>
      </c>
      <c r="C33" t="str">
        <f>INDEX([1]TextData!B:B,MATCH(B33,[1]TextData!A:A))</f>
        <v>アサルトシフト</v>
      </c>
      <c r="D33">
        <v>10</v>
      </c>
      <c r="E33">
        <v>50</v>
      </c>
    </row>
    <row r="34" spans="1:5">
      <c r="A34">
        <v>9</v>
      </c>
      <c r="B34">
        <v>1050</v>
      </c>
      <c r="C34" t="str">
        <f>INDEX([1]TextData!B:B,MATCH(B34,[1]TextData!A:A))</f>
        <v>メルトバースト</v>
      </c>
      <c r="D34">
        <v>15</v>
      </c>
      <c r="E34">
        <v>50</v>
      </c>
    </row>
    <row r="35" spans="1:5">
      <c r="A35">
        <v>10</v>
      </c>
      <c r="B35">
        <v>2010</v>
      </c>
      <c r="C35" t="str">
        <f>INDEX([1]TextData!B:B,MATCH(B35,[1]TextData!A:A))</f>
        <v>ディスチャージ</v>
      </c>
      <c r="D35">
        <v>1</v>
      </c>
      <c r="E35">
        <v>100</v>
      </c>
    </row>
    <row r="36" spans="1:5">
      <c r="A36">
        <v>10</v>
      </c>
      <c r="B36">
        <v>12010</v>
      </c>
      <c r="C36" t="str">
        <f>INDEX([1]TextData!B:B,MATCH(B36,[1]TextData!A:A))</f>
        <v>エクステンション</v>
      </c>
      <c r="D36">
        <v>1</v>
      </c>
      <c r="E36">
        <v>100</v>
      </c>
    </row>
    <row r="37" spans="1:5">
      <c r="A37">
        <v>10</v>
      </c>
      <c r="B37">
        <v>12060</v>
      </c>
      <c r="C37" t="str">
        <f>INDEX([1]TextData!B:B,MATCH(B37,[1]TextData!A:A))</f>
        <v>クイックアクト</v>
      </c>
      <c r="D37">
        <v>5</v>
      </c>
      <c r="E37">
        <v>25</v>
      </c>
    </row>
    <row r="38" spans="1:5">
      <c r="A38">
        <v>10</v>
      </c>
      <c r="B38">
        <v>2050</v>
      </c>
      <c r="C38" t="str">
        <f>INDEX([1]TextData!B:B,MATCH(B38,[1]TextData!A:A))</f>
        <v>トラストチェイン</v>
      </c>
      <c r="D38">
        <v>10</v>
      </c>
      <c r="E38">
        <v>100</v>
      </c>
    </row>
    <row r="39" spans="1:5">
      <c r="A39">
        <v>10</v>
      </c>
      <c r="B39">
        <v>12040</v>
      </c>
      <c r="C39" t="str">
        <f>INDEX([1]TextData!B:B,MATCH(B39,[1]TextData!A:A))</f>
        <v>ファストキャスター</v>
      </c>
      <c r="D39">
        <v>15</v>
      </c>
      <c r="E39">
        <v>100</v>
      </c>
    </row>
    <row r="40" spans="1:5">
      <c r="A40">
        <v>11</v>
      </c>
      <c r="B40">
        <v>3010</v>
      </c>
      <c r="C40" t="str">
        <f>INDEX([1]TextData!B:B,MATCH(B40,[1]TextData!A:A))</f>
        <v>アイスブレイド</v>
      </c>
      <c r="D40">
        <v>1</v>
      </c>
      <c r="E40">
        <v>100</v>
      </c>
    </row>
    <row r="41" spans="1:5">
      <c r="A41">
        <v>11</v>
      </c>
      <c r="B41">
        <v>13020</v>
      </c>
      <c r="C41" t="str">
        <f>INDEX([1]TextData!B:B,MATCH(B41,[1]TextData!A:A))</f>
        <v>アーマーコード</v>
      </c>
      <c r="D41">
        <v>5</v>
      </c>
      <c r="E41">
        <v>100</v>
      </c>
    </row>
    <row r="42" spans="1:5">
      <c r="A42">
        <v>11</v>
      </c>
      <c r="B42">
        <v>3040</v>
      </c>
      <c r="C42" t="str">
        <f>INDEX([1]TextData!B:B,MATCH(B42,[1]TextData!A:A))</f>
        <v>エスコートソール</v>
      </c>
      <c r="D42">
        <v>10</v>
      </c>
      <c r="E42">
        <v>100</v>
      </c>
    </row>
    <row r="43" spans="1:5">
      <c r="A43">
        <v>12</v>
      </c>
      <c r="B43">
        <v>5010</v>
      </c>
      <c r="C43" t="str">
        <f>INDEX([1]TextData!B:B,MATCH(B43,[1]TextData!A:A))</f>
        <v>ダークプリズン</v>
      </c>
      <c r="D43">
        <v>1</v>
      </c>
      <c r="E43">
        <v>100</v>
      </c>
    </row>
    <row r="44" spans="1:5">
      <c r="A44">
        <v>12</v>
      </c>
      <c r="B44">
        <v>15010</v>
      </c>
      <c r="C44" t="str">
        <f>INDEX([1]TextData!B:B,MATCH(B44,[1]TextData!A:A))</f>
        <v>イーグルアイ</v>
      </c>
      <c r="D44">
        <v>5</v>
      </c>
      <c r="E44">
        <v>100</v>
      </c>
    </row>
    <row r="45" spans="1:5">
      <c r="A45">
        <v>12</v>
      </c>
      <c r="B45">
        <v>15040</v>
      </c>
      <c r="C45" t="str">
        <f>INDEX([1]TextData!B:B,MATCH(B45,[1]TextData!A:A))</f>
        <v>スカルグラッジ</v>
      </c>
      <c r="D45">
        <v>10</v>
      </c>
      <c r="E45">
        <v>100</v>
      </c>
    </row>
    <row r="46" spans="1:5">
      <c r="A46">
        <v>13</v>
      </c>
      <c r="B46">
        <v>4010</v>
      </c>
      <c r="C46" t="str">
        <f>INDEX([1]TextData!B:B,MATCH(B46,[1]TextData!A:A))</f>
        <v>セイントレーザー</v>
      </c>
      <c r="D46">
        <v>1</v>
      </c>
      <c r="E46">
        <v>20</v>
      </c>
    </row>
    <row r="47" spans="1:5">
      <c r="A47">
        <v>13</v>
      </c>
      <c r="B47">
        <v>14040</v>
      </c>
      <c r="C47" t="str">
        <f>INDEX([1]TextData!B:B,MATCH(B47,[1]TextData!A:A))</f>
        <v>リジェネレーション</v>
      </c>
      <c r="D47">
        <v>5</v>
      </c>
      <c r="E47">
        <v>80</v>
      </c>
    </row>
    <row r="48" spans="1:5">
      <c r="A48">
        <v>13</v>
      </c>
      <c r="B48">
        <v>14060</v>
      </c>
      <c r="C48" t="str">
        <f>INDEX([1]TextData!B:B,MATCH(B48,[1]TextData!A:A))</f>
        <v>スペクトルマイン</v>
      </c>
      <c r="D48">
        <v>10</v>
      </c>
      <c r="E48">
        <v>50</v>
      </c>
    </row>
    <row r="49" spans="1:5">
      <c r="A49">
        <v>14</v>
      </c>
      <c r="B49">
        <v>4010</v>
      </c>
      <c r="C49" t="str">
        <f>INDEX([1]TextData!B:B,MATCH(B49,[1]TextData!A:A))</f>
        <v>セイントレーザー</v>
      </c>
      <c r="D49">
        <v>1</v>
      </c>
      <c r="E49">
        <v>50</v>
      </c>
    </row>
    <row r="50" spans="1:5">
      <c r="A50">
        <v>14</v>
      </c>
      <c r="B50">
        <v>4040</v>
      </c>
      <c r="C50" t="str">
        <f>INDEX([1]TextData!B:B,MATCH(B50,[1]TextData!A:A))</f>
        <v>リフレッシュ</v>
      </c>
      <c r="D50">
        <v>5</v>
      </c>
      <c r="E50">
        <v>50</v>
      </c>
    </row>
    <row r="51" spans="1:5">
      <c r="A51">
        <v>14</v>
      </c>
      <c r="B51">
        <v>4030</v>
      </c>
      <c r="C51" t="str">
        <f>INDEX([1]TextData!B:B,MATCH(B51,[1]TextData!A:A))</f>
        <v>ヒーリング</v>
      </c>
      <c r="D51">
        <v>10</v>
      </c>
      <c r="E51">
        <v>80</v>
      </c>
    </row>
    <row r="52" spans="1:5">
      <c r="A52">
        <v>14</v>
      </c>
      <c r="B52">
        <v>14030</v>
      </c>
      <c r="C52" t="str">
        <f>INDEX([1]TextData!B:B,MATCH(B52,[1]TextData!A:A))</f>
        <v>エイミングスコープ</v>
      </c>
      <c r="D52">
        <v>15</v>
      </c>
      <c r="E52">
        <v>80</v>
      </c>
    </row>
    <row r="53" spans="1:5">
      <c r="A53">
        <v>15</v>
      </c>
      <c r="B53">
        <v>1010</v>
      </c>
      <c r="C53" t="str">
        <f>INDEX([1]TextData!B:B,MATCH(B53,[1]TextData!A:A))</f>
        <v>ファイアボール</v>
      </c>
      <c r="D53">
        <v>1</v>
      </c>
      <c r="E53">
        <v>50</v>
      </c>
    </row>
    <row r="54" spans="1:5">
      <c r="A54">
        <v>15</v>
      </c>
      <c r="B54">
        <v>1040</v>
      </c>
      <c r="C54" t="str">
        <f>INDEX([1]TextData!B:B,MATCH(B54,[1]TextData!A:A))</f>
        <v>ソードアダプト</v>
      </c>
      <c r="D54">
        <v>5</v>
      </c>
      <c r="E54">
        <v>50</v>
      </c>
    </row>
    <row r="55" spans="1:5">
      <c r="A55">
        <v>15</v>
      </c>
      <c r="B55">
        <v>11030</v>
      </c>
      <c r="C55" t="str">
        <f>INDEX([1]TextData!B:B,MATCH(B55,[1]TextData!A:A))</f>
        <v>アサルトシフト</v>
      </c>
      <c r="D55">
        <v>10</v>
      </c>
      <c r="E55">
        <v>100</v>
      </c>
    </row>
    <row r="56" spans="1:5">
      <c r="A56">
        <v>101</v>
      </c>
      <c r="B56">
        <v>3010</v>
      </c>
      <c r="C56" t="str">
        <f>INDEX([1]TextData!B:B,MATCH(B56,[1]TextData!A:A))</f>
        <v>アイスブレイド</v>
      </c>
      <c r="D56">
        <v>1</v>
      </c>
      <c r="E56">
        <v>30</v>
      </c>
    </row>
    <row r="57" spans="1:5">
      <c r="A57">
        <v>101</v>
      </c>
      <c r="B57">
        <v>3060</v>
      </c>
      <c r="C57" t="str">
        <f>INDEX([1]TextData!B:B,MATCH(B57,[1]TextData!A:A))</f>
        <v>バブルブロウ</v>
      </c>
      <c r="D57">
        <v>1</v>
      </c>
      <c r="E57">
        <v>70</v>
      </c>
    </row>
    <row r="58" spans="1:5">
      <c r="A58">
        <v>102</v>
      </c>
      <c r="B58">
        <v>2010</v>
      </c>
      <c r="C58" t="str">
        <f>INDEX([1]TextData!B:B,MATCH(B58,[1]TextData!A:A))</f>
        <v>ディスチャージ</v>
      </c>
      <c r="D58">
        <v>1</v>
      </c>
      <c r="E58">
        <v>50</v>
      </c>
    </row>
    <row r="59" spans="1:5">
      <c r="A59">
        <v>102</v>
      </c>
      <c r="B59">
        <v>2060</v>
      </c>
      <c r="C59" t="str">
        <f>INDEX([1]TextData!B:B,MATCH(B59,[1]TextData!A:A))</f>
        <v>アクセラレイト</v>
      </c>
      <c r="D59">
        <v>1</v>
      </c>
      <c r="E59">
        <v>50</v>
      </c>
    </row>
    <row r="60" spans="1:5">
      <c r="A60">
        <v>103</v>
      </c>
      <c r="B60">
        <v>1010</v>
      </c>
      <c r="C60" t="str">
        <f>INDEX([1]TextData!B:B,MATCH(B60,[1]TextData!A:A))</f>
        <v>ファイアボール</v>
      </c>
      <c r="D60">
        <v>1</v>
      </c>
      <c r="E60">
        <v>10</v>
      </c>
    </row>
    <row r="61" spans="1:5">
      <c r="A61">
        <v>103</v>
      </c>
      <c r="B61">
        <v>1040</v>
      </c>
      <c r="C61" t="str">
        <f>INDEX([1]TextData!B:B,MATCH(B61,[1]TextData!A:A))</f>
        <v>ソードアダプト</v>
      </c>
      <c r="D61">
        <v>1</v>
      </c>
      <c r="E61">
        <v>90</v>
      </c>
    </row>
    <row r="62" spans="1:5">
      <c r="A62">
        <v>104</v>
      </c>
      <c r="B62">
        <v>1010</v>
      </c>
      <c r="C62" t="str">
        <f>INDEX([1]TextData!B:B,MATCH(B62,[1]TextData!A:A))</f>
        <v>ファイアボール</v>
      </c>
      <c r="D62">
        <v>1</v>
      </c>
      <c r="E62">
        <v>20</v>
      </c>
    </row>
    <row r="63" spans="1:5">
      <c r="A63">
        <v>104</v>
      </c>
      <c r="B63">
        <v>1050</v>
      </c>
      <c r="C63" t="str">
        <f>INDEX([1]TextData!B:B,MATCH(B63,[1]TextData!A:A))</f>
        <v>メルトバースト</v>
      </c>
      <c r="D63">
        <v>1</v>
      </c>
      <c r="E63">
        <v>80</v>
      </c>
    </row>
    <row r="64" spans="1:5">
      <c r="A64">
        <v>104</v>
      </c>
      <c r="B64">
        <v>12010</v>
      </c>
      <c r="C64" t="str">
        <f>INDEX([1]TextData!B:B,MATCH(B64,[1]TextData!A:A))</f>
        <v>エクステンション</v>
      </c>
      <c r="D64">
        <v>1</v>
      </c>
      <c r="E64">
        <v>0</v>
      </c>
    </row>
    <row r="65" spans="1:5">
      <c r="A65">
        <v>105</v>
      </c>
      <c r="B65">
        <v>4010</v>
      </c>
      <c r="C65" t="str">
        <f>INDEX([1]TextData!B:B,MATCH(B65,[1]TextData!A:A))</f>
        <v>セイントレーザー</v>
      </c>
      <c r="D65">
        <v>1</v>
      </c>
      <c r="E65">
        <v>20</v>
      </c>
    </row>
    <row r="66" spans="1:5">
      <c r="A66">
        <v>105</v>
      </c>
      <c r="B66">
        <v>4050</v>
      </c>
      <c r="C66" t="str">
        <f>INDEX([1]TextData!B:B,MATCH(B66,[1]TextData!A:A))</f>
        <v>べネディクション</v>
      </c>
      <c r="D66">
        <v>1</v>
      </c>
      <c r="E66">
        <v>80</v>
      </c>
    </row>
    <row r="67" spans="1:5">
      <c r="A67">
        <v>106</v>
      </c>
      <c r="B67">
        <v>2010</v>
      </c>
      <c r="C67" t="str">
        <f>INDEX([1]TextData!B:B,MATCH(B67,[1]TextData!A:A))</f>
        <v>ディスチャージ</v>
      </c>
      <c r="D67">
        <v>1</v>
      </c>
      <c r="E67">
        <v>20</v>
      </c>
    </row>
    <row r="68" spans="1:5">
      <c r="A68">
        <v>106</v>
      </c>
      <c r="B68">
        <v>2050</v>
      </c>
      <c r="C68" t="str">
        <f>INDEX([1]TextData!B:B,MATCH(B68,[1]TextData!A:A))</f>
        <v>トラストチェイン</v>
      </c>
      <c r="D68">
        <v>1</v>
      </c>
      <c r="E68">
        <v>60</v>
      </c>
    </row>
    <row r="69" spans="1:5">
      <c r="A69">
        <v>107</v>
      </c>
      <c r="B69">
        <v>5010</v>
      </c>
      <c r="C69" t="str">
        <f>INDEX([1]TextData!B:B,MATCH(B69,[1]TextData!A:A))</f>
        <v>ダークプリズン</v>
      </c>
      <c r="D69">
        <v>1</v>
      </c>
      <c r="E69">
        <v>20</v>
      </c>
    </row>
    <row r="70" spans="1:5">
      <c r="A70">
        <v>107</v>
      </c>
      <c r="B70">
        <v>5060</v>
      </c>
      <c r="C70" t="str">
        <f>INDEX([1]TextData!B:B,MATCH(B70,[1]TextData!A:A))</f>
        <v>ダークネス</v>
      </c>
      <c r="D70">
        <v>1</v>
      </c>
      <c r="E70">
        <v>60</v>
      </c>
    </row>
    <row r="71" spans="1:5">
      <c r="A71">
        <v>113</v>
      </c>
      <c r="B71">
        <v>5010</v>
      </c>
      <c r="C71" t="str">
        <f>INDEX([1]TextData!B:B,MATCH(B71,[1]TextData!A:A))</f>
        <v>ダークプリズン</v>
      </c>
      <c r="D71">
        <v>1</v>
      </c>
      <c r="E71">
        <v>20</v>
      </c>
    </row>
    <row r="72" spans="1:5">
      <c r="A72">
        <v>113</v>
      </c>
      <c r="B72">
        <v>5050</v>
      </c>
      <c r="C72" t="str">
        <f>INDEX([1]TextData!B:B,MATCH(B72,[1]TextData!A:A))</f>
        <v>ディプラヴィティ</v>
      </c>
      <c r="D72">
        <v>1</v>
      </c>
      <c r="E72">
        <v>80</v>
      </c>
    </row>
    <row r="73" spans="1:5">
      <c r="A73">
        <v>114</v>
      </c>
      <c r="B73">
        <v>3010</v>
      </c>
      <c r="C73" t="str">
        <f>INDEX([1]TextData!B:B,MATCH(B73,[1]TextData!A:A))</f>
        <v>アイスブレイド</v>
      </c>
      <c r="D73">
        <v>1</v>
      </c>
      <c r="E73">
        <v>20</v>
      </c>
    </row>
    <row r="74" spans="1:5">
      <c r="A74">
        <v>114</v>
      </c>
      <c r="B74">
        <v>3070</v>
      </c>
      <c r="C74" t="str">
        <f>INDEX([1]TextData!B:B,MATCH(B74,[1]TextData!A:A))</f>
        <v>アクアミラージュ</v>
      </c>
      <c r="D74">
        <v>1</v>
      </c>
      <c r="E74">
        <v>80</v>
      </c>
    </row>
    <row r="75" spans="1:5">
      <c r="A75">
        <v>114</v>
      </c>
      <c r="B75">
        <v>2060</v>
      </c>
      <c r="C75" t="str">
        <f>INDEX([1]TextData!B:B,MATCH(B75,[1]TextData!A:A))</f>
        <v>アクセラレイト</v>
      </c>
      <c r="D75">
        <v>1</v>
      </c>
      <c r="E75">
        <v>0</v>
      </c>
    </row>
    <row r="76" spans="1:5">
      <c r="A76">
        <v>201</v>
      </c>
      <c r="B76">
        <v>5010</v>
      </c>
      <c r="C76" t="str">
        <f>INDEX([1]TextData!B:B,MATCH(B76,[1]TextData!A:A))</f>
        <v>ダークプリズン</v>
      </c>
      <c r="D76">
        <v>1</v>
      </c>
      <c r="E76">
        <v>30</v>
      </c>
    </row>
    <row r="77" spans="1:5">
      <c r="A77">
        <v>201</v>
      </c>
      <c r="B77">
        <v>15030</v>
      </c>
      <c r="C77" t="str">
        <f>INDEX([1]TextData!B:B,MATCH(B77,[1]TextData!A:A))</f>
        <v>ネガティブドレイン</v>
      </c>
      <c r="D77">
        <v>1</v>
      </c>
      <c r="E77">
        <v>0</v>
      </c>
    </row>
    <row r="78" spans="1:5">
      <c r="A78">
        <v>201</v>
      </c>
      <c r="B78">
        <v>5020</v>
      </c>
      <c r="C78" t="str">
        <f>INDEX([1]TextData!B:B,MATCH(B78,[1]TextData!A:A))</f>
        <v>ユーサネイジア</v>
      </c>
      <c r="D78">
        <v>1</v>
      </c>
      <c r="E78">
        <v>50</v>
      </c>
    </row>
    <row r="79" spans="1:5">
      <c r="A79">
        <v>201</v>
      </c>
      <c r="B79">
        <v>100510</v>
      </c>
      <c r="C79" t="str">
        <f>INDEX([1]TextData!B:B,MATCH(B79,[1]TextData!A:A))</f>
        <v>ディストラクション</v>
      </c>
      <c r="D79">
        <v>1</v>
      </c>
      <c r="E79">
        <v>50</v>
      </c>
    </row>
    <row r="80" spans="1:5">
      <c r="A80">
        <v>201</v>
      </c>
      <c r="B80">
        <v>100511</v>
      </c>
      <c r="C80" t="str">
        <f>INDEX([1]TextData!B:B,MATCH(B80,[1]TextData!A:A))</f>
        <v>カオスペイン</v>
      </c>
      <c r="D80">
        <v>1</v>
      </c>
      <c r="E80">
        <v>50</v>
      </c>
    </row>
    <row r="81" spans="1:5">
      <c r="A81">
        <v>202</v>
      </c>
      <c r="B81">
        <v>2010</v>
      </c>
      <c r="C81" t="str">
        <f>INDEX([1]TextData!B:B,MATCH(B81,[1]TextData!A:A))</f>
        <v>ディスチャージ</v>
      </c>
      <c r="D81">
        <v>1</v>
      </c>
      <c r="E81">
        <v>10</v>
      </c>
    </row>
    <row r="82" spans="1:5">
      <c r="A82">
        <v>202</v>
      </c>
      <c r="B82">
        <v>2020</v>
      </c>
      <c r="C82" t="str">
        <f>INDEX([1]TextData!B:B,MATCH(B82,[1]TextData!A:A))</f>
        <v>ライトニングウェブ</v>
      </c>
      <c r="D82">
        <v>1</v>
      </c>
      <c r="E82">
        <v>50</v>
      </c>
    </row>
    <row r="83" spans="1:5">
      <c r="A83">
        <v>202</v>
      </c>
      <c r="B83">
        <v>100210</v>
      </c>
      <c r="C83" t="str">
        <f>INDEX([1]TextData!B:B,MATCH(B83,[1]TextData!A:A))</f>
        <v>ステップリーダー</v>
      </c>
      <c r="D83">
        <v>1</v>
      </c>
      <c r="E83">
        <v>0</v>
      </c>
    </row>
    <row r="84" spans="1:5">
      <c r="A84">
        <v>202</v>
      </c>
      <c r="B84">
        <v>100211</v>
      </c>
      <c r="C84" t="str">
        <f>INDEX([1]TextData!B:B,MATCH(B84,[1]TextData!A:A))</f>
        <v>ユビサキデカラメトル</v>
      </c>
      <c r="D84">
        <v>1</v>
      </c>
      <c r="E84">
        <v>80</v>
      </c>
    </row>
    <row r="85" spans="1:5">
      <c r="A85">
        <v>203</v>
      </c>
      <c r="B85">
        <v>3010</v>
      </c>
      <c r="C85" t="str">
        <f>INDEX([1]TextData!B:B,MATCH(B85,[1]TextData!A:A))</f>
        <v>アイスブレイド</v>
      </c>
      <c r="D85">
        <v>1</v>
      </c>
      <c r="E85">
        <v>10</v>
      </c>
    </row>
    <row r="86" spans="1:5">
      <c r="A86">
        <v>203</v>
      </c>
      <c r="B86">
        <v>3020</v>
      </c>
      <c r="C86" t="str">
        <f>INDEX([1]TextData!B:B,MATCH(B86,[1]TextData!A:A))</f>
        <v>カウンターオーラ</v>
      </c>
      <c r="D86">
        <v>1</v>
      </c>
      <c r="E86">
        <v>50</v>
      </c>
    </row>
    <row r="87" spans="1:5">
      <c r="A87">
        <v>203</v>
      </c>
      <c r="B87">
        <v>3050</v>
      </c>
      <c r="C87" t="str">
        <f>INDEX([1]TextData!B:B,MATCH(B87,[1]TextData!A:A))</f>
        <v>ディープフリーズ</v>
      </c>
      <c r="D87">
        <v>1</v>
      </c>
      <c r="E87">
        <v>50</v>
      </c>
    </row>
    <row r="88" spans="1:5">
      <c r="A88">
        <v>203</v>
      </c>
      <c r="B88">
        <v>100310</v>
      </c>
      <c r="C88" t="str">
        <f>INDEX([1]TextData!B:B,MATCH(B88,[1]TextData!A:A))</f>
        <v>フリジットシェル</v>
      </c>
      <c r="D88">
        <v>1</v>
      </c>
      <c r="E88">
        <v>50</v>
      </c>
    </row>
    <row r="89" spans="1:5">
      <c r="A89">
        <v>203</v>
      </c>
      <c r="B89">
        <v>100311</v>
      </c>
      <c r="C89" t="str">
        <f>INDEX([1]TextData!B:B,MATCH(B89,[1]TextData!A:A))</f>
        <v>ノロマナカメニナレ</v>
      </c>
      <c r="D89">
        <v>1</v>
      </c>
      <c r="E89">
        <v>50</v>
      </c>
    </row>
    <row r="90" spans="1:5">
      <c r="A90">
        <v>204</v>
      </c>
      <c r="B90">
        <v>4010</v>
      </c>
      <c r="C90" t="str">
        <f>INDEX([1]TextData!B:B,MATCH(B90,[1]TextData!A:A))</f>
        <v>セイントレーザー</v>
      </c>
      <c r="D90">
        <v>1</v>
      </c>
      <c r="E90">
        <v>30</v>
      </c>
    </row>
    <row r="91" spans="1:5">
      <c r="A91">
        <v>204</v>
      </c>
      <c r="B91">
        <v>14040</v>
      </c>
      <c r="C91" t="str">
        <f>INDEX([1]TextData!B:B,MATCH(B91,[1]TextData!A:A))</f>
        <v>リジェネレーション</v>
      </c>
      <c r="D91">
        <v>1</v>
      </c>
      <c r="E91">
        <v>30</v>
      </c>
    </row>
    <row r="92" spans="1:5">
      <c r="A92">
        <v>204</v>
      </c>
      <c r="B92">
        <v>100410</v>
      </c>
      <c r="C92" t="str">
        <f>INDEX([1]TextData!B:B,MATCH(B92,[1]TextData!A:A))</f>
        <v>エリクシール</v>
      </c>
      <c r="D92">
        <v>1</v>
      </c>
      <c r="E92">
        <v>30</v>
      </c>
    </row>
    <row r="93" spans="1:5">
      <c r="A93">
        <v>204</v>
      </c>
      <c r="B93">
        <v>100411</v>
      </c>
      <c r="C93" t="str">
        <f>INDEX([1]TextData!B:B,MATCH(B93,[1]TextData!A:A))</f>
        <v>エンジェルフェザー</v>
      </c>
      <c r="D93">
        <v>1</v>
      </c>
      <c r="E93">
        <v>30</v>
      </c>
    </row>
    <row r="94" spans="1:5">
      <c r="A94">
        <v>204</v>
      </c>
      <c r="B94">
        <v>14010</v>
      </c>
      <c r="C94" t="str">
        <f>INDEX([1]TextData!B:B,MATCH(B94,[1]TextData!A:A))</f>
        <v>ディバインシールド</v>
      </c>
      <c r="D94">
        <v>1</v>
      </c>
      <c r="E94">
        <v>30</v>
      </c>
    </row>
    <row r="95" spans="1:5">
      <c r="A95">
        <v>204</v>
      </c>
      <c r="B95">
        <v>12010</v>
      </c>
      <c r="C95" t="str">
        <f>INDEX([1]TextData!B:B,MATCH(B95,[1]TextData!A:A))</f>
        <v>エクステンション</v>
      </c>
      <c r="D95">
        <v>1</v>
      </c>
      <c r="E95">
        <v>0</v>
      </c>
    </row>
    <row r="96" spans="1:5">
      <c r="A96">
        <v>204</v>
      </c>
      <c r="B96">
        <v>4050</v>
      </c>
      <c r="C96" t="str">
        <f>INDEX([1]TextData!B:B,MATCH(B96,[1]TextData!A:A))</f>
        <v>べネディクション</v>
      </c>
      <c r="D96">
        <v>1</v>
      </c>
      <c r="E96">
        <v>30</v>
      </c>
    </row>
    <row r="97" spans="1:5">
      <c r="A97">
        <v>204</v>
      </c>
      <c r="B97">
        <v>4060</v>
      </c>
      <c r="C97" t="str">
        <f>INDEX([1]TextData!B:B,MATCH(B97,[1]TextData!A:A))</f>
        <v>ホーリーグレイス</v>
      </c>
      <c r="D97">
        <v>1</v>
      </c>
      <c r="E97">
        <v>30</v>
      </c>
    </row>
    <row r="98" spans="1:5">
      <c r="A98">
        <v>204</v>
      </c>
      <c r="B98">
        <v>14070</v>
      </c>
      <c r="C98" t="str">
        <f>INDEX([1]TextData!B:B,MATCH(B98,[1]TextData!A:A))</f>
        <v>ホーミングクルセイド</v>
      </c>
      <c r="D98">
        <v>1</v>
      </c>
      <c r="E98">
        <v>30</v>
      </c>
    </row>
    <row r="99" spans="1:5">
      <c r="A99">
        <v>205</v>
      </c>
      <c r="B99">
        <v>1010</v>
      </c>
      <c r="C99" t="str">
        <f>INDEX([1]TextData!B:B,MATCH(B99,[1]TextData!A:A))</f>
        <v>ファイアボール</v>
      </c>
      <c r="D99">
        <v>1</v>
      </c>
      <c r="E99">
        <v>30</v>
      </c>
    </row>
    <row r="100" spans="1:5">
      <c r="A100">
        <v>205</v>
      </c>
      <c r="B100">
        <v>1020</v>
      </c>
      <c r="C100" t="str">
        <f>INDEX([1]TextData!B:B,MATCH(B100,[1]TextData!A:A))</f>
        <v>バーンストーム</v>
      </c>
      <c r="D100">
        <v>1</v>
      </c>
      <c r="E100">
        <v>80</v>
      </c>
    </row>
    <row r="101" spans="1:5">
      <c r="A101">
        <v>205</v>
      </c>
      <c r="B101">
        <v>100110</v>
      </c>
      <c r="C101" t="str">
        <f>INDEX([1]TextData!B:B,MATCH(B101,[1]TextData!A:A))</f>
        <v>インフェルノ</v>
      </c>
      <c r="D101">
        <v>1</v>
      </c>
      <c r="E101">
        <v>0</v>
      </c>
    </row>
    <row r="102" spans="1:5">
      <c r="A102">
        <v>205</v>
      </c>
      <c r="B102">
        <v>100111</v>
      </c>
      <c r="C102" t="str">
        <f>INDEX([1]TextData!B:B,MATCH(B102,[1]TextData!A:A))</f>
        <v>スベテモヤシツクス</v>
      </c>
      <c r="D102">
        <v>1</v>
      </c>
      <c r="E102">
        <v>0</v>
      </c>
    </row>
    <row r="103" spans="1:5">
      <c r="A103">
        <v>205</v>
      </c>
      <c r="B103">
        <v>12010</v>
      </c>
      <c r="C103" t="str">
        <f>INDEX([1]TextData!B:B,MATCH(B103,[1]TextData!A:A))</f>
        <v>エクステンション</v>
      </c>
      <c r="D103">
        <v>1</v>
      </c>
      <c r="E103">
        <v>0</v>
      </c>
    </row>
    <row r="104" spans="1:5">
      <c r="A104">
        <v>206</v>
      </c>
      <c r="B104">
        <v>2010</v>
      </c>
      <c r="C104" t="str">
        <f>INDEX([1]TextData!B:B,MATCH(B104,[1]TextData!A:A))</f>
        <v>ディスチャージ</v>
      </c>
      <c r="D104">
        <v>1</v>
      </c>
      <c r="E104">
        <v>30</v>
      </c>
    </row>
    <row r="105" spans="1:5">
      <c r="A105">
        <v>206</v>
      </c>
      <c r="B105">
        <v>2070</v>
      </c>
      <c r="C105" t="str">
        <f>INDEX([1]TextData!B:B,MATCH(B105,[1]TextData!A:A))</f>
        <v>リフレクセス</v>
      </c>
      <c r="D105">
        <v>1</v>
      </c>
      <c r="E105">
        <v>80</v>
      </c>
    </row>
    <row r="106" spans="1:5">
      <c r="A106">
        <v>206</v>
      </c>
      <c r="B106">
        <v>100610</v>
      </c>
      <c r="C106" t="str">
        <f>INDEX([1]TextData!B:B,MATCH(B106,[1]TextData!A:A))</f>
        <v>フルバースト</v>
      </c>
      <c r="D106">
        <v>1</v>
      </c>
      <c r="E106">
        <v>0</v>
      </c>
    </row>
    <row r="107" spans="1:5">
      <c r="A107">
        <v>206</v>
      </c>
      <c r="B107">
        <v>100611</v>
      </c>
      <c r="C107" t="str">
        <f>INDEX([1]TextData!B:B,MATCH(B107,[1]TextData!A:A))</f>
        <v>コウソクテンショウ</v>
      </c>
      <c r="D107">
        <v>1</v>
      </c>
      <c r="E107">
        <v>30</v>
      </c>
    </row>
    <row r="108" spans="1:5">
      <c r="A108">
        <v>206</v>
      </c>
      <c r="B108">
        <v>12010</v>
      </c>
      <c r="C108" t="str">
        <f>INDEX([1]TextData!B:B,MATCH(B108,[1]TextData!A:A))</f>
        <v>エクステンション</v>
      </c>
      <c r="D108">
        <v>1</v>
      </c>
      <c r="E108">
        <v>0</v>
      </c>
    </row>
    <row r="109" spans="1:5">
      <c r="A109">
        <v>207</v>
      </c>
      <c r="B109">
        <v>5010</v>
      </c>
      <c r="C109" t="str">
        <f>INDEX([1]TextData!B:B,MATCH(B109,[1]TextData!A:A))</f>
        <v>ダークプリズン</v>
      </c>
      <c r="D109">
        <v>1</v>
      </c>
      <c r="E109">
        <v>30</v>
      </c>
    </row>
    <row r="110" spans="1:5">
      <c r="A110">
        <v>207</v>
      </c>
      <c r="B110">
        <v>5050</v>
      </c>
      <c r="C110" t="str">
        <f>INDEX([1]TextData!B:B,MATCH(B110,[1]TextData!A:A))</f>
        <v>ディプラヴィティ</v>
      </c>
      <c r="D110">
        <v>1</v>
      </c>
      <c r="E110">
        <v>80</v>
      </c>
    </row>
    <row r="111" spans="1:5">
      <c r="A111">
        <v>207</v>
      </c>
      <c r="B111">
        <v>15040</v>
      </c>
      <c r="C111" t="str">
        <f>INDEX([1]TextData!B:B,MATCH(B111,[1]TextData!A:A))</f>
        <v>スカルグラッジ</v>
      </c>
      <c r="D111">
        <v>1</v>
      </c>
      <c r="E111">
        <v>0</v>
      </c>
    </row>
    <row r="112" spans="1:5">
      <c r="A112">
        <v>207</v>
      </c>
      <c r="B112">
        <v>100710</v>
      </c>
      <c r="C112" t="str">
        <f>INDEX([1]TextData!B:B,MATCH(B112,[1]TextData!A:A))</f>
        <v>セメタリーコール</v>
      </c>
      <c r="D112">
        <v>1</v>
      </c>
      <c r="E112">
        <v>50</v>
      </c>
    </row>
    <row r="113" spans="1:5">
      <c r="A113">
        <v>207</v>
      </c>
      <c r="B113">
        <v>100711</v>
      </c>
      <c r="C113" t="str">
        <f>INDEX([1]TextData!B:B,MATCH(B113,[1]TextData!A:A))</f>
        <v>セルフカット</v>
      </c>
      <c r="D113">
        <v>1</v>
      </c>
      <c r="E113">
        <v>50</v>
      </c>
    </row>
    <row r="114" spans="1:5">
      <c r="A114">
        <v>301</v>
      </c>
      <c r="B114">
        <v>2010</v>
      </c>
      <c r="C114" t="str">
        <f>INDEX([1]TextData!B:B,MATCH(B114,[1]TextData!A:A))</f>
        <v>ディスチャージ</v>
      </c>
      <c r="D114">
        <v>1</v>
      </c>
      <c r="E114">
        <v>30</v>
      </c>
    </row>
    <row r="115" spans="1:5">
      <c r="A115">
        <v>301</v>
      </c>
      <c r="B115">
        <v>6010</v>
      </c>
      <c r="C115" t="str">
        <f>INDEX([1]TextData!B:B,MATCH(B115,[1]TextData!A:A))</f>
        <v>エンドオブサイクル</v>
      </c>
      <c r="D115">
        <v>1</v>
      </c>
      <c r="E115">
        <v>80</v>
      </c>
    </row>
    <row r="116" spans="1:5">
      <c r="A116">
        <v>301</v>
      </c>
      <c r="B116">
        <v>12010</v>
      </c>
      <c r="C116" t="str">
        <f>INDEX([1]TextData!B:B,MATCH(B116,[1]TextData!A:A))</f>
        <v>エクステンション</v>
      </c>
      <c r="D116">
        <v>1</v>
      </c>
      <c r="E116">
        <v>0</v>
      </c>
    </row>
    <row r="117" spans="1:5">
      <c r="A117">
        <v>213</v>
      </c>
      <c r="B117">
        <v>3010</v>
      </c>
      <c r="C117" t="str">
        <f>INDEX([1]TextData!B:B,MATCH(B117,[1]TextData!A:A))</f>
        <v>アイスブレイド</v>
      </c>
      <c r="D117">
        <v>1</v>
      </c>
      <c r="E117">
        <v>10</v>
      </c>
    </row>
    <row r="118" spans="1:5">
      <c r="A118">
        <v>213</v>
      </c>
      <c r="B118">
        <v>3050</v>
      </c>
      <c r="C118" t="str">
        <f>INDEX([1]TextData!B:B,MATCH(B118,[1]TextData!A:A))</f>
        <v>ディープフリーズ</v>
      </c>
      <c r="D118">
        <v>1</v>
      </c>
      <c r="E118">
        <v>40</v>
      </c>
    </row>
    <row r="119" spans="1:5">
      <c r="A119">
        <v>213</v>
      </c>
      <c r="B119">
        <v>3070</v>
      </c>
      <c r="C119" t="str">
        <f>INDEX([1]TextData!B:B,MATCH(B119,[1]TextData!A:A))</f>
        <v>アクアミラージュ</v>
      </c>
      <c r="D119">
        <v>1</v>
      </c>
      <c r="E119">
        <v>25</v>
      </c>
    </row>
    <row r="120" spans="1:5">
      <c r="A120">
        <v>213</v>
      </c>
      <c r="B120">
        <v>100320</v>
      </c>
      <c r="C120" t="str">
        <f>INDEX([1]TextData!B:B,MATCH(B120,[1]TextData!A:A))</f>
        <v>アンチドード</v>
      </c>
      <c r="D120">
        <v>1</v>
      </c>
      <c r="E120">
        <v>50</v>
      </c>
    </row>
    <row r="121" spans="1:5">
      <c r="A121">
        <v>213</v>
      </c>
      <c r="B121">
        <v>100321</v>
      </c>
      <c r="C121" t="str">
        <f>INDEX([1]TextData!B:B,MATCH(B121,[1]TextData!A:A))</f>
        <v>コオリノセカイヘ</v>
      </c>
      <c r="D121">
        <v>1</v>
      </c>
      <c r="E121">
        <v>80</v>
      </c>
    </row>
    <row r="122" spans="1:5">
      <c r="A122">
        <v>214</v>
      </c>
      <c r="B122">
        <v>4010</v>
      </c>
      <c r="C122" t="str">
        <f>INDEX([1]TextData!B:B,MATCH(B122,[1]TextData!A:A))</f>
        <v>セイントレーザー</v>
      </c>
      <c r="D122">
        <v>1</v>
      </c>
      <c r="E122">
        <v>30</v>
      </c>
    </row>
    <row r="123" spans="1:5">
      <c r="A123">
        <v>214</v>
      </c>
      <c r="B123">
        <v>14040</v>
      </c>
      <c r="C123" t="str">
        <f>INDEX([1]TextData!B:B,MATCH(B123,[1]TextData!A:A))</f>
        <v>リジェネレーション</v>
      </c>
      <c r="D123">
        <v>1</v>
      </c>
      <c r="E123">
        <v>30</v>
      </c>
    </row>
    <row r="124" spans="1:5">
      <c r="A124">
        <v>214</v>
      </c>
      <c r="B124">
        <v>100420</v>
      </c>
      <c r="C124" t="str">
        <f>INDEX([1]TextData!B:B,MATCH(B124,[1]TextData!A:A))</f>
        <v>ブレークザウォール</v>
      </c>
      <c r="D124">
        <v>1</v>
      </c>
      <c r="E124">
        <v>30</v>
      </c>
    </row>
    <row r="125" spans="1:5">
      <c r="A125">
        <v>214</v>
      </c>
      <c r="B125">
        <v>100421</v>
      </c>
      <c r="C125" t="str">
        <f>INDEX([1]TextData!B:B,MATCH(B125,[1]TextData!A:A))</f>
        <v>トリニティレイ</v>
      </c>
      <c r="D125">
        <v>1</v>
      </c>
      <c r="E125">
        <v>80</v>
      </c>
    </row>
    <row r="126" spans="1:5">
      <c r="A126">
        <v>214</v>
      </c>
      <c r="B126">
        <v>14080</v>
      </c>
      <c r="C126" t="str">
        <f>INDEX([1]TextData!B:B,MATCH(B126,[1]TextData!A:A))</f>
        <v>スペリオール</v>
      </c>
      <c r="D126">
        <v>1</v>
      </c>
      <c r="E126">
        <v>30</v>
      </c>
    </row>
    <row r="127" spans="1:5">
      <c r="A127">
        <v>214</v>
      </c>
      <c r="B127">
        <v>12010</v>
      </c>
      <c r="C127" t="str">
        <f>INDEX([1]TextData!B:B,MATCH(B127,[1]TextData!A:A))</f>
        <v>エクステンション</v>
      </c>
      <c r="D127">
        <v>1</v>
      </c>
      <c r="E127">
        <v>0</v>
      </c>
    </row>
    <row r="128" spans="1:5">
      <c r="A128">
        <v>214</v>
      </c>
      <c r="B128">
        <v>4070</v>
      </c>
      <c r="C128" t="str">
        <f>INDEX([1]TextData!B:B,MATCH(B128,[1]TextData!A:A))</f>
        <v>プリズムリフレクター</v>
      </c>
      <c r="D128">
        <v>1</v>
      </c>
      <c r="E128">
        <v>50</v>
      </c>
    </row>
    <row r="129" spans="1:5">
      <c r="A129">
        <v>214</v>
      </c>
      <c r="B129">
        <v>4060</v>
      </c>
      <c r="C129" t="str">
        <f>INDEX([1]TextData!B:B,MATCH(B129,[1]TextData!A:A))</f>
        <v>ホーリーグレイス</v>
      </c>
      <c r="D129">
        <v>1</v>
      </c>
      <c r="E129">
        <v>50</v>
      </c>
    </row>
    <row r="130" spans="1:5">
      <c r="A130">
        <v>214</v>
      </c>
      <c r="B130">
        <v>14070</v>
      </c>
      <c r="C130" t="str">
        <f>INDEX([1]TextData!B:B,MATCH(B130,[1]TextData!A:A))</f>
        <v>ホーミングクルセイド</v>
      </c>
      <c r="D130">
        <v>1</v>
      </c>
      <c r="E130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B37" sqref="B37"/>
    </sheetView>
  </sheetViews>
  <sheetFormatPr defaultColWidth="8.72727272727273" defaultRowHeight="13" outlineLevelCol="6"/>
  <sheetData>
    <row r="1" spans="1:7">
      <c r="A1" t="s">
        <v>49</v>
      </c>
      <c r="B1" t="s">
        <v>50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>
      <c r="A2">
        <v>1</v>
      </c>
      <c r="B2">
        <v>2</v>
      </c>
      <c r="C2">
        <v>32</v>
      </c>
      <c r="D2">
        <v>1</v>
      </c>
      <c r="E2">
        <v>0</v>
      </c>
      <c r="F2">
        <v>0</v>
      </c>
      <c r="G2">
        <v>0</v>
      </c>
    </row>
    <row r="3" spans="1:7">
      <c r="A3">
        <v>2</v>
      </c>
      <c r="B3">
        <v>2</v>
      </c>
      <c r="C3">
        <v>32</v>
      </c>
      <c r="D3">
        <v>1</v>
      </c>
      <c r="E3">
        <v>0</v>
      </c>
      <c r="F3">
        <v>0</v>
      </c>
      <c r="G3">
        <v>0</v>
      </c>
    </row>
    <row r="4" spans="1:7">
      <c r="A4">
        <v>3</v>
      </c>
      <c r="B4">
        <v>2</v>
      </c>
      <c r="C4">
        <v>32</v>
      </c>
      <c r="D4">
        <v>1</v>
      </c>
      <c r="E4">
        <v>0</v>
      </c>
      <c r="F4">
        <v>0</v>
      </c>
      <c r="G4">
        <v>0</v>
      </c>
    </row>
    <row r="5" spans="1:7">
      <c r="A5">
        <v>4</v>
      </c>
      <c r="B5">
        <v>2</v>
      </c>
      <c r="C5">
        <v>32</v>
      </c>
      <c r="D5">
        <v>1</v>
      </c>
      <c r="E5">
        <v>0</v>
      </c>
      <c r="F5">
        <v>0</v>
      </c>
      <c r="G5">
        <v>0</v>
      </c>
    </row>
    <row r="6" spans="1:7">
      <c r="A6">
        <v>5</v>
      </c>
      <c r="B6">
        <v>2</v>
      </c>
      <c r="C6">
        <v>32</v>
      </c>
      <c r="D6">
        <v>1</v>
      </c>
      <c r="E6">
        <v>0</v>
      </c>
      <c r="F6">
        <v>0</v>
      </c>
      <c r="G6">
        <v>0</v>
      </c>
    </row>
    <row r="7" spans="1:7">
      <c r="A7">
        <v>6</v>
      </c>
      <c r="B7">
        <v>2</v>
      </c>
      <c r="C7">
        <v>32</v>
      </c>
      <c r="D7">
        <v>1</v>
      </c>
      <c r="E7">
        <v>0</v>
      </c>
      <c r="F7">
        <v>0</v>
      </c>
      <c r="G7">
        <v>0</v>
      </c>
    </row>
    <row r="8" spans="1:7">
      <c r="A8">
        <v>6</v>
      </c>
      <c r="B8">
        <v>4030</v>
      </c>
      <c r="C8">
        <v>6</v>
      </c>
      <c r="D8">
        <v>1</v>
      </c>
      <c r="E8">
        <v>50</v>
      </c>
      <c r="F8">
        <v>0</v>
      </c>
      <c r="G8">
        <v>0</v>
      </c>
    </row>
    <row r="9" spans="1:7">
      <c r="A9">
        <v>6</v>
      </c>
      <c r="B9">
        <v>4050</v>
      </c>
      <c r="C9">
        <v>6</v>
      </c>
      <c r="D9">
        <v>1</v>
      </c>
      <c r="E9">
        <v>50</v>
      </c>
      <c r="F9">
        <v>0</v>
      </c>
      <c r="G9">
        <v>0</v>
      </c>
    </row>
    <row r="10" spans="1:7">
      <c r="A10">
        <v>7</v>
      </c>
      <c r="B10">
        <v>2</v>
      </c>
      <c r="C10">
        <v>32</v>
      </c>
      <c r="D10">
        <v>1</v>
      </c>
      <c r="E10">
        <v>0</v>
      </c>
      <c r="F10">
        <v>0</v>
      </c>
      <c r="G10">
        <v>0</v>
      </c>
    </row>
    <row r="11" spans="1:7">
      <c r="A11">
        <v>8</v>
      </c>
      <c r="B11">
        <v>2</v>
      </c>
      <c r="C11">
        <v>32</v>
      </c>
      <c r="D11">
        <v>1</v>
      </c>
      <c r="E11">
        <v>0</v>
      </c>
      <c r="F11">
        <v>0</v>
      </c>
      <c r="G11">
        <v>0</v>
      </c>
    </row>
    <row r="12" spans="1:7">
      <c r="A12">
        <v>9</v>
      </c>
      <c r="B12">
        <v>2</v>
      </c>
      <c r="C12">
        <v>32</v>
      </c>
      <c r="D12">
        <v>1</v>
      </c>
      <c r="E12">
        <v>0</v>
      </c>
      <c r="F12">
        <v>0</v>
      </c>
      <c r="G12">
        <v>0</v>
      </c>
    </row>
    <row r="13" spans="1:7">
      <c r="A13">
        <v>9</v>
      </c>
      <c r="B13">
        <v>1030</v>
      </c>
      <c r="C13">
        <v>11</v>
      </c>
      <c r="D13">
        <v>1</v>
      </c>
      <c r="E13">
        <v>10</v>
      </c>
      <c r="F13">
        <v>0</v>
      </c>
      <c r="G13">
        <v>0</v>
      </c>
    </row>
    <row r="14" spans="1:7">
      <c r="A14">
        <v>10</v>
      </c>
      <c r="B14">
        <v>2</v>
      </c>
      <c r="C14">
        <v>32</v>
      </c>
      <c r="D14">
        <v>1</v>
      </c>
      <c r="E14">
        <v>0</v>
      </c>
      <c r="F14">
        <v>0</v>
      </c>
      <c r="G14">
        <v>0</v>
      </c>
    </row>
    <row r="15" spans="1:7">
      <c r="A15">
        <v>11</v>
      </c>
      <c r="B15">
        <v>2</v>
      </c>
      <c r="C15">
        <v>32</v>
      </c>
      <c r="D15">
        <v>1</v>
      </c>
      <c r="E15">
        <v>0</v>
      </c>
      <c r="F15">
        <v>0</v>
      </c>
      <c r="G15">
        <v>0</v>
      </c>
    </row>
    <row r="16" spans="1:7">
      <c r="A16">
        <v>12</v>
      </c>
      <c r="B16">
        <v>2</v>
      </c>
      <c r="C16">
        <v>32</v>
      </c>
      <c r="D16">
        <v>1</v>
      </c>
      <c r="E16">
        <v>0</v>
      </c>
      <c r="F16">
        <v>0</v>
      </c>
      <c r="G16">
        <v>0</v>
      </c>
    </row>
    <row r="17" spans="1:7">
      <c r="A17">
        <v>13</v>
      </c>
      <c r="B17">
        <v>4060</v>
      </c>
      <c r="C17">
        <v>21</v>
      </c>
      <c r="D17">
        <v>1</v>
      </c>
      <c r="E17">
        <v>1</v>
      </c>
      <c r="F17">
        <v>0</v>
      </c>
      <c r="G17">
        <v>0</v>
      </c>
    </row>
    <row r="18" spans="1:7">
      <c r="A18">
        <v>14</v>
      </c>
      <c r="B18">
        <v>2</v>
      </c>
      <c r="C18">
        <v>32</v>
      </c>
      <c r="D18">
        <v>1</v>
      </c>
      <c r="E18">
        <v>0</v>
      </c>
      <c r="F18">
        <v>0</v>
      </c>
      <c r="G18">
        <v>0</v>
      </c>
    </row>
    <row r="19" spans="1:7">
      <c r="A19">
        <v>14</v>
      </c>
      <c r="B19">
        <v>4030</v>
      </c>
      <c r="C19">
        <v>6</v>
      </c>
      <c r="D19">
        <v>1</v>
      </c>
      <c r="E19">
        <v>50</v>
      </c>
      <c r="F19">
        <v>0</v>
      </c>
      <c r="G19">
        <v>0</v>
      </c>
    </row>
    <row r="20" spans="1:7">
      <c r="A20">
        <v>15</v>
      </c>
      <c r="B20">
        <v>2</v>
      </c>
      <c r="C20">
        <v>32</v>
      </c>
      <c r="D20">
        <v>1</v>
      </c>
      <c r="E20">
        <v>0</v>
      </c>
      <c r="F20">
        <v>0</v>
      </c>
      <c r="G20">
        <v>0</v>
      </c>
    </row>
    <row r="21" spans="1:7">
      <c r="A21">
        <v>15</v>
      </c>
      <c r="B21">
        <v>1040</v>
      </c>
      <c r="C21">
        <v>2</v>
      </c>
      <c r="D21">
        <v>1</v>
      </c>
      <c r="E21">
        <v>50</v>
      </c>
      <c r="F21">
        <v>0</v>
      </c>
      <c r="G21">
        <v>1</v>
      </c>
    </row>
    <row r="22" spans="1:7">
      <c r="A22">
        <v>15</v>
      </c>
      <c r="B22">
        <v>1040</v>
      </c>
      <c r="C22">
        <v>22</v>
      </c>
      <c r="D22">
        <v>1</v>
      </c>
      <c r="E22">
        <v>2</v>
      </c>
      <c r="F22">
        <v>0</v>
      </c>
      <c r="G22">
        <v>0</v>
      </c>
    </row>
    <row r="23" spans="1:7">
      <c r="A23">
        <v>101</v>
      </c>
      <c r="B23">
        <v>3060</v>
      </c>
      <c r="C23">
        <v>2</v>
      </c>
      <c r="D23">
        <v>1</v>
      </c>
      <c r="E23">
        <v>50</v>
      </c>
      <c r="F23">
        <v>0</v>
      </c>
      <c r="G23">
        <v>0</v>
      </c>
    </row>
    <row r="24" spans="1:7">
      <c r="A24">
        <v>102</v>
      </c>
      <c r="B24">
        <v>2060</v>
      </c>
      <c r="C24">
        <v>2</v>
      </c>
      <c r="D24">
        <v>1</v>
      </c>
      <c r="E24">
        <v>50</v>
      </c>
      <c r="F24">
        <v>0</v>
      </c>
      <c r="G24">
        <v>0</v>
      </c>
    </row>
    <row r="25" spans="1:7">
      <c r="A25">
        <v>103</v>
      </c>
      <c r="B25">
        <v>1040</v>
      </c>
      <c r="C25">
        <v>22</v>
      </c>
      <c r="D25">
        <v>1</v>
      </c>
      <c r="E25">
        <v>2</v>
      </c>
      <c r="F25">
        <v>0</v>
      </c>
      <c r="G25">
        <v>1</v>
      </c>
    </row>
    <row r="26" spans="1:7">
      <c r="A26">
        <v>103</v>
      </c>
      <c r="B26">
        <v>1040</v>
      </c>
      <c r="C26">
        <v>2</v>
      </c>
      <c r="D26">
        <v>1</v>
      </c>
      <c r="E26">
        <v>75</v>
      </c>
      <c r="F26">
        <v>0</v>
      </c>
      <c r="G26">
        <v>0</v>
      </c>
    </row>
    <row r="27" spans="1:7">
      <c r="A27">
        <v>104</v>
      </c>
      <c r="B27">
        <v>1050</v>
      </c>
      <c r="C27">
        <v>21</v>
      </c>
      <c r="D27">
        <v>1</v>
      </c>
      <c r="E27">
        <v>2</v>
      </c>
      <c r="F27">
        <v>0</v>
      </c>
      <c r="G27">
        <v>0</v>
      </c>
    </row>
    <row r="28" spans="1:7">
      <c r="A28">
        <v>105</v>
      </c>
      <c r="B28">
        <v>4050</v>
      </c>
      <c r="C28">
        <v>22</v>
      </c>
      <c r="D28">
        <v>1</v>
      </c>
      <c r="E28">
        <v>2</v>
      </c>
      <c r="F28">
        <v>0</v>
      </c>
      <c r="G28">
        <v>1</v>
      </c>
    </row>
    <row r="29" spans="1:7">
      <c r="A29">
        <v>105</v>
      </c>
      <c r="B29">
        <v>4050</v>
      </c>
      <c r="C29">
        <v>63</v>
      </c>
      <c r="D29">
        <v>1</v>
      </c>
      <c r="E29">
        <v>3</v>
      </c>
      <c r="F29">
        <v>1</v>
      </c>
      <c r="G29">
        <v>0</v>
      </c>
    </row>
    <row r="30" spans="1:7">
      <c r="A30">
        <v>107</v>
      </c>
      <c r="B30">
        <v>5060</v>
      </c>
      <c r="C30">
        <v>22</v>
      </c>
      <c r="D30">
        <v>1</v>
      </c>
      <c r="E30">
        <v>2</v>
      </c>
      <c r="F30">
        <v>0</v>
      </c>
      <c r="G30">
        <v>0</v>
      </c>
    </row>
    <row r="31" spans="1:7">
      <c r="A31">
        <v>113</v>
      </c>
      <c r="B31">
        <v>5050</v>
      </c>
      <c r="C31">
        <v>21</v>
      </c>
      <c r="D31">
        <v>1</v>
      </c>
      <c r="E31">
        <v>2</v>
      </c>
      <c r="F31">
        <v>0</v>
      </c>
      <c r="G31">
        <v>0</v>
      </c>
    </row>
    <row r="32" spans="1:7">
      <c r="A32">
        <v>114</v>
      </c>
      <c r="B32">
        <v>3060</v>
      </c>
      <c r="C32">
        <v>22</v>
      </c>
      <c r="D32">
        <v>1</v>
      </c>
      <c r="E32">
        <v>2</v>
      </c>
      <c r="F32">
        <v>0</v>
      </c>
      <c r="G32">
        <v>0</v>
      </c>
    </row>
    <row r="33" spans="1:7">
      <c r="A33">
        <v>203</v>
      </c>
      <c r="B33">
        <v>3020</v>
      </c>
      <c r="C33">
        <v>22</v>
      </c>
      <c r="D33">
        <v>1</v>
      </c>
      <c r="E33">
        <v>2</v>
      </c>
      <c r="F33">
        <v>0</v>
      </c>
      <c r="G33">
        <v>0</v>
      </c>
    </row>
    <row r="34" spans="1:7">
      <c r="A34">
        <v>204</v>
      </c>
      <c r="B34">
        <v>4050</v>
      </c>
      <c r="C34">
        <v>22</v>
      </c>
      <c r="D34">
        <v>1</v>
      </c>
      <c r="E34">
        <v>2</v>
      </c>
      <c r="F34">
        <v>0</v>
      </c>
      <c r="G34">
        <v>1</v>
      </c>
    </row>
    <row r="35" spans="1:7">
      <c r="A35">
        <v>204</v>
      </c>
      <c r="B35">
        <v>4050</v>
      </c>
      <c r="C35">
        <v>63</v>
      </c>
      <c r="D35">
        <v>1</v>
      </c>
      <c r="E35">
        <v>3</v>
      </c>
      <c r="F35">
        <v>1</v>
      </c>
      <c r="G35">
        <v>0</v>
      </c>
    </row>
    <row r="36" spans="1:7">
      <c r="A36">
        <v>301</v>
      </c>
      <c r="B36">
        <v>6010</v>
      </c>
      <c r="C36">
        <v>1</v>
      </c>
      <c r="D36">
        <v>1</v>
      </c>
      <c r="E36">
        <v>100</v>
      </c>
      <c r="F36">
        <v>0</v>
      </c>
      <c r="G36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opLeftCell="A19" workbookViewId="0">
      <selection activeCell="G31" sqref="G31"/>
    </sheetView>
  </sheetViews>
  <sheetFormatPr defaultColWidth="8.72727272727273" defaultRowHeight="13" outlineLevelCol="1"/>
  <cols>
    <col min="2" max="2" width="13.5454545454545" customWidth="1"/>
  </cols>
  <sheetData>
    <row r="1" spans="1:2">
      <c r="A1" t="s">
        <v>0</v>
      </c>
      <c r="B1" t="s">
        <v>58</v>
      </c>
    </row>
    <row r="2" spans="1:2">
      <c r="A2">
        <v>1</v>
      </c>
      <c r="B2" t="s">
        <v>59</v>
      </c>
    </row>
    <row r="3" spans="1:2">
      <c r="A3">
        <v>2</v>
      </c>
      <c r="B3" t="s">
        <v>60</v>
      </c>
    </row>
    <row r="4" spans="1:2">
      <c r="A4">
        <v>3</v>
      </c>
      <c r="B4" t="s">
        <v>61</v>
      </c>
    </row>
    <row r="5" spans="1:2">
      <c r="A5">
        <v>4</v>
      </c>
      <c r="B5" t="s">
        <v>62</v>
      </c>
    </row>
    <row r="6" spans="1:2">
      <c r="A6">
        <v>5</v>
      </c>
      <c r="B6" t="s">
        <v>63</v>
      </c>
    </row>
    <row r="7" spans="1:2">
      <c r="A7">
        <v>6</v>
      </c>
      <c r="B7" t="s">
        <v>64</v>
      </c>
    </row>
    <row r="8" spans="1:2">
      <c r="A8">
        <v>7</v>
      </c>
      <c r="B8" t="s">
        <v>65</v>
      </c>
    </row>
    <row r="9" spans="1:2">
      <c r="A9">
        <v>8</v>
      </c>
      <c r="B9" t="s">
        <v>66</v>
      </c>
    </row>
    <row r="10" spans="1:2">
      <c r="A10">
        <v>9</v>
      </c>
      <c r="B10" t="s">
        <v>67</v>
      </c>
    </row>
    <row r="11" spans="1:2">
      <c r="A11">
        <v>10</v>
      </c>
      <c r="B11" t="s">
        <v>68</v>
      </c>
    </row>
    <row r="12" spans="1:2">
      <c r="A12">
        <v>11</v>
      </c>
      <c r="B12" t="s">
        <v>69</v>
      </c>
    </row>
    <row r="13" spans="1:2">
      <c r="A13">
        <v>12</v>
      </c>
      <c r="B13" t="s">
        <v>70</v>
      </c>
    </row>
    <row r="14" spans="1:2">
      <c r="A14">
        <v>13</v>
      </c>
      <c r="B14" t="s">
        <v>71</v>
      </c>
    </row>
    <row r="15" spans="1:2">
      <c r="A15">
        <v>14</v>
      </c>
      <c r="B15" t="s">
        <v>72</v>
      </c>
    </row>
    <row r="16" spans="1:2">
      <c r="A16">
        <v>15</v>
      </c>
      <c r="B16" t="s">
        <v>73</v>
      </c>
    </row>
    <row r="17" spans="1:2">
      <c r="A17">
        <v>101</v>
      </c>
      <c r="B17" t="s">
        <v>74</v>
      </c>
    </row>
    <row r="18" spans="1:2">
      <c r="A18">
        <v>102</v>
      </c>
      <c r="B18" t="s">
        <v>75</v>
      </c>
    </row>
    <row r="19" spans="1:2">
      <c r="A19">
        <v>103</v>
      </c>
      <c r="B19" t="s">
        <v>76</v>
      </c>
    </row>
    <row r="20" spans="1:2">
      <c r="A20">
        <v>104</v>
      </c>
      <c r="B20" t="s">
        <v>77</v>
      </c>
    </row>
    <row r="21" spans="1:2">
      <c r="A21">
        <v>105</v>
      </c>
      <c r="B21" t="s">
        <v>78</v>
      </c>
    </row>
    <row r="22" spans="1:2">
      <c r="A22">
        <v>106</v>
      </c>
      <c r="B22" t="s">
        <v>79</v>
      </c>
    </row>
    <row r="23" spans="1:2">
      <c r="A23">
        <v>107</v>
      </c>
      <c r="B23" t="s">
        <v>80</v>
      </c>
    </row>
    <row r="24" spans="1:2">
      <c r="A24">
        <v>113</v>
      </c>
      <c r="B24" t="s">
        <v>81</v>
      </c>
    </row>
    <row r="25" spans="1:2">
      <c r="A25">
        <v>114</v>
      </c>
      <c r="B25" t="s">
        <v>82</v>
      </c>
    </row>
    <row r="26" spans="1:2">
      <c r="A26">
        <v>201</v>
      </c>
      <c r="B26" t="s">
        <v>83</v>
      </c>
    </row>
    <row r="27" spans="1:2">
      <c r="A27">
        <v>202</v>
      </c>
      <c r="B27" t="s">
        <v>84</v>
      </c>
    </row>
    <row r="28" spans="1:2">
      <c r="A28">
        <v>203</v>
      </c>
      <c r="B28" t="s">
        <v>85</v>
      </c>
    </row>
    <row r="29" spans="1:2">
      <c r="A29">
        <v>204</v>
      </c>
      <c r="B29" t="s">
        <v>86</v>
      </c>
    </row>
    <row r="30" spans="1:2">
      <c r="A30">
        <v>205</v>
      </c>
      <c r="B30" t="s">
        <v>87</v>
      </c>
    </row>
    <row r="31" spans="1:2">
      <c r="A31">
        <v>206</v>
      </c>
      <c r="B31" t="s">
        <v>88</v>
      </c>
    </row>
    <row r="32" spans="1:2">
      <c r="A32">
        <v>207</v>
      </c>
      <c r="B32" t="s">
        <v>89</v>
      </c>
    </row>
    <row r="33" spans="1:2">
      <c r="A33">
        <v>301</v>
      </c>
      <c r="B33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Enemies</vt:lpstr>
      <vt:lpstr>Learning</vt:lpstr>
      <vt:lpstr>Triggers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2023-12-19T15:09:34Z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763CDCB61CCF400D84A3885B6BC9F0B9</vt:lpwstr>
  </property>
</Properties>
</file>