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<sst xmlns="http://schemas.openxmlformats.org/spreadsheetml/2006/main" count="47" uniqueCount="44">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</sst>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ブエル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6"/>
  <sheetViews>
    <sheetView tabSelected="1" topLeftCell="A61" workbookViewId="0">
      <selection activeCell="C79" sqref="C79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0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0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0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0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3</v>
      </c>
      <c r="F19">
        <v>1</v>
      </c>
      <c r="G19">
        <v>0</v>
      </c>
      <c r="H19">
        <v>0</v>
      </c>
      <c r="I19">
        <v>605</v>
      </c>
    </row>
    <row r="20" spans="1:9">
      <c r="A20">
        <v>1011</v>
      </c>
      <c r="B20">
        <v>1011</v>
      </c>
      <c r="C20">
        <v>4</v>
      </c>
      <c r="D20" t="str">
        <f>INDEX([1]TextData!B:B,MATCH(C20,[1]TextData!A:A))</f>
        <v>ウルフ</v>
      </c>
      <c r="E20">
        <v>3</v>
      </c>
      <c r="F20">
        <v>0</v>
      </c>
      <c r="G20">
        <v>0</v>
      </c>
      <c r="H20">
        <v>0</v>
      </c>
      <c r="I20">
        <v>0</v>
      </c>
    </row>
    <row r="21" spans="1:9">
      <c r="A21">
        <v>1012</v>
      </c>
      <c r="B21">
        <v>1012</v>
      </c>
      <c r="C21">
        <v>14</v>
      </c>
      <c r="D21" t="str">
        <f>INDEX([1]TextData!B:B,MATCH(C21,[1]TextData!A:A))</f>
        <v>ゴーストアーマー</v>
      </c>
      <c r="E21">
        <v>5</v>
      </c>
      <c r="F21">
        <v>1</v>
      </c>
      <c r="G21">
        <v>0</v>
      </c>
      <c r="H21">
        <v>0</v>
      </c>
      <c r="I21">
        <v>1012</v>
      </c>
    </row>
    <row r="22" spans="1:9">
      <c r="A22">
        <v>1012</v>
      </c>
      <c r="B22">
        <v>1012</v>
      </c>
      <c r="C22">
        <v>14</v>
      </c>
      <c r="D22" t="str">
        <f>INDEX([1]TextData!B:B,MATCH(C22,[1]TextData!A:A))</f>
        <v>ゴーストアーマー</v>
      </c>
      <c r="E22">
        <v>5</v>
      </c>
      <c r="F22">
        <v>0</v>
      </c>
      <c r="G22">
        <v>0</v>
      </c>
      <c r="H22">
        <v>0</v>
      </c>
      <c r="I22">
        <v>0</v>
      </c>
    </row>
    <row r="23" spans="1:9">
      <c r="A23">
        <v>1012</v>
      </c>
      <c r="B23">
        <v>1012</v>
      </c>
      <c r="C23">
        <v>14</v>
      </c>
      <c r="D23" t="str">
        <f>INDEX([1]TextData!B:B,MATCH(C23,[1]TextData!A:A))</f>
        <v>ゴーストアーマー</v>
      </c>
      <c r="E23">
        <v>5</v>
      </c>
      <c r="F23">
        <v>0</v>
      </c>
      <c r="G23">
        <v>0</v>
      </c>
      <c r="H23">
        <v>0</v>
      </c>
      <c r="I23">
        <v>0</v>
      </c>
    </row>
    <row r="24" spans="1:9">
      <c r="A24">
        <v>1021</v>
      </c>
      <c r="B24">
        <v>1021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0</v>
      </c>
      <c r="H24">
        <v>0</v>
      </c>
      <c r="I24">
        <v>605</v>
      </c>
    </row>
    <row r="25" spans="1:9">
      <c r="A25">
        <v>1021</v>
      </c>
      <c r="B25">
        <v>1021</v>
      </c>
      <c r="C25">
        <v>3</v>
      </c>
      <c r="D25" t="str">
        <f>INDEX([1]TextData!B:B,MATCH(C25,[1]TextData!A:A))</f>
        <v>ビー</v>
      </c>
      <c r="E25">
        <v>8</v>
      </c>
      <c r="F25">
        <v>0</v>
      </c>
      <c r="G25">
        <v>0</v>
      </c>
      <c r="H25">
        <v>0</v>
      </c>
      <c r="I25">
        <v>0</v>
      </c>
    </row>
    <row r="26" spans="1:9">
      <c r="A26">
        <v>1021</v>
      </c>
      <c r="B26">
        <v>1021</v>
      </c>
      <c r="C26">
        <v>7</v>
      </c>
      <c r="D26" t="str">
        <f>INDEX([1]TextData!B:B,MATCH(C26,[1]TextData!A:A))</f>
        <v>サーチャー</v>
      </c>
      <c r="E26">
        <v>8</v>
      </c>
      <c r="F26">
        <v>0</v>
      </c>
      <c r="G26">
        <v>0</v>
      </c>
      <c r="H26">
        <v>0</v>
      </c>
      <c r="I26">
        <v>0</v>
      </c>
    </row>
    <row r="27" spans="1:9">
      <c r="A27">
        <v>2001</v>
      </c>
      <c r="B27">
        <v>2001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610</v>
      </c>
    </row>
    <row r="28" spans="1:9">
      <c r="A28">
        <v>2001</v>
      </c>
      <c r="B28">
        <v>2001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2001</v>
      </c>
      <c r="B29">
        <v>2001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2002</v>
      </c>
      <c r="B30">
        <v>2002</v>
      </c>
      <c r="C30">
        <v>5</v>
      </c>
      <c r="D30" t="str">
        <f>INDEX([1]TextData!B:B,MATCH(C30,[1]TextData!A:A))</f>
        <v>クロウ</v>
      </c>
      <c r="E30">
        <v>17</v>
      </c>
      <c r="F30">
        <v>1</v>
      </c>
      <c r="G30">
        <v>1</v>
      </c>
      <c r="H30">
        <v>0</v>
      </c>
      <c r="I30">
        <v>605</v>
      </c>
    </row>
    <row r="31" spans="1:9">
      <c r="A31">
        <v>2002</v>
      </c>
      <c r="B31">
        <v>2002</v>
      </c>
      <c r="C31">
        <v>2</v>
      </c>
      <c r="D31" t="str">
        <f>INDEX([1]TextData!B:B,MATCH(C31,[1]TextData!A:A))</f>
        <v>カースド</v>
      </c>
      <c r="E31">
        <v>10</v>
      </c>
      <c r="F31">
        <v>0</v>
      </c>
      <c r="G31">
        <v>0</v>
      </c>
      <c r="H31">
        <v>0</v>
      </c>
      <c r="I31">
        <v>0</v>
      </c>
    </row>
    <row r="32" spans="1:9">
      <c r="A32">
        <v>2002</v>
      </c>
      <c r="B32">
        <v>2002</v>
      </c>
      <c r="C32">
        <v>14</v>
      </c>
      <c r="D32" t="str">
        <f>INDEX([1]TextData!B:B,MATCH(C32,[1]TextData!A:A))</f>
        <v>ゴーストアーマー</v>
      </c>
      <c r="E32">
        <v>10</v>
      </c>
      <c r="F32">
        <v>0</v>
      </c>
      <c r="G32">
        <v>0</v>
      </c>
      <c r="H32">
        <v>0</v>
      </c>
      <c r="I32">
        <v>0</v>
      </c>
    </row>
    <row r="33" spans="1:9">
      <c r="A33">
        <v>2003</v>
      </c>
      <c r="B33">
        <v>2003</v>
      </c>
      <c r="C33">
        <v>5</v>
      </c>
      <c r="D33" t="str">
        <f>INDEX([1]TextData!B:B,MATCH(C33,[1]TextData!A:A))</f>
        <v>クロウ</v>
      </c>
      <c r="E33">
        <v>19</v>
      </c>
      <c r="F33">
        <v>1</v>
      </c>
      <c r="G33">
        <v>1</v>
      </c>
      <c r="H33">
        <v>0</v>
      </c>
      <c r="I33">
        <v>605</v>
      </c>
    </row>
    <row r="34" spans="1:9">
      <c r="A34">
        <v>2003</v>
      </c>
      <c r="B34">
        <v>2003</v>
      </c>
      <c r="C34">
        <v>2</v>
      </c>
      <c r="D34" t="str">
        <f>INDEX([1]TextData!B:B,MATCH(C34,[1]TextData!A:A))</f>
        <v>カースド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2003</v>
      </c>
      <c r="B35">
        <v>2003</v>
      </c>
      <c r="C35">
        <v>14</v>
      </c>
      <c r="D35" t="str">
        <f>INDEX([1]TextData!B:B,MATCH(C35,[1]TextData!A:A))</f>
        <v>ゴーストアーマー</v>
      </c>
      <c r="E35">
        <v>10</v>
      </c>
      <c r="F35">
        <v>0</v>
      </c>
      <c r="G35">
        <v>0</v>
      </c>
      <c r="H35">
        <v>0</v>
      </c>
      <c r="I35">
        <v>0</v>
      </c>
    </row>
    <row r="36" spans="1:9">
      <c r="A36">
        <v>2003</v>
      </c>
      <c r="B36">
        <v>2003</v>
      </c>
      <c r="C36">
        <v>14</v>
      </c>
      <c r="D36" t="str">
        <f>INDEX([1]TextData!B:B,MATCH(C36,[1]TextData!A:A))</f>
        <v>ゴーストアーマー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2103</v>
      </c>
      <c r="B37">
        <v>2103</v>
      </c>
      <c r="C37">
        <v>9</v>
      </c>
      <c r="D37" t="str">
        <f>INDEX([1]TextData!B:B,MATCH(C37,[1]TextData!A:A))</f>
        <v>ドライアド</v>
      </c>
      <c r="E37">
        <v>15</v>
      </c>
      <c r="F37">
        <v>1</v>
      </c>
      <c r="G37">
        <v>1</v>
      </c>
      <c r="H37">
        <v>0</v>
      </c>
      <c r="I37">
        <v>605</v>
      </c>
    </row>
    <row r="38" spans="1:9">
      <c r="A38">
        <v>2103</v>
      </c>
      <c r="B38">
        <v>2103</v>
      </c>
      <c r="C38">
        <v>4</v>
      </c>
      <c r="D38" t="str">
        <f>INDEX([1]TextData!B:B,MATCH(C38,[1]TextData!A:A))</f>
        <v>ウルフ</v>
      </c>
      <c r="E38">
        <v>10</v>
      </c>
      <c r="F38">
        <v>0</v>
      </c>
      <c r="G38">
        <v>0</v>
      </c>
      <c r="H38">
        <v>0</v>
      </c>
      <c r="I38">
        <v>0</v>
      </c>
    </row>
    <row r="39" spans="1:9">
      <c r="A39">
        <v>2103</v>
      </c>
      <c r="B39">
        <v>2103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0</v>
      </c>
      <c r="I39">
        <v>0</v>
      </c>
    </row>
    <row r="40" spans="1:9">
      <c r="A40">
        <v>2103</v>
      </c>
      <c r="B40">
        <v>2103</v>
      </c>
      <c r="C40">
        <v>9</v>
      </c>
      <c r="D40" t="str">
        <f>INDEX([1]TextData!B:B,MATCH(C40,[1]TextData!A:A))</f>
        <v>ドライアド</v>
      </c>
      <c r="E40">
        <v>10</v>
      </c>
      <c r="F40">
        <v>0</v>
      </c>
      <c r="G40">
        <v>0</v>
      </c>
      <c r="H40">
        <v>20</v>
      </c>
      <c r="I40">
        <v>0</v>
      </c>
    </row>
    <row r="41" spans="1:9">
      <c r="A41">
        <v>2103</v>
      </c>
      <c r="B41">
        <v>2103</v>
      </c>
      <c r="C41">
        <v>4</v>
      </c>
      <c r="D41" t="str">
        <f>INDEX([1]TextData!B:B,MATCH(C41,[1]TextData!A:A))</f>
        <v>ウルフ</v>
      </c>
      <c r="E41">
        <v>10</v>
      </c>
      <c r="F41">
        <v>0</v>
      </c>
      <c r="G41">
        <v>0</v>
      </c>
      <c r="H41">
        <v>40</v>
      </c>
      <c r="I41">
        <v>0</v>
      </c>
    </row>
    <row r="42" spans="1:9">
      <c r="A42">
        <v>2104</v>
      </c>
      <c r="B42">
        <v>2104</v>
      </c>
      <c r="C42">
        <v>5</v>
      </c>
      <c r="D42" t="str">
        <f>INDEX([1]TextData!B:B,MATCH(C42,[1]TextData!A:A))</f>
        <v>クロウ</v>
      </c>
      <c r="E42">
        <v>15</v>
      </c>
      <c r="F42">
        <v>1</v>
      </c>
      <c r="G42">
        <v>1</v>
      </c>
      <c r="H42">
        <v>0</v>
      </c>
      <c r="I42">
        <v>605</v>
      </c>
    </row>
    <row r="43" spans="1:9">
      <c r="A43">
        <v>2104</v>
      </c>
      <c r="B43">
        <v>2104</v>
      </c>
      <c r="C43">
        <v>3</v>
      </c>
      <c r="D43" t="str">
        <f>INDEX([1]TextData!B:B,MATCH(C43,[1]TextData!A:A))</f>
        <v>ビー</v>
      </c>
      <c r="E43">
        <v>10</v>
      </c>
      <c r="F43">
        <v>0</v>
      </c>
      <c r="G43">
        <v>0</v>
      </c>
      <c r="H43">
        <v>0</v>
      </c>
      <c r="I43">
        <v>0</v>
      </c>
    </row>
    <row r="44" spans="1:9">
      <c r="A44">
        <v>2104</v>
      </c>
      <c r="B44">
        <v>2104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0</v>
      </c>
      <c r="I44">
        <v>0</v>
      </c>
    </row>
    <row r="45" spans="1:9">
      <c r="A45">
        <v>2104</v>
      </c>
      <c r="B45">
        <v>2104</v>
      </c>
      <c r="C45">
        <v>5</v>
      </c>
      <c r="D45" t="str">
        <f>INDEX([1]TextData!B:B,MATCH(C45,[1]TextData!A:A))</f>
        <v>クロウ</v>
      </c>
      <c r="E45">
        <v>10</v>
      </c>
      <c r="F45">
        <v>0</v>
      </c>
      <c r="G45">
        <v>0</v>
      </c>
      <c r="H45">
        <v>20</v>
      </c>
      <c r="I45">
        <v>0</v>
      </c>
    </row>
    <row r="46" spans="1:9">
      <c r="A46">
        <v>2104</v>
      </c>
      <c r="B46">
        <v>2104</v>
      </c>
      <c r="C46">
        <v>3</v>
      </c>
      <c r="D46" t="str">
        <f>INDEX([1]TextData!B:B,MATCH(C46,[1]TextData!A:A))</f>
        <v>ビー</v>
      </c>
      <c r="E46">
        <v>10</v>
      </c>
      <c r="F46">
        <v>0</v>
      </c>
      <c r="G46">
        <v>0</v>
      </c>
      <c r="H46">
        <v>40</v>
      </c>
      <c r="I46">
        <v>0</v>
      </c>
    </row>
    <row r="47" spans="1:9">
      <c r="A47">
        <v>2105</v>
      </c>
      <c r="B47">
        <v>2105</v>
      </c>
      <c r="C47">
        <v>8</v>
      </c>
      <c r="D47" t="str">
        <f>INDEX([1]TextData!B:B,MATCH(C47,[1]TextData!A:A))</f>
        <v>シールド</v>
      </c>
      <c r="E47">
        <v>15</v>
      </c>
      <c r="F47">
        <v>1</v>
      </c>
      <c r="G47">
        <v>1</v>
      </c>
      <c r="H47">
        <v>0</v>
      </c>
      <c r="I47">
        <v>605</v>
      </c>
    </row>
    <row r="48" spans="1:9">
      <c r="A48">
        <v>2105</v>
      </c>
      <c r="B48">
        <v>2105</v>
      </c>
      <c r="C48">
        <v>7</v>
      </c>
      <c r="D48" t="str">
        <f>INDEX([1]TextData!B:B,MATCH(C48,[1]TextData!A:A))</f>
        <v>サーチャー</v>
      </c>
      <c r="E48">
        <v>10</v>
      </c>
      <c r="F48">
        <v>0</v>
      </c>
      <c r="G48">
        <v>0</v>
      </c>
      <c r="H48">
        <v>0</v>
      </c>
      <c r="I48">
        <v>0</v>
      </c>
    </row>
    <row r="49" spans="1:9">
      <c r="A49">
        <v>2105</v>
      </c>
      <c r="B49">
        <v>2105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0</v>
      </c>
      <c r="I49">
        <v>0</v>
      </c>
    </row>
    <row r="50" spans="1:9">
      <c r="A50">
        <v>2105</v>
      </c>
      <c r="B50">
        <v>2105</v>
      </c>
      <c r="C50">
        <v>8</v>
      </c>
      <c r="D50" t="str">
        <f>INDEX([1]TextData!B:B,MATCH(C50,[1]TextData!A:A))</f>
        <v>シールド</v>
      </c>
      <c r="E50">
        <v>10</v>
      </c>
      <c r="F50">
        <v>0</v>
      </c>
      <c r="G50">
        <v>0</v>
      </c>
      <c r="H50">
        <v>20</v>
      </c>
      <c r="I50">
        <v>0</v>
      </c>
    </row>
    <row r="51" spans="1:9">
      <c r="A51">
        <v>2105</v>
      </c>
      <c r="B51">
        <v>2105</v>
      </c>
      <c r="C51">
        <v>7</v>
      </c>
      <c r="D51" t="str">
        <f>INDEX([1]TextData!B:B,MATCH(C51,[1]TextData!A:A))</f>
        <v>サーチャー</v>
      </c>
      <c r="E51">
        <v>10</v>
      </c>
      <c r="F51">
        <v>0</v>
      </c>
      <c r="G51">
        <v>0</v>
      </c>
      <c r="H51">
        <v>40</v>
      </c>
      <c r="I51">
        <v>0</v>
      </c>
    </row>
    <row r="52" spans="1:9">
      <c r="A52">
        <v>2106</v>
      </c>
      <c r="B52">
        <v>2106</v>
      </c>
      <c r="C52">
        <v>6</v>
      </c>
      <c r="D52" t="str">
        <f>INDEX([1]TextData!B:B,MATCH(C52,[1]TextData!A:A))</f>
        <v>ネームレス</v>
      </c>
      <c r="E52">
        <v>15</v>
      </c>
      <c r="F52">
        <v>1</v>
      </c>
      <c r="G52">
        <v>1</v>
      </c>
      <c r="H52">
        <v>0</v>
      </c>
      <c r="I52">
        <v>605</v>
      </c>
    </row>
    <row r="53" spans="1:9">
      <c r="A53">
        <v>2106</v>
      </c>
      <c r="B53">
        <v>2106</v>
      </c>
      <c r="C53">
        <v>14</v>
      </c>
      <c r="D53" t="str">
        <f>INDEX([1]TextData!B:B,MATCH(C53,[1]TextData!A:A))</f>
        <v>ゴーストアーマー</v>
      </c>
      <c r="E53">
        <v>10</v>
      </c>
      <c r="F53">
        <v>0</v>
      </c>
      <c r="G53">
        <v>0</v>
      </c>
      <c r="H53">
        <v>0</v>
      </c>
      <c r="I53">
        <v>0</v>
      </c>
    </row>
    <row r="54" spans="1:9">
      <c r="A54">
        <v>2106</v>
      </c>
      <c r="B54">
        <v>2106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0</v>
      </c>
      <c r="I54">
        <v>0</v>
      </c>
    </row>
    <row r="55" spans="1:9">
      <c r="A55">
        <v>2106</v>
      </c>
      <c r="B55">
        <v>2106</v>
      </c>
      <c r="C55">
        <v>6</v>
      </c>
      <c r="D55" t="str">
        <f>INDEX([1]TextData!B:B,MATCH(C55,[1]TextData!A:A))</f>
        <v>ネームレス</v>
      </c>
      <c r="E55">
        <v>10</v>
      </c>
      <c r="F55">
        <v>0</v>
      </c>
      <c r="G55">
        <v>0</v>
      </c>
      <c r="H55">
        <v>20</v>
      </c>
      <c r="I55">
        <v>0</v>
      </c>
    </row>
    <row r="56" spans="1:9">
      <c r="A56">
        <v>2106</v>
      </c>
      <c r="B56">
        <v>2106</v>
      </c>
      <c r="C56">
        <v>14</v>
      </c>
      <c r="D56" t="str">
        <f>INDEX([1]TextData!B:B,MATCH(C56,[1]TextData!A:A))</f>
        <v>ゴーストアーマー</v>
      </c>
      <c r="E56">
        <v>10</v>
      </c>
      <c r="F56">
        <v>0</v>
      </c>
      <c r="G56">
        <v>0</v>
      </c>
      <c r="H56">
        <v>40</v>
      </c>
      <c r="I56">
        <v>0</v>
      </c>
    </row>
    <row r="57" spans="1:9">
      <c r="A57">
        <v>2107</v>
      </c>
      <c r="B57">
        <v>2107</v>
      </c>
      <c r="C57">
        <v>12</v>
      </c>
      <c r="D57" t="str">
        <f>INDEX([1]TextData!B:B,MATCH(C57,[1]TextData!A:A))</f>
        <v>クリーパー</v>
      </c>
      <c r="E57">
        <v>15</v>
      </c>
      <c r="F57">
        <v>1</v>
      </c>
      <c r="G57">
        <v>1</v>
      </c>
      <c r="H57">
        <v>0</v>
      </c>
      <c r="I57">
        <v>605</v>
      </c>
    </row>
    <row r="58" spans="1:9">
      <c r="A58">
        <v>2107</v>
      </c>
      <c r="B58">
        <v>2107</v>
      </c>
      <c r="C58">
        <v>2</v>
      </c>
      <c r="D58" t="str">
        <f>INDEX([1]TextData!B:B,MATCH(C58,[1]TextData!A:A))</f>
        <v>カースド</v>
      </c>
      <c r="E58">
        <v>10</v>
      </c>
      <c r="F58">
        <v>0</v>
      </c>
      <c r="G58">
        <v>0</v>
      </c>
      <c r="H58">
        <v>0</v>
      </c>
      <c r="I58">
        <v>0</v>
      </c>
    </row>
    <row r="59" spans="1:9">
      <c r="A59">
        <v>2107</v>
      </c>
      <c r="B59">
        <v>2107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0</v>
      </c>
      <c r="I59">
        <v>0</v>
      </c>
    </row>
    <row r="60" spans="1:9">
      <c r="A60">
        <v>2107</v>
      </c>
      <c r="B60">
        <v>2107</v>
      </c>
      <c r="C60">
        <v>12</v>
      </c>
      <c r="D60" t="str">
        <f>INDEX([1]TextData!B:B,MATCH(C60,[1]TextData!A:A))</f>
        <v>クリーパー</v>
      </c>
      <c r="E60">
        <v>10</v>
      </c>
      <c r="F60">
        <v>0</v>
      </c>
      <c r="G60">
        <v>0</v>
      </c>
      <c r="H60">
        <v>20</v>
      </c>
      <c r="I60">
        <v>0</v>
      </c>
    </row>
    <row r="61" spans="1:9">
      <c r="A61">
        <v>2107</v>
      </c>
      <c r="B61">
        <v>2107</v>
      </c>
      <c r="C61">
        <v>2</v>
      </c>
      <c r="D61" t="str">
        <f>INDEX([1]TextData!B:B,MATCH(C61,[1]TextData!A:A))</f>
        <v>カースド</v>
      </c>
      <c r="E61">
        <v>10</v>
      </c>
      <c r="F61">
        <v>0</v>
      </c>
      <c r="G61">
        <v>0</v>
      </c>
      <c r="H61">
        <v>40</v>
      </c>
      <c r="I61">
        <v>0</v>
      </c>
    </row>
    <row r="62" spans="1:9">
      <c r="A62">
        <v>2011</v>
      </c>
      <c r="B62">
        <v>2011</v>
      </c>
      <c r="C62">
        <v>201</v>
      </c>
      <c r="D62" t="str">
        <f>INDEX([1]TextData!B:B,MATCH(C62,[1]TextData!A:A))</f>
        <v>アスタロト</v>
      </c>
      <c r="E62">
        <v>15</v>
      </c>
      <c r="F62">
        <v>1</v>
      </c>
      <c r="G62">
        <v>0</v>
      </c>
      <c r="H62">
        <v>0</v>
      </c>
      <c r="I62">
        <v>650</v>
      </c>
    </row>
    <row r="63" spans="1:9">
      <c r="A63">
        <v>2011</v>
      </c>
      <c r="B63">
        <v>2011</v>
      </c>
      <c r="C63">
        <v>4</v>
      </c>
      <c r="D63" t="str">
        <f>INDEX([1]TextData!B:B,MATCH(C63,[1]TextData!A:A))</f>
        <v>ウルフ</v>
      </c>
      <c r="E63">
        <v>10</v>
      </c>
      <c r="F63">
        <v>0</v>
      </c>
      <c r="G63">
        <v>0</v>
      </c>
      <c r="H63">
        <v>0</v>
      </c>
      <c r="I63">
        <v>0</v>
      </c>
    </row>
    <row r="64" spans="1:9">
      <c r="A64">
        <v>2021</v>
      </c>
      <c r="B64">
        <v>2021</v>
      </c>
      <c r="C64">
        <v>101</v>
      </c>
      <c r="D64" t="str">
        <f>INDEX([1]TextData!B:B,MATCH(C64,[1]TextData!A:A))</f>
        <v>アモン</v>
      </c>
      <c r="E64">
        <v>20</v>
      </c>
      <c r="F64">
        <v>1</v>
      </c>
      <c r="G64">
        <v>1</v>
      </c>
      <c r="H64">
        <v>0</v>
      </c>
      <c r="I64">
        <v>2021</v>
      </c>
    </row>
    <row r="65" spans="1:9">
      <c r="A65">
        <v>2021</v>
      </c>
      <c r="B65">
        <v>2021</v>
      </c>
      <c r="C65">
        <v>2</v>
      </c>
      <c r="D65" t="str">
        <f>INDEX([1]TextData!B:B,MATCH(C65,[1]TextData!A:A))</f>
        <v>カースド</v>
      </c>
      <c r="E65">
        <v>20</v>
      </c>
      <c r="F65">
        <v>0</v>
      </c>
      <c r="G65">
        <v>0</v>
      </c>
      <c r="H65">
        <v>0</v>
      </c>
      <c r="I65">
        <v>0</v>
      </c>
    </row>
    <row r="66" spans="1:9">
      <c r="A66">
        <v>2021</v>
      </c>
      <c r="B66">
        <v>2021</v>
      </c>
      <c r="C66">
        <v>14</v>
      </c>
      <c r="D66" t="str">
        <f>INDEX([1]TextData!B:B,MATCH(C66,[1]TextData!A:A))</f>
        <v>ゴーストアーマー</v>
      </c>
      <c r="E66">
        <v>20</v>
      </c>
      <c r="F66">
        <v>0</v>
      </c>
      <c r="G66">
        <v>0</v>
      </c>
      <c r="H66">
        <v>0</v>
      </c>
      <c r="I66">
        <v>0</v>
      </c>
    </row>
    <row r="67" spans="1:9">
      <c r="A67">
        <v>3001</v>
      </c>
      <c r="B67">
        <v>3001</v>
      </c>
      <c r="C67">
        <v>6</v>
      </c>
      <c r="D67" t="str">
        <f>INDEX([1]TextData!B:B,MATCH(C67,[1]TextData!A:A))</f>
        <v>ネームレス</v>
      </c>
      <c r="E67">
        <v>25</v>
      </c>
      <c r="F67">
        <v>1</v>
      </c>
      <c r="G67">
        <v>1</v>
      </c>
      <c r="H67">
        <v>0</v>
      </c>
      <c r="I67">
        <v>620</v>
      </c>
    </row>
    <row r="68" spans="1:9">
      <c r="A68">
        <v>3001</v>
      </c>
      <c r="B68">
        <v>3001</v>
      </c>
      <c r="C68">
        <v>13</v>
      </c>
      <c r="D68" t="str">
        <f>INDEX([1]TextData!B:B,MATCH(C68,[1]TextData!A:A))</f>
        <v>インプ</v>
      </c>
      <c r="E68">
        <v>15</v>
      </c>
      <c r="F68">
        <v>0</v>
      </c>
      <c r="G68">
        <v>0</v>
      </c>
      <c r="H68">
        <v>0</v>
      </c>
      <c r="I68">
        <v>0</v>
      </c>
    </row>
    <row r="69" spans="1:9">
      <c r="A69">
        <v>3001</v>
      </c>
      <c r="B69">
        <v>3001</v>
      </c>
      <c r="C69">
        <v>14</v>
      </c>
      <c r="D69" t="str">
        <f>INDEX([1]TextData!B:B,MATCH(C69,[1]TextData!A:A))</f>
        <v>ゴーストアーマー</v>
      </c>
      <c r="E69">
        <v>15</v>
      </c>
      <c r="F69">
        <v>0</v>
      </c>
      <c r="G69">
        <v>0</v>
      </c>
      <c r="H69">
        <v>0</v>
      </c>
      <c r="I69">
        <v>0</v>
      </c>
    </row>
    <row r="70" spans="1:9">
      <c r="A70">
        <v>3001</v>
      </c>
      <c r="B70">
        <v>3001</v>
      </c>
      <c r="C70">
        <v>6</v>
      </c>
      <c r="D70" t="str">
        <f>INDEX([1]TextData!B:B,MATCH(C70,[1]TextData!A:A))</f>
        <v>ネームレス</v>
      </c>
      <c r="E70">
        <v>15</v>
      </c>
      <c r="F70">
        <v>0</v>
      </c>
      <c r="G70">
        <v>0</v>
      </c>
      <c r="H70">
        <v>0</v>
      </c>
      <c r="I70">
        <v>0</v>
      </c>
    </row>
    <row r="71" spans="1:9">
      <c r="A71">
        <v>3003</v>
      </c>
      <c r="B71">
        <v>3003</v>
      </c>
      <c r="C71">
        <v>6</v>
      </c>
      <c r="D71" t="str">
        <f>INDEX([1]TextData!B:B,MATCH(C71,[1]TextData!A:A))</f>
        <v>ネームレス</v>
      </c>
      <c r="E71">
        <v>25</v>
      </c>
      <c r="F71">
        <v>1</v>
      </c>
      <c r="G71">
        <v>1</v>
      </c>
      <c r="H71">
        <v>0</v>
      </c>
      <c r="I71">
        <v>640</v>
      </c>
    </row>
    <row r="72" spans="1:9">
      <c r="A72">
        <v>3003</v>
      </c>
      <c r="B72">
        <v>3003</v>
      </c>
      <c r="C72">
        <v>2</v>
      </c>
      <c r="D72" t="str">
        <f>INDEX([1]TextData!B:B,MATCH(C72,[1]TextData!A:A))</f>
        <v>カースド</v>
      </c>
      <c r="E72">
        <v>15</v>
      </c>
      <c r="F72">
        <v>0</v>
      </c>
      <c r="G72">
        <v>0</v>
      </c>
      <c r="H72">
        <v>0</v>
      </c>
      <c r="I72">
        <v>0</v>
      </c>
    </row>
    <row r="73" spans="1:9">
      <c r="A73">
        <v>3003</v>
      </c>
      <c r="B73">
        <v>3003</v>
      </c>
      <c r="C73">
        <v>7</v>
      </c>
      <c r="D73" t="str">
        <f>INDEX([1]TextData!B:B,MATCH(C73,[1]TextData!A:A))</f>
        <v>サーチャー</v>
      </c>
      <c r="E73">
        <v>15</v>
      </c>
      <c r="F73">
        <v>0</v>
      </c>
      <c r="G73">
        <v>0</v>
      </c>
      <c r="H73">
        <v>0</v>
      </c>
      <c r="I73">
        <v>0</v>
      </c>
    </row>
    <row r="74" spans="1:9">
      <c r="A74">
        <v>3003</v>
      </c>
      <c r="B74">
        <v>3003</v>
      </c>
      <c r="C74">
        <v>12</v>
      </c>
      <c r="D74" t="str">
        <f>INDEX([1]TextData!B:B,MATCH(C74,[1]TextData!A:A))</f>
        <v>クリーパー</v>
      </c>
      <c r="E74">
        <v>15</v>
      </c>
      <c r="F74">
        <v>0</v>
      </c>
      <c r="G74">
        <v>0</v>
      </c>
      <c r="H74">
        <v>0</v>
      </c>
      <c r="I74">
        <v>0</v>
      </c>
    </row>
    <row r="75" spans="1:9">
      <c r="A75">
        <v>3003</v>
      </c>
      <c r="B75">
        <v>3003</v>
      </c>
      <c r="C75">
        <v>13</v>
      </c>
      <c r="D75" t="str">
        <f>INDEX([1]TextData!B:B,MATCH(C75,[1]TextData!A:A))</f>
        <v>インプ</v>
      </c>
      <c r="E75">
        <v>15</v>
      </c>
      <c r="F75">
        <v>0</v>
      </c>
      <c r="G75">
        <v>0</v>
      </c>
      <c r="H75">
        <v>0</v>
      </c>
      <c r="I75">
        <v>0</v>
      </c>
    </row>
    <row r="76" spans="1:9">
      <c r="A76">
        <v>3011</v>
      </c>
      <c r="B76">
        <v>3011</v>
      </c>
      <c r="C76">
        <v>202</v>
      </c>
      <c r="D76" t="str">
        <f>INDEX([1]TextData!B:B,MATCH(C76,[1]TextData!A:A))</f>
        <v>ザガン</v>
      </c>
      <c r="E76">
        <v>35</v>
      </c>
      <c r="F76">
        <v>1</v>
      </c>
      <c r="G76">
        <v>1</v>
      </c>
      <c r="H76">
        <v>0</v>
      </c>
      <c r="I76">
        <v>700</v>
      </c>
    </row>
    <row r="77" spans="1:9">
      <c r="A77">
        <v>3011</v>
      </c>
      <c r="B77">
        <v>3011</v>
      </c>
      <c r="C77">
        <v>1</v>
      </c>
      <c r="D77" t="str">
        <f>INDEX([1]TextData!B:B,MATCH(C77,[1]TextData!A:A))</f>
        <v>ネレイドジェム</v>
      </c>
      <c r="E77">
        <v>20</v>
      </c>
      <c r="F77">
        <v>0</v>
      </c>
      <c r="G77">
        <v>0</v>
      </c>
      <c r="H77">
        <v>0</v>
      </c>
      <c r="I77">
        <v>0</v>
      </c>
    </row>
    <row r="78" spans="1:9">
      <c r="A78">
        <v>3011</v>
      </c>
      <c r="B78">
        <v>3011</v>
      </c>
      <c r="C78">
        <v>5</v>
      </c>
      <c r="D78" t="str">
        <f>INDEX([1]TextData!B:B,MATCH(C78,[1]TextData!A:A))</f>
        <v>クロウ</v>
      </c>
      <c r="E78">
        <v>20</v>
      </c>
      <c r="F78">
        <v>0</v>
      </c>
      <c r="G78">
        <v>1</v>
      </c>
      <c r="H78">
        <v>0</v>
      </c>
      <c r="I78">
        <v>0</v>
      </c>
    </row>
    <row r="79" spans="1:9">
      <c r="A79">
        <v>3021</v>
      </c>
      <c r="B79">
        <v>3021</v>
      </c>
      <c r="C79">
        <v>102</v>
      </c>
      <c r="D79" t="str">
        <f>INDEX([1]TextData!B:B,MATCH(C79,[1]TextData!A:A))</f>
        <v>パイモン</v>
      </c>
      <c r="E79">
        <v>35</v>
      </c>
      <c r="F79">
        <v>1</v>
      </c>
      <c r="G79">
        <v>0</v>
      </c>
      <c r="H79">
        <v>0</v>
      </c>
      <c r="I79">
        <v>3021</v>
      </c>
    </row>
    <row r="80" spans="1:9">
      <c r="A80">
        <v>3021</v>
      </c>
      <c r="B80">
        <v>3021</v>
      </c>
      <c r="C80">
        <v>12</v>
      </c>
      <c r="D80" t="str">
        <f>INDEX([1]TextData!B:B,MATCH(C80,[1]TextData!A:A))</f>
        <v>クリーパー</v>
      </c>
      <c r="E80">
        <v>20</v>
      </c>
      <c r="F80">
        <v>0</v>
      </c>
      <c r="G80">
        <v>0</v>
      </c>
      <c r="H80">
        <v>0</v>
      </c>
      <c r="I80">
        <v>0</v>
      </c>
    </row>
    <row r="81" spans="1:9">
      <c r="A81">
        <v>3021</v>
      </c>
      <c r="B81">
        <v>3021</v>
      </c>
      <c r="C81">
        <v>7</v>
      </c>
      <c r="D81" t="str">
        <f>INDEX([1]TextData!B:B,MATCH(C81,[1]TextData!A:A))</f>
        <v>サーチャー</v>
      </c>
      <c r="E81">
        <v>20</v>
      </c>
      <c r="F81">
        <v>0</v>
      </c>
      <c r="G81">
        <v>0</v>
      </c>
      <c r="H81">
        <v>0</v>
      </c>
      <c r="I81">
        <v>0</v>
      </c>
    </row>
    <row r="82" spans="1:9">
      <c r="A82">
        <v>3021</v>
      </c>
      <c r="B82">
        <v>3021</v>
      </c>
      <c r="C82">
        <v>12</v>
      </c>
      <c r="D82" t="str">
        <f>INDEX([1]TextData!B:B,MATCH(C82,[1]TextData!A:A))</f>
        <v>クリーパー</v>
      </c>
      <c r="E82">
        <v>20</v>
      </c>
      <c r="F82">
        <v>0</v>
      </c>
      <c r="G82">
        <v>0</v>
      </c>
      <c r="H82">
        <v>0</v>
      </c>
      <c r="I82">
        <v>0</v>
      </c>
    </row>
    <row r="83" spans="1:9">
      <c r="A83">
        <v>4001</v>
      </c>
      <c r="B83">
        <v>4001</v>
      </c>
      <c r="C83">
        <v>8</v>
      </c>
      <c r="D83" t="str">
        <f>INDEX([1]TextData!B:B,MATCH(C83,[1]TextData!A:A))</f>
        <v>シールド</v>
      </c>
      <c r="E83">
        <v>40</v>
      </c>
      <c r="F83">
        <v>1</v>
      </c>
      <c r="G83">
        <v>0</v>
      </c>
      <c r="H83">
        <v>0</v>
      </c>
      <c r="I83">
        <v>650</v>
      </c>
    </row>
    <row r="84" spans="1:9">
      <c r="A84">
        <v>4001</v>
      </c>
      <c r="B84">
        <v>4001</v>
      </c>
      <c r="C84">
        <v>1</v>
      </c>
      <c r="D84" t="str">
        <f>INDEX([1]TextData!B:B,MATCH(C84,[1]TextData!A:A))</f>
        <v>ネレイドジェム</v>
      </c>
      <c r="E84">
        <v>35</v>
      </c>
      <c r="F84">
        <v>0</v>
      </c>
      <c r="G84">
        <v>0</v>
      </c>
      <c r="H84">
        <v>0</v>
      </c>
      <c r="I84">
        <v>0</v>
      </c>
    </row>
    <row r="85" spans="1:9">
      <c r="A85">
        <v>4001</v>
      </c>
      <c r="B85">
        <v>4001</v>
      </c>
      <c r="C85">
        <v>1</v>
      </c>
      <c r="D85" t="str">
        <f>INDEX([1]TextData!B:B,MATCH(C85,[1]TextData!A:A))</f>
        <v>ネレイドジェム</v>
      </c>
      <c r="E85">
        <v>35</v>
      </c>
      <c r="F85">
        <v>0</v>
      </c>
      <c r="G85">
        <v>0</v>
      </c>
      <c r="H85">
        <v>0</v>
      </c>
      <c r="I85">
        <v>0</v>
      </c>
    </row>
    <row r="86" spans="1:9">
      <c r="A86">
        <v>4001</v>
      </c>
      <c r="B86">
        <v>4001</v>
      </c>
      <c r="C86">
        <v>11</v>
      </c>
      <c r="D86" t="str">
        <f>INDEX([1]TextData!B:B,MATCH(C86,[1]TextData!A:A))</f>
        <v>スクイッド</v>
      </c>
      <c r="E86">
        <v>35</v>
      </c>
      <c r="F86">
        <v>0</v>
      </c>
      <c r="G86">
        <v>1</v>
      </c>
      <c r="H86">
        <v>0</v>
      </c>
      <c r="I86">
        <v>0</v>
      </c>
    </row>
    <row r="87" spans="1:9">
      <c r="A87">
        <v>4001</v>
      </c>
      <c r="B87">
        <v>4001</v>
      </c>
      <c r="C87">
        <v>11</v>
      </c>
      <c r="D87" t="str">
        <f>INDEX([1]TextData!B:B,MATCH(C87,[1]TextData!A:A))</f>
        <v>スクイッド</v>
      </c>
      <c r="E87">
        <v>35</v>
      </c>
      <c r="F87">
        <v>0</v>
      </c>
      <c r="G87">
        <v>1</v>
      </c>
      <c r="H87">
        <v>0</v>
      </c>
      <c r="I87">
        <v>0</v>
      </c>
    </row>
    <row r="88" spans="1:9">
      <c r="A88">
        <v>4002</v>
      </c>
      <c r="B88">
        <v>4002</v>
      </c>
      <c r="C88">
        <v>10</v>
      </c>
      <c r="D88" t="str">
        <f>INDEX([1]TextData!B:B,MATCH(C88,[1]TextData!A:A))</f>
        <v>スコーピオン</v>
      </c>
      <c r="E88">
        <v>40</v>
      </c>
      <c r="F88">
        <v>1</v>
      </c>
      <c r="G88">
        <v>1</v>
      </c>
      <c r="H88">
        <v>0</v>
      </c>
      <c r="I88">
        <v>650</v>
      </c>
    </row>
    <row r="89" spans="1:9">
      <c r="A89">
        <v>4002</v>
      </c>
      <c r="B89">
        <v>4002</v>
      </c>
      <c r="C89">
        <v>3</v>
      </c>
      <c r="D89" t="str">
        <f>INDEX([1]TextData!B:B,MATCH(C89,[1]TextData!A:A))</f>
        <v>ビー</v>
      </c>
      <c r="E89">
        <v>35</v>
      </c>
      <c r="F89">
        <v>0</v>
      </c>
      <c r="G89">
        <v>0</v>
      </c>
      <c r="H89">
        <v>0</v>
      </c>
      <c r="I89">
        <v>0</v>
      </c>
    </row>
    <row r="90" spans="1:9">
      <c r="A90">
        <v>4002</v>
      </c>
      <c r="B90">
        <v>4002</v>
      </c>
      <c r="C90">
        <v>3</v>
      </c>
      <c r="D90" t="str">
        <f>INDEX([1]TextData!B:B,MATCH(C90,[1]TextData!A:A))</f>
        <v>ビー</v>
      </c>
      <c r="E90">
        <v>35</v>
      </c>
      <c r="F90">
        <v>0</v>
      </c>
      <c r="G90">
        <v>0</v>
      </c>
      <c r="H90">
        <v>0</v>
      </c>
      <c r="I90">
        <v>0</v>
      </c>
    </row>
    <row r="91" spans="1:9">
      <c r="A91">
        <v>4002</v>
      </c>
      <c r="B91">
        <v>4002</v>
      </c>
      <c r="C91">
        <v>5</v>
      </c>
      <c r="D91" t="str">
        <f>INDEX([1]TextData!B:B,MATCH(C91,[1]TextData!A:A))</f>
        <v>クロウ</v>
      </c>
      <c r="E91">
        <v>35</v>
      </c>
      <c r="F91">
        <v>0</v>
      </c>
      <c r="G91">
        <v>0</v>
      </c>
      <c r="H91">
        <v>0</v>
      </c>
      <c r="I91">
        <v>0</v>
      </c>
    </row>
    <row r="92" spans="1:9">
      <c r="A92">
        <v>4002</v>
      </c>
      <c r="B92">
        <v>4002</v>
      </c>
      <c r="C92">
        <v>5</v>
      </c>
      <c r="D92" t="str">
        <f>INDEX([1]TextData!B:B,MATCH(C92,[1]TextData!A:A))</f>
        <v>クロウ</v>
      </c>
      <c r="E92">
        <v>35</v>
      </c>
      <c r="F92">
        <v>0</v>
      </c>
      <c r="G92">
        <v>0</v>
      </c>
      <c r="H92">
        <v>0</v>
      </c>
      <c r="I92">
        <v>0</v>
      </c>
    </row>
    <row r="93" spans="1:9">
      <c r="A93">
        <v>4011</v>
      </c>
      <c r="B93">
        <v>4011</v>
      </c>
      <c r="C93">
        <v>103</v>
      </c>
      <c r="D93" t="str">
        <f>INDEX([1]TextData!B:B,MATCH(C93,[1]TextData!A:A))</f>
        <v>アンドラス</v>
      </c>
      <c r="E93">
        <v>60</v>
      </c>
      <c r="F93">
        <v>1</v>
      </c>
      <c r="G93">
        <v>1</v>
      </c>
      <c r="H93">
        <v>0</v>
      </c>
      <c r="I93">
        <v>650</v>
      </c>
    </row>
    <row r="94" spans="1:9">
      <c r="A94">
        <v>4021</v>
      </c>
      <c r="B94">
        <v>4021</v>
      </c>
      <c r="C94">
        <v>101</v>
      </c>
      <c r="D94" t="str">
        <f>INDEX([1]TextData!B:B,MATCH(C94,[1]TextData!A:A))</f>
        <v>アモン</v>
      </c>
      <c r="E94">
        <v>60</v>
      </c>
      <c r="F94">
        <v>1</v>
      </c>
      <c r="G94">
        <v>1</v>
      </c>
      <c r="H94">
        <v>0</v>
      </c>
      <c r="I94">
        <v>700</v>
      </c>
    </row>
    <row r="95" spans="1:9">
      <c r="A95">
        <v>4021</v>
      </c>
      <c r="B95">
        <v>4021</v>
      </c>
      <c r="C95">
        <v>15</v>
      </c>
      <c r="D95" t="str">
        <f>INDEX([1]TextData!B:B,MATCH(C95,[1]TextData!A:A))</f>
        <v>ソード</v>
      </c>
      <c r="E95">
        <v>60</v>
      </c>
      <c r="F95">
        <v>0</v>
      </c>
      <c r="G95">
        <v>0</v>
      </c>
      <c r="H95">
        <v>0</v>
      </c>
      <c r="I95">
        <v>0</v>
      </c>
    </row>
    <row r="96" spans="1:9">
      <c r="A96">
        <v>4021</v>
      </c>
      <c r="B96">
        <v>4021</v>
      </c>
      <c r="C96">
        <v>14</v>
      </c>
      <c r="D96" t="str">
        <f>INDEX([1]TextData!B:B,MATCH(C96,[1]TextData!A:A))</f>
        <v>ゴーストアーマー</v>
      </c>
      <c r="E96">
        <v>60</v>
      </c>
      <c r="F96">
        <v>0</v>
      </c>
      <c r="G96">
        <v>0</v>
      </c>
      <c r="H96">
        <v>0</v>
      </c>
      <c r="I9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2024-05-27T14:45:04Z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