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<sst xmlns="http://schemas.openxmlformats.org/spreadsheetml/2006/main" count="112" uniqueCount="89">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</sst>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3030</v>
          </cell>
          <cell r="B28" t="str">
            <v>ガードスペル</v>
          </cell>
        </row>
        <row r="29">
          <cell r="A29">
            <v>3040</v>
          </cell>
          <cell r="B29" t="str">
            <v>エスコートソール</v>
          </cell>
        </row>
        <row r="30">
          <cell r="A30">
            <v>3050</v>
          </cell>
          <cell r="B30" t="str">
            <v>ディープフリーズ</v>
          </cell>
        </row>
        <row r="31">
          <cell r="A31">
            <v>3060</v>
          </cell>
          <cell r="B31" t="str">
            <v>バブルブロウ</v>
          </cell>
        </row>
        <row r="32">
          <cell r="A32">
            <v>3070</v>
          </cell>
          <cell r="B32" t="str">
            <v>アクアミラージュ</v>
          </cell>
        </row>
        <row r="33">
          <cell r="A33">
            <v>3080</v>
          </cell>
          <cell r="B33" t="str">
            <v>フロストシールド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プリズムリフレクター</v>
          </cell>
        </row>
        <row r="41">
          <cell r="A41">
            <v>4080</v>
          </cell>
          <cell r="B41" t="str">
            <v>アバイドフラッシュ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デリートマジック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ディスペアースカル</v>
          </cell>
        </row>
        <row r="51">
          <cell r="A51">
            <v>5090</v>
          </cell>
          <cell r="B51" t="str">
            <v>アビサルデスペア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クリーチャー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11080</v>
          </cell>
          <cell r="B62" t="str">
            <v>ライジングファイア</v>
          </cell>
        </row>
        <row r="63">
          <cell r="A63">
            <v>12010</v>
          </cell>
          <cell r="B63" t="str">
            <v>エクステンション</v>
          </cell>
        </row>
        <row r="64">
          <cell r="A64">
            <v>12020</v>
          </cell>
          <cell r="B64" t="str">
            <v>スパークフォグ</v>
          </cell>
        </row>
        <row r="65">
          <cell r="A65">
            <v>12030</v>
          </cell>
          <cell r="B65" t="str">
            <v>スウィフトカレント</v>
          </cell>
        </row>
        <row r="66">
          <cell r="A66">
            <v>12040</v>
          </cell>
          <cell r="B66" t="str">
            <v>ファストキャスター</v>
          </cell>
        </row>
        <row r="67">
          <cell r="A67">
            <v>12050</v>
          </cell>
          <cell r="B67" t="str">
            <v>ヘブンリーラック</v>
          </cell>
        </row>
        <row r="68">
          <cell r="A68">
            <v>12060</v>
          </cell>
          <cell r="B68" t="str">
            <v>クイックアクト</v>
          </cell>
        </row>
        <row r="69">
          <cell r="A69">
            <v>12070</v>
          </cell>
          <cell r="B69" t="str">
            <v>リベリオススプリッツ</v>
          </cell>
        </row>
        <row r="70">
          <cell r="A70">
            <v>12080</v>
          </cell>
          <cell r="B70" t="str">
            <v>ウィンドライズ</v>
          </cell>
        </row>
        <row r="71">
          <cell r="A71">
            <v>13010</v>
          </cell>
          <cell r="B71" t="str">
            <v>ガーディアンソウル</v>
          </cell>
        </row>
        <row r="72">
          <cell r="A72">
            <v>13020</v>
          </cell>
          <cell r="B72" t="str">
            <v>アーマーコード</v>
          </cell>
        </row>
        <row r="73">
          <cell r="A73">
            <v>13030</v>
          </cell>
          <cell r="B73" t="str">
            <v>ガードシフト</v>
          </cell>
        </row>
        <row r="74">
          <cell r="A74">
            <v>13040</v>
          </cell>
          <cell r="B74" t="str">
            <v>ノーリミット</v>
          </cell>
        </row>
        <row r="75">
          <cell r="A75">
            <v>13050</v>
          </cell>
          <cell r="B75" t="str">
            <v>コールドシェル</v>
          </cell>
        </row>
        <row r="76">
          <cell r="A76">
            <v>13060</v>
          </cell>
          <cell r="B76" t="str">
            <v>ペイシャンス</v>
          </cell>
        </row>
        <row r="77">
          <cell r="A77">
            <v>13070</v>
          </cell>
          <cell r="B77" t="str">
            <v>アシッドラッシュ</v>
          </cell>
        </row>
        <row r="78">
          <cell r="A78">
            <v>13080</v>
          </cell>
          <cell r="B78" t="str">
            <v>ライフスティール</v>
          </cell>
        </row>
        <row r="79">
          <cell r="A79">
            <v>14010</v>
          </cell>
          <cell r="B79" t="str">
            <v>ディバインシールド</v>
          </cell>
        </row>
        <row r="80">
          <cell r="A80">
            <v>14020</v>
          </cell>
          <cell r="B80" t="str">
            <v>メディケーション</v>
          </cell>
        </row>
        <row r="81">
          <cell r="A81">
            <v>14030</v>
          </cell>
          <cell r="B81" t="str">
            <v>エイミングスコープ</v>
          </cell>
        </row>
        <row r="82">
          <cell r="A82">
            <v>14040</v>
          </cell>
          <cell r="B82" t="str">
            <v>リジェネレーション</v>
          </cell>
        </row>
        <row r="83">
          <cell r="A83">
            <v>14050</v>
          </cell>
          <cell r="B83" t="str">
            <v>アライアンス</v>
          </cell>
        </row>
        <row r="84">
          <cell r="A84">
            <v>14060</v>
          </cell>
          <cell r="B84" t="str">
            <v>スペクトルマイン</v>
          </cell>
        </row>
        <row r="85">
          <cell r="A85">
            <v>14070</v>
          </cell>
          <cell r="B85" t="str">
            <v>ホーミングクルセイド</v>
          </cell>
        </row>
        <row r="86">
          <cell r="A86">
            <v>14080</v>
          </cell>
          <cell r="B86" t="str">
            <v>スペリオール</v>
          </cell>
        </row>
        <row r="87">
          <cell r="A87">
            <v>14090</v>
          </cell>
          <cell r="B87" t="str">
            <v>ホープフルアイリス</v>
          </cell>
        </row>
        <row r="88">
          <cell r="A88">
            <v>14100</v>
          </cell>
          <cell r="B88" t="str">
            <v>クイックヒール</v>
          </cell>
        </row>
        <row r="89">
          <cell r="A89">
            <v>15010</v>
          </cell>
          <cell r="B89" t="str">
            <v>イーグルアイ</v>
          </cell>
        </row>
        <row r="90">
          <cell r="A90">
            <v>15020</v>
          </cell>
          <cell r="B90" t="str">
            <v>ネヴァーエンド</v>
          </cell>
        </row>
        <row r="91">
          <cell r="A91">
            <v>15030</v>
          </cell>
          <cell r="B91" t="str">
            <v>ネガティブドレイン</v>
          </cell>
        </row>
        <row r="92">
          <cell r="A92">
            <v>15040</v>
          </cell>
          <cell r="B92" t="str">
            <v>スカルグラッジ</v>
          </cell>
        </row>
        <row r="93">
          <cell r="A93">
            <v>15050</v>
          </cell>
          <cell r="B93" t="str">
            <v>クリープアウト</v>
          </cell>
        </row>
        <row r="94">
          <cell r="A94">
            <v>15060</v>
          </cell>
          <cell r="B94" t="str">
            <v>アンデッドペイン</v>
          </cell>
        </row>
        <row r="95">
          <cell r="A95">
            <v>15070</v>
          </cell>
          <cell r="B95" t="str">
            <v>アップグルント</v>
          </cell>
        </row>
        <row r="96">
          <cell r="A96">
            <v>15080</v>
          </cell>
          <cell r="B96" t="str">
            <v>スロウスケーター</v>
          </cell>
        </row>
        <row r="97">
          <cell r="A97">
            <v>15090</v>
          </cell>
          <cell r="B97" t="str">
            <v>クイックカース</v>
          </cell>
        </row>
        <row r="98">
          <cell r="A98">
            <v>20010</v>
          </cell>
          <cell r="B98" t="str">
            <v>ウェイトユニゾン</v>
          </cell>
        </row>
        <row r="99">
          <cell r="A99">
            <v>100110</v>
          </cell>
          <cell r="B99" t="str">
            <v>ソーイングアームド</v>
          </cell>
        </row>
        <row r="100">
          <cell r="A100">
            <v>100120</v>
          </cell>
          <cell r="B100" t="str">
            <v>エターナルロンド</v>
          </cell>
        </row>
        <row r="101">
          <cell r="A101">
            <v>100130</v>
          </cell>
          <cell r="B101" t="str">
            <v>イクスティンクション+</v>
          </cell>
        </row>
        <row r="102">
          <cell r="A102">
            <v>100140</v>
          </cell>
          <cell r="B102" t="str">
            <v>ソーイングアームド+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100230</v>
          </cell>
          <cell r="B105" t="str">
            <v>ポールポジション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100330</v>
          </cell>
          <cell r="B108" t="str">
            <v>アイスブレイド+</v>
          </cell>
        </row>
        <row r="109">
          <cell r="A109">
            <v>100410</v>
          </cell>
          <cell r="B109" t="str">
            <v>アバンデンス</v>
          </cell>
        </row>
        <row r="110">
          <cell r="A110">
            <v>100420</v>
          </cell>
          <cell r="B110" t="str">
            <v>ハーヴェスト</v>
          </cell>
        </row>
        <row r="111">
          <cell r="A111">
            <v>100430</v>
          </cell>
          <cell r="B111" t="str">
            <v>ヒーリング+</v>
          </cell>
        </row>
        <row r="112">
          <cell r="A112">
            <v>100510</v>
          </cell>
          <cell r="B112" t="str">
            <v>サイレントボイス</v>
          </cell>
        </row>
        <row r="113">
          <cell r="A113">
            <v>100520</v>
          </cell>
          <cell r="B113" t="str">
            <v>ムーンライトレイ</v>
          </cell>
        </row>
        <row r="114">
          <cell r="A114">
            <v>100530</v>
          </cell>
          <cell r="B114" t="str">
            <v>ディスペアースカル+</v>
          </cell>
        </row>
        <row r="115">
          <cell r="A115">
            <v>100610</v>
          </cell>
          <cell r="B115" t="str">
            <v>サンフレイム</v>
          </cell>
        </row>
        <row r="116">
          <cell r="A116">
            <v>100620</v>
          </cell>
          <cell r="B116" t="str">
            <v>フレイムタン</v>
          </cell>
        </row>
        <row r="117">
          <cell r="A117">
            <v>100630</v>
          </cell>
          <cell r="B117" t="str">
            <v>ヒートスタンプ+</v>
          </cell>
        </row>
        <row r="118">
          <cell r="A118">
            <v>100710</v>
          </cell>
          <cell r="B118" t="str">
            <v>シャドウメア</v>
          </cell>
        </row>
        <row r="119">
          <cell r="A119">
            <v>100720</v>
          </cell>
          <cell r="B119" t="str">
            <v>ライズフラッグ</v>
          </cell>
        </row>
        <row r="120">
          <cell r="A120">
            <v>100730</v>
          </cell>
          <cell r="B120" t="str">
            <v>カースドブレイク+</v>
          </cell>
        </row>
        <row r="121">
          <cell r="A121">
            <v>100810</v>
          </cell>
          <cell r="B121" t="str">
            <v>テンパランス</v>
          </cell>
        </row>
        <row r="122">
          <cell r="A122">
            <v>100820</v>
          </cell>
          <cell r="B122" t="str">
            <v>シエルクルセイダー</v>
          </cell>
        </row>
        <row r="123">
          <cell r="A123">
            <v>100830</v>
          </cell>
          <cell r="B123" t="str">
            <v>フロストシールド+</v>
          </cell>
        </row>
        <row r="124">
          <cell r="A124">
            <v>100910</v>
          </cell>
          <cell r="B124" t="str">
            <v>バーニングカウンター</v>
          </cell>
        </row>
        <row r="125">
          <cell r="A125">
            <v>100911</v>
          </cell>
          <cell r="B125" t="str">
            <v>バーニングカウンター</v>
          </cell>
        </row>
        <row r="126">
          <cell r="A126">
            <v>100920</v>
          </cell>
          <cell r="B126" t="str">
            <v>プロミネンス</v>
          </cell>
        </row>
        <row r="127">
          <cell r="A127">
            <v>100921</v>
          </cell>
          <cell r="B127" t="str">
            <v>プロミネンス</v>
          </cell>
        </row>
        <row r="128">
          <cell r="A128">
            <v>100930</v>
          </cell>
          <cell r="B128" t="str">
            <v>ソードアダプト+</v>
          </cell>
        </row>
        <row r="129">
          <cell r="A129">
            <v>101010</v>
          </cell>
          <cell r="B129" t="str">
            <v>エウロス</v>
          </cell>
        </row>
        <row r="130">
          <cell r="A130">
            <v>101020</v>
          </cell>
          <cell r="B130" t="str">
            <v>ボレアス</v>
          </cell>
        </row>
        <row r="131">
          <cell r="A131">
            <v>101030</v>
          </cell>
          <cell r="B131" t="str">
            <v>シャープコード+</v>
          </cell>
        </row>
        <row r="132">
          <cell r="A132">
            <v>101110</v>
          </cell>
          <cell r="B132" t="str">
            <v>アバランシュ</v>
          </cell>
        </row>
        <row r="133">
          <cell r="A133">
            <v>101120</v>
          </cell>
          <cell r="B133" t="str">
            <v>ブリザードコフィン</v>
          </cell>
        </row>
        <row r="134">
          <cell r="A134">
            <v>101130</v>
          </cell>
          <cell r="B134" t="str">
            <v>ライフアップ</v>
          </cell>
        </row>
        <row r="135">
          <cell r="A135">
            <v>200110</v>
          </cell>
          <cell r="B135" t="str">
            <v>マイトレインフォース</v>
          </cell>
        </row>
        <row r="136">
          <cell r="A136">
            <v>200120</v>
          </cell>
          <cell r="B136" t="str">
            <v>イラプション</v>
          </cell>
        </row>
        <row r="137">
          <cell r="A137">
            <v>200130</v>
          </cell>
          <cell r="B137" t="str">
            <v>悪魔(アモン)</v>
          </cell>
        </row>
        <row r="138">
          <cell r="A138">
            <v>200210</v>
          </cell>
          <cell r="B138" t="str">
            <v>プルガシオン</v>
          </cell>
        </row>
        <row r="139">
          <cell r="A139">
            <v>200220</v>
          </cell>
          <cell r="B139" t="str">
            <v>プリエステス</v>
          </cell>
        </row>
        <row r="140">
          <cell r="A140">
            <v>200230</v>
          </cell>
          <cell r="B140" t="str">
            <v>悪魔(パイモン)</v>
          </cell>
        </row>
        <row r="141">
          <cell r="A141">
            <v>200310</v>
          </cell>
          <cell r="B141" t="str">
            <v>コウソクテンショウ</v>
          </cell>
        </row>
        <row r="142">
          <cell r="A142">
            <v>200311</v>
          </cell>
          <cell r="B142" t="str">
            <v>コウソクテンショウ</v>
          </cell>
        </row>
        <row r="143">
          <cell r="A143">
            <v>200320</v>
          </cell>
          <cell r="B143" t="str">
            <v>アンチバフ</v>
          </cell>
        </row>
        <row r="144">
          <cell r="A144">
            <v>200330</v>
          </cell>
          <cell r="B144" t="str">
            <v>悪魔(アンドラス)</v>
          </cell>
        </row>
        <row r="145">
          <cell r="A145">
            <v>200410</v>
          </cell>
          <cell r="B145" t="str">
            <v>インベイジョン</v>
          </cell>
        </row>
        <row r="146">
          <cell r="A146">
            <v>200420</v>
          </cell>
          <cell r="B146" t="str">
            <v>ブラッディストーム</v>
          </cell>
        </row>
        <row r="147">
          <cell r="A147">
            <v>200430</v>
          </cell>
          <cell r="B147" t="str">
            <v>悪魔(ベリト)</v>
          </cell>
        </row>
        <row r="148">
          <cell r="A148">
            <v>200510</v>
          </cell>
          <cell r="B148" t="str">
            <v>カウントトゥエンティ</v>
          </cell>
        </row>
        <row r="149">
          <cell r="A149">
            <v>200520</v>
          </cell>
          <cell r="B149" t="str">
            <v>グラウンドゼロ</v>
          </cell>
        </row>
        <row r="150">
          <cell r="A150">
            <v>200530</v>
          </cell>
          <cell r="B150" t="str">
            <v>悪魔(ビフロンス)</v>
          </cell>
        </row>
        <row r="151">
          <cell r="A151">
            <v>200610</v>
          </cell>
          <cell r="B151" t="str">
            <v>カオススパイラル</v>
          </cell>
        </row>
        <row r="152">
          <cell r="A152">
            <v>200620</v>
          </cell>
          <cell r="B152" t="str">
            <v>ホーリーグラウンド</v>
          </cell>
        </row>
        <row r="153">
          <cell r="A153">
            <v>200630</v>
          </cell>
          <cell r="B153" t="str">
            <v>悪魔(アイホート)</v>
          </cell>
        </row>
        <row r="154">
          <cell r="A154">
            <v>200710</v>
          </cell>
          <cell r="B154" t="str">
            <v>ジャッジメント</v>
          </cell>
        </row>
        <row r="155">
          <cell r="A155">
            <v>200720</v>
          </cell>
          <cell r="B155" t="str">
            <v>フォーカルポイント</v>
          </cell>
        </row>
        <row r="156">
          <cell r="A156">
            <v>200730</v>
          </cell>
          <cell r="B156" t="str">
            <v>悪魔(ビヤーキー)</v>
          </cell>
        </row>
        <row r="157">
          <cell r="A157">
            <v>300010</v>
          </cell>
          <cell r="B157" t="str">
            <v>ファイアエンチャント</v>
          </cell>
        </row>
        <row r="158">
          <cell r="A158">
            <v>300020</v>
          </cell>
          <cell r="B158" t="str">
            <v>サンダーエンチャント</v>
          </cell>
        </row>
        <row r="159">
          <cell r="A159">
            <v>300030</v>
          </cell>
          <cell r="B159" t="str">
            <v>アイスエンチャント</v>
          </cell>
        </row>
        <row r="160">
          <cell r="A160">
            <v>300040</v>
          </cell>
          <cell r="B160" t="str">
            <v>ホーリーエンチャント</v>
          </cell>
        </row>
        <row r="161">
          <cell r="A161">
            <v>300050</v>
          </cell>
          <cell r="B161" t="str">
            <v>ダークエンチャント</v>
          </cell>
        </row>
        <row r="162">
          <cell r="A162">
            <v>400001</v>
          </cell>
          <cell r="B162" t="str">
            <v>人体錬成+\d</v>
          </cell>
        </row>
        <row r="163">
          <cell r="A163">
            <v>400002</v>
          </cell>
          <cell r="B163" t="str">
            <v>理性拡張+\d</v>
          </cell>
        </row>
        <row r="164">
          <cell r="A164">
            <v>400003</v>
          </cell>
          <cell r="B164" t="str">
            <v>存在修復+\d</v>
          </cell>
        </row>
        <row r="165">
          <cell r="A165">
            <v>400004</v>
          </cell>
          <cell r="B165" t="str">
            <v>救済執行+\d</v>
          </cell>
        </row>
        <row r="166">
          <cell r="A166">
            <v>400005</v>
          </cell>
          <cell r="B166" t="str">
            <v>素子補充+\d</v>
          </cell>
        </row>
        <row r="167">
          <cell r="A167">
            <v>400101</v>
          </cell>
          <cell r="B167" t="str">
            <v>最大Hp+\d</v>
          </cell>
        </row>
        <row r="168">
          <cell r="A168">
            <v>400102</v>
          </cell>
          <cell r="B168" t="str">
            <v>最大Mp+\d</v>
          </cell>
        </row>
        <row r="169">
          <cell r="A169">
            <v>400103</v>
          </cell>
          <cell r="B169" t="str">
            <v>ATK+\d</v>
          </cell>
        </row>
        <row r="170">
          <cell r="A170">
            <v>400104</v>
          </cell>
          <cell r="B170" t="str">
            <v>DEF+\d</v>
          </cell>
        </row>
        <row r="171">
          <cell r="A171">
            <v>400105</v>
          </cell>
          <cell r="B171" t="str">
            <v>SPD+\d</v>
          </cell>
        </row>
        <row r="172">
          <cell r="A172">
            <v>400201</v>
          </cell>
          <cell r="B172" t="str">
            <v>\d入手</v>
          </cell>
        </row>
        <row r="173">
          <cell r="A173">
            <v>400301</v>
          </cell>
          <cell r="B173" t="str">
            <v>すべて死せる魂+\d</v>
          </cell>
        </row>
        <row r="174">
          <cell r="A174">
            <v>500010</v>
          </cell>
          <cell r="B174" t="str">
            <v>軍神の采配</v>
          </cell>
        </row>
        <row r="175">
          <cell r="A175">
            <v>500020</v>
          </cell>
          <cell r="B175" t="str">
            <v>蛮勇の狼煙</v>
          </cell>
        </row>
        <row r="176">
          <cell r="A176">
            <v>500030</v>
          </cell>
          <cell r="B176" t="str">
            <v>戦神の剣</v>
          </cell>
        </row>
        <row r="177">
          <cell r="A177">
            <v>500040</v>
          </cell>
          <cell r="B177" t="str">
            <v>不死鳥の聖炎</v>
          </cell>
        </row>
        <row r="178">
          <cell r="A178">
            <v>500050</v>
          </cell>
          <cell r="B178" t="str">
            <v>女神の抱擁</v>
          </cell>
        </row>
        <row r="179">
          <cell r="A179">
            <v>500060</v>
          </cell>
          <cell r="B179" t="str">
            <v>戦士の奮起</v>
          </cell>
        </row>
        <row r="180">
          <cell r="A180">
            <v>500070</v>
          </cell>
          <cell r="B180" t="str">
            <v>闘神の鼓舞</v>
          </cell>
        </row>
        <row r="181">
          <cell r="A181">
            <v>500080</v>
          </cell>
          <cell r="B181" t="str">
            <v>回避の加護</v>
          </cell>
        </row>
        <row r="182">
          <cell r="A182">
            <v>500090</v>
          </cell>
          <cell r="B182" t="str">
            <v>戦神の盾</v>
          </cell>
        </row>
        <row r="183">
          <cell r="A183">
            <v>500100</v>
          </cell>
          <cell r="B183" t="str">
            <v>戦神の加護</v>
          </cell>
        </row>
        <row r="184">
          <cell r="A184">
            <v>500110</v>
          </cell>
          <cell r="B184" t="str">
            <v>闘神の守護</v>
          </cell>
        </row>
        <row r="185">
          <cell r="A185">
            <v>500120</v>
          </cell>
          <cell r="B185" t="str">
            <v>天使の竪琴</v>
          </cell>
        </row>
        <row r="186">
          <cell r="A186">
            <v>500130</v>
          </cell>
          <cell r="B186" t="str">
            <v>命中の加護</v>
          </cell>
        </row>
        <row r="187">
          <cell r="A187">
            <v>500140</v>
          </cell>
          <cell r="B187" t="str">
            <v>神速の風</v>
          </cell>
        </row>
        <row r="188">
          <cell r="A188">
            <v>500150</v>
          </cell>
          <cell r="B188" t="str">
            <v>龍神の松明</v>
          </cell>
        </row>
        <row r="189">
          <cell r="A189">
            <v>500160</v>
          </cell>
          <cell r="B189" t="str">
            <v>聖龍の咆哮</v>
          </cell>
        </row>
        <row r="190">
          <cell r="A190">
            <v>500170</v>
          </cell>
          <cell r="B190" t="str">
            <v>ジャッジレイン</v>
          </cell>
        </row>
        <row r="191">
          <cell r="A191">
            <v>500180</v>
          </cell>
          <cell r="B191" t="str">
            <v>霊王の聖棺</v>
          </cell>
        </row>
        <row r="192">
          <cell r="A192">
            <v>500190</v>
          </cell>
          <cell r="B192" t="str">
            <v>黄泉の歌声</v>
          </cell>
        </row>
        <row r="193">
          <cell r="A193">
            <v>500200</v>
          </cell>
          <cell r="B193" t="str">
            <v>戦女神の刃</v>
          </cell>
        </row>
        <row r="194">
          <cell r="A194">
            <v>500210</v>
          </cell>
          <cell r="B194" t="str">
            <v>天怒の閃光</v>
          </cell>
        </row>
        <row r="195">
          <cell r="A195">
            <v>500220</v>
          </cell>
          <cell r="B195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workbookViewId="0">
      <selection activeCell="F15" sqref="F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22" workbookViewId="0">
      <selection activeCell="F56" sqref="F5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0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0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0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0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  <c r="F6">
        <v>0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  <c r="F7">
        <v>0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  <c r="F11">
        <v>5061</v>
      </c>
      <c r="G11">
        <v>0</v>
      </c>
    </row>
    <row r="12" spans="1:7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0</v>
      </c>
      <c r="F12">
        <v>0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  <c r="F16">
        <v>0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0</v>
      </c>
      <c r="G19">
        <v>0</v>
      </c>
    </row>
    <row r="20" spans="1:7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  <c r="F20">
        <v>0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  <c r="F21">
        <v>0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0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  <c r="F23">
        <v>0</v>
      </c>
      <c r="G23">
        <v>0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  <c r="F26">
        <v>0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0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0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  <c r="F32">
        <v>0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  <c r="F33">
        <v>0</v>
      </c>
      <c r="G33">
        <v>0</v>
      </c>
    </row>
    <row r="34" spans="1:7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  <c r="F34">
        <v>0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  <c r="F35">
        <v>0</v>
      </c>
      <c r="G35">
        <v>0</v>
      </c>
    </row>
    <row r="36" spans="1:7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  <c r="F36">
        <v>0</v>
      </c>
      <c r="G36">
        <v>0</v>
      </c>
    </row>
    <row r="37" spans="1:7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  <c r="F37">
        <v>0</v>
      </c>
      <c r="G37">
        <v>0</v>
      </c>
    </row>
    <row r="38" spans="1:7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  <c r="F38">
        <v>0</v>
      </c>
      <c r="G38">
        <v>0</v>
      </c>
    </row>
    <row r="39" spans="1:7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  <c r="F39">
        <v>0</v>
      </c>
      <c r="G39">
        <v>0</v>
      </c>
    </row>
    <row r="40" spans="1:7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  <c r="F40">
        <v>0</v>
      </c>
      <c r="G40">
        <v>0</v>
      </c>
    </row>
    <row r="41" spans="1:7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  <c r="F41">
        <v>0</v>
      </c>
      <c r="G41">
        <v>0</v>
      </c>
    </row>
    <row r="42" spans="1:7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  <c r="F42">
        <v>0</v>
      </c>
      <c r="G42">
        <v>0</v>
      </c>
    </row>
    <row r="43" spans="1:7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  <c r="F43">
        <v>0</v>
      </c>
      <c r="G43">
        <v>0</v>
      </c>
    </row>
    <row r="44" spans="1:7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  <c r="F44">
        <v>0</v>
      </c>
      <c r="G44">
        <v>0</v>
      </c>
    </row>
    <row r="45" spans="1:7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  <c r="F45">
        <v>0</v>
      </c>
      <c r="G45">
        <v>0</v>
      </c>
    </row>
    <row r="46" spans="1:7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  <c r="F46">
        <v>0</v>
      </c>
      <c r="G46">
        <v>0</v>
      </c>
    </row>
    <row r="47" spans="1:7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  <c r="F47">
        <v>0</v>
      </c>
      <c r="G47">
        <v>0</v>
      </c>
    </row>
    <row r="48" spans="1:7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  <c r="F48">
        <v>0</v>
      </c>
      <c r="G48">
        <v>0</v>
      </c>
    </row>
    <row r="49" spans="1:7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  <c r="F49">
        <v>0</v>
      </c>
      <c r="G49">
        <v>0</v>
      </c>
    </row>
    <row r="50" spans="1:7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  <c r="F50">
        <v>0</v>
      </c>
      <c r="G50">
        <v>0</v>
      </c>
    </row>
    <row r="51" spans="1:7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  <c r="F51">
        <v>0</v>
      </c>
      <c r="G51">
        <v>0</v>
      </c>
    </row>
    <row r="52" spans="1:7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  <c r="F52">
        <v>0</v>
      </c>
      <c r="G52">
        <v>0</v>
      </c>
    </row>
    <row r="53" spans="1:7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  <c r="F53">
        <v>5061</v>
      </c>
      <c r="G53">
        <v>0</v>
      </c>
    </row>
    <row r="54" spans="1:7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60</v>
      </c>
      <c r="F54">
        <v>8032</v>
      </c>
      <c r="G54">
        <v>0</v>
      </c>
    </row>
    <row r="55" spans="1:7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  <c r="F55">
        <v>0</v>
      </c>
      <c r="G55">
        <v>0</v>
      </c>
    </row>
    <row r="56" spans="1:7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  <c r="F56">
        <v>5061</v>
      </c>
      <c r="G56">
        <v>0</v>
      </c>
    </row>
    <row r="57" spans="1:7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  <c r="F57">
        <v>0</v>
      </c>
      <c r="G57">
        <v>0</v>
      </c>
    </row>
    <row r="58" spans="1:7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  <c r="F58">
        <v>0</v>
      </c>
      <c r="G58">
        <v>0</v>
      </c>
    </row>
    <row r="59" spans="1:7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  <c r="F59">
        <v>0</v>
      </c>
      <c r="G59">
        <v>0</v>
      </c>
    </row>
    <row r="60" spans="1:7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  <c r="F60">
        <v>0</v>
      </c>
      <c r="G60">
        <v>0</v>
      </c>
    </row>
    <row r="61" spans="1:7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  <c r="F61">
        <v>0</v>
      </c>
      <c r="G61">
        <v>0</v>
      </c>
    </row>
    <row r="62" spans="1:7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  <c r="F62">
        <v>0</v>
      </c>
      <c r="G62">
        <v>0</v>
      </c>
    </row>
    <row r="63" spans="1:7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  <c r="F63">
        <v>0</v>
      </c>
      <c r="G63">
        <v>0</v>
      </c>
    </row>
    <row r="64" spans="1:7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  <c r="F64">
        <v>0</v>
      </c>
      <c r="G64">
        <v>0</v>
      </c>
    </row>
    <row r="65" spans="1:7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  <c r="F65">
        <v>0</v>
      </c>
      <c r="G65">
        <v>0</v>
      </c>
    </row>
    <row r="66" spans="1:7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  <c r="F66">
        <v>0</v>
      </c>
      <c r="G66">
        <v>0</v>
      </c>
    </row>
    <row r="67" spans="1:7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  <c r="F68">
        <v>0</v>
      </c>
      <c r="G68">
        <v>0</v>
      </c>
    </row>
    <row r="69" spans="1:7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  <c r="F69">
        <v>0</v>
      </c>
      <c r="G69">
        <v>0</v>
      </c>
    </row>
    <row r="70" spans="1:7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  <c r="F70">
        <v>0</v>
      </c>
      <c r="G70">
        <v>0</v>
      </c>
    </row>
    <row r="71" spans="1:7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  <c r="F71">
        <v>0</v>
      </c>
      <c r="G71">
        <v>0</v>
      </c>
    </row>
    <row r="72" spans="1:7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  <c r="F72">
        <v>0</v>
      </c>
      <c r="G72">
        <v>0</v>
      </c>
    </row>
    <row r="73" spans="1:7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  <c r="F73">
        <v>0</v>
      </c>
      <c r="G73">
        <v>0</v>
      </c>
    </row>
    <row r="74" spans="1:7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  <c r="F74">
        <v>0</v>
      </c>
      <c r="G74">
        <v>0</v>
      </c>
    </row>
    <row r="75" spans="1:7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  <c r="F75">
        <v>0</v>
      </c>
      <c r="G75">
        <v>0</v>
      </c>
    </row>
    <row r="76" spans="1:7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  <c r="F76">
        <v>0</v>
      </c>
      <c r="G76">
        <v>0</v>
      </c>
    </row>
    <row r="77" spans="1:7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  <c r="F77">
        <v>0</v>
      </c>
      <c r="G77">
        <v>0</v>
      </c>
    </row>
    <row r="78" spans="1:7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  <c r="F78">
        <v>0</v>
      </c>
      <c r="G78">
        <v>0</v>
      </c>
    </row>
    <row r="79" spans="1:7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  <c r="F79">
        <v>0</v>
      </c>
      <c r="G79">
        <v>0</v>
      </c>
    </row>
    <row r="80" spans="1:7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  <c r="F80">
        <v>0</v>
      </c>
      <c r="G80">
        <v>0</v>
      </c>
    </row>
    <row r="81" spans="1:7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  <c r="F81">
        <v>0</v>
      </c>
      <c r="G81">
        <v>0</v>
      </c>
    </row>
    <row r="82" spans="1:7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  <c r="F82">
        <v>0</v>
      </c>
      <c r="G82">
        <v>0</v>
      </c>
    </row>
    <row r="83" spans="1:7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  <c r="F83">
        <v>0</v>
      </c>
      <c r="G83">
        <v>0</v>
      </c>
    </row>
    <row r="84" spans="1:7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  <c r="F84">
        <v>0</v>
      </c>
      <c r="G84">
        <v>0</v>
      </c>
    </row>
    <row r="85" spans="1:7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  <c r="F85">
        <v>0</v>
      </c>
      <c r="G85">
        <v>0</v>
      </c>
    </row>
    <row r="86" spans="1:7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  <c r="F86">
        <v>0</v>
      </c>
      <c r="G86">
        <v>0</v>
      </c>
    </row>
    <row r="87" spans="1:7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  <c r="F87">
        <v>0</v>
      </c>
      <c r="G87">
        <v>0</v>
      </c>
    </row>
    <row r="88" spans="1:7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  <c r="F88">
        <v>0</v>
      </c>
      <c r="G88">
        <v>0</v>
      </c>
    </row>
    <row r="89" spans="1:7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  <c r="F89">
        <v>0</v>
      </c>
      <c r="G89">
        <v>0</v>
      </c>
    </row>
    <row r="90" spans="1:7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  <c r="F90">
        <v>0</v>
      </c>
      <c r="G90">
        <v>0</v>
      </c>
    </row>
    <row r="91" spans="1:7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  <c r="F91">
        <v>0</v>
      </c>
      <c r="G91">
        <v>0</v>
      </c>
    </row>
    <row r="92" spans="1:7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  <c r="F92">
        <v>0</v>
      </c>
      <c r="G92">
        <v>0</v>
      </c>
    </row>
    <row r="93" spans="1:7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  <c r="F93">
        <v>0</v>
      </c>
      <c r="G93">
        <v>0</v>
      </c>
    </row>
    <row r="94" spans="1:7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  <c r="F94">
        <v>0</v>
      </c>
      <c r="G94">
        <v>0</v>
      </c>
    </row>
    <row r="95" spans="1:7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  <c r="F95">
        <v>0</v>
      </c>
      <c r="G95">
        <v>0</v>
      </c>
    </row>
    <row r="96" spans="1:7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  <c r="F96">
        <v>0</v>
      </c>
      <c r="G96">
        <v>0</v>
      </c>
    </row>
    <row r="97" spans="1:7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  <c r="F97">
        <v>0</v>
      </c>
      <c r="G97">
        <v>0</v>
      </c>
    </row>
    <row r="98" spans="1:7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  <c r="F98">
        <v>0</v>
      </c>
      <c r="G98">
        <v>0</v>
      </c>
    </row>
    <row r="99" spans="1:7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  <c r="F99">
        <v>0</v>
      </c>
      <c r="G99">
        <v>0</v>
      </c>
    </row>
    <row r="100" spans="1:7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  <c r="F100">
        <v>0</v>
      </c>
      <c r="G100">
        <v>0</v>
      </c>
    </row>
    <row r="101" spans="1:7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  <c r="F101">
        <v>0</v>
      </c>
      <c r="G101">
        <v>0</v>
      </c>
    </row>
    <row r="102" spans="1:7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  <c r="F104">
        <v>0</v>
      </c>
      <c r="G104">
        <v>0</v>
      </c>
    </row>
    <row r="105" spans="1:7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  <c r="F107">
        <v>0</v>
      </c>
      <c r="G107">
        <v>0</v>
      </c>
    </row>
    <row r="108" spans="1:7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  <c r="F108">
        <v>0</v>
      </c>
      <c r="G108">
        <v>0</v>
      </c>
    </row>
    <row r="109" spans="1:7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  <c r="F109">
        <v>0</v>
      </c>
      <c r="G109">
        <v>0</v>
      </c>
    </row>
    <row r="110" spans="1:7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  <c r="F110">
        <v>0</v>
      </c>
      <c r="G110">
        <v>0</v>
      </c>
    </row>
    <row r="111" spans="1:7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  <c r="F111">
        <v>0</v>
      </c>
      <c r="G111">
        <v>0</v>
      </c>
    </row>
    <row r="112" spans="1:7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  <c r="F112">
        <v>0</v>
      </c>
      <c r="G112">
        <v>0</v>
      </c>
    </row>
    <row r="113" spans="1:7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  <c r="F113">
        <v>0</v>
      </c>
      <c r="G113">
        <v>0</v>
      </c>
    </row>
    <row r="114" spans="1:7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  <c r="F114">
        <v>0</v>
      </c>
      <c r="G114">
        <v>0</v>
      </c>
    </row>
    <row r="115" spans="1:7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  <c r="F117">
        <v>0</v>
      </c>
      <c r="G117">
        <v>0</v>
      </c>
    </row>
    <row r="118" spans="1:7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  <c r="F118">
        <v>0</v>
      </c>
      <c r="G118">
        <v>0</v>
      </c>
    </row>
    <row r="119" spans="1:7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  <c r="F119">
        <v>0</v>
      </c>
      <c r="G119">
        <v>0</v>
      </c>
    </row>
    <row r="120" spans="1:7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  <c r="F121">
        <v>0</v>
      </c>
      <c r="G121">
        <v>0</v>
      </c>
    </row>
    <row r="122" spans="1:7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  <c r="F122">
        <v>0</v>
      </c>
      <c r="G122">
        <v>0</v>
      </c>
    </row>
    <row r="123" spans="1:7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  <c r="F123">
        <v>0</v>
      </c>
      <c r="G123">
        <v>0</v>
      </c>
    </row>
    <row r="124" spans="1:7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  <c r="F124">
        <v>0</v>
      </c>
      <c r="G124">
        <v>0</v>
      </c>
    </row>
    <row r="125" spans="1:7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  <c r="F125">
        <v>0</v>
      </c>
      <c r="G125">
        <v>0</v>
      </c>
    </row>
    <row r="126" spans="1:7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  <c r="F126">
        <v>0</v>
      </c>
      <c r="G126">
        <v>0</v>
      </c>
    </row>
    <row r="127" spans="1:7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  <c r="F127">
        <v>0</v>
      </c>
      <c r="G127">
        <v>0</v>
      </c>
    </row>
    <row r="128" spans="1:7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  <c r="F128">
        <v>0</v>
      </c>
      <c r="G128">
        <v>0</v>
      </c>
    </row>
    <row r="129" spans="1:7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  <c r="F129">
        <v>0</v>
      </c>
      <c r="G129">
        <v>0</v>
      </c>
    </row>
    <row r="130" spans="1:7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  <c r="F130">
        <v>0</v>
      </c>
      <c r="G130">
        <v>0</v>
      </c>
    </row>
    <row r="131" spans="1:7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  <c r="F131">
        <v>0</v>
      </c>
      <c r="G131">
        <v>0</v>
      </c>
    </row>
    <row r="132" spans="1:7">
      <c r="A132">
        <v>213</v>
      </c>
      <c r="B132">
        <v>100320</v>
      </c>
      <c r="C132" t="str">
        <f>INDEX([1]TextData!B:B,MATCH(B132,[1]TextData!A:A))</f>
        <v>リベンジニードル</v>
      </c>
      <c r="D132">
        <v>1</v>
      </c>
      <c r="E132">
        <v>50</v>
      </c>
      <c r="F132">
        <v>0</v>
      </c>
      <c r="G132">
        <v>0</v>
      </c>
    </row>
    <row r="133" spans="1:7">
      <c r="A133">
        <v>213</v>
      </c>
      <c r="B133">
        <v>100321</v>
      </c>
      <c r="C133" t="str">
        <f>INDEX([1]TextData!B:B,MATCH(B133,[1]TextData!A:A))</f>
        <v>リベンジニードル</v>
      </c>
      <c r="D133">
        <v>1</v>
      </c>
      <c r="E133">
        <v>80</v>
      </c>
      <c r="F133">
        <v>0</v>
      </c>
      <c r="G133">
        <v>0</v>
      </c>
    </row>
    <row r="134" spans="1:7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  <c r="F134">
        <v>0</v>
      </c>
      <c r="G134">
        <v>0</v>
      </c>
    </row>
    <row r="135" spans="1:7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  <c r="F136">
        <v>0</v>
      </c>
      <c r="G136">
        <v>0</v>
      </c>
    </row>
    <row r="137" spans="1:7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  <c r="F137">
        <v>0</v>
      </c>
      <c r="G137">
        <v>0</v>
      </c>
    </row>
    <row r="138" spans="1:7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  <c r="F138">
        <v>0</v>
      </c>
      <c r="G138">
        <v>0</v>
      </c>
    </row>
    <row r="139" spans="1:7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  <c r="F139">
        <v>0</v>
      </c>
      <c r="G139">
        <v>0</v>
      </c>
    </row>
    <row r="140" spans="1:7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  <c r="F140">
        <v>0</v>
      </c>
      <c r="G140">
        <v>0</v>
      </c>
    </row>
    <row r="141" spans="1:7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  <c r="F141">
        <v>0</v>
      </c>
      <c r="G141">
        <v>0</v>
      </c>
    </row>
    <row r="142" spans="1:7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  <c r="F142">
        <v>0</v>
      </c>
      <c r="G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83</v>
      </c>
    </row>
    <row r="27" spans="1:2">
      <c r="A27">
        <v>204</v>
      </c>
      <c r="B27" t="s">
        <v>84</v>
      </c>
    </row>
    <row r="28" spans="1:2">
      <c r="A28">
        <v>205</v>
      </c>
      <c r="B28" t="s">
        <v>85</v>
      </c>
    </row>
    <row r="29" spans="1:2">
      <c r="A29">
        <v>206</v>
      </c>
      <c r="B29" t="s">
        <v>86</v>
      </c>
    </row>
    <row r="30" spans="1:2">
      <c r="A30">
        <v>207</v>
      </c>
      <c r="B30" t="s">
        <v>87</v>
      </c>
    </row>
    <row r="31" spans="1:2">
      <c r="A31">
        <v>301</v>
      </c>
      <c r="B3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2024-04-29T07:03:04Z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