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<sst xmlns="http://schemas.openxmlformats.org/spreadsheetml/2006/main" count="504" uniqueCount="455">
  <si>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</si>
  <si>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</si>
  <si>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</si>
  <si>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</si>
  <si>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</si>
  <si>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</si>
  <si>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</si>
  <si>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</si>
  <si>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</si>
  <si>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</si>
  <si>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</si>
  <si>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</si>
  <si>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</si>
  <si>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</si>
  <si>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</si>
  <si>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</si>
  <si>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</si>
  <si>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</si>
  <si>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</si>
  <si>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</si>
  <si>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</si>
  <si>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</si>
  <si>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</si>
  <si>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</si>
  <si>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</si>
  <si>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</si>
  <si>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</si>
  <si>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</si>
  <si>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</si>
  <si>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</si>
  <si>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</si>
  <si>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</si>
  <si>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</si>
  <si>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</si>
  <si>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</si>
  <si>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</si>
  <si>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</si>
  <si>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</si>
  <si>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</si>
  <si>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</si>
  <si>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</si>
  <si>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</si>
  <si>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</si>
  <si>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</si>
  <si>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</si>
  <si>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</si>
  <si>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</si>
  <si>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</si>
  <si>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</si>
  <si>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</si>
  <si>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</si>
  <si>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</si>
  <si>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</si>
  <si>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</si>
  <si>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</si>
  <si>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</si>
  <si>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</si>
  <si>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</si>
  <si>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</si>
  <si>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</si>
  <si>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</si>
  <si>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</si>
  <si>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</si>
  <si>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</si>
  <si>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</si>
  <si>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</si>
  <si>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</si>
  <si>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</si>
  <si>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</si>
  <si>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</si>
  <si>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</si>
  <si>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</si>
  <si>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</si>
  <si>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</si>
  <si>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</si>
  <si>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</si>
  <si>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</si>
  <si>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</si>
  <si>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</si>
  <si>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</si>
  <si>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</si>
  <si>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</si>
  <si>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</si>
  <si>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</si>
  <si>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</si>
  <si>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</si>
  <si>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</si>
  <si>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</si>
  <si>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</si>
  <si>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</si>
  <si>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</si>
  <si>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</si>
  <si>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</si>
  <si>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</si>
  <si>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</si>
  <si>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</si>
  <si>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</si>
  <si>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</si>
  <si>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</si>
  <si>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</si>
  <si>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</si>
  <si>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</si>
  <si>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</si>
  <si>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</si>
  <si>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</si>
  <si>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</si>
  <si>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</si>
  <si>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</si>
  <si>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</si>
  <si>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</si>
  <si>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</si>
  <si>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</si>
  <si>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</si>
  <si>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</si>
  <si>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</si>
  <si>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</si>
  <si>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</si>
  <si>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</si>
  <si>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</si>
  <si>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</si>
  <si>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</si>
  <si>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</si>
  <si>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</si>
  <si>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</si>
  <si>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</si>
  <si>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</si>
  <si>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</si>
  <si>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</si>
  <si>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</si>
  <si>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</si>
  <si>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</si>
  <si>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</si>
  <si>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</si>
  <si>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</si>
  <si>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</si>
  <si>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</si>
  <si>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</si>
  <si>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</si>
  <si>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</si>
  <si>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</si>
  <si>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</si>
  <si>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</si>
  <si>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</si>
  <si>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</si>
  <si>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</si>
  <si>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</si>
  <si>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</si>
  <si>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</si>
  <si>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</si>
  <si>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</si>
  <si>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</si>
  <si>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</si>
  <si>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</si>
  <si>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</si>
  <si>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</si>
  <si>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</si>
  <si>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</si>
  <si>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</si>
  <si>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</si>
  <si>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</si>
  <si>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</si>
  <si>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</si>
  <si>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</si>
  <si>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</si>
  <si>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</si>
  <si>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</si>
  <si>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</si>
  <si>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</si>
  <si>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</si>
  <si>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</si>
  <si>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</si>
  <si>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</si>
  <si>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</si>
  <si>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</si>
  <si>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</si>
  <si>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</si>
  <si>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</si>
  <si>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</si>
  <si>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\sのSPDが8アップ</t>
  </si>
  <si>
    <t>ファストキャスター</t>
  </si>
  <si>
    <t>(条件)Hpが25%以下
\sのSPDが20アップ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</si>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</sst>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abSelected="1" topLeftCell="A120" workbookViewId="0">
      <selection activeCell="D138" sqref="D138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4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4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4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0</v>
      </c>
      <c r="O122" t="str">
        <f>INDEX(Define!E:E,MATCH(N122,Define!D:D))</f>
        <v>なし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0</v>
      </c>
      <c r="O123" t="str">
        <f>INDEX(Define!E:E,MATCH(N123,Define!D:D))</f>
        <v>なし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1</v>
      </c>
      <c r="E124" t="str">
        <f>INDEX(Define!X:X,MATCH(D124,Define!W:W))</f>
        <v>元素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0</v>
      </c>
      <c r="O124" t="str">
        <f>INDEX(Define!E:E,MATCH(N124,Define!D:D))</f>
        <v>なし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1</v>
      </c>
      <c r="E125" t="str">
        <f>INDEX(Define!X:X,MATCH(D125,Define!W:W))</f>
        <v>元素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0</v>
      </c>
      <c r="O125" t="str">
        <f>INDEX(Define!E:E,MATCH(N125,Define!D:D))</f>
        <v>なし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2</v>
      </c>
      <c r="E126" t="str">
        <f>INDEX(Define!X:X,MATCH(D126,Define!W:W))</f>
        <v>光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4</v>
      </c>
      <c r="O126" t="str">
        <f>INDEX(Define!E:E,MATCH(N126,Define!D:D))</f>
        <v>光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0</v>
      </c>
      <c r="O127" t="str">
        <f>INDEX(Define!E:E,MATCH(N127,Define!D:D))</f>
        <v>なし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1</v>
      </c>
      <c r="E128" t="str">
        <f>INDEX(Define!X:X,MATCH(D128,Define!W:W))</f>
        <v>元素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0</v>
      </c>
      <c r="O128" t="str">
        <f>INDEX(Define!E:E,MATCH(N128,Define!D:D))</f>
        <v>なし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1</v>
      </c>
      <c r="E129" t="str">
        <f>INDEX(Define!X:X,MATCH(D129,Define!W:W))</f>
        <v>元素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0</v>
      </c>
      <c r="O129" t="str">
        <f>INDEX(Define!E:E,MATCH(N129,Define!D:D))</f>
        <v>なし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4</v>
      </c>
      <c r="E130" t="str">
        <f>INDEX(Define!X:X,MATCH(D130,Define!W:W))</f>
        <v>精神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2</v>
      </c>
      <c r="O131" t="str">
        <f>INDEX(Define!E:E,MATCH(N131,Define!D:D))</f>
        <v>雷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0</v>
      </c>
      <c r="O132" t="str">
        <f>INDEX(Define!E:E,MATCH(N132,Define!D:D))</f>
        <v>なし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0</v>
      </c>
      <c r="O133" t="str">
        <f>INDEX(Define!E:E,MATCH(N133,Define!D:D))</f>
        <v>なし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0</v>
      </c>
      <c r="O134" t="str">
        <f>INDEX(Define!E:E,MATCH(N134,Define!D:D))</f>
        <v>なし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1</v>
      </c>
      <c r="E135" t="str">
        <f>INDEX(Define!X:X,MATCH(D135,Define!W:W))</f>
        <v>元素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0</v>
      </c>
      <c r="O135" t="str">
        <f>INDEX(Define!E:E,MATCH(N135,Define!D:D))</f>
        <v>なし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1</v>
      </c>
      <c r="E136" t="str">
        <f>INDEX(Define!X:X,MATCH(D136,Define!W:W))</f>
        <v>元素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0</v>
      </c>
      <c r="O136" t="str">
        <f>INDEX(Define!E:E,MATCH(N136,Define!D:D))</f>
        <v>なし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1</v>
      </c>
      <c r="E138" t="str">
        <f>INDEX(Define!X:X,MATCH(D138,Define!W:W))</f>
        <v>元素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1</v>
      </c>
      <c r="E139" t="str">
        <f>INDEX(Define!X:X,MATCH(D139,Define!W:W))</f>
        <v>元素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1</v>
      </c>
      <c r="E140" t="str">
        <f>INDEX(Define!X:X,MATCH(D140,Define!W:W))</f>
        <v>元素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1</v>
      </c>
      <c r="E141" t="str">
        <f>INDEX(Define!X:X,MATCH(D141,Define!W:W))</f>
        <v>元素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152" workbookViewId="0">
      <selection activeCell="D153" sqref="D15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5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8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20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5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16" workbookViewId="0">
      <selection activeCell="C120" sqref="C120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spans="1:3">
      <c r="A29">
        <v>4010</v>
      </c>
      <c r="B29" t="s">
        <v>123</v>
      </c>
      <c r="C29" t="s">
        <v>124</v>
      </c>
    </row>
    <row r="30" spans="1:3">
      <c r="A30">
        <v>4020</v>
      </c>
      <c r="B30" t="s">
        <v>125</v>
      </c>
      <c r="C30" t="s">
        <v>126</v>
      </c>
    </row>
    <row r="31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spans="1:3">
      <c r="A45">
        <v>10010</v>
      </c>
      <c r="B45" t="s">
        <v>153</v>
      </c>
      <c r="C45" s="4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2023-12-30T13:14:26Z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