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<sst xmlns="http://schemas.openxmlformats.org/spreadsheetml/2006/main" count="79" uniqueCount="66">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</sst>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A8" sqref="$A8:$XFD8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abSelected="1" workbookViewId="0">
      <selection activeCell="B56" sqref="B56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2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2</v>
      </c>
      <c r="B6">
        <v>2</v>
      </c>
      <c r="C6" t="str">
        <f>INDEX([1]TextData!B:B,MATCH(B6,[1]TextData!A:A))</f>
        <v>攻撃</v>
      </c>
      <c r="D6">
        <v>5</v>
      </c>
      <c r="E6">
        <v>100</v>
      </c>
    </row>
    <row r="7" spans="1:5">
      <c r="A7">
        <v>3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3</v>
      </c>
      <c r="B8">
        <v>2</v>
      </c>
      <c r="C8" t="str">
        <f>INDEX([1]TextData!B:B,MATCH(B8,[1]TextData!A:A))</f>
        <v>攻撃</v>
      </c>
      <c r="D8">
        <v>5</v>
      </c>
      <c r="E8">
        <v>100</v>
      </c>
    </row>
    <row r="9" spans="1:5">
      <c r="A9">
        <v>4</v>
      </c>
      <c r="B9">
        <v>1</v>
      </c>
      <c r="C9" t="str">
        <f>INDEX([1]TextData!B:B,MATCH(B9,[1]TextData!A:A))</f>
        <v>攻撃</v>
      </c>
      <c r="D9">
        <v>1</v>
      </c>
      <c r="E9">
        <v>100</v>
      </c>
    </row>
    <row r="10" spans="1:5">
      <c r="A10">
        <v>4</v>
      </c>
      <c r="B10">
        <v>2</v>
      </c>
      <c r="C10" t="str">
        <f>INDEX([1]TextData!B:B,MATCH(B10,[1]TextData!A:A))</f>
        <v>攻撃</v>
      </c>
      <c r="D10">
        <v>5</v>
      </c>
      <c r="E10">
        <v>100</v>
      </c>
    </row>
    <row r="11" spans="1:5">
      <c r="A11">
        <v>4</v>
      </c>
      <c r="B11">
        <v>131</v>
      </c>
      <c r="C11" t="str">
        <f>INDEX([1]TextData!B:B,MATCH(B11,[1]TextData!A:A))</f>
        <v>ウルフソウル</v>
      </c>
      <c r="D11">
        <v>5</v>
      </c>
      <c r="E11">
        <v>100</v>
      </c>
    </row>
    <row r="12" spans="1:5">
      <c r="A12">
        <v>4</v>
      </c>
      <c r="B12">
        <v>132</v>
      </c>
      <c r="C12" t="str">
        <f>INDEX([1]TextData!B:B,MATCH(B12,[1]TextData!A:A))</f>
        <v>プリディカメント</v>
      </c>
      <c r="D12">
        <v>10</v>
      </c>
      <c r="E12">
        <v>100</v>
      </c>
    </row>
    <row r="13" spans="1:5">
      <c r="A13">
        <v>5</v>
      </c>
      <c r="B13">
        <v>1</v>
      </c>
      <c r="C13" t="str">
        <f>INDEX([1]TextData!B:B,MATCH(B13,[1]TextData!A:A))</f>
        <v>攻撃</v>
      </c>
      <c r="D13">
        <v>1</v>
      </c>
      <c r="E13">
        <v>50</v>
      </c>
    </row>
    <row r="14" spans="1:5">
      <c r="A14">
        <v>5</v>
      </c>
      <c r="B14">
        <v>2</v>
      </c>
      <c r="C14" t="str">
        <f>INDEX([1]TextData!B:B,MATCH(B14,[1]TextData!A:A))</f>
        <v>攻撃</v>
      </c>
      <c r="D14">
        <v>5</v>
      </c>
      <c r="E14">
        <v>50</v>
      </c>
    </row>
    <row r="15" spans="1:5">
      <c r="A15">
        <v>5</v>
      </c>
      <c r="B15">
        <v>204</v>
      </c>
      <c r="C15" t="str">
        <f>INDEX([1]TextData!B:B,MATCH(B15,[1]TextData!A:A))</f>
        <v>ショックインパルス</v>
      </c>
      <c r="D15">
        <v>3</v>
      </c>
      <c r="E15">
        <v>50</v>
      </c>
    </row>
    <row r="16" spans="1:5">
      <c r="A16">
        <v>6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6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6</v>
      </c>
      <c r="B18">
        <v>405</v>
      </c>
      <c r="C18" t="str">
        <f>INDEX([1]TextData!B:B,MATCH(B18,[1]TextData!A:A))</f>
        <v>べネディクション</v>
      </c>
      <c r="D18">
        <v>5</v>
      </c>
      <c r="E18">
        <v>50</v>
      </c>
    </row>
    <row r="19" spans="1:5">
      <c r="A19">
        <v>7</v>
      </c>
      <c r="B19">
        <v>1</v>
      </c>
      <c r="C19" t="str">
        <f>INDEX([1]TextData!B:B,MATCH(B19,[1]TextData!A:A))</f>
        <v>攻撃</v>
      </c>
      <c r="D19">
        <v>1</v>
      </c>
      <c r="E19">
        <v>50</v>
      </c>
    </row>
    <row r="20" spans="1:5">
      <c r="A20">
        <v>7</v>
      </c>
      <c r="B20">
        <v>2</v>
      </c>
      <c r="C20" t="str">
        <f>INDEX([1]TextData!B:B,MATCH(B20,[1]TextData!A:A))</f>
        <v>攻撃</v>
      </c>
      <c r="D20">
        <v>5</v>
      </c>
      <c r="E20">
        <v>50</v>
      </c>
    </row>
    <row r="21" spans="1:5">
      <c r="A21">
        <v>7</v>
      </c>
      <c r="B21">
        <v>521</v>
      </c>
      <c r="C21" t="str">
        <f>INDEX([1]TextData!B:B,MATCH(B21,[1]TextData!A:A))</f>
        <v>ダークネス</v>
      </c>
      <c r="D21">
        <v>3</v>
      </c>
      <c r="E21">
        <v>50</v>
      </c>
    </row>
    <row r="22" spans="1:5">
      <c r="A22">
        <v>8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8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8</v>
      </c>
      <c r="B24">
        <v>302</v>
      </c>
      <c r="C24" t="str">
        <f>INDEX([1]TextData!B:B,MATCH(B24,[1]TextData!A:A))</f>
        <v>カウンターオーラ</v>
      </c>
      <c r="D24">
        <v>3</v>
      </c>
      <c r="E24">
        <v>75</v>
      </c>
    </row>
    <row r="25" spans="1:5">
      <c r="A25">
        <v>9</v>
      </c>
      <c r="B25">
        <v>1</v>
      </c>
      <c r="C25" t="str">
        <f>INDEX([1]TextData!B:B,MATCH(B25,[1]TextData!A:A))</f>
        <v>攻撃</v>
      </c>
      <c r="D25">
        <v>1</v>
      </c>
      <c r="E25">
        <v>50</v>
      </c>
    </row>
    <row r="26" spans="1:5">
      <c r="A26">
        <v>9</v>
      </c>
      <c r="B26">
        <v>2</v>
      </c>
      <c r="C26" t="str">
        <f>INDEX([1]TextData!B:B,MATCH(B26,[1]TextData!A:A))</f>
        <v>攻撃</v>
      </c>
      <c r="D26">
        <v>5</v>
      </c>
      <c r="E26">
        <v>50</v>
      </c>
    </row>
    <row r="27" spans="1:5">
      <c r="A27">
        <v>9</v>
      </c>
      <c r="B27">
        <v>103</v>
      </c>
      <c r="C27" t="str">
        <f>INDEX([1]TextData!B:B,MATCH(B27,[1]TextData!A:A))</f>
        <v>ヒートスタンプ</v>
      </c>
      <c r="D27">
        <v>5</v>
      </c>
      <c r="E27">
        <v>50</v>
      </c>
    </row>
    <row r="28" spans="1:5">
      <c r="A28">
        <v>10</v>
      </c>
      <c r="B28">
        <v>1</v>
      </c>
      <c r="C28" t="str">
        <f>INDEX([1]TextData!B:B,MATCH(B28,[1]TextData!A:A))</f>
        <v>攻撃</v>
      </c>
      <c r="D28">
        <v>1</v>
      </c>
      <c r="E28">
        <v>100</v>
      </c>
    </row>
    <row r="29" spans="1:5">
      <c r="A29">
        <v>10</v>
      </c>
      <c r="B29">
        <v>2</v>
      </c>
      <c r="C29" t="str">
        <f>INDEX([1]TextData!B:B,MATCH(B29,[1]TextData!A:A))</f>
        <v>攻撃</v>
      </c>
      <c r="D29">
        <v>5</v>
      </c>
      <c r="E29">
        <v>100</v>
      </c>
    </row>
    <row r="30" spans="1:5">
      <c r="A30">
        <v>11</v>
      </c>
      <c r="B30">
        <v>1</v>
      </c>
      <c r="C30" t="str">
        <f>INDEX([1]TextData!B:B,MATCH(B30,[1]TextData!A:A))</f>
        <v>攻撃</v>
      </c>
      <c r="D30">
        <v>1</v>
      </c>
      <c r="E30">
        <v>100</v>
      </c>
    </row>
    <row r="31" spans="1:5">
      <c r="A31">
        <v>11</v>
      </c>
      <c r="B31">
        <v>2</v>
      </c>
      <c r="C31" t="str">
        <f>INDEX([1]TextData!B:B,MATCH(B31,[1]TextData!A:A))</f>
        <v>攻撃</v>
      </c>
      <c r="D31">
        <v>5</v>
      </c>
      <c r="E31">
        <v>100</v>
      </c>
    </row>
    <row r="32" spans="1:5">
      <c r="A32">
        <v>12</v>
      </c>
      <c r="B32">
        <v>1</v>
      </c>
      <c r="C32" t="str">
        <f>INDEX([1]TextData!B:B,MATCH(B32,[1]TextData!A:A))</f>
        <v>攻撃</v>
      </c>
      <c r="D32">
        <v>1</v>
      </c>
      <c r="E32">
        <v>100</v>
      </c>
    </row>
    <row r="33" spans="1:5">
      <c r="A33">
        <v>12</v>
      </c>
      <c r="B33">
        <v>2</v>
      </c>
      <c r="C33" t="str">
        <f>INDEX([1]TextData!B:B,MATCH(B33,[1]TextData!A:A))</f>
        <v>攻撃</v>
      </c>
      <c r="D33">
        <v>5</v>
      </c>
      <c r="E33">
        <v>100</v>
      </c>
    </row>
    <row r="34" spans="1:5">
      <c r="A34">
        <v>13</v>
      </c>
      <c r="B34">
        <v>1</v>
      </c>
      <c r="C34" t="str">
        <f>INDEX([1]TextData!B:B,MATCH(B34,[1]TextData!A:A))</f>
        <v>攻撃</v>
      </c>
      <c r="D34">
        <v>1</v>
      </c>
      <c r="E34">
        <v>20</v>
      </c>
    </row>
    <row r="35" spans="1:5">
      <c r="A35">
        <v>13</v>
      </c>
      <c r="B35">
        <v>2</v>
      </c>
      <c r="C35" t="str">
        <f>INDEX([1]TextData!B:B,MATCH(B35,[1]TextData!A:A))</f>
        <v>攻撃</v>
      </c>
      <c r="D35">
        <v>5</v>
      </c>
      <c r="E35">
        <v>20</v>
      </c>
    </row>
    <row r="36" spans="1:5">
      <c r="A36">
        <v>13</v>
      </c>
      <c r="B36">
        <v>421</v>
      </c>
      <c r="C36" t="str">
        <f>INDEX([1]TextData!B:B,MATCH(B36,[1]TextData!A:A))</f>
        <v>ホーリーグレイス</v>
      </c>
      <c r="D36">
        <v>3</v>
      </c>
      <c r="E36">
        <v>80</v>
      </c>
    </row>
    <row r="37" spans="1:5">
      <c r="A37">
        <v>14</v>
      </c>
      <c r="B37">
        <v>1</v>
      </c>
      <c r="C37" t="str">
        <f>INDEX([1]TextData!B:B,MATCH(B37,[1]TextData!A:A))</f>
        <v>攻撃</v>
      </c>
      <c r="D37">
        <v>1</v>
      </c>
      <c r="E37">
        <v>50</v>
      </c>
    </row>
    <row r="38" spans="1:5">
      <c r="A38">
        <v>14</v>
      </c>
      <c r="B38">
        <v>2</v>
      </c>
      <c r="C38" t="str">
        <f>INDEX([1]TextData!B:B,MATCH(B38,[1]TextData!A:A))</f>
        <v>攻撃</v>
      </c>
      <c r="D38">
        <v>5</v>
      </c>
      <c r="E38">
        <v>50</v>
      </c>
    </row>
    <row r="39" spans="1:5">
      <c r="A39">
        <v>14</v>
      </c>
      <c r="B39">
        <v>404</v>
      </c>
      <c r="C39" t="str">
        <f>INDEX([1]TextData!B:B,MATCH(B39,[1]TextData!A:A))</f>
        <v>リフレッシュ</v>
      </c>
      <c r="D39">
        <v>3</v>
      </c>
      <c r="E39">
        <v>50</v>
      </c>
    </row>
    <row r="40" spans="1:5">
      <c r="A40">
        <v>15</v>
      </c>
      <c r="B40">
        <v>1</v>
      </c>
      <c r="C40" t="str">
        <f>INDEX([1]TextData!B:B,MATCH(B40,[1]TextData!A:A))</f>
        <v>攻撃</v>
      </c>
      <c r="D40">
        <v>1</v>
      </c>
      <c r="E40">
        <v>50</v>
      </c>
    </row>
    <row r="41" spans="1:5">
      <c r="A41">
        <v>15</v>
      </c>
      <c r="B41">
        <v>2</v>
      </c>
      <c r="C41" t="str">
        <f>INDEX([1]TextData!B:B,MATCH(B41,[1]TextData!A:A))</f>
        <v>攻撃</v>
      </c>
      <c r="D41">
        <v>5</v>
      </c>
      <c r="E41">
        <v>50</v>
      </c>
    </row>
    <row r="42" spans="1:5">
      <c r="A42">
        <v>15</v>
      </c>
      <c r="B42">
        <v>104</v>
      </c>
      <c r="C42" t="str">
        <f>INDEX([1]TextData!B:B,MATCH(B42,[1]TextData!A:A))</f>
        <v>ソードアダプト</v>
      </c>
      <c r="D42">
        <v>5</v>
      </c>
      <c r="E42">
        <v>50</v>
      </c>
    </row>
    <row r="43" spans="1:5">
      <c r="A43">
        <v>15</v>
      </c>
      <c r="B43">
        <v>133</v>
      </c>
      <c r="C43" t="str">
        <f>INDEX([1]TextData!B:B,MATCH(B43,[1]TextData!A:A))</f>
        <v>アサルトシフト</v>
      </c>
      <c r="D43">
        <v>100</v>
      </c>
      <c r="E43">
        <v>100</v>
      </c>
    </row>
    <row r="44" spans="1:5">
      <c r="A44">
        <v>101</v>
      </c>
      <c r="B44">
        <v>1</v>
      </c>
      <c r="C44" t="str">
        <f>INDEX([1]TextData!B:B,MATCH(B44,[1]TextData!A:A))</f>
        <v>攻撃</v>
      </c>
      <c r="D44">
        <v>1</v>
      </c>
      <c r="E44">
        <v>30</v>
      </c>
    </row>
    <row r="45" spans="1:5">
      <c r="A45">
        <v>101</v>
      </c>
      <c r="B45">
        <v>321</v>
      </c>
      <c r="C45" t="str">
        <f>INDEX([1]TextData!B:B,MATCH(B45,[1]TextData!A:A))</f>
        <v>バブルブロウ</v>
      </c>
      <c r="D45">
        <v>1</v>
      </c>
      <c r="E45">
        <v>70</v>
      </c>
    </row>
    <row r="46" spans="1:5">
      <c r="A46">
        <v>102</v>
      </c>
      <c r="B46">
        <v>1</v>
      </c>
      <c r="C46" t="str">
        <f>INDEX([1]TextData!B:B,MATCH(B46,[1]TextData!A:A))</f>
        <v>攻撃</v>
      </c>
      <c r="D46">
        <v>1</v>
      </c>
      <c r="E46">
        <v>50</v>
      </c>
    </row>
    <row r="47" spans="1:5">
      <c r="A47">
        <v>102</v>
      </c>
      <c r="B47">
        <v>221</v>
      </c>
      <c r="C47" t="str">
        <f>INDEX([1]TextData!B:B,MATCH(B47,[1]TextData!A:A))</f>
        <v>アクセラレイト</v>
      </c>
      <c r="D47">
        <v>1</v>
      </c>
      <c r="E47">
        <v>50</v>
      </c>
    </row>
    <row r="48" spans="1:5">
      <c r="A48">
        <v>103</v>
      </c>
      <c r="B48">
        <v>2</v>
      </c>
      <c r="C48" t="str">
        <f>INDEX([1]TextData!B:B,MATCH(B48,[1]TextData!A:A))</f>
        <v>攻撃</v>
      </c>
      <c r="D48">
        <v>1</v>
      </c>
      <c r="E48">
        <v>10</v>
      </c>
    </row>
    <row r="49" spans="1:5">
      <c r="A49">
        <v>103</v>
      </c>
      <c r="B49">
        <v>104</v>
      </c>
      <c r="C49" t="str">
        <f>INDEX([1]TextData!B:B,MATCH(B49,[1]TextData!A:A))</f>
        <v>ソードアダプト</v>
      </c>
      <c r="D49">
        <v>1</v>
      </c>
      <c r="E49">
        <v>90</v>
      </c>
    </row>
    <row r="50" spans="1:5">
      <c r="A50">
        <v>103</v>
      </c>
      <c r="B50">
        <v>102</v>
      </c>
      <c r="C50" t="str">
        <f>INDEX([1]TextData!B:B,MATCH(B50,[1]TextData!A:A))</f>
        <v>バーンストーム</v>
      </c>
      <c r="D50">
        <v>1</v>
      </c>
      <c r="E50">
        <v>90</v>
      </c>
    </row>
    <row r="51" spans="1:5">
      <c r="A51">
        <v>104</v>
      </c>
      <c r="B51">
        <v>1</v>
      </c>
      <c r="C51" t="str">
        <f>INDEX([1]TextData!B:B,MATCH(B51,[1]TextData!A:A))</f>
        <v>攻撃</v>
      </c>
      <c r="D51">
        <v>1</v>
      </c>
      <c r="E51">
        <v>20</v>
      </c>
    </row>
    <row r="52" spans="1:5">
      <c r="A52">
        <v>104</v>
      </c>
      <c r="B52">
        <v>121</v>
      </c>
      <c r="C52" t="str">
        <f>INDEX([1]TextData!B:B,MATCH(B52,[1]TextData!A:A))</f>
        <v>メルトバースト</v>
      </c>
      <c r="D52">
        <v>1</v>
      </c>
      <c r="E52">
        <v>80</v>
      </c>
    </row>
    <row r="53" spans="1:5">
      <c r="A53">
        <v>104</v>
      </c>
      <c r="B53">
        <v>231</v>
      </c>
      <c r="C53" t="str">
        <f>INDEX([1]TextData!B:B,MATCH(B53,[1]TextData!A:A))</f>
        <v>エクステンション</v>
      </c>
      <c r="D53">
        <v>1</v>
      </c>
      <c r="E53">
        <v>0</v>
      </c>
    </row>
    <row r="54" spans="1:5">
      <c r="A54">
        <v>105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105</v>
      </c>
      <c r="B55">
        <v>405</v>
      </c>
      <c r="C55" t="str">
        <f>INDEX([1]TextData!B:B,MATCH(B55,[1]TextData!A:A))</f>
        <v>べネディクション</v>
      </c>
      <c r="D55">
        <v>1</v>
      </c>
      <c r="E55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24" sqref="B24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405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2023-04-08T02:55:57Z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