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3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<sst xmlns="http://schemas.openxmlformats.org/spreadsheetml/2006/main" count="143" uniqueCount="114">
  <si>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</si>
  <si>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</si>
  <si>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</si>
  <si>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</si>
  <si>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</si>
  <si>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</si>
  <si>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</si>
  <si>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</si>
  <si>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</si>
  <si>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</si>
  <si>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</si>
  <si>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</si>
  <si>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</si>
  <si>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</si>
  <si>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</si>
  <si>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</si>
  <si>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</si>
  <si>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</si>
  <si>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</si>
  <si>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</si>
  <si>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</si>
  <si>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</si>
  <si>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</si>
  <si>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</si>
  <si>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</si>
  <si>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</si>
  <si>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</si>
  <si>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</si>
  <si>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</si>
  <si>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</si>
  <si>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Param1</t>
  </si>
  <si>
    <t>Param2</t>
  </si>
  <si>
    <t>PrizeSetId</t>
  </si>
  <si>
    <t>開始時に入手</t>
  </si>
  <si>
    <t>ランダム生成用</t>
  </si>
  <si>
    <t>ウルフソウル</t>
  </si>
  <si>
    <t>エクステンド</t>
  </si>
  <si>
    <t>アーマーコード</t>
  </si>
  <si>
    <t>ホープフルアイリス</t>
  </si>
  <si>
    <t>スロウスケーター</t>
  </si>
  <si>
    <t>ボス戦</t>
  </si>
  <si>
    <t>改変後に倒す</t>
  </si>
  <si>
    <t>火属性ランダムドロップ</t>
  </si>
  <si>
    <t>中ボス</t>
  </si>
  <si>
    <t>雷属性ランダムドロップ</t>
  </si>
  <si>
    <t>氷属性ランダムドロップ</t>
  </si>
  <si>
    <t>光属性ランダムドロップ</t>
  </si>
  <si>
    <t>闇属性ランダムドロップ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</si>
  <si>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</si>
  <si>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</si>
  <si>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</si>
  <si>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</si>
  <si>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</si>
  <si>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</si>
  <si>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</si>
  <si>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</si>
  <si>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</si>
  <si>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</si>
  <si>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</si>
  <si>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</si>
  <si>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</si>
  <si>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</si>
  <si>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</si>
  <si>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</si>
  <si>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</si>
  <si>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大和全土を含む全世界広域にて発生。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</si>
  <si>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</si>
  <si>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</si>
  <si>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A.D.2011 東大和大震災</t>
  </si>
  <si>
    <t>大和の東海域で発生した巨大地震。
&lt;詳細&gt;
地震により大きな揺れや大津波・火災などにより多くの被害をもたらした。
&lt;死者数&gt;
約2万人。
&lt;備考&gt;
死者は震災関連死も含む。</t>
  </si>
  <si>
    <t>A.D.1923 和東大震災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</si>
  <si>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</si>
  <si>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</si>
  <si>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</si>
  <si>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</si>
  <si>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</si>
  <si>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</si>
  <si>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</si>
  <si>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</si>
  <si>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</si>
  <si>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</si>
  <si>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</si>
  <si>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</si>
  <si>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</si>
  <si>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</si>
  <si>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</si>
  <si>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</si>
  <si>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</si>
  <si>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</si>
  <si>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</si>
  <si>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</si>
  <si>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</si>
  <si>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</si>
  <si>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</si>
  <si>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</si>
  <si>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</si>
  <si>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</si>
  <si>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</si>
  <si>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</si>
  <si>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Group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</si>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</sst>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topLeftCell="B1" workbookViewId="0">
      <selection activeCell="F5" sqref="F5"/>
    </sheetView>
  </sheetViews>
  <sheetFormatPr defaultColWidth="8.72727272727273" defaultRowHeight="13" outlineLevelRow="7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6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320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200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10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8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280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8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120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8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10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120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opLeftCell="A13" workbookViewId="0">
      <selection activeCell="C30" sqref="C30"/>
    </sheetView>
  </sheetViews>
  <sheetFormatPr defaultColWidth="8.72727272727273" defaultRowHeight="13"/>
  <cols>
    <col min="2" max="2" width="5.63636363636364" customWidth="1"/>
    <col min="3" max="3" width="6.81818181818182" customWidth="1"/>
    <col min="4" max="4" width="6.36363636363636" customWidth="1"/>
    <col min="8" max="8" width="10.3636363636364" customWidth="1"/>
  </cols>
  <sheetData>
    <row r="1" s="1" customFormat="1" spans="1:8">
      <c r="A1" s="1" t="s">
        <v>0</v>
      </c>
      <c r="B1" s="1" t="s">
        <v>27</v>
      </c>
      <c r="C1" s="1" t="s">
        <v>28</v>
      </c>
      <c r="D1" s="1" t="s">
        <v>29</v>
      </c>
      <c r="F1" s="1" t="s">
        <v>30</v>
      </c>
      <c r="G1" s="1" t="s">
        <v>31</v>
      </c>
      <c r="H1" s="1" t="s">
        <v>32</v>
      </c>
    </row>
    <row r="2" s="1" customFormat="1" spans="1:9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0</v>
      </c>
      <c r="G2" s="1">
        <v>0</v>
      </c>
      <c r="H2" s="1">
        <v>501</v>
      </c>
      <c r="I2" s="1" t="s">
        <v>33</v>
      </c>
    </row>
    <row r="3" s="1" customFormat="1" spans="1:9">
      <c r="A3" s="1">
        <v>0</v>
      </c>
      <c r="B3" s="1">
        <v>1</v>
      </c>
      <c r="C3" s="1">
        <v>0</v>
      </c>
      <c r="D3" s="1">
        <v>1</v>
      </c>
      <c r="E3" s="1" t="str">
        <f>INDEX(Define!J:J,MATCH(D3,Define!I:I))</f>
        <v>Battle</v>
      </c>
      <c r="F3" s="1">
        <v>0</v>
      </c>
      <c r="G3" s="1">
        <v>0</v>
      </c>
      <c r="H3" s="1">
        <v>0</v>
      </c>
      <c r="I3" s="1" t="s">
        <v>34</v>
      </c>
    </row>
    <row r="4" s="1" customFormat="1" spans="1:8">
      <c r="A4" s="1">
        <v>1</v>
      </c>
      <c r="B4" s="1">
        <v>1</v>
      </c>
      <c r="C4" s="1">
        <v>0</v>
      </c>
      <c r="D4" s="1">
        <v>-1</v>
      </c>
      <c r="E4" s="1" t="str">
        <f>INDEX(Define!J:J,MATCH(D4,Define!I:I))</f>
        <v>Random</v>
      </c>
      <c r="F4" s="1">
        <v>0</v>
      </c>
      <c r="G4" s="1">
        <v>0</v>
      </c>
      <c r="H4" s="1">
        <v>0</v>
      </c>
    </row>
    <row r="5" s="1" customFormat="1" spans="1:8">
      <c r="A5" s="1">
        <v>1</v>
      </c>
      <c r="B5" s="1">
        <v>2</v>
      </c>
      <c r="C5" s="1">
        <v>0</v>
      </c>
      <c r="D5" s="1">
        <v>-1</v>
      </c>
      <c r="E5" s="1" t="str">
        <f>INDEX(Define!J:J,MATCH(D5,Define!I:I))</f>
        <v>Random</v>
      </c>
      <c r="F5" s="1">
        <v>0</v>
      </c>
      <c r="G5" s="1">
        <v>0</v>
      </c>
      <c r="H5" s="1">
        <v>0</v>
      </c>
    </row>
    <row r="6" s="1" customFormat="1" spans="1:9">
      <c r="A6" s="1">
        <v>1</v>
      </c>
      <c r="B6" s="1">
        <v>2</v>
      </c>
      <c r="C6" s="1">
        <v>1</v>
      </c>
      <c r="D6" s="1">
        <v>1</v>
      </c>
      <c r="E6" s="1" t="str">
        <f>INDEX(Define!J:J,MATCH(D6,Define!I:I))</f>
        <v>Battle</v>
      </c>
      <c r="F6" s="1">
        <v>1001</v>
      </c>
      <c r="G6" s="1">
        <v>0</v>
      </c>
      <c r="H6" s="1">
        <v>1001</v>
      </c>
      <c r="I6" s="1" t="s">
        <v>35</v>
      </c>
    </row>
    <row r="7" s="1" customFormat="1" spans="1:8">
      <c r="A7" s="1">
        <v>1</v>
      </c>
      <c r="B7" s="1">
        <v>3</v>
      </c>
      <c r="C7" s="1">
        <v>0</v>
      </c>
      <c r="D7" s="1">
        <v>-1</v>
      </c>
      <c r="E7" s="1" t="str">
        <f>INDEX(Define!J:J,MATCH(D7,Define!I:I))</f>
        <v>Random</v>
      </c>
      <c r="F7" s="1">
        <v>0</v>
      </c>
      <c r="G7" s="1">
        <v>0</v>
      </c>
      <c r="H7" s="1">
        <v>0</v>
      </c>
    </row>
    <row r="8" s="1" customFormat="1" spans="1:9">
      <c r="A8" s="1">
        <v>1</v>
      </c>
      <c r="B8" s="1">
        <v>3</v>
      </c>
      <c r="C8" s="1">
        <v>1</v>
      </c>
      <c r="D8" s="1">
        <v>1</v>
      </c>
      <c r="E8" s="1" t="str">
        <f>INDEX(Define!J:J,MATCH(D8,Define!I:I))</f>
        <v>Battle</v>
      </c>
      <c r="F8" s="1">
        <v>1002</v>
      </c>
      <c r="G8" s="1">
        <v>0</v>
      </c>
      <c r="H8" s="1">
        <v>1002</v>
      </c>
      <c r="I8" s="1" t="s">
        <v>36</v>
      </c>
    </row>
    <row r="9" s="1" customFormat="1" spans="1:8">
      <c r="A9" s="1">
        <v>1</v>
      </c>
      <c r="B9" s="1">
        <v>4</v>
      </c>
      <c r="C9" s="1">
        <v>0</v>
      </c>
      <c r="D9" s="1">
        <v>-1</v>
      </c>
      <c r="E9" s="1" t="str">
        <f>INDEX(Define!J:J,MATCH(D9,Define!I:I))</f>
        <v>Random</v>
      </c>
      <c r="F9" s="1">
        <v>0</v>
      </c>
      <c r="G9" s="1">
        <v>0</v>
      </c>
      <c r="H9" s="1">
        <v>0</v>
      </c>
    </row>
    <row r="10" s="1" customFormat="1" spans="1:9">
      <c r="A10" s="1">
        <v>1</v>
      </c>
      <c r="B10" s="1">
        <v>4</v>
      </c>
      <c r="C10" s="1">
        <v>1</v>
      </c>
      <c r="D10" s="1">
        <v>1</v>
      </c>
      <c r="E10" s="1" t="str">
        <f>INDEX(Define!J:J,MATCH(D10,Define!I:I))</f>
        <v>Battle</v>
      </c>
      <c r="F10" s="1">
        <v>1003</v>
      </c>
      <c r="G10" s="1">
        <v>0</v>
      </c>
      <c r="H10" s="1">
        <v>1003</v>
      </c>
      <c r="I10" s="1" t="s">
        <v>37</v>
      </c>
    </row>
    <row r="11" s="1" customFormat="1" spans="1:8">
      <c r="A11" s="1">
        <v>1</v>
      </c>
      <c r="B11" s="1">
        <v>5</v>
      </c>
      <c r="C11" s="1">
        <v>0</v>
      </c>
      <c r="D11" s="1">
        <v>-1</v>
      </c>
      <c r="E11" s="1" t="str">
        <f>INDEX(Define!J:J,MATCH(D11,Define!I:I))</f>
        <v>Random</v>
      </c>
      <c r="F11" s="1">
        <v>0</v>
      </c>
      <c r="G11" s="1">
        <v>0</v>
      </c>
      <c r="H11" s="1">
        <v>0</v>
      </c>
    </row>
    <row r="12" s="1" customFormat="1" spans="1:9">
      <c r="A12" s="1">
        <v>1</v>
      </c>
      <c r="B12" s="1">
        <v>5</v>
      </c>
      <c r="C12" s="1">
        <v>1</v>
      </c>
      <c r="D12" s="1">
        <v>1</v>
      </c>
      <c r="E12" s="1" t="str">
        <f>INDEX(Define!J:J,MATCH(D12,Define!I:I))</f>
        <v>Battle</v>
      </c>
      <c r="F12" s="1">
        <v>1004</v>
      </c>
      <c r="G12" s="1">
        <v>0</v>
      </c>
      <c r="H12" s="1">
        <v>1004</v>
      </c>
      <c r="I12" s="1" t="s">
        <v>38</v>
      </c>
    </row>
    <row r="13" s="1" customFormat="1" spans="1:8">
      <c r="A13" s="1">
        <v>1</v>
      </c>
      <c r="B13" s="1">
        <v>6</v>
      </c>
      <c r="C13" s="1">
        <v>0</v>
      </c>
      <c r="D13" s="1">
        <v>-1</v>
      </c>
      <c r="E13" s="1" t="str">
        <f>INDEX(Define!J:J,MATCH(D13,Define!I:I))</f>
        <v>Random</v>
      </c>
      <c r="F13" s="1">
        <v>0</v>
      </c>
      <c r="G13" s="1">
        <v>0</v>
      </c>
      <c r="H13" s="1">
        <v>0</v>
      </c>
    </row>
    <row r="14" s="1" customFormat="1" spans="1:9">
      <c r="A14" s="1">
        <v>1</v>
      </c>
      <c r="B14" s="1">
        <v>6</v>
      </c>
      <c r="C14" s="1">
        <v>1</v>
      </c>
      <c r="D14" s="1">
        <v>1</v>
      </c>
      <c r="E14" s="1" t="str">
        <f>INDEX(Define!J:J,MATCH(D14,Define!I:I))</f>
        <v>Battle</v>
      </c>
      <c r="F14" s="1">
        <v>1005</v>
      </c>
      <c r="G14" s="1">
        <v>0</v>
      </c>
      <c r="H14" s="1">
        <v>1005</v>
      </c>
      <c r="I14" s="1" t="s">
        <v>39</v>
      </c>
    </row>
    <row r="15" s="1" customFormat="1" spans="1:9">
      <c r="A15" s="1">
        <v>1</v>
      </c>
      <c r="B15" s="1">
        <v>7</v>
      </c>
      <c r="C15" s="1">
        <v>0</v>
      </c>
      <c r="D15" s="1">
        <v>2</v>
      </c>
      <c r="E15" s="1" t="str">
        <f>INDEX(Define!J:J,MATCH(D15,Define!I:I))</f>
        <v>Boss</v>
      </c>
      <c r="F15" s="1">
        <v>1011</v>
      </c>
      <c r="G15" s="1">
        <v>0</v>
      </c>
      <c r="H15" s="1">
        <v>10</v>
      </c>
      <c r="I15" s="1" t="s">
        <v>40</v>
      </c>
    </row>
    <row r="16" s="1" customFormat="1" spans="1:8">
      <c r="A16" s="1">
        <v>2</v>
      </c>
      <c r="B16" s="1">
        <v>1</v>
      </c>
      <c r="C16" s="1">
        <v>0</v>
      </c>
      <c r="D16" s="1">
        <v>5</v>
      </c>
      <c r="E16" s="1" t="str">
        <f>INDEX(Define!J:J,MATCH(D16,Define!I:I))</f>
        <v>Actor</v>
      </c>
      <c r="F16" s="1">
        <v>0</v>
      </c>
      <c r="G16" s="1">
        <v>0</v>
      </c>
      <c r="H16" s="1">
        <v>502</v>
      </c>
    </row>
    <row r="17" s="1" customFormat="1" spans="1:8">
      <c r="A17" s="1">
        <v>2</v>
      </c>
      <c r="B17" s="1">
        <v>1</v>
      </c>
      <c r="C17" s="1">
        <v>1</v>
      </c>
      <c r="D17" s="1">
        <v>5</v>
      </c>
      <c r="E17" s="1" t="str">
        <f>INDEX(Define!J:J,MATCH(D17,Define!I:I))</f>
        <v>Actor</v>
      </c>
      <c r="F17" s="1">
        <v>0</v>
      </c>
      <c r="G17" s="1">
        <v>0</v>
      </c>
      <c r="H17" s="1">
        <v>503</v>
      </c>
    </row>
    <row r="18" s="1" customFormat="1" spans="1:8">
      <c r="A18" s="1">
        <v>2</v>
      </c>
      <c r="B18" s="1">
        <v>2</v>
      </c>
      <c r="C18" s="1">
        <v>0</v>
      </c>
      <c r="D18" s="1">
        <v>-1</v>
      </c>
      <c r="E18" s="1" t="str">
        <f>INDEX(Define!J:J,MATCH(D18,Define!I:I))</f>
        <v>Random</v>
      </c>
      <c r="F18" s="1">
        <v>0</v>
      </c>
      <c r="G18" s="1">
        <v>0</v>
      </c>
      <c r="H18" s="1">
        <v>0</v>
      </c>
    </row>
    <row r="19" s="1" customFormat="1" spans="1:9">
      <c r="A19" s="1">
        <v>2</v>
      </c>
      <c r="B19" s="1">
        <v>2</v>
      </c>
      <c r="C19" s="1">
        <v>1</v>
      </c>
      <c r="D19" s="1">
        <v>1</v>
      </c>
      <c r="E19" s="1" t="str">
        <f>INDEX(Define!J:J,MATCH(D19,Define!I:I))</f>
        <v>Battle</v>
      </c>
      <c r="F19" s="1">
        <v>2001</v>
      </c>
      <c r="G19" s="1">
        <v>0</v>
      </c>
      <c r="H19" s="1">
        <v>0</v>
      </c>
      <c r="I19" s="1" t="s">
        <v>41</v>
      </c>
    </row>
    <row r="20" s="1" customFormat="1" spans="1:8">
      <c r="A20" s="1">
        <v>2</v>
      </c>
      <c r="B20" s="1">
        <v>3</v>
      </c>
      <c r="C20" s="1">
        <v>0</v>
      </c>
      <c r="D20" s="1">
        <v>-1</v>
      </c>
      <c r="E20" s="1" t="str">
        <f>INDEX(Define!J:J,MATCH(D20,Define!I:I))</f>
        <v>Random</v>
      </c>
      <c r="F20" s="1">
        <v>0</v>
      </c>
      <c r="G20" s="1">
        <v>0</v>
      </c>
      <c r="H20" s="1">
        <v>0</v>
      </c>
    </row>
    <row r="21" s="1" customFormat="1" spans="1:8">
      <c r="A21" s="1">
        <v>2</v>
      </c>
      <c r="B21" s="1">
        <v>4</v>
      </c>
      <c r="C21" s="1">
        <v>0</v>
      </c>
      <c r="D21" s="1">
        <v>-1</v>
      </c>
      <c r="E21" s="1" t="str">
        <f>INDEX(Define!J:J,MATCH(D21,Define!I:I))</f>
        <v>Random</v>
      </c>
      <c r="F21" s="1">
        <v>0</v>
      </c>
      <c r="G21" s="1">
        <v>0</v>
      </c>
      <c r="H21" s="1">
        <v>0</v>
      </c>
    </row>
    <row r="22" s="1" customFormat="1" spans="1:9">
      <c r="A22" s="1">
        <v>2</v>
      </c>
      <c r="B22" s="1">
        <v>4</v>
      </c>
      <c r="C22" s="1">
        <v>1</v>
      </c>
      <c r="D22" s="1">
        <v>201</v>
      </c>
      <c r="E22" s="1" t="str">
        <f>INDEX(Define!J:J,MATCH(D22,Define!I:I))</f>
        <v>Group</v>
      </c>
      <c r="F22" s="1">
        <v>0</v>
      </c>
      <c r="G22" s="1">
        <v>0</v>
      </c>
      <c r="H22" s="1">
        <v>0</v>
      </c>
      <c r="I22" s="1" t="s">
        <v>42</v>
      </c>
    </row>
    <row r="23" s="1" customFormat="1" spans="1:9">
      <c r="A23" s="1">
        <v>2</v>
      </c>
      <c r="B23" s="1">
        <v>5</v>
      </c>
      <c r="C23" s="1">
        <v>0</v>
      </c>
      <c r="D23" s="1">
        <v>1</v>
      </c>
      <c r="E23" s="1" t="str">
        <f>INDEX(Define!J:J,MATCH(D23,Define!I:I))</f>
        <v>Battle</v>
      </c>
      <c r="F23" s="1">
        <v>2003</v>
      </c>
      <c r="G23" s="1">
        <v>0</v>
      </c>
      <c r="H23" s="1">
        <v>0</v>
      </c>
      <c r="I23" s="1" t="s">
        <v>43</v>
      </c>
    </row>
    <row r="24" s="1" customFormat="1" spans="1:8">
      <c r="A24" s="1">
        <v>2</v>
      </c>
      <c r="B24" s="1">
        <v>6</v>
      </c>
      <c r="C24" s="1">
        <v>0</v>
      </c>
      <c r="D24" s="1">
        <v>5</v>
      </c>
      <c r="E24" s="1" t="str">
        <f>INDEX(Define!J:J,MATCH(D24,Define!I:I))</f>
        <v>Actor</v>
      </c>
      <c r="F24" s="1">
        <v>0</v>
      </c>
      <c r="G24" s="1">
        <v>0</v>
      </c>
      <c r="H24" s="1">
        <v>504</v>
      </c>
    </row>
    <row r="25" s="1" customFormat="1" spans="1:8">
      <c r="A25" s="1">
        <v>2</v>
      </c>
      <c r="B25" s="1">
        <v>6</v>
      </c>
      <c r="C25" s="1">
        <v>1</v>
      </c>
      <c r="D25" s="1">
        <v>5</v>
      </c>
      <c r="E25" s="1" t="str">
        <f>INDEX(Define!J:J,MATCH(D25,Define!I:I))</f>
        <v>Actor</v>
      </c>
      <c r="F25" s="1">
        <v>0</v>
      </c>
      <c r="G25" s="1">
        <v>0</v>
      </c>
      <c r="H25" s="1">
        <v>505</v>
      </c>
    </row>
    <row r="26" s="1" customFormat="1" spans="1:8">
      <c r="A26" s="1">
        <v>2</v>
      </c>
      <c r="B26" s="1">
        <v>7</v>
      </c>
      <c r="C26" s="1">
        <v>0</v>
      </c>
      <c r="D26" s="1">
        <v>-1</v>
      </c>
      <c r="E26" s="1" t="str">
        <f>INDEX(Define!J:J,MATCH(D26,Define!I:I))</f>
        <v>Random</v>
      </c>
      <c r="F26" s="1">
        <v>0</v>
      </c>
      <c r="G26" s="1">
        <v>0</v>
      </c>
      <c r="H26" s="1">
        <v>0</v>
      </c>
    </row>
    <row r="27" s="1" customFormat="1" spans="1:9">
      <c r="A27" s="1">
        <v>2</v>
      </c>
      <c r="B27" s="1">
        <v>7</v>
      </c>
      <c r="C27" s="1">
        <v>1</v>
      </c>
      <c r="D27" s="1">
        <v>202</v>
      </c>
      <c r="E27" s="1" t="str">
        <f>INDEX(Define!J:J,MATCH(D27,Define!I:I))</f>
        <v>Group</v>
      </c>
      <c r="F27" s="1">
        <v>0</v>
      </c>
      <c r="G27" s="1">
        <v>0</v>
      </c>
      <c r="H27" s="1">
        <v>0</v>
      </c>
      <c r="I27" s="1" t="s">
        <v>44</v>
      </c>
    </row>
    <row r="28" s="1" customFormat="1" spans="1:8">
      <c r="A28" s="1">
        <v>2</v>
      </c>
      <c r="B28" s="1">
        <v>8</v>
      </c>
      <c r="C28" s="1">
        <v>0</v>
      </c>
      <c r="D28" s="1">
        <v>-1</v>
      </c>
      <c r="E28" s="1" t="str">
        <f>INDEX(Define!J:J,MATCH(D28,Define!I:I))</f>
        <v>Random</v>
      </c>
      <c r="F28" s="1">
        <v>0</v>
      </c>
      <c r="G28" s="1">
        <v>0</v>
      </c>
      <c r="H28" s="1">
        <v>0</v>
      </c>
    </row>
    <row r="29" s="1" customFormat="1" spans="1:9">
      <c r="A29" s="1">
        <v>2</v>
      </c>
      <c r="B29" s="1">
        <v>8</v>
      </c>
      <c r="C29" s="1">
        <v>1</v>
      </c>
      <c r="D29" s="1">
        <v>203</v>
      </c>
      <c r="E29" s="1" t="str">
        <f>INDEX(Define!J:J,MATCH(D29,Define!I:I))</f>
        <v>Group</v>
      </c>
      <c r="F29" s="1">
        <v>0</v>
      </c>
      <c r="G29" s="1">
        <v>0</v>
      </c>
      <c r="H29" s="1">
        <v>0</v>
      </c>
      <c r="I29" s="1" t="s">
        <v>45</v>
      </c>
    </row>
    <row r="30" s="1" customFormat="1" spans="1:9">
      <c r="A30" s="1">
        <v>2</v>
      </c>
      <c r="B30" s="1">
        <v>9</v>
      </c>
      <c r="C30" s="1">
        <v>0</v>
      </c>
      <c r="D30" s="1">
        <v>204</v>
      </c>
      <c r="E30" s="1" t="str">
        <f>INDEX(Define!J:J,MATCH(D30,Define!I:I))</f>
        <v>Group</v>
      </c>
      <c r="F30" s="1">
        <v>0</v>
      </c>
      <c r="G30" s="1">
        <v>0</v>
      </c>
      <c r="H30" s="1">
        <v>0</v>
      </c>
      <c r="I30" s="1" t="s">
        <v>46</v>
      </c>
    </row>
    <row r="31" s="1" customFormat="1" spans="1:9">
      <c r="A31" s="1">
        <v>2</v>
      </c>
      <c r="B31" s="1">
        <v>9</v>
      </c>
      <c r="C31" s="1">
        <v>1</v>
      </c>
      <c r="D31" s="1">
        <v>205</v>
      </c>
      <c r="E31" s="1" t="str">
        <f>INDEX(Define!J:J,MATCH(D31,Define!I:I))</f>
        <v>Group</v>
      </c>
      <c r="F31" s="1">
        <v>0</v>
      </c>
      <c r="G31" s="1">
        <v>0</v>
      </c>
      <c r="H31" s="1">
        <v>0</v>
      </c>
      <c r="I31" s="1" t="s">
        <v>47</v>
      </c>
    </row>
    <row r="32" s="1" customFormat="1" spans="1:9">
      <c r="A32" s="1">
        <v>2</v>
      </c>
      <c r="B32" s="1">
        <v>10</v>
      </c>
      <c r="C32" s="1">
        <v>0</v>
      </c>
      <c r="D32" s="1">
        <v>2</v>
      </c>
      <c r="E32" s="1" t="str">
        <f>INDEX(Define!J:J,MATCH(D32,Define!I:I))</f>
        <v>Boss</v>
      </c>
      <c r="F32" s="1">
        <v>2011</v>
      </c>
      <c r="G32" s="1">
        <v>0</v>
      </c>
      <c r="H32" s="1">
        <v>10</v>
      </c>
      <c r="I32" s="1" t="s">
        <v>40</v>
      </c>
    </row>
    <row r="33" s="1" customFormat="1" spans="1:8">
      <c r="A33" s="1">
        <v>101</v>
      </c>
      <c r="B33" s="1">
        <v>1</v>
      </c>
      <c r="C33" s="1">
        <v>0</v>
      </c>
      <c r="D33" s="1">
        <v>1</v>
      </c>
      <c r="E33" s="1" t="str">
        <f>INDEX(Define!J:J,MATCH(D33,Define!I:I))</f>
        <v>Battle</v>
      </c>
      <c r="F33" s="1">
        <v>1001</v>
      </c>
      <c r="G33" s="1">
        <v>0</v>
      </c>
      <c r="H33" s="1">
        <v>5</v>
      </c>
    </row>
    <row r="34" s="1" customFormat="1" spans="1:8">
      <c r="A34" s="1">
        <v>101</v>
      </c>
      <c r="B34" s="1">
        <v>2</v>
      </c>
      <c r="C34" s="1">
        <v>0</v>
      </c>
      <c r="D34" s="1">
        <v>3</v>
      </c>
      <c r="E34" s="1" t="str">
        <f>INDEX(Define!J:J,MATCH(D34,Define!I:I))</f>
        <v>Recover</v>
      </c>
      <c r="F34" s="1">
        <v>0</v>
      </c>
      <c r="G34" s="1">
        <v>0</v>
      </c>
      <c r="H34">
        <v>3000</v>
      </c>
    </row>
    <row r="35" spans="1:8">
      <c r="A35" s="1">
        <v>101</v>
      </c>
      <c r="B35" s="1">
        <v>3</v>
      </c>
      <c r="C35" s="1">
        <v>0</v>
      </c>
      <c r="D35" s="1">
        <v>1</v>
      </c>
      <c r="E35" s="1" t="str">
        <f>INDEX(Define!J:J,MATCH(D35,Define!I:I))</f>
        <v>Battle</v>
      </c>
      <c r="F35" s="1">
        <v>1011</v>
      </c>
      <c r="G35" s="1">
        <v>0</v>
      </c>
      <c r="H35" s="1">
        <v>5</v>
      </c>
    </row>
    <row r="36" ht="12" customHeight="1" spans="1:8">
      <c r="A36" s="1">
        <v>101</v>
      </c>
      <c r="B36" s="1">
        <v>3</v>
      </c>
      <c r="C36" s="1">
        <v>1</v>
      </c>
      <c r="D36" s="1">
        <v>1</v>
      </c>
      <c r="E36" s="1" t="str">
        <f>INDEX(Define!J:J,MATCH(D36,Define!I:I))</f>
        <v>Battle</v>
      </c>
      <c r="F36" s="1">
        <v>1012</v>
      </c>
      <c r="G36" s="1">
        <v>0</v>
      </c>
      <c r="H36" s="1">
        <v>20</v>
      </c>
    </row>
    <row r="37" spans="1:8">
      <c r="A37" s="1">
        <v>101</v>
      </c>
      <c r="B37" s="1">
        <v>4</v>
      </c>
      <c r="C37" s="1">
        <v>0</v>
      </c>
      <c r="D37" s="1">
        <v>4</v>
      </c>
      <c r="E37" s="1" t="str">
        <f>INDEX(Define!J:J,MATCH(D37,Define!I:I))</f>
        <v>Alcana</v>
      </c>
      <c r="F37" s="1">
        <v>0</v>
      </c>
      <c r="G37" s="1">
        <v>0</v>
      </c>
      <c r="H37">
        <v>11010</v>
      </c>
    </row>
    <row r="38" spans="1:8">
      <c r="A38" s="1">
        <v>101</v>
      </c>
      <c r="B38" s="1">
        <v>4</v>
      </c>
      <c r="C38" s="1">
        <v>1</v>
      </c>
      <c r="D38" s="1">
        <v>4</v>
      </c>
      <c r="E38" s="1" t="str">
        <f>INDEX(Define!J:J,MATCH(D38,Define!I:I))</f>
        <v>Alcana</v>
      </c>
      <c r="F38" s="1">
        <v>0</v>
      </c>
      <c r="G38" s="1">
        <v>0</v>
      </c>
      <c r="H38">
        <v>11070</v>
      </c>
    </row>
    <row r="39" spans="1:8">
      <c r="A39" s="1">
        <v>101</v>
      </c>
      <c r="B39" s="1">
        <v>5</v>
      </c>
      <c r="C39" s="1">
        <v>0</v>
      </c>
      <c r="D39" s="1">
        <v>5</v>
      </c>
      <c r="E39" s="1" t="str">
        <f>INDEX(Define!J:J,MATCH(D39,Define!I:I))</f>
        <v>Actor</v>
      </c>
      <c r="F39" s="1">
        <v>0</v>
      </c>
      <c r="G39" s="1">
        <v>0</v>
      </c>
      <c r="H39" s="1">
        <v>502</v>
      </c>
    </row>
    <row r="40" customFormat="1" spans="1:8">
      <c r="A40" s="1">
        <v>101</v>
      </c>
      <c r="B40" s="1">
        <v>5</v>
      </c>
      <c r="C40" s="1">
        <v>1</v>
      </c>
      <c r="D40" s="1">
        <v>5</v>
      </c>
      <c r="E40" s="1" t="str">
        <f>INDEX(Define!J:J,MATCH(D40,Define!I:I))</f>
        <v>Actor</v>
      </c>
      <c r="F40" s="1">
        <v>0</v>
      </c>
      <c r="G40" s="1">
        <v>0</v>
      </c>
      <c r="H40" s="1">
        <v>503</v>
      </c>
    </row>
    <row r="41" s="1" customFormat="1" spans="1:8">
      <c r="A41" s="1">
        <v>101</v>
      </c>
      <c r="B41" s="1">
        <v>6</v>
      </c>
      <c r="C41" s="1">
        <v>0</v>
      </c>
      <c r="D41" s="1">
        <v>2</v>
      </c>
      <c r="E41" s="1" t="str">
        <f>INDEX(Define!J:J,MATCH(D41,Define!I:I))</f>
        <v>Boss</v>
      </c>
      <c r="F41" s="1">
        <v>1021</v>
      </c>
      <c r="G41" s="1">
        <v>0</v>
      </c>
      <c r="H41" s="1">
        <v>10</v>
      </c>
    </row>
    <row r="42" spans="1:8">
      <c r="A42" s="1">
        <v>102</v>
      </c>
      <c r="B42" s="1">
        <v>1</v>
      </c>
      <c r="C42" s="1">
        <v>0</v>
      </c>
      <c r="D42" s="1">
        <v>1</v>
      </c>
      <c r="E42" s="1" t="str">
        <f>INDEX(Define!J:J,MATCH(D42,Define!I:I))</f>
        <v>Battle</v>
      </c>
      <c r="F42" s="1">
        <v>2001</v>
      </c>
      <c r="G42" s="1">
        <v>0</v>
      </c>
      <c r="H42" s="1">
        <v>5</v>
      </c>
    </row>
    <row r="43" spans="1:8">
      <c r="A43" s="1">
        <v>102</v>
      </c>
      <c r="B43" s="1">
        <v>2</v>
      </c>
      <c r="C43" s="1">
        <v>0</v>
      </c>
      <c r="D43" s="1">
        <v>5</v>
      </c>
      <c r="E43" s="1" t="str">
        <f>INDEX(Define!J:J,MATCH(D43,Define!I:I))</f>
        <v>Actor</v>
      </c>
      <c r="F43" s="1">
        <v>0</v>
      </c>
      <c r="G43" s="1">
        <v>0</v>
      </c>
      <c r="H43" s="1">
        <v>504</v>
      </c>
    </row>
    <row r="44" customFormat="1" spans="1:8">
      <c r="A44" s="1">
        <v>102</v>
      </c>
      <c r="B44" s="1">
        <v>2</v>
      </c>
      <c r="C44" s="1">
        <v>1</v>
      </c>
      <c r="D44" s="1">
        <v>5</v>
      </c>
      <c r="E44" s="1" t="str">
        <f>INDEX(Define!J:J,MATCH(D44,Define!I:I))</f>
        <v>Actor</v>
      </c>
      <c r="F44" s="1">
        <v>0</v>
      </c>
      <c r="G44" s="1">
        <v>0</v>
      </c>
      <c r="H44" s="1">
        <v>505</v>
      </c>
    </row>
    <row r="45" customFormat="1" spans="1:8">
      <c r="A45" s="1">
        <v>102</v>
      </c>
      <c r="B45" s="1">
        <v>3</v>
      </c>
      <c r="C45" s="1">
        <v>0</v>
      </c>
      <c r="D45" s="1">
        <v>1</v>
      </c>
      <c r="E45" s="1" t="str">
        <f>INDEX(Define!J:J,MATCH(D45,Define!I:I))</f>
        <v>Battle</v>
      </c>
      <c r="F45" s="1">
        <v>2011</v>
      </c>
      <c r="G45" s="1">
        <v>0</v>
      </c>
      <c r="H45" s="1">
        <v>10</v>
      </c>
    </row>
    <row r="46" customFormat="1" spans="1:8">
      <c r="A46" s="1">
        <v>102</v>
      </c>
      <c r="B46" s="1">
        <v>3</v>
      </c>
      <c r="C46" s="1">
        <v>1</v>
      </c>
      <c r="D46" s="1">
        <v>1</v>
      </c>
      <c r="E46" s="1" t="str">
        <f>INDEX(Define!J:J,MATCH(D46,Define!I:I))</f>
        <v>Battle</v>
      </c>
      <c r="F46" s="1">
        <v>2012</v>
      </c>
      <c r="G46" s="1">
        <v>0</v>
      </c>
      <c r="H46" s="1">
        <v>30</v>
      </c>
    </row>
    <row r="47" customFormat="1" spans="1:8">
      <c r="A47" s="1">
        <v>102</v>
      </c>
      <c r="B47" s="1">
        <v>4</v>
      </c>
      <c r="C47" s="1">
        <v>0</v>
      </c>
      <c r="D47" s="1">
        <v>4</v>
      </c>
      <c r="E47" s="1" t="str">
        <f>INDEX(Define!J:J,MATCH(D47,Define!I:I))</f>
        <v>Alcana</v>
      </c>
      <c r="F47" s="1">
        <v>0</v>
      </c>
      <c r="G47" s="1">
        <v>0</v>
      </c>
      <c r="H47">
        <v>12020</v>
      </c>
    </row>
    <row r="48" customFormat="1" spans="1:8">
      <c r="A48" s="1">
        <v>102</v>
      </c>
      <c r="B48" s="1">
        <v>4</v>
      </c>
      <c r="C48" s="1">
        <v>1</v>
      </c>
      <c r="D48" s="1">
        <v>4</v>
      </c>
      <c r="E48" s="1" t="str">
        <f>INDEX(Define!J:J,MATCH(D48,Define!I:I))</f>
        <v>Alcana</v>
      </c>
      <c r="F48" s="1">
        <v>0</v>
      </c>
      <c r="G48" s="1">
        <v>0</v>
      </c>
      <c r="H48">
        <v>13010</v>
      </c>
    </row>
    <row r="49" customFormat="1" spans="1:8">
      <c r="A49" s="1">
        <v>102</v>
      </c>
      <c r="B49" s="1">
        <v>5</v>
      </c>
      <c r="C49" s="1">
        <v>0</v>
      </c>
      <c r="D49" s="1">
        <v>3</v>
      </c>
      <c r="E49" s="1" t="str">
        <f>INDEX(Define!J:J,MATCH(D49,Define!I:I))</f>
        <v>Recover</v>
      </c>
      <c r="F49" s="1">
        <v>0</v>
      </c>
      <c r="G49" s="1">
        <v>0</v>
      </c>
      <c r="H49">
        <v>3000</v>
      </c>
    </row>
    <row r="50" customFormat="1" spans="1:8">
      <c r="A50" s="1">
        <v>102</v>
      </c>
      <c r="B50" s="1">
        <v>5</v>
      </c>
      <c r="C50" s="1">
        <v>1</v>
      </c>
      <c r="D50" s="1">
        <v>1</v>
      </c>
      <c r="E50" s="1" t="str">
        <f>INDEX(Define!J:J,MATCH(D50,Define!I:I))</f>
        <v>Battle</v>
      </c>
      <c r="F50" s="1">
        <v>2021</v>
      </c>
      <c r="G50" s="1">
        <v>0</v>
      </c>
      <c r="H50">
        <v>20</v>
      </c>
    </row>
    <row r="51" s="1" customFormat="1" spans="1:8">
      <c r="A51" s="1">
        <v>102</v>
      </c>
      <c r="B51" s="1">
        <v>6</v>
      </c>
      <c r="C51" s="1">
        <v>0</v>
      </c>
      <c r="D51" s="1">
        <v>2</v>
      </c>
      <c r="E51" s="1" t="str">
        <f>INDEX(Define!J:J,MATCH(D51,Define!I:I))</f>
        <v>Boss</v>
      </c>
      <c r="F51" s="1">
        <v>2031</v>
      </c>
      <c r="G51" s="1">
        <v>0</v>
      </c>
      <c r="H51" s="1">
        <v>50</v>
      </c>
    </row>
    <row r="52" customFormat="1" spans="1:8">
      <c r="A52" s="1">
        <v>103</v>
      </c>
      <c r="B52" s="1">
        <v>1</v>
      </c>
      <c r="C52" s="1">
        <v>0</v>
      </c>
      <c r="D52" s="1">
        <v>1</v>
      </c>
      <c r="E52" s="1" t="str">
        <f>INDEX(Define!J:J,MATCH(D52,Define!I:I))</f>
        <v>Battle</v>
      </c>
      <c r="F52" s="1">
        <v>3001</v>
      </c>
      <c r="G52" s="1">
        <v>0</v>
      </c>
      <c r="H52" s="1">
        <v>30</v>
      </c>
    </row>
    <row r="53" customFormat="1" spans="1:8">
      <c r="A53" s="1">
        <v>103</v>
      </c>
      <c r="B53" s="1">
        <v>1</v>
      </c>
      <c r="C53" s="1">
        <v>1</v>
      </c>
      <c r="D53" s="1">
        <v>1</v>
      </c>
      <c r="E53" s="1" t="str">
        <f>INDEX(Define!J:J,MATCH(D53,Define!I:I))</f>
        <v>Battle</v>
      </c>
      <c r="F53" s="1">
        <v>3002</v>
      </c>
      <c r="G53" s="1">
        <v>0</v>
      </c>
      <c r="H53" s="1">
        <v>30</v>
      </c>
    </row>
    <row r="54" customFormat="1" spans="1:8">
      <c r="A54" s="1">
        <v>103</v>
      </c>
      <c r="B54" s="1">
        <v>2</v>
      </c>
      <c r="C54" s="1">
        <v>0</v>
      </c>
      <c r="D54" s="1">
        <v>1</v>
      </c>
      <c r="E54" s="1" t="str">
        <f>INDEX(Define!J:J,MATCH(D54,Define!I:I))</f>
        <v>Battle</v>
      </c>
      <c r="F54" s="1">
        <v>3011</v>
      </c>
      <c r="G54" s="1">
        <v>0</v>
      </c>
      <c r="H54" s="1">
        <v>50</v>
      </c>
    </row>
    <row r="55" customFormat="1" spans="1:8">
      <c r="A55" s="1">
        <v>103</v>
      </c>
      <c r="B55" s="1">
        <v>2</v>
      </c>
      <c r="C55" s="1">
        <v>1</v>
      </c>
      <c r="D55" s="1">
        <v>102</v>
      </c>
      <c r="E55" s="1" t="str">
        <f>INDEX(Define!J:J,MATCH(D55,Define!I:I))</f>
        <v>Group</v>
      </c>
      <c r="F55" s="1">
        <v>0</v>
      </c>
      <c r="G55" s="1">
        <v>0</v>
      </c>
      <c r="H55" s="1">
        <v>0</v>
      </c>
    </row>
    <row r="56" customFormat="1" spans="1:8">
      <c r="A56" s="1">
        <v>103</v>
      </c>
      <c r="B56" s="1">
        <v>2</v>
      </c>
      <c r="C56" s="1">
        <v>2</v>
      </c>
      <c r="D56" s="1">
        <v>103</v>
      </c>
      <c r="E56" s="1" t="str">
        <f>INDEX(Define!J:J,MATCH(D56,Define!I:I))</f>
        <v>Group</v>
      </c>
      <c r="F56" s="1">
        <v>0</v>
      </c>
      <c r="G56" s="1">
        <v>0</v>
      </c>
      <c r="H56" s="1">
        <v>0</v>
      </c>
    </row>
    <row r="57" customFormat="1" spans="1:8">
      <c r="A57" s="1">
        <v>103</v>
      </c>
      <c r="B57" s="1">
        <v>3</v>
      </c>
      <c r="C57" s="1">
        <v>0</v>
      </c>
      <c r="D57" s="1">
        <v>1</v>
      </c>
      <c r="E57" s="1" t="str">
        <f>INDEX(Define!J:J,MATCH(D57,Define!I:I))</f>
        <v>Battle</v>
      </c>
      <c r="F57" s="1">
        <v>3021</v>
      </c>
      <c r="G57" s="1">
        <v>0</v>
      </c>
      <c r="H57" s="1">
        <v>50</v>
      </c>
    </row>
    <row r="58" customFormat="1" spans="1:8">
      <c r="A58" s="1">
        <v>103</v>
      </c>
      <c r="B58" s="1">
        <v>3</v>
      </c>
      <c r="C58" s="1">
        <v>1</v>
      </c>
      <c r="D58" s="1">
        <v>103</v>
      </c>
      <c r="E58" s="1" t="str">
        <f>INDEX(Define!J:J,MATCH(D58,Define!I:I))</f>
        <v>Group</v>
      </c>
      <c r="F58" s="1">
        <v>0</v>
      </c>
      <c r="G58" s="1">
        <v>0</v>
      </c>
      <c r="H58" s="1">
        <v>0</v>
      </c>
    </row>
    <row r="59" customFormat="1" spans="1:8">
      <c r="A59" s="1">
        <v>103</v>
      </c>
      <c r="B59" s="1">
        <v>3</v>
      </c>
      <c r="C59" s="1">
        <v>2</v>
      </c>
      <c r="D59" s="1">
        <v>104</v>
      </c>
      <c r="E59" s="1" t="str">
        <f>INDEX(Define!J:J,MATCH(D59,Define!I:I))</f>
        <v>Group</v>
      </c>
      <c r="F59" s="1">
        <v>0</v>
      </c>
      <c r="G59" s="1">
        <v>0</v>
      </c>
      <c r="H59" s="1">
        <v>0</v>
      </c>
    </row>
    <row r="60" customFormat="1" spans="1:8">
      <c r="A60" s="1">
        <v>103</v>
      </c>
      <c r="B60" s="1">
        <v>4</v>
      </c>
      <c r="C60" s="1">
        <v>0</v>
      </c>
      <c r="D60" s="1">
        <v>1</v>
      </c>
      <c r="E60" s="1" t="str">
        <f>INDEX(Define!J:J,MATCH(D60,Define!I:I))</f>
        <v>Battle</v>
      </c>
      <c r="F60" s="1">
        <v>3031</v>
      </c>
      <c r="G60" s="1">
        <v>0</v>
      </c>
      <c r="H60" s="1">
        <v>50</v>
      </c>
    </row>
    <row r="61" customFormat="1" spans="1:8">
      <c r="A61" s="1">
        <v>103</v>
      </c>
      <c r="B61" s="1">
        <v>4</v>
      </c>
      <c r="C61" s="1">
        <v>1</v>
      </c>
      <c r="D61" s="1">
        <v>104</v>
      </c>
      <c r="E61" s="1" t="str">
        <f>INDEX(Define!J:J,MATCH(D61,Define!I:I))</f>
        <v>Group</v>
      </c>
      <c r="F61" s="1">
        <v>0</v>
      </c>
      <c r="G61" s="1">
        <v>0</v>
      </c>
      <c r="H61" s="1">
        <v>0</v>
      </c>
    </row>
    <row r="62" customFormat="1" spans="1:8">
      <c r="A62" s="1">
        <v>103</v>
      </c>
      <c r="B62" s="1">
        <v>4</v>
      </c>
      <c r="C62" s="1">
        <v>2</v>
      </c>
      <c r="D62" s="1">
        <v>105</v>
      </c>
      <c r="E62" s="1" t="str">
        <f>INDEX(Define!J:J,MATCH(D62,Define!I:I))</f>
        <v>Group</v>
      </c>
      <c r="F62" s="1">
        <v>0</v>
      </c>
      <c r="G62" s="1">
        <v>0</v>
      </c>
      <c r="H62" s="1">
        <v>0</v>
      </c>
    </row>
    <row r="63" customFormat="1" spans="1:8">
      <c r="A63" s="1">
        <v>103</v>
      </c>
      <c r="B63" s="1">
        <v>5</v>
      </c>
      <c r="C63" s="1">
        <v>0</v>
      </c>
      <c r="D63" s="1">
        <v>1</v>
      </c>
      <c r="E63" s="1" t="str">
        <f>INDEX(Define!J:J,MATCH(D63,Define!I:I))</f>
        <v>Battle</v>
      </c>
      <c r="F63" s="1">
        <v>3041</v>
      </c>
      <c r="G63" s="1">
        <v>0</v>
      </c>
      <c r="H63" s="1">
        <v>50</v>
      </c>
    </row>
    <row r="64" customFormat="1" spans="1:8">
      <c r="A64" s="1">
        <v>103</v>
      </c>
      <c r="B64" s="1">
        <v>5</v>
      </c>
      <c r="C64" s="1">
        <v>1</v>
      </c>
      <c r="D64" s="1">
        <v>105</v>
      </c>
      <c r="E64" s="1" t="str">
        <f>INDEX(Define!J:J,MATCH(D64,Define!I:I))</f>
        <v>Group</v>
      </c>
      <c r="F64" s="1">
        <v>0</v>
      </c>
      <c r="G64" s="1">
        <v>0</v>
      </c>
      <c r="H64" s="1">
        <v>0</v>
      </c>
    </row>
    <row r="65" customFormat="1" spans="1:8">
      <c r="A65" s="1">
        <v>103</v>
      </c>
      <c r="B65" s="1">
        <v>5</v>
      </c>
      <c r="C65" s="1">
        <v>2</v>
      </c>
      <c r="D65" s="1">
        <v>101</v>
      </c>
      <c r="E65" s="1" t="str">
        <f>INDEX(Define!J:J,MATCH(D65,Define!I:I))</f>
        <v>Group</v>
      </c>
      <c r="F65" s="1">
        <v>0</v>
      </c>
      <c r="G65" s="1">
        <v>0</v>
      </c>
      <c r="H65" s="1">
        <v>0</v>
      </c>
    </row>
    <row r="66" customFormat="1" spans="1:8">
      <c r="A66" s="1">
        <v>103</v>
      </c>
      <c r="B66" s="1">
        <v>6</v>
      </c>
      <c r="C66" s="1">
        <v>0</v>
      </c>
      <c r="D66" s="1">
        <v>1</v>
      </c>
      <c r="E66" s="1" t="str">
        <f>INDEX(Define!J:J,MATCH(D66,Define!I:I))</f>
        <v>Battle</v>
      </c>
      <c r="F66" s="1">
        <v>3051</v>
      </c>
      <c r="G66" s="1">
        <v>0</v>
      </c>
      <c r="H66" s="1">
        <v>50</v>
      </c>
    </row>
    <row r="67" customFormat="1" spans="1:8">
      <c r="A67" s="1">
        <v>103</v>
      </c>
      <c r="B67" s="1">
        <v>6</v>
      </c>
      <c r="C67" s="1">
        <v>1</v>
      </c>
      <c r="D67" s="1">
        <v>101</v>
      </c>
      <c r="E67" s="1" t="str">
        <f>INDEX(Define!J:J,MATCH(D67,Define!I:I))</f>
        <v>Group</v>
      </c>
      <c r="F67" s="1">
        <v>0</v>
      </c>
      <c r="G67" s="1">
        <v>0</v>
      </c>
      <c r="H67" s="1">
        <v>0</v>
      </c>
    </row>
    <row r="68" customFormat="1" spans="1:8">
      <c r="A68" s="1">
        <v>103</v>
      </c>
      <c r="B68" s="1">
        <v>6</v>
      </c>
      <c r="C68" s="1">
        <v>2</v>
      </c>
      <c r="D68" s="1">
        <v>102</v>
      </c>
      <c r="E68" s="1" t="str">
        <f>INDEX(Define!J:J,MATCH(D68,Define!I:I))</f>
        <v>Group</v>
      </c>
      <c r="F68" s="1">
        <v>0</v>
      </c>
      <c r="G68" s="1">
        <v>0</v>
      </c>
      <c r="H68" s="1">
        <v>0</v>
      </c>
    </row>
    <row r="69" customFormat="1" spans="1:8">
      <c r="A69" s="1">
        <v>103</v>
      </c>
      <c r="B69" s="1">
        <v>7</v>
      </c>
      <c r="C69" s="1">
        <v>0</v>
      </c>
      <c r="D69" s="1">
        <v>3</v>
      </c>
      <c r="E69" s="1" t="str">
        <f>INDEX(Define!J:J,MATCH(D69,Define!I:I))</f>
        <v>Recover</v>
      </c>
      <c r="F69" s="1">
        <v>0</v>
      </c>
      <c r="G69" s="1">
        <v>0</v>
      </c>
      <c r="H69">
        <v>3000</v>
      </c>
    </row>
    <row r="70" s="1" customFormat="1" spans="1:8">
      <c r="A70" s="1">
        <v>103</v>
      </c>
      <c r="B70" s="1">
        <v>8</v>
      </c>
      <c r="C70" s="1">
        <v>0</v>
      </c>
      <c r="D70" s="1">
        <v>2</v>
      </c>
      <c r="E70" s="1" t="str">
        <f>INDEX(Define!J:J,MATCH(D70,Define!I:I))</f>
        <v>Boss</v>
      </c>
      <c r="F70" s="1">
        <v>3061</v>
      </c>
      <c r="G70" s="1">
        <v>0</v>
      </c>
      <c r="H70" s="1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selection activeCell="E18" sqref="E18"/>
    </sheetView>
  </sheetViews>
  <sheetFormatPr defaultColWidth="8.72727272727273" defaultRowHeight="13" outlineLevelCol="6"/>
  <sheetData>
    <row r="1" spans="1:7">
      <c r="A1" s="1" t="s">
        <v>48</v>
      </c>
      <c r="B1" s="1" t="s">
        <v>29</v>
      </c>
      <c r="D1" s="1" t="s">
        <v>49</v>
      </c>
      <c r="E1" s="1" t="s">
        <v>30</v>
      </c>
      <c r="F1" s="1" t="s">
        <v>31</v>
      </c>
      <c r="G1" s="1" t="s">
        <v>32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2002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2002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2002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2002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2004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2004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2004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2004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2005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2005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2005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2005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2006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2006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2006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2006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2007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2007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2007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2007</v>
      </c>
      <c r="F21">
        <v>0</v>
      </c>
      <c r="G21">
        <v>15040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50</v>
      </c>
      <c r="B1" s="1" t="s">
        <v>5</v>
      </c>
      <c r="C1" s="1" t="s">
        <v>23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5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56</v>
      </c>
      <c r="C1" s="1" t="s">
        <v>57</v>
      </c>
    </row>
    <row r="2" s="1" customFormat="1" ht="78" spans="1:3">
      <c r="A2" s="1">
        <v>0</v>
      </c>
      <c r="B2" s="1" t="s">
        <v>58</v>
      </c>
      <c r="C2" s="2" t="s">
        <v>59</v>
      </c>
    </row>
    <row r="3" s="1" customFormat="1" ht="234" spans="1:3">
      <c r="A3" s="1">
        <v>1</v>
      </c>
      <c r="B3" s="1" t="s">
        <v>60</v>
      </c>
      <c r="C3" s="2" t="s">
        <v>61</v>
      </c>
    </row>
    <row r="4" s="1" customFormat="1" ht="208" spans="1:3">
      <c r="A4" s="1">
        <v>2</v>
      </c>
      <c r="B4" s="1" t="s">
        <v>62</v>
      </c>
      <c r="C4" s="2" t="s">
        <v>63</v>
      </c>
    </row>
    <row r="5" s="1" customFormat="1" ht="195" spans="1:3">
      <c r="A5" s="1">
        <v>3</v>
      </c>
      <c r="B5" s="1" t="s">
        <v>64</v>
      </c>
      <c r="C5" s="2" t="s">
        <v>65</v>
      </c>
    </row>
    <row r="6" s="1" customFormat="1" ht="169" spans="1:3">
      <c r="A6" s="1">
        <v>4</v>
      </c>
      <c r="B6" s="1" t="s">
        <v>66</v>
      </c>
      <c r="C6" s="2" t="s">
        <v>67</v>
      </c>
    </row>
    <row r="7" s="1" customFormat="1" ht="169" spans="1:3">
      <c r="A7" s="1">
        <v>5</v>
      </c>
      <c r="B7" s="1" t="s">
        <v>68</v>
      </c>
      <c r="C7" s="2" t="s">
        <v>69</v>
      </c>
    </row>
    <row r="8" s="1" customFormat="1" ht="156" spans="1:3">
      <c r="A8" s="1">
        <v>6</v>
      </c>
      <c r="B8" s="1" t="s">
        <v>70</v>
      </c>
      <c r="C8" s="2" t="s">
        <v>71</v>
      </c>
    </row>
    <row r="9" s="1" customFormat="1" spans="1:3">
      <c r="A9" s="1">
        <v>10001</v>
      </c>
      <c r="B9" s="1" t="s">
        <v>72</v>
      </c>
      <c r="C9" s="1" t="s">
        <v>73</v>
      </c>
    </row>
    <row r="10" s="1" customFormat="1" spans="1:3">
      <c r="A10" s="1">
        <v>10002</v>
      </c>
      <c r="B10" s="1" t="s">
        <v>74</v>
      </c>
      <c r="C10" s="1" t="s">
        <v>73</v>
      </c>
    </row>
    <row r="11" s="1" customFormat="1" spans="1:3">
      <c r="A11" s="1">
        <v>10003</v>
      </c>
      <c r="B11" s="1" t="s">
        <v>75</v>
      </c>
      <c r="C11" s="1" t="s">
        <v>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2" sqref="I2:J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76</v>
      </c>
      <c r="D2" s="1">
        <v>0</v>
      </c>
      <c r="E2" s="1" t="s">
        <v>76</v>
      </c>
      <c r="I2" s="1">
        <v>-1</v>
      </c>
      <c r="J2" s="1" t="s">
        <v>77</v>
      </c>
    </row>
    <row r="3" s="1" customFormat="1" spans="1:9">
      <c r="A3" s="1">
        <v>1</v>
      </c>
      <c r="B3" s="1" t="s">
        <v>78</v>
      </c>
      <c r="D3" s="1">
        <v>1</v>
      </c>
      <c r="E3" s="1" t="s">
        <v>79</v>
      </c>
      <c r="I3" s="1">
        <v>0</v>
      </c>
    </row>
    <row r="4" s="1" customFormat="1" spans="1:10">
      <c r="A4" s="1">
        <v>2</v>
      </c>
      <c r="B4" s="1" t="s">
        <v>80</v>
      </c>
      <c r="D4" s="1">
        <v>2</v>
      </c>
      <c r="E4" s="1" t="s">
        <v>81</v>
      </c>
      <c r="I4" s="1">
        <v>1</v>
      </c>
      <c r="J4" s="1" t="s">
        <v>82</v>
      </c>
    </row>
    <row r="5" s="1" customFormat="1" spans="1:10">
      <c r="A5" s="1">
        <v>3</v>
      </c>
      <c r="B5" s="1" t="s">
        <v>83</v>
      </c>
      <c r="D5" s="1">
        <v>3</v>
      </c>
      <c r="E5" s="1" t="s">
        <v>84</v>
      </c>
      <c r="I5" s="1">
        <v>2</v>
      </c>
      <c r="J5" s="1" t="s">
        <v>85</v>
      </c>
    </row>
    <row r="6" s="1" customFormat="1" spans="1:10">
      <c r="A6" s="1">
        <v>4</v>
      </c>
      <c r="B6" s="1" t="s">
        <v>86</v>
      </c>
      <c r="D6" s="1">
        <v>4</v>
      </c>
      <c r="E6" s="1" t="s">
        <v>87</v>
      </c>
      <c r="I6" s="1">
        <v>3</v>
      </c>
      <c r="J6" s="1" t="s">
        <v>88</v>
      </c>
    </row>
    <row r="7" s="1" customFormat="1" spans="1:10">
      <c r="A7" s="1">
        <v>5</v>
      </c>
      <c r="B7" s="1" t="s">
        <v>89</v>
      </c>
      <c r="D7" s="1">
        <v>5</v>
      </c>
      <c r="E7" s="1" t="s">
        <v>90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91</v>
      </c>
      <c r="D8" s="1">
        <v>6</v>
      </c>
      <c r="E8" s="1" t="s">
        <v>92</v>
      </c>
      <c r="I8" s="1">
        <v>5</v>
      </c>
      <c r="J8" s="1" t="s">
        <v>93</v>
      </c>
    </row>
    <row r="9" s="1" customFormat="1" spans="4:10">
      <c r="D9" s="1">
        <v>7</v>
      </c>
      <c r="E9" s="1" t="s">
        <v>94</v>
      </c>
      <c r="I9" s="1">
        <v>6</v>
      </c>
      <c r="J9" s="1" t="s">
        <v>95</v>
      </c>
    </row>
    <row r="10" s="1" customFormat="1" spans="4:10">
      <c r="D10" s="1">
        <v>8</v>
      </c>
      <c r="E10" s="1" t="s">
        <v>96</v>
      </c>
      <c r="I10" s="1">
        <v>7</v>
      </c>
      <c r="J10" s="1" t="s">
        <v>97</v>
      </c>
    </row>
    <row r="11" s="1" customFormat="1" spans="4:10">
      <c r="D11" s="1">
        <v>9</v>
      </c>
      <c r="E11" s="1" t="s">
        <v>98</v>
      </c>
      <c r="I11" s="1">
        <v>99</v>
      </c>
      <c r="J11" s="1" t="s">
        <v>99</v>
      </c>
    </row>
    <row r="12" s="1" customFormat="1" spans="4:5">
      <c r="D12" s="1">
        <v>11</v>
      </c>
      <c r="E12" s="1" t="s">
        <v>100</v>
      </c>
    </row>
    <row r="13" s="1" customFormat="1" spans="4:5">
      <c r="D13" s="1">
        <v>12</v>
      </c>
      <c r="E13" s="1" t="s">
        <v>101</v>
      </c>
    </row>
    <row r="14" s="1" customFormat="1" spans="4:5">
      <c r="D14" s="1">
        <v>13</v>
      </c>
      <c r="E14" s="1" t="s">
        <v>102</v>
      </c>
    </row>
    <row r="15" s="1" customFormat="1" spans="4:5">
      <c r="D15" s="1">
        <v>14</v>
      </c>
      <c r="E15" s="1" t="s">
        <v>103</v>
      </c>
    </row>
    <row r="16" s="1" customFormat="1" spans="4:5">
      <c r="D16" s="1">
        <v>15</v>
      </c>
      <c r="E16" s="1" t="s">
        <v>104</v>
      </c>
    </row>
    <row r="17" s="1" customFormat="1" spans="4:5">
      <c r="D17" s="1">
        <v>21</v>
      </c>
      <c r="E17" s="1" t="s">
        <v>105</v>
      </c>
    </row>
    <row r="18" s="1" customFormat="1" spans="4:5">
      <c r="D18" s="1">
        <v>31</v>
      </c>
      <c r="E18" s="1" t="s">
        <v>106</v>
      </c>
    </row>
    <row r="19" s="1" customFormat="1" spans="4:5">
      <c r="D19" s="1">
        <v>32</v>
      </c>
      <c r="E19" s="1" t="s">
        <v>107</v>
      </c>
    </row>
    <row r="20" s="1" customFormat="1" spans="4:5">
      <c r="D20" s="1">
        <v>33</v>
      </c>
      <c r="E20" s="1" t="s">
        <v>108</v>
      </c>
    </row>
    <row r="21" s="1" customFormat="1" spans="4:5">
      <c r="D21" s="1">
        <v>41</v>
      </c>
      <c r="E21" s="1" t="s">
        <v>109</v>
      </c>
    </row>
    <row r="22" s="1" customFormat="1" spans="4:5">
      <c r="D22" s="1">
        <v>51</v>
      </c>
      <c r="E22" s="1" t="s">
        <v>110</v>
      </c>
    </row>
    <row r="23" s="1" customFormat="1" spans="4:5">
      <c r="D23" s="1">
        <v>61</v>
      </c>
      <c r="E23" s="1" t="s">
        <v>111</v>
      </c>
    </row>
    <row r="24" s="1" customFormat="1" spans="4:5">
      <c r="D24" s="1">
        <v>62</v>
      </c>
      <c r="E24" s="1" t="s">
        <v>112</v>
      </c>
    </row>
    <row r="25" s="1" customFormat="1" spans="4:5">
      <c r="D25" s="1">
        <v>201</v>
      </c>
      <c r="E25" s="1" t="s">
        <v>113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2024-03-06T14:56:37Z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