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killTrigger" sheetId="1" r:id="rId1"/>
    <sheet name="TextData" sheetId="2" r:id="rId2"/>
    <sheet name="Define" sheetId="3" r:id="rId3"/>
  </sheets>
  <calcPr calcId="144525" concurrentCalc="0"/>
</workbook>
</file>

<file path=xl/sharedStrings.xml><?xml version="1.0" encoding="utf-8"?>
<sst xmlns="http://schemas.openxmlformats.org/spreadsheetml/2006/main" count="626" uniqueCount="490">
  <si>
    <t>Id</t>
  </si>
  <si>
    <t>NameId</t>
  </si>
  <si>
    <t>Category</t>
  </si>
  <si>
    <t>Priority</t>
  </si>
  <si>
    <t>TargetType</t>
  </si>
  <si>
    <t>TriggerType</t>
  </si>
  <si>
    <t>Param1</t>
  </si>
  <si>
    <t>Param2</t>
  </si>
  <si>
    <t>Param3</t>
  </si>
  <si>
    <t>Text</t>
  </si>
  <si>
    <t>Help</t>
  </si>
  <si>
    <t>-</t>
  </si>
  <si>
    <t>""</t>
  </si>
  <si>
    <t>自身のHpが〇%以下</t>
  </si>
  <si>
    <t>自身のHpが&lt;color="green"&gt;100%&lt;/color&gt;未満</t>
  </si>
  <si>
    <t>自身のHpが100%未満の場合にのみ、魔法を発動します
&lt;color="red"&gt;条件を満たさない場合、魔法を発動しません&lt;/color&gt;</t>
  </si>
  <si>
    <t>自身のHpが&lt;color="green"&gt;75%&lt;/color&gt;以下</t>
  </si>
  <si>
    <t>自身のHpが75%以下の場合にのみ、魔法を発動します
&lt;color="red"&gt;条件を満たさない場合、魔法を発動しません&lt;/color&gt;</t>
  </si>
  <si>
    <t>自身のHpが&lt;color="green"&gt;50%&lt;/color&gt;以下</t>
  </si>
  <si>
    <t>自身のHpが50%以下の場合にのみ、魔法を発動します
&lt;color="red"&gt;条件を満たさない場合、魔法を発動しません&lt;/color&gt;</t>
  </si>
  <si>
    <t>自身のHpが&lt;color="green"&gt;25%&lt;/color&gt;以下</t>
  </si>
  <si>
    <t>自身のHpが25%以下の場合にのみ、魔法を発動します
&lt;color="red"&gt;条件を満たさない場合、魔法を発動しません&lt;/color&gt;</t>
  </si>
  <si>
    <t>自身のHpが〇%以上</t>
  </si>
  <si>
    <t>自身のHpが&lt;color="green"&gt;100%&lt;/color&gt;以上</t>
  </si>
  <si>
    <t>自身のHpが100%以上の場合にのみ、魔法を発動します
&lt;color="red"&gt;条件を満たさない場合、魔法を発動しません&lt;/color&gt;</t>
  </si>
  <si>
    <t>自身のHpが&lt;color="green"&gt;75%&lt;/color&gt;以上</t>
  </si>
  <si>
    <t>自身のHpが75%以上の場合にのみ、魔法を発動します
&lt;color="red"&gt;条件を満たさない場合、魔法を発動しません&lt;/color&gt;</t>
  </si>
  <si>
    <t>自身のHpが&lt;color="green"&gt;50%&lt;/color&gt;以上</t>
  </si>
  <si>
    <t>自身のHpが50%以上の場合にのみ、魔法を発動します
&lt;color="red"&gt;条件を満たさない場合、魔法を発動しません&lt;/color&gt;</t>
  </si>
  <si>
    <t>自身のHpが&lt;color="green"&gt;25%&lt;/color&gt;以上</t>
  </si>
  <si>
    <t>自身のHpが25%以上の場合にのみ、魔法を発動します
&lt;color="red"&gt;条件を満たさない場合、魔法を発動しません&lt;/color&gt;</t>
  </si>
  <si>
    <t>Hp%〇未満の味方</t>
  </si>
  <si>
    <t>Hp&lt;color="green"&gt;100%&lt;/color&gt;未満の&lt;color="blue"&gt;味方&lt;/color&gt;</t>
  </si>
  <si>
    <t>Hpが100%未満の味方に限定します
&lt;color="red"&gt;該当する味方がいない場合、魔法を発動しません&lt;/color&gt;</t>
  </si>
  <si>
    <t>Hp&lt;color="green"&gt;75%&lt;/color&gt;以下の&lt;color="blue"&gt;味方&lt;/color&gt;</t>
  </si>
  <si>
    <t>Hpが75%以下の味方に限定します
&lt;color="red"&gt;該当する味方がいない場合、魔法を発動しません&lt;/color&gt;</t>
  </si>
  <si>
    <t>Hp&lt;color="green"&gt;50%&lt;/color&gt;以下の&lt;color="blue"&gt;味方&lt;/color&gt;</t>
  </si>
  <si>
    <t>Hpが50%以下の味方に限定します
&lt;color="red"&gt;該当する味方がいない場合、魔法を発動しません&lt;/color&gt;</t>
  </si>
  <si>
    <t>Hp&lt;color="green"&gt;25%&lt;/color&gt;以下の&lt;color="blue"&gt;味方&lt;/color&gt;</t>
  </si>
  <si>
    <t>Hpが25%以下の味方に限定します
&lt;color="red"&gt;該当する味方がいない場合、魔法を発動しません&lt;/color&gt;</t>
  </si>
  <si>
    <t>&lt;color="blue"&gt;味方&lt;/color&gt;の平均Hpが&lt;color="green"&gt;100%&lt;/color&gt;未満</t>
  </si>
  <si>
    <t>対象の平均Hpが100%未満の場合にのみ、魔法を発動します
&lt;color="red"&gt;条件を満たさない場合、魔法を発動しません&lt;/color&gt;</t>
  </si>
  <si>
    <t>&lt;color="blue"&gt;味方&lt;/color&gt;の平均Hpが&lt;color="green"&gt;75%&lt;/color&gt;以下</t>
  </si>
  <si>
    <t>対象の平均Hpが75%以下の場合にのみ、魔法を発動します
&lt;color="red"&gt;条件を満たさない場合、魔法を発動しません&lt;/color&gt;</t>
  </si>
  <si>
    <t>&lt;color="blue"&gt;味方&lt;/color&gt;の平均Hpが&lt;color="green"&gt;50%&lt;/color&gt;以下</t>
  </si>
  <si>
    <t>対象の平均Hpが50%以下の場合にのみ、魔法を発動します
&lt;color="red"&gt;条件を満たさない場合、魔法を発動しません&lt;/color&gt;</t>
  </si>
  <si>
    <t>&lt;color="blue"&gt;味方&lt;/color&gt;の平均Hpが&lt;color="green"&gt;25%&lt;/color&gt;以下</t>
  </si>
  <si>
    <t>対象の平均Hpが25%以下の場合にのみ、魔法を発動します
&lt;color="red"&gt;条件を満たさない場合、魔法を発動しません&lt;/color&gt;</t>
  </si>
  <si>
    <t>Hp%〇以上の味方</t>
  </si>
  <si>
    <t>Hp&lt;color="green"&gt;100%&lt;/color&gt;以上の&lt;color="blue"&gt;味方&lt;/color&gt;</t>
  </si>
  <si>
    <t>Hpが100%以上ある味方に限定します
&lt;color="red"&gt;該当する味方がいない場合、魔法を発動しません&lt;/color&gt;</t>
  </si>
  <si>
    <t>Hp&lt;color="green"&gt;75%&lt;/color&gt;以上の&lt;color="blue"&gt;味方&lt;/color&gt;</t>
  </si>
  <si>
    <t>Hpが75%以上ある味方に限定します
&lt;color="red"&gt;該当する味方がいない場合、魔法を発動しません&lt;/color&gt;</t>
  </si>
  <si>
    <t>Hp&lt;color="green"&gt;50%&lt;/color&gt;以上の&lt;color="blue"&gt;味方&lt;/color&gt;</t>
  </si>
  <si>
    <t>Hpが50%以上ある味方に限定します
&lt;color="red"&gt;該当する味方がいない場合、魔法を発動しません&lt;/color&gt;</t>
  </si>
  <si>
    <t>Hp&lt;color="green"&gt;25%&lt;/color&gt;以上の&lt;color="blue"&gt;味方&lt;/color&gt;</t>
  </si>
  <si>
    <t>Hpが25%以上ある味方に限定します
&lt;color="red"&gt;該当する味方がいない場合、魔法を発動しません&lt;/color&gt;</t>
  </si>
  <si>
    <t>&lt;color="blue"&gt;味方&lt;/color&gt;の平均Hpが&lt;color="green"&gt;100%&lt;/color&gt;以上</t>
  </si>
  <si>
    <t>対象の平均Hpが100%以上の場合にのみ、魔法を発動します
&lt;color="red"&gt;条件を満たさない場合、魔法を発動しません&lt;/color&gt;</t>
  </si>
  <si>
    <t>&lt;color="blue"&gt;味方&lt;/color&gt;の平均Hpが&lt;color="green"&gt;75%&lt;/color&gt;以上</t>
  </si>
  <si>
    <t>対象の平均Hpが75%以上の場合にのみ、魔法を発動します
&lt;color="red"&gt;条件を満たさない場合、魔法を発動しません&lt;/color&gt;</t>
  </si>
  <si>
    <t>&lt;color="blue"&gt;味方&lt;/color&gt;の平均Hpが&lt;color="green"&gt;50%&lt;/color&gt;以上</t>
  </si>
  <si>
    <t>対象の平均Hpが50%以上の場合にのみ、魔法を発動します
&lt;color="red"&gt;条件を満たさない場合、魔法を発動しません&lt;/color&gt;</t>
  </si>
  <si>
    <t>&lt;color="blue"&gt;味方&lt;/color&gt;の平均Hpが&lt;color="green"&gt;25%&lt;/color&gt;以上</t>
  </si>
  <si>
    <t>対象の平均Hpが25%以上の場合にのみ、魔法を発動します
&lt;color="red"&gt;条件を満たさない場合、魔法を発動しません&lt;/color&gt;</t>
  </si>
  <si>
    <t>Hp%〇未満の敵</t>
  </si>
  <si>
    <t>Hp&lt;color="green"&gt;100%&lt;/color&gt;未満の&lt;color="red"&gt;敵&lt;/color&gt;</t>
  </si>
  <si>
    <t>Hpが100%未満の相手に限定します
&lt;color="red"&gt;該当する相手がいない場合、魔法を発動しません&lt;/color&gt;</t>
  </si>
  <si>
    <t>Hp&lt;color="green"&gt;75%&lt;/color&gt;以下の&lt;color="red"&gt;敵&lt;/color&gt;</t>
  </si>
  <si>
    <t>Hp75%以下の相手に限定します
&lt;color="red"&gt;該当する相手がいない場合、魔法を発動しません&lt;/color&gt;</t>
  </si>
  <si>
    <t>Hp&lt;color="green"&gt;50%&lt;/color&gt;以下の&lt;color="red"&gt;敵&lt;/color&gt;</t>
  </si>
  <si>
    <t>Hpが50%以下の相手に限定します
&lt;color="red"&gt;該当する相手がいない場合、魔法を発動しません&lt;/color&gt;</t>
  </si>
  <si>
    <t>Hp&lt;color="green"&gt;25%&lt;/color&gt;以下の&lt;color="red"&gt;敵&lt;/color&gt;</t>
  </si>
  <si>
    <t>Hpが25%以下の相手に限定します
&lt;color="red"&gt;該当する相手がいない場合、魔法を発動しません&lt;/color&gt;</t>
  </si>
  <si>
    <t>&lt;color="red"&gt;敵&lt;/color&gt;の平均Hpが&lt;color="green"&gt;100%&lt;/color&gt;未満</t>
  </si>
  <si>
    <t>&lt;color="red"&gt;敵&lt;/color&gt;の平均Hpが&lt;color="green"&gt;75%&lt;/color&gt;以下</t>
  </si>
  <si>
    <t>&lt;color="red"&gt;敵&lt;/color&gt;の平均Hpが&lt;color="green"&gt;50%&lt;/color&gt;以下</t>
  </si>
  <si>
    <t>&lt;color="red"&gt;敵&lt;/color&gt;の平均Hpが&lt;color="green"&gt;25%&lt;/color&gt;以下</t>
  </si>
  <si>
    <t>Hp%〇以上の敵</t>
  </si>
  <si>
    <t>Hp&lt;color="green"&gt;100%&lt;/color&gt;以上の&lt;color="red"&gt;敵&lt;/color&gt;</t>
  </si>
  <si>
    <t>Hpが100%以上ある相手に限定します
&lt;color="red"&gt;該当する相手がいない場合、魔法を発動しません&lt;/color&gt;</t>
  </si>
  <si>
    <t>Hp&lt;color="green"&gt;75%&lt;/color&gt;以上の&lt;color="red"&gt;敵&lt;/color&gt;</t>
  </si>
  <si>
    <t>Hpが75%以上ある相手に限定します
&lt;color="red"&gt;該当する相手がいない場合、魔法を発動しません&lt;/color&gt;</t>
  </si>
  <si>
    <t>Hp&lt;color="green"&gt;50%&lt;/color&gt;以上の&lt;color="red"&gt;敵&lt;/color&gt;</t>
  </si>
  <si>
    <t>Hpが50%以上ある相手に限定します
&lt;color="red"&gt;該当する相手がいない場合、魔法を発動しません&lt;/color&gt;</t>
  </si>
  <si>
    <t>Hp&lt;color="green"&gt;25%&lt;/color&gt;以上の&lt;color="red"&gt;敵&lt;/color&gt;</t>
  </si>
  <si>
    <t>Hpが25%以上ある相手に限定します
&lt;color="red"&gt;該当する相手がいない場合、魔法を発動しません&lt;/color&gt;</t>
  </si>
  <si>
    <t>&lt;color="red"&gt;敵&lt;/color&gt;の平均Hpが&lt;color="green"&gt;100%&lt;/color&gt;以上</t>
  </si>
  <si>
    <t>&lt;color="red"&gt;敵&lt;/color&gt;の平均Hpが&lt;color="green"&gt;75%&lt;/color&gt;以上</t>
  </si>
  <si>
    <t>&lt;color="red"&gt;敵&lt;/color&gt;の平均Hpが&lt;color="green"&gt;50%&lt;/color&gt;以上</t>
  </si>
  <si>
    <t>&lt;color="red"&gt;敵&lt;/color&gt;の平均Hpが&lt;color="green"&gt;25%&lt;/color&gt;以上</t>
  </si>
  <si>
    <t>&lt;color="green"&gt;Hp&lt;/color&gt;が最も低い&lt;color="blue"&gt;味方&lt;/color&gt;</t>
  </si>
  <si>
    <t>Hpが最も低い味方を優先します</t>
  </si>
  <si>
    <t>&lt;color="green"&gt;Hp&lt;/color&gt;割合が最も低い&lt;color="blue"&gt;味方&lt;/color&gt;</t>
  </si>
  <si>
    <t>Hp割合が最も低い味方を優先します</t>
  </si>
  <si>
    <t>&lt;color="green"&gt;Hp&lt;/color&gt;が最も高い&lt;color="blue"&gt;味方&lt;/color&gt;</t>
  </si>
  <si>
    <t>Hpが最も高い味方を優先します</t>
  </si>
  <si>
    <t>&lt;color="green"&gt;Hp&lt;/color&gt;割合が最も高い&lt;color="blue"&gt;味方&lt;/color&gt;</t>
  </si>
  <si>
    <t>Hp割合が最も高い味方を優先します</t>
  </si>
  <si>
    <t>&lt;color="green"&gt;Hp&lt;/color&gt;が最も低い&lt;color="red"&gt;敵&lt;/color&gt;</t>
  </si>
  <si>
    <t>Hpが最も低い相手を優先します</t>
  </si>
  <si>
    <t>&lt;color="green"&gt;Hp&lt;/color&gt;割合が最も低い&lt;color="red"&gt;敵&lt;/color&gt;</t>
  </si>
  <si>
    <t>Hp割合が最も低い相手を優先します</t>
  </si>
  <si>
    <t>&lt;color="green"&gt;Hp&lt;/color&gt;が最も高い&lt;color="red"&gt;敵&lt;/color&gt;</t>
  </si>
  <si>
    <t>Hpが最も高い相手を優先します</t>
  </si>
  <si>
    <t>&lt;color="green"&gt;Hp&lt;/color&gt;割合が最も高い&lt;color="red"&gt;敵&lt;/color&gt;</t>
  </si>
  <si>
    <t>Hp割合が最も高い相手を優先します</t>
  </si>
  <si>
    <t>味方にHpが〇%以下がいる</t>
  </si>
  <si>
    <t>自身のMpが〇以下</t>
  </si>
  <si>
    <t>自身のMpが&lt;color="green"&gt;100%&lt;/color&gt;未満</t>
  </si>
  <si>
    <t>自身のMpが100%未満の場合にのみ、魔法を発動します
&lt;color="red"&gt;条件を満たさない場合、魔法を発動しません&lt;/color&gt;</t>
  </si>
  <si>
    <t>自身のMpが&lt;color="green"&gt;75%&lt;/color&gt;以下</t>
  </si>
  <si>
    <t>自身のMpが75%以下の場合にのみ、魔法を発動します
&lt;color="red"&gt;条件を満たさない場合、魔法を発動しません&lt;/color&gt;</t>
  </si>
  <si>
    <t>自身のMpが&lt;color="green"&gt;50%&lt;/color&gt;以下</t>
  </si>
  <si>
    <t>自身のMpが50%以下の場合にのみ、魔法を発動します
&lt;color="red"&gt;条件を満たさない場合、魔法を発動しません&lt;/color&gt;</t>
  </si>
  <si>
    <t>自身のMpが&lt;color="green"&gt;25%&lt;/color&gt;以下</t>
  </si>
  <si>
    <t>自身のMpが25%以下の場合にのみ、魔法を発動します
&lt;color="red"&gt;条件を満たさない場合、魔法を発動しません&lt;/color&gt;</t>
  </si>
  <si>
    <t>自身のMpが〇以上</t>
  </si>
  <si>
    <t>自身のMpが&lt;color="green"&gt;100%&lt;/color&gt;以上</t>
  </si>
  <si>
    <t>自身のMpが100%以上の場合にのみ、魔法を発動します
&lt;color="red"&gt;条件を満たさない場合、魔法を発動しません&lt;/color&gt;</t>
  </si>
  <si>
    <t>自身のMpが&lt;color="green"&gt;75%&lt;/color&gt;以上</t>
  </si>
  <si>
    <t>自身のMpが75%以上の場合にのみ、魔法を発動します
&lt;color="red"&gt;条件を満たさない場合、魔法を発動しません&lt;/color&gt;</t>
  </si>
  <si>
    <t>自身のMpが&lt;color="green"&gt;50%&lt;/color&gt;以上</t>
  </si>
  <si>
    <t>自身のMpが50%以上の場合にのみ、魔法を発動します
&lt;color="red"&gt;条件を満たさない場合、魔法を発動しません&lt;/color&gt;</t>
  </si>
  <si>
    <t>自身のMpが&lt;color="green"&gt;25%&lt;/color&gt;以上</t>
  </si>
  <si>
    <t>自身のMpが25%以上の場合にのみ、魔法を発動します
&lt;color="red"&gt;条件を満たさない場合、魔法を発動しません&lt;/color&gt;</t>
  </si>
  <si>
    <t>Mp〇未満の味方</t>
  </si>
  <si>
    <t>Mp&lt;color="green"&gt;100%&lt;/color&gt;以下の&lt;color="blue"&gt;味方&lt;/color&gt;</t>
  </si>
  <si>
    <t>Mpが100%未満の味方に限定します
&lt;color="red"&gt;該当する味方がいない場合、魔法を発動しません&lt;/color&gt;</t>
  </si>
  <si>
    <t>Mp&lt;color="green"&gt;75%&lt;/color&gt;以下の&lt;color="blue"&gt;味方&lt;/color&gt;</t>
  </si>
  <si>
    <t>Mpが75%以下の味方に限定します
&lt;color="red"&gt;該当する味方がいない場合、魔法を発動しません&lt;/color&gt;</t>
  </si>
  <si>
    <t>Mp&lt;color="green"&gt;50%&lt;/color&gt;以下の&lt;color="blue"&gt;味方&lt;/color&gt;</t>
  </si>
  <si>
    <t>Mpが50%以下の味方に限定します
&lt;color="red"&gt;該当する味方がいない場合、魔法を発動しません&lt;/color&gt;</t>
  </si>
  <si>
    <t>Mp&lt;color="green"&gt;25%&lt;/color&gt;以下の&lt;color="blue"&gt;味方&lt;/color&gt;</t>
  </si>
  <si>
    <t>Mpが25%以下の味方に限定します
&lt;color="red"&gt;該当する味方がいない場合、魔法を発動しません&lt;/color&gt;</t>
  </si>
  <si>
    <t>Mp〇以上の味方</t>
  </si>
  <si>
    <t>Mp&lt;color="green"&gt;100%&lt;/color&gt;以上の&lt;color="blue"&gt;味方&lt;/color&gt;</t>
  </si>
  <si>
    <t>Mpが100%以上ある味方に限定します
&lt;color="red"&gt;該当する味方がいない場合、魔法を発動しません&lt;/color&gt;</t>
  </si>
  <si>
    <t>Mp&lt;color="green"&gt;75%&lt;/color&gt;以上の&lt;color="blue"&gt;味方&lt;/color&gt;</t>
  </si>
  <si>
    <t>Mpが75%以上ある味方に限定します
&lt;color="red"&gt;該当する味方がいない場合、魔法を発動しません&lt;/color&gt;</t>
  </si>
  <si>
    <t>Mp&lt;color="green"&gt;50%&lt;/color&gt;以上の&lt;color="blue"&gt;味方&lt;/color&gt;</t>
  </si>
  <si>
    <t>Mpが50%以上ある味方に限定します
&lt;color="red"&gt;該当する味方がいない場合、魔法を発動しません&lt;/color&gt;</t>
  </si>
  <si>
    <t>Mp&lt;color="green"&gt;25%&lt;/color&gt;以上の&lt;color="blue"&gt;味方&lt;/color&gt;</t>
  </si>
  <si>
    <t>Mpが25%以上ある味方に限定します
&lt;color="red"&gt;該当する味方がいない場合、魔法を発動しません&lt;/color&gt;</t>
  </si>
  <si>
    <t>Mp〇未満の敵</t>
  </si>
  <si>
    <t>Mp&lt;color="green"&gt;100%&lt;/color&gt;未満の&lt;color="red"&gt;敵&lt;/color&gt;</t>
  </si>
  <si>
    <t>Mpが100%未満の相手に限定します
&lt;color="red"&gt;該当する相手がいない場合、魔法を発動しません&lt;/color&gt;</t>
  </si>
  <si>
    <t>Mp&lt;color="green"&gt;75%&lt;/color&gt;以下の&lt;color="red"&gt;敵&lt;/color&gt;</t>
  </si>
  <si>
    <t>Mpが75%以下の相手に限定します
&lt;color="red"&gt;該当する相手がいない場合、魔法を発動しません&lt;/color&gt;</t>
  </si>
  <si>
    <t>Mp&lt;color="green"&gt;50%&lt;/color&gt;以下の&lt;color="red"&gt;敵&lt;/color&gt;</t>
  </si>
  <si>
    <t>Mpが50%以下の相手に限定します
&lt;color="red"&gt;該当する相手がいない場合、魔法を発動しません&lt;/color&gt;</t>
  </si>
  <si>
    <t>Mp&lt;color="green"&gt;25%&lt;/color&gt;以下の&lt;color="red"&gt;敵&lt;/color&gt;</t>
  </si>
  <si>
    <t>Mpが25%以下の相手に限定します
&lt;color="red"&gt;該当する相手がいない場合、魔法を発動しません&lt;/color&gt;</t>
  </si>
  <si>
    <t>Mp〇以上の敵</t>
  </si>
  <si>
    <t>Mp&lt;color="green"&gt;100%&lt;/color&gt;以上の&lt;color="red"&gt;敵&lt;/color&gt;</t>
  </si>
  <si>
    <t>Mpが100%以上ある相手に限定します
&lt;color="red"&gt;該当する相手がいない場合、魔法を発動しません&lt;/color&gt;</t>
  </si>
  <si>
    <t>Mp&lt;color="green"&gt;75%&lt;/color&gt;以上の&lt;color="red"&gt;敵&lt;/color&gt;</t>
  </si>
  <si>
    <t>Mpが75%以上ある相手に限定します
&lt;color="red"&gt;該当する相手がいない場合、魔法を発動しません&lt;/color&gt;</t>
  </si>
  <si>
    <t>Mp&lt;color="green"&gt;50%&lt;/color&gt;以上の&lt;color="red"&gt;敵&lt;/color&gt;</t>
  </si>
  <si>
    <t>Mpが50%以上ある相手に限定します
&lt;color="red"&gt;該当する相手がいない場合、魔法を発動しません&lt;/color&gt;</t>
  </si>
  <si>
    <t>Mp&lt;color="green"&gt;25%&lt;/color&gt;以上の&lt;color="red"&gt;敵&lt;/color&gt;</t>
  </si>
  <si>
    <t>Mpが25%以上ある相手に限定します
&lt;color="red"&gt;該当する相手がいない場合、魔法を発動しません&lt;/color&gt;</t>
  </si>
  <si>
    <t>戦闘不能が〇以上存在する</t>
  </si>
  <si>
    <t>生存者が〇以上存在する</t>
  </si>
  <si>
    <t>自分が前列にいる</t>
  </si>
  <si>
    <t>自分が後列にいる</t>
  </si>
  <si>
    <t>前列の味方を狙う</t>
  </si>
  <si>
    <t>&lt;color="green"&gt;前列&lt;/color&gt;の&lt;color="blue"&gt;味方&lt;/color&gt;を優先</t>
  </si>
  <si>
    <t>前列の味方を優先します</t>
  </si>
  <si>
    <t>&lt;color="green"&gt;前列&lt;/color&gt;の&lt;color="blue"&gt;味方&lt;/color&gt;</t>
  </si>
  <si>
    <t>前列の味方に限定します
&lt;color="red"&gt;該当する味方がいない場合、魔法を発動しません&lt;/color&gt;</t>
  </si>
  <si>
    <t>後列の味方を狙う</t>
  </si>
  <si>
    <t>&lt;color="green"&gt;後列&lt;/color&gt;の&lt;color="blue"&gt;味方&lt;/color&gt;を優先</t>
  </si>
  <si>
    <t>後列の味方を優先します</t>
  </si>
  <si>
    <t>&lt;color="green"&gt;後列&lt;/color&gt;の&lt;color="blue"&gt;味方&lt;/color&gt;</t>
  </si>
  <si>
    <t>後列の味方に限定します
&lt;color="red"&gt;該当する味方がいない場合、魔法を発動しません&lt;/color&gt;</t>
  </si>
  <si>
    <t>前列の敵を狙う</t>
  </si>
  <si>
    <t>&lt;color="green"&gt;前列&lt;/color&gt;の&lt;color="red"&gt;敵&lt;/color&gt;を優先</t>
  </si>
  <si>
    <t>前列の相手を優先します</t>
  </si>
  <si>
    <t>&lt;color="green"&gt;前列&lt;/color&gt;の&lt;color="red"&gt;敵&lt;/color&gt;</t>
  </si>
  <si>
    <t>前列の相手に限定します
&lt;color="red"&gt;該当する相手がいない場合、魔法を発動しません&lt;/color&gt;</t>
  </si>
  <si>
    <t>後列の敵を狙う</t>
  </si>
  <si>
    <t>&lt;color="green"&gt;後列&lt;/color&gt;の&lt;color="red"&gt;敵&lt;/color&gt;を優先</t>
  </si>
  <si>
    <t>後列の相手を優先します</t>
  </si>
  <si>
    <t>&lt;color="green"&gt;後列&lt;/color&gt;の&lt;color="red"&gt;敵&lt;/color&gt;</t>
  </si>
  <si>
    <t>後列の相手に限定します
&lt;color="red"&gt;該当する相手がいない場合、魔法を発動しません&lt;/color&gt;</t>
  </si>
  <si>
    <t>人数が&lt;color="green"&gt;最も多い&lt;/color&gt;列の&lt;color="blue"&gt;味方&lt;/color&gt;</t>
  </si>
  <si>
    <t>最も人数の多い列の味方を優先します</t>
  </si>
  <si>
    <t>人数が&lt;color="green"&gt;最も多い&lt;/color&gt;列の&lt;color="red"&gt;敵&lt;/color&gt;</t>
  </si>
  <si>
    <t>最も人数の多い列の相手を優先します</t>
  </si>
  <si>
    <t>人数が&lt;color="green"&gt;最も少ない&lt;/color&gt;列の&lt;color="blue"&gt;味方&lt;/color&gt;</t>
  </si>
  <si>
    <t>最も人数の少ない列の味方を優先します</t>
  </si>
  <si>
    <t>人数が&lt;color="green"&gt;最も少ない&lt;/color&gt;列の&lt;color="red"&gt;敵&lt;/color&gt;</t>
  </si>
  <si>
    <t>最も人数の少ない列の相手を優先します</t>
  </si>
  <si>
    <t>〇人以上いる列の味方限定</t>
  </si>
  <si>
    <t>&lt;color="green"&gt;2体&lt;/color&gt;以上いる列の&lt;color="blue"&gt;味方&lt;/color&gt;</t>
  </si>
  <si>
    <t>2体以上いる列の味方に限定します
&lt;color="red"&gt;該当する味方がいない場合、魔法を発動しません&lt;/color&gt;</t>
  </si>
  <si>
    <t>&lt;color="green"&gt;3体&lt;/color&gt;以上いる列の&lt;color="blue"&gt;味方&lt;/color&gt;</t>
  </si>
  <si>
    <t>3体以上いる列の相手に限定します
&lt;color="red"&gt;該当する味方がいない場合、魔法を発動しません&lt;/color&gt;</t>
  </si>
  <si>
    <t>〇人以上いる列の敵限定</t>
  </si>
  <si>
    <t>&lt;color="green"&gt;2体&lt;/color&gt;以上いる列の&lt;color="red"&gt;敵&lt;/color&gt;</t>
  </si>
  <si>
    <t>2体以上いる列の相手に限定します
&lt;color="red"&gt;該当する相手がいない場合、魔法を発動しません&lt;/color&gt;</t>
  </si>
  <si>
    <t>&lt;color="green"&gt;3体&lt;/color&gt;以上いる列の&lt;color="red"&gt;敵&lt;/color&gt;</t>
  </si>
  <si>
    <t>3体以上いる列の相手に限定します
&lt;color="red"&gt;該当する相手がいない場合、魔法を発動しません&lt;/color&gt;</t>
  </si>
  <si>
    <t>StateId状態になっている</t>
  </si>
  <si>
    <t>StateId状態になっていない</t>
  </si>
  <si>
    <t>StateId状態になっている味方</t>
  </si>
  <si>
    <t>StateId状態になっている敵</t>
  </si>
  <si>
    <t>StateId状態になっていない味方</t>
  </si>
  <si>
    <t>StateId状態になっていない敵</t>
  </si>
  <si>
    <t>AbnormalのStateにかかっている</t>
  </si>
  <si>
    <t>AbnormalのStateにかかっている味方</t>
  </si>
  <si>
    <t>状態異常の&lt;color="blue"&gt;味方&lt;/color&gt;</t>
  </si>
  <si>
    <t>状態異常が付与されている相手に限定します
&lt;color="red"&gt;該当する相手がいない場合、魔法を発動しません&lt;/color&gt;</t>
  </si>
  <si>
    <t>AbnormalのStateにかかっている敵</t>
  </si>
  <si>
    <t>状態異常の&lt;color="red"&gt;敵&lt;/color&gt;</t>
  </si>
  <si>
    <t>AbnormalのStateにかかっていない味方</t>
  </si>
  <si>
    <t>&lt;color="green"&gt;状態異常&lt;/color&gt;ではない&lt;color="blue"&gt;味方&lt;/color&gt;</t>
  </si>
  <si>
    <t>状態異常が付与されていない相手に限定します
&lt;color="red"&gt;該当する相手がいない場合、魔法を発動しません&lt;/color&gt;</t>
  </si>
  <si>
    <t>AbnormalのStateにかかっていない敵</t>
  </si>
  <si>
    <t>&lt;color="green"&gt;状態異常&lt;/color&gt;ではない&lt;color="red"&gt;敵&lt;/color&gt;</t>
  </si>
  <si>
    <t>BuffのStateにかかっている</t>
  </si>
  <si>
    <t>自身が&lt;color="green"&gt;バフ&lt;/color&gt;状態</t>
  </si>
  <si>
    <t>自身にバフが付与されている場合にのみ、魔法を発動します
&lt;color="red"&gt;条件を満たさない場合、魔法を発動しません&lt;/color&gt;</t>
  </si>
  <si>
    <t>BuffのStateにかかっている味方</t>
  </si>
  <si>
    <t>&lt;color="green"&gt;バフ&lt;/color&gt;状態の&lt;color="blue"&gt;味方&lt;/color&gt;を優先</t>
  </si>
  <si>
    <t>バフが付与されている相手を優先します</t>
  </si>
  <si>
    <t>&lt;color="green"&gt;バフ&lt;/color&gt;状態の&lt;color="blue"&gt;味方&lt;/color&gt;</t>
  </si>
  <si>
    <t>バフが付与されている相手に限定します
&lt;color="red"&gt;該当する相手がいない場合、魔法を発動しません&lt;/color&gt;</t>
  </si>
  <si>
    <t>BuffのStateにかかっている敵</t>
  </si>
  <si>
    <t>&lt;color="green"&gt;バフ&lt;/color&gt;状態の&lt;color="red"&gt;敵&lt;/color&gt;を優先</t>
  </si>
  <si>
    <t>&lt;color="green"&gt;バフ&lt;/color&gt;状態の&lt;color="red"&gt;敵&lt;/color&gt;</t>
  </si>
  <si>
    <t>BuffのStateにかかっていない味方</t>
  </si>
  <si>
    <t>&lt;color="green"&gt;バフ&lt;/color&gt;状態ではない&lt;color="blue"&gt;味方&lt;/color&gt;</t>
  </si>
  <si>
    <t>バフが付与されていない相手に限定します
&lt;color="red"&gt;該当する相手がいない場合、魔法を発動しません&lt;/color&gt;</t>
  </si>
  <si>
    <t>BuffのStateにかかっていない敵</t>
  </si>
  <si>
    <t>&lt;color="green"&gt;バフ&lt;/color&gt;状態ではない&lt;color="red"&gt;敵&lt;/color&gt;</t>
  </si>
  <si>
    <t>DeBuffのStateにかかっている</t>
  </si>
  <si>
    <t>自身が&lt;color="green"&gt;デバフ&lt;/color&gt;状態</t>
  </si>
  <si>
    <t>自身にデバフが付与されている場合にのみ、魔法を発動します
&lt;color="red"&gt;条件を満たさない場合、魔法を発動しません&lt;/color&gt;</t>
  </si>
  <si>
    <t>DeBuffのStateにかかっている味方</t>
  </si>
  <si>
    <t>&lt;color="green"&gt;デバフ&lt;/color&gt;状態の&lt;color="blue"&gt;味方&lt;/color&gt;を優先</t>
  </si>
  <si>
    <t>デバフが付与されている相手を優先します</t>
  </si>
  <si>
    <t>&lt;color="green"&gt;デバフ&lt;/color&gt;状態の&lt;color="blue"&gt;味方&lt;/color&gt;</t>
  </si>
  <si>
    <t>デバフが付与されている相手に限定します
&lt;color="red"&gt;該当する相手がいない場合、魔法を発動しません&lt;/color&gt;</t>
  </si>
  <si>
    <t>DeBuffのStateにかかっている敵</t>
  </si>
  <si>
    <t>&lt;color="green"&gt;デバフ&lt;/color&gt;状態の&lt;color="red"&gt;敵&lt;/color&gt;を優先</t>
  </si>
  <si>
    <t>&lt;color="green"&gt;デバフ&lt;/color&gt;状態の&lt;color="red"&gt;敵&lt;/color&gt;</t>
  </si>
  <si>
    <t>DeBuffのStateにかかっていない味方</t>
  </si>
  <si>
    <t>&lt;color="green"&gt;デバフ&lt;/color&gt;状態ではない&lt;color="blue"&gt;味方&lt;/color&gt;</t>
  </si>
  <si>
    <t>デバフが付与されていない相手に限定します
&lt;color="red"&gt;該当する相手がいない場合、魔法を発動しません&lt;/color&gt;</t>
  </si>
  <si>
    <t>DeBuffのStateにかかっていない敵</t>
  </si>
  <si>
    <t>&lt;color="green"&gt;デバフ&lt;/color&gt;状態ではない&lt;color="red"&gt;敵&lt;/color&gt;</t>
  </si>
  <si>
    <t>&lt;color="green"&gt;毒&lt;/color&gt;状態の&lt;color="blue"&gt;味方&lt;/color&gt;</t>
  </si>
  <si>
    <t>毒が付与されている相手に限定します
&lt;color="red"&gt;該当する相手がいない場合、魔法を発動しません&lt;/color&gt;</t>
  </si>
  <si>
    <t>&lt;color="green"&gt;凍結&lt;/color&gt;状態の&lt;color="blue"&gt;味方&lt;/color&gt;</t>
  </si>
  <si>
    <t>凍結が付与されている相手に限定します
&lt;color="red"&gt;該当する相手がいない場合、魔法を発動しません&lt;/color&gt;</t>
  </si>
  <si>
    <t>&lt;color="green"&gt;スタン&lt;/color&gt;状態の&lt;color="blue"&gt;味方&lt;/color&gt;</t>
  </si>
  <si>
    <t>スタンが付与されている相手に限定します
&lt;color="red"&gt;該当する相手がいない場合、魔法を発動しません&lt;/color&gt;</t>
  </si>
  <si>
    <t>&lt;color="green"&gt;沈黙&lt;/color&gt;状態の&lt;color="blue"&gt;味方&lt;/color&gt;</t>
  </si>
  <si>
    <t>沈黙が付与されている相手に限定します
&lt;color="red"&gt;該当する相手がいない場合、魔法を発動しません&lt;/color&gt;</t>
  </si>
  <si>
    <t>&lt;color="green"&gt;不治&lt;/color&gt;状態の&lt;color="blue"&gt;味方&lt;/color&gt;</t>
  </si>
  <si>
    <t>不治が付与されている相手に限定します
&lt;color="red"&gt;該当する相手がいない場合、魔法を発動しません&lt;/color&gt;</t>
  </si>
  <si>
    <t>&lt;color="green"&gt;パッシブ無効&lt;/color&gt;状態の&lt;color="blue"&gt;味方&lt;/color&gt;</t>
  </si>
  <si>
    <t>パッシブ無効が付与されている相手に限定します
&lt;color="red"&gt;該当する相手がいない場合、魔法を発動しません&lt;/color&gt;</t>
  </si>
  <si>
    <t>&lt;color="green"&gt;毒&lt;/color&gt;状態ではない&lt;color="blue"&gt;味方&lt;/color&gt;</t>
  </si>
  <si>
    <t>毒が付与されていない相手に限定します
&lt;color="red"&gt;該当する相手がいない場合、魔法を発動しません&lt;/color&gt;</t>
  </si>
  <si>
    <t>&lt;color="green"&gt;凍結&lt;/color&gt;状態ではない&lt;color="blue"&gt;味方&lt;/color&gt;</t>
  </si>
  <si>
    <t>凍結が付与されていない相手に限定します
&lt;color="red"&gt;該当する相手がいない場合、魔法を発動しません&lt;/color&gt;</t>
  </si>
  <si>
    <t>&lt;color="green"&gt;スタン&lt;/color&gt;状態ではない&lt;color="blue"&gt;味方&lt;/color&gt;</t>
  </si>
  <si>
    <t>スタンが付与されていない相手に限定します
&lt;color="red"&gt;該当する相手がいない場合、魔法を発動しません&lt;/color&gt;</t>
  </si>
  <si>
    <t>&lt;color="green"&gt;沈黙&lt;/color&gt;状態ではない&lt;color="blue"&gt;味方&lt;/color&gt;</t>
  </si>
  <si>
    <t>沈黙が付与されていない相手に限定します
&lt;color="red"&gt;該当する相手がいない場合、魔法を発動しません&lt;/color&gt;</t>
  </si>
  <si>
    <t>&lt;color="green"&gt;不治&lt;/color&gt;状態ではない&lt;color="blue"&gt;味方&lt;/color&gt;</t>
  </si>
  <si>
    <t>不治が付与されていない相手に限定します
&lt;color="red"&gt;該当する相手がいない場合、魔法を発動しません&lt;/color&gt;</t>
  </si>
  <si>
    <t>&lt;color="green"&gt;パッシブ無効&lt;/color&gt;状態ではない&lt;color="blue"&gt;味方&lt;/color&gt;</t>
  </si>
  <si>
    <t>パッシブ無効が付与されていない相手に限定します
&lt;color="red"&gt;該当する相手がいない場合、魔法を発動しません&lt;/color&gt;</t>
  </si>
  <si>
    <t>&lt;color="green"&gt;毒&lt;/color&gt;状態の&lt;color="red"&gt;敵&lt;/color&gt;</t>
  </si>
  <si>
    <t>&lt;color="green"&gt;凍結&lt;/color&gt;状態の&lt;color="red"&gt;敵&lt;/color&gt;</t>
  </si>
  <si>
    <t>&lt;color="green"&gt;スタン&lt;/color&gt;状態の&lt;color="red"&gt;敵&lt;/color&gt;</t>
  </si>
  <si>
    <t>&lt;color="green"&gt;沈黙&lt;/color&gt;状態の&lt;color="red"&gt;敵&lt;/color&gt;</t>
  </si>
  <si>
    <t>&lt;color="green"&gt;不治&lt;/color&gt;状態の&lt;color="red"&gt;敵&lt;/color&gt;</t>
  </si>
  <si>
    <t>&lt;color="green"&gt;パッシブ無効&lt;/color&gt;状態の&lt;color="red"&gt;敵&lt;/color&gt;</t>
  </si>
  <si>
    <t>&lt;color="green"&gt;毒&lt;/color&gt;状態ではない&lt;color="red"&gt;敵&lt;/color&gt;</t>
  </si>
  <si>
    <t>&lt;color="green"&gt;凍結&lt;/color&gt;状態ではない&lt;color="red"&gt;敵&lt;/color&gt;</t>
  </si>
  <si>
    <t>&lt;color="green"&gt;スタン&lt;/color&gt;状態ではない&lt;color="red"&gt;敵&lt;/color&gt;</t>
  </si>
  <si>
    <t>&lt;color="green"&gt;沈黙&lt;/color&gt;状態ではない&lt;color="red"&gt;敵&lt;/color&gt;</t>
  </si>
  <si>
    <t>&lt;color="green"&gt;不治&lt;/color&gt;状態ではない&lt;color="red"&gt;敵&lt;/color&gt;</t>
  </si>
  <si>
    <t>&lt;color="green"&gt;パッシブ無効&lt;/color&gt;状態ではない&lt;color="red"&gt;敵&lt;/color&gt;</t>
  </si>
  <si>
    <t>覚醒前</t>
  </si>
  <si>
    <t>自身が覚醒状態ではない</t>
  </si>
  <si>
    <t>自身が覚醒状態ではない場合にのみ、魔法を発動します
&lt;color="red"&gt;条件を満たさない場合、魔法を発動しません&lt;/color&gt;</t>
  </si>
  <si>
    <t>覚醒後</t>
  </si>
  <si>
    <t>自身が覚醒状態</t>
  </si>
  <si>
    <t>自身に覚醒状態の場合にのみ、魔法を発動します
&lt;color="red"&gt;条件を満たさない場合、魔法を発動しません&lt;/color&gt;</t>
  </si>
  <si>
    <t>覚醒前の味方</t>
  </si>
  <si>
    <t>&lt;color="green"&gt;覚醒&lt;/color&gt;状態ではない&lt;color="blue"&gt;味方&lt;/color&gt;</t>
  </si>
  <si>
    <t>覚醒状態ではない味方を優先します</t>
  </si>
  <si>
    <t>覚醒状態ではない味方に限定します
&lt;color="red"&gt;該当する相手がいない場合、魔法を発動しません&lt;/color&gt;</t>
  </si>
  <si>
    <t>覚醒状態の味方</t>
  </si>
  <si>
    <t>&lt;color="green"&gt;覚醒&lt;/color&gt;状態の&lt;color="blue"&gt;味方&lt;/color&gt;を優先</t>
  </si>
  <si>
    <t>覚醒状態の相手を優先します</t>
  </si>
  <si>
    <t>覚醒状態の相手に限定します
&lt;color="red"&gt;該当する相手がいない場合、魔法を発動しません&lt;/color&gt;</t>
  </si>
  <si>
    <t>覚醒前の敵</t>
  </si>
  <si>
    <t>&lt;color="green"&gt;覚醒&lt;/color&gt;状態ではない&lt;color="red"&gt;敵&lt;/color&gt;を優先</t>
  </si>
  <si>
    <t>覚醒状態ではない相手を優先します</t>
  </si>
  <si>
    <t>&lt;color="green"&gt;覚醒&lt;/color&gt;状態ではない&lt;color="red"&gt;敵&lt;/color&gt;</t>
  </si>
  <si>
    <t>覚醒状態ではない相手に限定します
&lt;color="red"&gt;該当する相手がいない場合、魔法を発動しません&lt;/color&gt;</t>
  </si>
  <si>
    <t>覚醒状態の敵</t>
  </si>
  <si>
    <t>&lt;color="green"&gt;覚醒&lt;/color&gt;状態の&lt;color="red"&gt;敵&lt;/color&gt;を優先</t>
  </si>
  <si>
    <t>&lt;color="green"&gt;覚醒&lt;/color&gt;状態の&lt;color="red"&gt;敵&lt;/color&gt;</t>
  </si>
  <si>
    <t>味方より敵が多い</t>
  </si>
  <si>
    <t>味方より敵が少ない</t>
  </si>
  <si>
    <t>味方の数が〇以上</t>
  </si>
  <si>
    <t>&lt;color="blue"&gt;味方&lt;/color&gt;が&lt;color="green"&gt;2体&lt;/color&gt;以上</t>
  </si>
  <si>
    <t>味方が2体以上の場合にのみ、魔法を発動します
&lt;color="red"&gt;条件を満たさない場合、魔法を発動しません&lt;/color&gt;</t>
  </si>
  <si>
    <t>&lt;color="blue"&gt;味方&lt;/color&gt;が&lt;color="green"&gt;3体&lt;/color&gt;以上</t>
  </si>
  <si>
    <t>味方が3体以上の場合にのみ、魔法を発動します
&lt;color="red"&gt;条件を満たさない場合、魔法を発動しません&lt;/color&gt;</t>
  </si>
  <si>
    <t>&lt;color="blue"&gt;味方&lt;/color&gt;が&lt;color="green"&gt;4体&lt;/color&gt;以上</t>
  </si>
  <si>
    <t>味方が4体以上の場合にのみ、魔法を発動します
&lt;color="red"&gt;条件を満たさない場合、魔法を発動しません&lt;/color&gt;</t>
  </si>
  <si>
    <t>&lt;color="blue"&gt;味方&lt;/color&gt;が&lt;color="green"&gt;5体&lt;/color&gt;以上</t>
  </si>
  <si>
    <t>味方が5体以上の場合にのみ、魔法を発動します
&lt;color="red"&gt;条件を満たさない場合、魔法を発動しません&lt;/color&gt;</t>
  </si>
  <si>
    <t>味方の数が〇以下</t>
  </si>
  <si>
    <t>&lt;color="blue"&gt;味方&lt;/color&gt;が&lt;color="green"&gt;1体&lt;/color&gt;以下</t>
  </si>
  <si>
    <t>味方が1体以下の場合にのみ、魔法を発動します
&lt;color="red"&gt;条件を満たさない場合、魔法を発動しません&lt;/color&gt;</t>
  </si>
  <si>
    <t>&lt;color="blue"&gt;味方&lt;/color&gt;が&lt;color="green"&gt;2体&lt;/color&gt;以下</t>
  </si>
  <si>
    <t>味方が2体以下の場合にのみ、魔法を発動します
&lt;color="red"&gt;条件を満たさない場合、魔法を発動しません&lt;/color&gt;</t>
  </si>
  <si>
    <t>&lt;color="blue"&gt;味方&lt;/color&gt;が&lt;color="green"&gt;3体&lt;/color&gt;以下</t>
  </si>
  <si>
    <t>味方が3体以下の場合にのみ、魔法を発動します
&lt;color="red"&gt;条件を満たさない場合、魔法を発動しません&lt;/color&gt;</t>
  </si>
  <si>
    <t>&lt;color="blue"&gt;味方&lt;/color&gt;が&lt;color="green"&gt;4体&lt;/color&gt;以下</t>
  </si>
  <si>
    <t>味方が4体以下の場合にのみ、魔法を発動します
&lt;color="red"&gt;条件を満たさない場合、魔法を発動しません&lt;/color&gt;</t>
  </si>
  <si>
    <t>敵の数が〇以上</t>
  </si>
  <si>
    <t>&lt;color="red"&gt;敵&lt;/color&gt;が&lt;color="green"&gt;2体&lt;/color&gt;以上</t>
  </si>
  <si>
    <t>敵が2体以上の場合にのみ、魔法を発動します
&lt;color="red"&gt;条件を満たさない場合、魔法を発動しません&lt;/color&gt;</t>
  </si>
  <si>
    <t>&lt;color="red"&gt;敵&lt;/color&gt;が&lt;color="green"&gt;3体&lt;/color&gt;以上</t>
  </si>
  <si>
    <t>敵が3体以上の場合にのみ、魔法を発動します
&lt;color="red"&gt;条件を満たさない場合、魔法を発動しません&lt;/color&gt;</t>
  </si>
  <si>
    <t>&lt;color="red"&gt;敵&lt;/color&gt;が&lt;color="green"&gt;4体&lt;/color&gt;以上</t>
  </si>
  <si>
    <t>敵が4体以上の場合にのみ、魔法を発動します
&lt;color="red"&gt;条件を満たさない場合、魔法を発動しません&lt;/color&gt;</t>
  </si>
  <si>
    <t>&lt;color="red"&gt;敵&lt;/color&gt;が&lt;color="green"&gt;5体&lt;/color&gt;以上</t>
  </si>
  <si>
    <t>敵が5体以上の場合にのみ、魔法を発動します
&lt;color="red"&gt;条件を満たさない場合、魔法を発動しません&lt;/color&gt;</t>
  </si>
  <si>
    <t>敵の数が〇以下</t>
  </si>
  <si>
    <t>&lt;color="red"&gt;敵&lt;/color&gt;が&lt;color="green"&gt;1体&lt;/color&gt;以下</t>
  </si>
  <si>
    <t>敵が1体以下の場合にのみ、魔法を発動します
&lt;color="red"&gt;条件を満たさない場合、魔法を発動しません&lt;/color&gt;</t>
  </si>
  <si>
    <t>&lt;color="red"&gt;敵&lt;/color&gt;が&lt;color="green"&gt;2体&lt;/color&gt;以下</t>
  </si>
  <si>
    <t>敵が2体以下の場合にのみ、魔法を発動します
&lt;color="red"&gt;条件を満たさない場合、魔法を発動しません&lt;/color&gt;</t>
  </si>
  <si>
    <t>&lt;color="red"&gt;敵&lt;/color&gt;が&lt;color="green"&gt;3体&lt;/color&gt;以下</t>
  </si>
  <si>
    <t>敵が3体以下の場合にのみ、魔法を発動します
&lt;color="red"&gt;条件を満たさない場合、魔法を発動しません&lt;/color&gt;</t>
  </si>
  <si>
    <t>&lt;color="red"&gt;敵&lt;/color&gt;が&lt;color="green"&gt;4体&lt;/color&gt;以下</t>
  </si>
  <si>
    <t>敵が4体以下の場合にのみ、魔法を発動します
&lt;color="red"&gt;条件を満たさない場合、魔法を発動しません&lt;/color&gt;</t>
  </si>
  <si>
    <t>ターン数が〇以内</t>
  </si>
  <si>
    <t>ターン数が〇</t>
  </si>
  <si>
    <t>&lt;color="green"&gt;1行動&lt;/color&gt;目</t>
  </si>
  <si>
    <t>自身の1行動目に、魔法を発動します
&lt;color="red"&gt;条件を満たさない場合、魔法を発動しません&lt;/color&gt;</t>
  </si>
  <si>
    <t>&lt;color="green"&gt;2行動&lt;/color&gt;目</t>
  </si>
  <si>
    <t>自身の2行動目に、魔法を発動します
&lt;color="red"&gt;条件を満たさない場合、魔法を発動しません&lt;/color&gt;</t>
  </si>
  <si>
    <t>&lt;color="green"&gt;3行動&lt;/color&gt;目</t>
  </si>
  <si>
    <t>自身の3行動目に、魔法を発動します
&lt;color="red"&gt;条件を満たさない場合、魔法を発動しません&lt;/color&gt;</t>
  </si>
  <si>
    <t>&lt;color="green"&gt;4行動&lt;/color&gt;目</t>
  </si>
  <si>
    <t>自身の4行動目に、魔法を発動します
&lt;color="red"&gt;条件を満たさない場合、魔法を発動しません&lt;/color&gt;</t>
  </si>
  <si>
    <t>&lt;color="green"&gt;5行動&lt;/color&gt;目</t>
  </si>
  <si>
    <t>自身の5行動目に、魔法を発動します
&lt;color="red"&gt;条件を満たさない場合、魔法を発動しません&lt;/color&gt;</t>
  </si>
  <si>
    <t>ターン数がparam1 x ターン数 + param2</t>
  </si>
  <si>
    <t>&lt;color="green"&gt;2行動&lt;/color&gt;間隔</t>
  </si>
  <si>
    <t>自身の2行動間隔で、魔法を発動します
&lt;color="red"&gt;条件を満たさない場合、魔法を発動しません&lt;/color&gt;</t>
  </si>
  <si>
    <t>&lt;color="green"&gt;3行動&lt;/color&gt;間隔</t>
  </si>
  <si>
    <t>自身の3行動間隔で、魔法を発動します
&lt;color="red"&gt;条件を満たさない場合、魔法を発動しません&lt;/color&gt;</t>
  </si>
  <si>
    <t>&lt;color="green"&gt;4行動&lt;/color&gt;間隔</t>
  </si>
  <si>
    <t>自身の4行動間隔で、魔法を発動します
&lt;color="red"&gt;条件を満たさない場合、魔法を発動しません&lt;/color&gt;</t>
  </si>
  <si>
    <t>&lt;color="green"&gt;5行動&lt;/color&gt;間隔</t>
  </si>
  <si>
    <t>自身の5行動間隔で、魔法を発動します
&lt;color="red"&gt;条件を満たさない場合、魔法を発動しません&lt;/color&gt;</t>
  </si>
  <si>
    <t>全体の行動数がparam1 x 行動数 + param2</t>
  </si>
  <si>
    <t>自身</t>
  </si>
  <si>
    <t>自身に限定します
&lt;color="red"&gt;該当する対象がいない場合、魔法を発動しません&lt;/color&gt;</t>
  </si>
  <si>
    <t>自身以外</t>
  </si>
  <si>
    <t>自身以外に限定します
&lt;color="red"&gt;該当する対象がいない場合、魔法を発動しません&lt;/color&gt;</t>
  </si>
  <si>
    <t>攻撃成功時〇%で</t>
  </si>
  <si>
    <t>〇%で</t>
  </si>
  <si>
    <t>バトル中使用回数が〇以下</t>
  </si>
  <si>
    <t>Lvが〇以上</t>
  </si>
  <si>
    <t>行動Magicの消費Mpが〇</t>
  </si>
  <si>
    <t>攻撃を受けた対象のHpが〇%以下</t>
  </si>
  <si>
    <t>1回の攻撃で〇ダメージ以上受ける</t>
  </si>
  <si>
    <t>〇のKindを持っている味方</t>
  </si>
  <si>
    <t>〇のKindを持っている敵</t>
  </si>
  <si>
    <t>汎用敵を優先</t>
  </si>
  <si>
    <t>汎用敵を優先します</t>
  </si>
  <si>
    <t>ボスを優先</t>
  </si>
  <si>
    <t>ボスを優先します</t>
  </si>
  <si>
    <t>アンデッドを優先</t>
  </si>
  <si>
    <t>アンデッドを優先します</t>
  </si>
  <si>
    <t>飛行を優先</t>
  </si>
  <si>
    <t>飛行を優先します</t>
  </si>
  <si>
    <t>悪魔を優先</t>
  </si>
  <si>
    <t>悪魔を優先します</t>
  </si>
  <si>
    <t>クリーチャーを優先</t>
  </si>
  <si>
    <t>クリーチャーを優先します</t>
  </si>
  <si>
    <t>野生動物を優先</t>
  </si>
  <si>
    <t>野生を優先します</t>
  </si>
  <si>
    <t>変異生物を優先</t>
  </si>
  <si>
    <t>変異生物を優先します</t>
  </si>
  <si>
    <t>汎用敵</t>
  </si>
  <si>
    <t>汎用敵に限定します
該当する相手がいない場合、魔法を発動しません</t>
  </si>
  <si>
    <t>ボス</t>
  </si>
  <si>
    <t>ボスに限定します
該当する相手がいない場合、魔法を発動しません</t>
  </si>
  <si>
    <t>アンデッド</t>
  </si>
  <si>
    <t>アンデッドに限定します
該当する相手がいない場合、魔法を発動しません</t>
  </si>
  <si>
    <t>飛行</t>
  </si>
  <si>
    <t>飛行に限定します
該当する相手がいない場合、魔法を発動しません</t>
  </si>
  <si>
    <t>悪魔</t>
  </si>
  <si>
    <t>悪魔に限定します
該当する相手がいない場合、魔法を発動しません</t>
  </si>
  <si>
    <t>クリーチャー</t>
  </si>
  <si>
    <t>クリーチャーに限定します
該当する相手がいない場合、魔法を発動しません</t>
  </si>
  <si>
    <t>野生動物</t>
  </si>
  <si>
    <t>野生に限定します
該当する相手がいない場合、魔法を発動しません</t>
  </si>
  <si>
    <t>変異生物</t>
  </si>
  <si>
    <t>変異生物に限定します
該当する相手がいない場合、魔法を発動しません</t>
  </si>
  <si>
    <t>ステータスの高い味方</t>
  </si>
  <si>
    <t>&lt;color="green"&gt;最大Hp&lt;/color&gt;が最も高い&lt;color="blue"&gt;味方&lt;/color&gt;</t>
  </si>
  <si>
    <t>最大Hpが最も高い相手を優先します</t>
  </si>
  <si>
    <t>&lt;color="green"&gt;最大Mp&lt;/color&gt;が最も高い&lt;color="blue"&gt;味方&lt;/color&gt;</t>
  </si>
  <si>
    <t>最大Mpが最も高い相手を優先します</t>
  </si>
  <si>
    <t>&lt;color="green"&gt;ATK&lt;/color&gt;が最も高い&lt;color="blue"&gt;味方&lt;/color&gt;</t>
  </si>
  <si>
    <t>ATKが最も高い相手を優先します</t>
  </si>
  <si>
    <t>&lt;color="green"&gt;DEF&lt;/color&gt;が最も高い&lt;color="blue"&gt;味方&lt;/color&gt;</t>
  </si>
  <si>
    <t>DEFが最も高い相手を優先します</t>
  </si>
  <si>
    <t>&lt;color="green"&gt;SPD&lt;/color&gt;が最も高い&lt;color="blue"&gt;味方&lt;/color&gt;</t>
  </si>
  <si>
    <t>SPDが最も高い相手を優先します</t>
  </si>
  <si>
    <t>ステータスの低い味方</t>
  </si>
  <si>
    <t>&lt;color="green"&gt;最大Hp&lt;/color&gt;が最も低い&lt;color="blue"&gt;味方&lt;/color&gt;</t>
  </si>
  <si>
    <t>最大Hpが最も低い相手を優先します</t>
  </si>
  <si>
    <t>&lt;color="green"&gt;最大Mp&lt;/color&gt;が最も低い&lt;color="blue"&gt;味方&lt;/color&gt;</t>
  </si>
  <si>
    <t>最大Mpが最も低い相手を優先します</t>
  </si>
  <si>
    <t>&lt;color="green"&gt;ATK&lt;/color&gt;が最も低い&lt;color="blue"&gt;味方&lt;/color&gt;</t>
  </si>
  <si>
    <t>ATKが最も低い相手を優先します</t>
  </si>
  <si>
    <t>&lt;color="green"&gt;DEF&lt;/color&gt;が最も低い&lt;color="blue"&gt;味方&lt;/color&gt;</t>
  </si>
  <si>
    <t>DEFが最も低い相手を優先します</t>
  </si>
  <si>
    <t>&lt;color="green"&gt;SPD&lt;/color&gt;が最も低い&lt;color="blue"&gt;味方&lt;/color&gt;</t>
  </si>
  <si>
    <t>SPDが最も低い相手を優先します</t>
  </si>
  <si>
    <t>ステータスの高い敵</t>
  </si>
  <si>
    <t>&lt;color="green"&gt;最大Hp&lt;/color&gt;が最も高い&lt;color="red"&gt;敵&lt;/color&gt;</t>
  </si>
  <si>
    <t>&lt;color="green"&gt;最大Mp&lt;/color&gt;が最も高い&lt;color="red"&gt;敵&lt;/color&gt;</t>
  </si>
  <si>
    <t>&lt;color="green"&gt;ATK&lt;/color&gt;が最も高い&lt;color="red"&gt;敵&lt;/color&gt;</t>
  </si>
  <si>
    <t>&lt;color="green"&gt;DEF&lt;/color&gt;が最も高い&lt;color="red"&gt;敵&lt;/color&gt;</t>
  </si>
  <si>
    <t>&lt;color="green"&gt;SPD&lt;/color&gt;が最も高い&lt;color="red"&gt;敵&lt;/color&gt;</t>
  </si>
  <si>
    <t>ステータスの低い敵</t>
  </si>
  <si>
    <t>&lt;color="green"&gt;最大Hp&lt;/color&gt;が最も低い&lt;color="red"&gt;敵&lt;/color&gt;</t>
  </si>
  <si>
    <t>&lt;color="green"&gt;最大Mp&lt;/color&gt;が最も低い&lt;color="red"&gt;敵&lt;/color&gt;</t>
  </si>
  <si>
    <t>&lt;color="green"&gt;ATK&lt;/color&gt;が最も低い&lt;color="red"&gt;敵&lt;/color&gt;</t>
  </si>
  <si>
    <t>&lt;color="green"&gt;DEF&lt;/color&gt;が最も低い&lt;color="red"&gt;敵&lt;/color&gt;</t>
  </si>
  <si>
    <t>&lt;color="green"&gt;SPD&lt;/color&gt;が最も低い&lt;color="red"&gt;敵&lt;/color&gt;</t>
  </si>
  <si>
    <t>Sconeの攻撃を受けるとき</t>
  </si>
  <si>
    <t>列攻撃されるとき</t>
  </si>
  <si>
    <t>敵から列攻撃される場合にのみ、魔法を発動します
&lt;color="red"&gt;条件を満たさない場合、魔法を発動しません&lt;/color&gt;</t>
  </si>
  <si>
    <t>全体攻撃されるとき</t>
  </si>
  <si>
    <t>敵から全体攻撃される場合にのみ、魔法を発動します
&lt;color="red"&gt;条件を満たさない場合、魔法を発動しません&lt;/color&gt;</t>
  </si>
  <si>
    <t>Kindから攻撃を受けるとき</t>
  </si>
  <si>
    <t>汎用敵から攻撃を受けるとき</t>
  </si>
  <si>
    <t>汎用敵から攻撃される場合にのみ、魔法を発動します
&lt;color="red"&gt;条件を満たさない場合、魔法を発動しません&lt;/color&gt;</t>
  </si>
  <si>
    <t>ボスから攻撃を受けるとき</t>
  </si>
  <si>
    <t>ボスから攻撃される場合にのみ、魔法を発動します
&lt;color="red"&gt;条件を満たさない場合、魔法を発動しません&lt;/color&gt;</t>
  </si>
  <si>
    <t>アンデッドから攻撃を受けるとき</t>
  </si>
  <si>
    <t>アンデッドから攻撃される場合にのみ、魔法を発動します
&lt;color="red"&gt;条件を満たさない場合、魔法を発動しません&lt;/color&gt;</t>
  </si>
  <si>
    <t>飛行から攻撃を受けるとき</t>
  </si>
  <si>
    <t>飛行から攻撃される場合にのみ、魔法を発動します
&lt;color="red"&gt;条件を満たさない場合、魔法を発動しません&lt;/color&gt;</t>
  </si>
  <si>
    <t>悪魔から攻撃を受けるとき</t>
  </si>
  <si>
    <t>悪魔から攻撃される場合にのみ、魔法を発動します
&lt;color="red"&gt;条件を満たさない場合、魔法を発動しません&lt;/color&gt;</t>
  </si>
  <si>
    <t>クリーチャーから攻撃を受けるとき</t>
  </si>
  <si>
    <t>クリーチャーから攻撃される場合にのみ、魔法を発動します
&lt;color="red"&gt;条件を満たさない場合、魔法を発動しません&lt;/color&gt;</t>
  </si>
  <si>
    <t>野生動物から攻撃を受けるとき</t>
  </si>
  <si>
    <t>野生動物から攻撃される場合にのみ、魔法を発動します
&lt;color="red"&gt;条件を満たさない場合、魔法を発動しません&lt;/color&gt;</t>
  </si>
  <si>
    <t>変異生物から攻撃を受けるとき</t>
  </si>
  <si>
    <t>変異生物から攻撃される場合にのみ、魔法を発動します
&lt;color="red"&gt;条件を満たさない場合、魔法を発動しません&lt;/color&gt;</t>
  </si>
  <si>
    <t>Mpを〇消費する</t>
  </si>
  <si>
    <t>拘束3回成功</t>
  </si>
  <si>
    <t>攻撃で戦闘不能になる</t>
  </si>
  <si>
    <t>自分以外が戦闘不能</t>
  </si>
  <si>
    <t>自身が戦闘不能になる</t>
  </si>
  <si>
    <t>攻撃を〇回受ける</t>
  </si>
  <si>
    <t>敵全員が呪い状態</t>
  </si>
  <si>
    <t>クリティカル攻撃を受ける</t>
  </si>
  <si>
    <t>回避を〇回行う</t>
  </si>
  <si>
    <t>回復効果魔法を〇回行う</t>
  </si>
  <si>
    <t>味方に覚醒状態が〇以上</t>
  </si>
  <si>
    <t>Demigod魔法の属性が〇の味方が覚醒する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</si>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</sst>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7" fillId="23" borderId="8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4"/>
  <sheetViews>
    <sheetView tabSelected="1" topLeftCell="A76" workbookViewId="0">
      <selection activeCell="G252" sqref="G252"/>
    </sheetView>
  </sheetViews>
  <sheetFormatPr defaultColWidth="8.72727272727273" defaultRowHeight="13"/>
  <cols>
    <col min="3" max="3" width="76.1818181818182" customWidth="1"/>
    <col min="4" max="6" width="15.5454545454545" customWidth="1"/>
    <col min="7" max="7" width="11.8181818181818" customWidth="1"/>
    <col min="8" max="8" width="7.81818181818182" customWidth="1"/>
    <col min="9" max="9" width="4.81818181818182" customWidth="1"/>
    <col min="10" max="10" width="6" customWidth="1"/>
    <col min="11" max="11" width="3.90909090909091" customWidth="1"/>
    <col min="12" max="12" width="8.63636363636364" customWidth="1"/>
    <col min="13" max="13" width="8.54545454545454" customWidth="1"/>
    <col min="14" max="17" width="11.2727272727273" customWidth="1"/>
    <col min="18" max="18" width="16.7272727272727" customWidth="1"/>
    <col min="19" max="19" width="5.72727272727273" customWidth="1"/>
  </cols>
  <sheetData>
    <row r="1" spans="1:10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0</v>
      </c>
      <c r="B2">
        <v>0</v>
      </c>
      <c r="C2" t="str">
        <f>INDEX(TextData!B:B,MATCH(B2,TextData!A:A))</f>
        <v>-</v>
      </c>
      <c r="D2">
        <v>-1</v>
      </c>
      <c r="E2">
        <v>-1</v>
      </c>
      <c r="F2">
        <v>-1</v>
      </c>
      <c r="G2">
        <v>0</v>
      </c>
      <c r="H2">
        <v>0</v>
      </c>
      <c r="I2">
        <v>0</v>
      </c>
      <c r="J2">
        <v>0</v>
      </c>
    </row>
    <row r="3" spans="1:10">
      <c r="A3">
        <v>1010</v>
      </c>
      <c r="B3">
        <v>1010</v>
      </c>
      <c r="C3" t="str">
        <f>INDEX(TextData!B:B,MATCH(B3,TextData!A:A))</f>
        <v>自身のHpが〇%以下</v>
      </c>
      <c r="D3">
        <v>0</v>
      </c>
      <c r="E3">
        <v>0</v>
      </c>
      <c r="F3">
        <v>0</v>
      </c>
      <c r="G3">
        <v>1010</v>
      </c>
      <c r="H3">
        <v>0</v>
      </c>
      <c r="I3">
        <v>0</v>
      </c>
      <c r="J3">
        <v>0</v>
      </c>
    </row>
    <row r="4" customFormat="1" spans="1:10">
      <c r="A4">
        <v>1011</v>
      </c>
      <c r="B4">
        <v>1011</v>
      </c>
      <c r="C4" t="str">
        <f>INDEX(TextData!B:B,MATCH(B4,TextData!A:A))</f>
        <v>自身のHpが&lt;color="green"&gt;100%&lt;/color&gt;未満</v>
      </c>
      <c r="D4">
        <v>10</v>
      </c>
      <c r="E4">
        <v>80</v>
      </c>
      <c r="F4">
        <v>-1</v>
      </c>
      <c r="G4">
        <v>1010</v>
      </c>
      <c r="H4">
        <v>100</v>
      </c>
      <c r="I4">
        <v>0</v>
      </c>
      <c r="J4">
        <v>0</v>
      </c>
    </row>
    <row r="5" customFormat="1" spans="1:10">
      <c r="A5">
        <v>1012</v>
      </c>
      <c r="B5">
        <v>1012</v>
      </c>
      <c r="C5" t="str">
        <f>INDEX(TextData!B:B,MATCH(B5,TextData!A:A))</f>
        <v>自身のHpが&lt;color="green"&gt;75%&lt;/color&gt;以下</v>
      </c>
      <c r="D5">
        <v>10</v>
      </c>
      <c r="E5">
        <v>30</v>
      </c>
      <c r="F5">
        <v>-1</v>
      </c>
      <c r="G5">
        <v>1010</v>
      </c>
      <c r="H5">
        <v>75</v>
      </c>
      <c r="I5">
        <v>0</v>
      </c>
      <c r="J5">
        <v>0</v>
      </c>
    </row>
    <row r="6" customFormat="1" spans="1:10">
      <c r="A6">
        <v>1013</v>
      </c>
      <c r="B6">
        <v>1013</v>
      </c>
      <c r="C6" t="str">
        <f>INDEX(TextData!B:B,MATCH(B6,TextData!A:A))</f>
        <v>自身のHpが&lt;color="green"&gt;50%&lt;/color&gt;以下</v>
      </c>
      <c r="D6">
        <v>10</v>
      </c>
      <c r="E6">
        <v>20</v>
      </c>
      <c r="F6">
        <v>-1</v>
      </c>
      <c r="G6">
        <v>1010</v>
      </c>
      <c r="H6">
        <v>50</v>
      </c>
      <c r="I6">
        <v>0</v>
      </c>
      <c r="J6">
        <v>0</v>
      </c>
    </row>
    <row r="7" customFormat="1" spans="1:10">
      <c r="A7">
        <v>1014</v>
      </c>
      <c r="B7">
        <v>1014</v>
      </c>
      <c r="C7" t="str">
        <f>INDEX(TextData!B:B,MATCH(B7,TextData!A:A))</f>
        <v>自身のHpが&lt;color="green"&gt;25%&lt;/color&gt;以下</v>
      </c>
      <c r="D7">
        <v>10</v>
      </c>
      <c r="E7">
        <v>10</v>
      </c>
      <c r="F7">
        <v>-1</v>
      </c>
      <c r="G7">
        <v>1010</v>
      </c>
      <c r="H7">
        <v>25</v>
      </c>
      <c r="I7">
        <v>0</v>
      </c>
      <c r="J7">
        <v>0</v>
      </c>
    </row>
    <row r="8" spans="1:10">
      <c r="A8">
        <v>1020</v>
      </c>
      <c r="B8">
        <v>1020</v>
      </c>
      <c r="C8" t="str">
        <f>INDEX(TextData!B:B,MATCH(B8,TextData!A:A))</f>
        <v>自身のHpが〇%以上</v>
      </c>
      <c r="D8">
        <v>0</v>
      </c>
      <c r="E8">
        <v>0</v>
      </c>
      <c r="F8">
        <v>0</v>
      </c>
      <c r="G8">
        <v>1020</v>
      </c>
      <c r="H8">
        <v>0</v>
      </c>
      <c r="I8">
        <v>0</v>
      </c>
      <c r="J8">
        <v>0</v>
      </c>
    </row>
    <row r="9" customFormat="1" spans="1:10">
      <c r="A9">
        <v>1021</v>
      </c>
      <c r="B9">
        <v>1021</v>
      </c>
      <c r="C9" t="str">
        <f>INDEX(TextData!B:B,MATCH(B9,TextData!A:A))</f>
        <v>自身のHpが&lt;color="green"&gt;100%&lt;/color&gt;以上</v>
      </c>
      <c r="D9">
        <v>10</v>
      </c>
      <c r="E9">
        <v>70</v>
      </c>
      <c r="F9">
        <v>-1</v>
      </c>
      <c r="G9">
        <v>1020</v>
      </c>
      <c r="H9">
        <v>100</v>
      </c>
      <c r="I9">
        <v>0</v>
      </c>
      <c r="J9">
        <v>0</v>
      </c>
    </row>
    <row r="10" customFormat="1" spans="1:10">
      <c r="A10">
        <v>1022</v>
      </c>
      <c r="B10">
        <v>1022</v>
      </c>
      <c r="C10" t="str">
        <f>INDEX(TextData!B:B,MATCH(B10,TextData!A:A))</f>
        <v>自身のHpが&lt;color="green"&gt;75%&lt;/color&gt;以上</v>
      </c>
      <c r="D10">
        <v>10</v>
      </c>
      <c r="E10">
        <v>60</v>
      </c>
      <c r="F10">
        <v>-1</v>
      </c>
      <c r="G10">
        <v>1020</v>
      </c>
      <c r="H10">
        <v>75</v>
      </c>
      <c r="I10">
        <v>0</v>
      </c>
      <c r="J10">
        <v>0</v>
      </c>
    </row>
    <row r="11" customFormat="1" spans="1:10">
      <c r="A11">
        <v>1023</v>
      </c>
      <c r="B11">
        <v>1023</v>
      </c>
      <c r="C11" t="str">
        <f>INDEX(TextData!B:B,MATCH(B11,TextData!A:A))</f>
        <v>自身のHpが&lt;color="green"&gt;50%&lt;/color&gt;以上</v>
      </c>
      <c r="D11">
        <v>10</v>
      </c>
      <c r="E11">
        <v>50</v>
      </c>
      <c r="F11">
        <v>-1</v>
      </c>
      <c r="G11">
        <v>1020</v>
      </c>
      <c r="H11">
        <v>50</v>
      </c>
      <c r="I11">
        <v>0</v>
      </c>
      <c r="J11">
        <v>0</v>
      </c>
    </row>
    <row r="12" customFormat="1" spans="1:10">
      <c r="A12">
        <v>1024</v>
      </c>
      <c r="B12">
        <v>1024</v>
      </c>
      <c r="C12" t="str">
        <f>INDEX(TextData!B:B,MATCH(B12,TextData!A:A))</f>
        <v>自身のHpが&lt;color="green"&gt;25%&lt;/color&gt;以上</v>
      </c>
      <c r="D12">
        <v>10</v>
      </c>
      <c r="E12">
        <v>40</v>
      </c>
      <c r="F12">
        <v>-1</v>
      </c>
      <c r="G12">
        <v>1020</v>
      </c>
      <c r="H12">
        <v>25</v>
      </c>
      <c r="I12">
        <v>0</v>
      </c>
      <c r="J12">
        <v>0</v>
      </c>
    </row>
    <row r="13" spans="1:10">
      <c r="A13">
        <v>1030</v>
      </c>
      <c r="B13">
        <v>1030</v>
      </c>
      <c r="C13" t="str">
        <f>INDEX(TextData!B:B,MATCH(B13,TextData!A:A))</f>
        <v>Hp%〇未満の味方</v>
      </c>
      <c r="D13">
        <v>0</v>
      </c>
      <c r="E13">
        <v>0</v>
      </c>
      <c r="F13">
        <v>0</v>
      </c>
      <c r="G13">
        <v>1030</v>
      </c>
      <c r="H13">
        <v>0</v>
      </c>
      <c r="I13">
        <v>0</v>
      </c>
      <c r="J13">
        <v>0</v>
      </c>
    </row>
    <row r="14" customFormat="1" spans="1:10">
      <c r="A14">
        <v>1031</v>
      </c>
      <c r="B14">
        <v>1031</v>
      </c>
      <c r="C14" t="str">
        <f>INDEX(TextData!B:B,MATCH(B14,TextData!A:A))</f>
        <v>Hp&lt;color="green"&gt;100%&lt;/color&gt;未満の&lt;color="blue"&gt;味方&lt;/color&gt;</v>
      </c>
      <c r="D14">
        <v>3</v>
      </c>
      <c r="E14">
        <v>131</v>
      </c>
      <c r="F14">
        <v>2</v>
      </c>
      <c r="G14">
        <v>1030</v>
      </c>
      <c r="H14">
        <v>100</v>
      </c>
      <c r="I14">
        <v>0</v>
      </c>
      <c r="J14">
        <v>0</v>
      </c>
    </row>
    <row r="15" customFormat="1" spans="1:10">
      <c r="A15">
        <v>1032</v>
      </c>
      <c r="B15">
        <v>1032</v>
      </c>
      <c r="C15" t="str">
        <f>INDEX(TextData!B:B,MATCH(B15,TextData!A:A))</f>
        <v>Hp&lt;color="green"&gt;75%&lt;/color&gt;以下の&lt;color="blue"&gt;味方&lt;/color&gt;</v>
      </c>
      <c r="D15">
        <v>3</v>
      </c>
      <c r="E15">
        <v>71</v>
      </c>
      <c r="F15">
        <v>2</v>
      </c>
      <c r="G15">
        <v>1030</v>
      </c>
      <c r="H15">
        <v>75</v>
      </c>
      <c r="I15">
        <v>0</v>
      </c>
      <c r="J15">
        <v>0</v>
      </c>
    </row>
    <row r="16" customFormat="1" spans="1:10">
      <c r="A16">
        <v>1033</v>
      </c>
      <c r="B16">
        <v>1033</v>
      </c>
      <c r="C16" t="str">
        <f>INDEX(TextData!B:B,MATCH(B16,TextData!A:A))</f>
        <v>Hp&lt;color="green"&gt;50%&lt;/color&gt;以下の&lt;color="blue"&gt;味方&lt;/color&gt;</v>
      </c>
      <c r="D16">
        <v>3</v>
      </c>
      <c r="E16">
        <v>61</v>
      </c>
      <c r="F16">
        <v>2</v>
      </c>
      <c r="G16">
        <v>1030</v>
      </c>
      <c r="H16">
        <v>50</v>
      </c>
      <c r="I16">
        <v>0</v>
      </c>
      <c r="J16">
        <v>0</v>
      </c>
    </row>
    <row r="17" customFormat="1" spans="1:10">
      <c r="A17">
        <v>1034</v>
      </c>
      <c r="B17">
        <v>1034</v>
      </c>
      <c r="C17" t="str">
        <f>INDEX(TextData!B:B,MATCH(B17,TextData!A:A))</f>
        <v>Hp&lt;color="green"&gt;25%&lt;/color&gt;以下の&lt;color="blue"&gt;味方&lt;/color&gt;</v>
      </c>
      <c r="D17">
        <v>3</v>
      </c>
      <c r="E17">
        <v>51</v>
      </c>
      <c r="F17">
        <v>2</v>
      </c>
      <c r="G17">
        <v>1030</v>
      </c>
      <c r="H17">
        <v>25</v>
      </c>
      <c r="I17">
        <v>0</v>
      </c>
      <c r="J17">
        <v>0</v>
      </c>
    </row>
    <row r="18" customFormat="1" spans="1:10">
      <c r="A18">
        <v>1035</v>
      </c>
      <c r="B18">
        <v>1035</v>
      </c>
      <c r="C18" t="str">
        <f>INDEX(TextData!B:B,MATCH(B18,TextData!A:A))</f>
        <v>&lt;color="blue"&gt;味方&lt;/color&gt;の平均Hpが&lt;color="green"&gt;100%&lt;/color&gt;未満</v>
      </c>
      <c r="D18">
        <v>3</v>
      </c>
      <c r="E18">
        <v>231</v>
      </c>
      <c r="F18">
        <v>2</v>
      </c>
      <c r="G18">
        <v>1030</v>
      </c>
      <c r="H18">
        <v>100</v>
      </c>
      <c r="I18">
        <v>-1</v>
      </c>
      <c r="J18">
        <v>0</v>
      </c>
    </row>
    <row r="19" customFormat="1" spans="1:10">
      <c r="A19">
        <v>1036</v>
      </c>
      <c r="B19">
        <v>1036</v>
      </c>
      <c r="C19" t="str">
        <f>INDEX(TextData!B:B,MATCH(B19,TextData!A:A))</f>
        <v>&lt;color="blue"&gt;味方&lt;/color&gt;の平均Hpが&lt;color="green"&gt;75%&lt;/color&gt;以下</v>
      </c>
      <c r="D19">
        <v>3</v>
      </c>
      <c r="E19">
        <v>171</v>
      </c>
      <c r="F19">
        <v>2</v>
      </c>
      <c r="G19">
        <v>1030</v>
      </c>
      <c r="H19">
        <v>75</v>
      </c>
      <c r="I19">
        <v>-1</v>
      </c>
      <c r="J19">
        <v>0</v>
      </c>
    </row>
    <row r="20" customFormat="1" spans="1:10">
      <c r="A20">
        <v>1037</v>
      </c>
      <c r="B20">
        <v>1037</v>
      </c>
      <c r="C20" t="str">
        <f>INDEX(TextData!B:B,MATCH(B20,TextData!A:A))</f>
        <v>&lt;color="blue"&gt;味方&lt;/color&gt;の平均Hpが&lt;color="green"&gt;50%&lt;/color&gt;以下</v>
      </c>
      <c r="D20">
        <v>3</v>
      </c>
      <c r="E20">
        <v>161</v>
      </c>
      <c r="F20">
        <v>2</v>
      </c>
      <c r="G20">
        <v>1030</v>
      </c>
      <c r="H20">
        <v>50</v>
      </c>
      <c r="I20">
        <v>-1</v>
      </c>
      <c r="J20">
        <v>0</v>
      </c>
    </row>
    <row r="21" customFormat="1" spans="1:10">
      <c r="A21">
        <v>1038</v>
      </c>
      <c r="B21">
        <v>1038</v>
      </c>
      <c r="C21" t="str">
        <f>INDEX(TextData!B:B,MATCH(B21,TextData!A:A))</f>
        <v>&lt;color="blue"&gt;味方&lt;/color&gt;の平均Hpが&lt;color="green"&gt;25%&lt;/color&gt;以下</v>
      </c>
      <c r="D21">
        <v>3</v>
      </c>
      <c r="E21">
        <v>151</v>
      </c>
      <c r="F21">
        <v>2</v>
      </c>
      <c r="G21">
        <v>1030</v>
      </c>
      <c r="H21">
        <v>25</v>
      </c>
      <c r="I21">
        <v>-1</v>
      </c>
      <c r="J21">
        <v>0</v>
      </c>
    </row>
    <row r="22" spans="1:10">
      <c r="A22">
        <v>1040</v>
      </c>
      <c r="B22">
        <v>1040</v>
      </c>
      <c r="C22" t="str">
        <f>INDEX(TextData!B:B,MATCH(B22,TextData!A:A))</f>
        <v>Hp%〇以上の味方</v>
      </c>
      <c r="D22">
        <v>0</v>
      </c>
      <c r="E22">
        <v>0</v>
      </c>
      <c r="F22">
        <v>2</v>
      </c>
      <c r="G22">
        <v>1040</v>
      </c>
      <c r="H22">
        <v>0</v>
      </c>
      <c r="I22">
        <v>0</v>
      </c>
      <c r="J22">
        <v>0</v>
      </c>
    </row>
    <row r="23" customFormat="1" spans="1:10">
      <c r="A23">
        <v>1041</v>
      </c>
      <c r="B23">
        <v>1041</v>
      </c>
      <c r="C23" t="str">
        <f>INDEX(TextData!B:B,MATCH(B23,TextData!A:A))</f>
        <v>Hp&lt;color="green"&gt;100%&lt;/color&gt;以上の&lt;color="blue"&gt;味方&lt;/color&gt;</v>
      </c>
      <c r="D23">
        <v>3</v>
      </c>
      <c r="E23">
        <v>121</v>
      </c>
      <c r="F23">
        <v>2</v>
      </c>
      <c r="G23">
        <v>1040</v>
      </c>
      <c r="H23">
        <v>100</v>
      </c>
      <c r="I23">
        <v>0</v>
      </c>
      <c r="J23">
        <v>0</v>
      </c>
    </row>
    <row r="24" customFormat="1" spans="1:10">
      <c r="A24">
        <v>1042</v>
      </c>
      <c r="B24">
        <v>1042</v>
      </c>
      <c r="C24" t="str">
        <f>INDEX(TextData!B:B,MATCH(B24,TextData!A:A))</f>
        <v>Hp&lt;color="green"&gt;75%&lt;/color&gt;以上の&lt;color="blue"&gt;味方&lt;/color&gt;</v>
      </c>
      <c r="D24">
        <v>3</v>
      </c>
      <c r="E24">
        <v>111</v>
      </c>
      <c r="F24">
        <v>2</v>
      </c>
      <c r="G24">
        <v>1040</v>
      </c>
      <c r="H24">
        <v>75</v>
      </c>
      <c r="I24">
        <v>0</v>
      </c>
      <c r="J24">
        <v>0</v>
      </c>
    </row>
    <row r="25" customFormat="1" spans="1:10">
      <c r="A25">
        <v>1043</v>
      </c>
      <c r="B25">
        <v>1043</v>
      </c>
      <c r="C25" t="str">
        <f>INDEX(TextData!B:B,MATCH(B25,TextData!A:A))</f>
        <v>Hp&lt;color="green"&gt;50%&lt;/color&gt;以上の&lt;color="blue"&gt;味方&lt;/color&gt;</v>
      </c>
      <c r="D25">
        <v>3</v>
      </c>
      <c r="E25">
        <v>101</v>
      </c>
      <c r="F25">
        <v>2</v>
      </c>
      <c r="G25">
        <v>1040</v>
      </c>
      <c r="H25">
        <v>50</v>
      </c>
      <c r="I25">
        <v>0</v>
      </c>
      <c r="J25">
        <v>0</v>
      </c>
    </row>
    <row r="26" customFormat="1" spans="1:10">
      <c r="A26">
        <v>1044</v>
      </c>
      <c r="B26">
        <v>1044</v>
      </c>
      <c r="C26" t="str">
        <f>INDEX(TextData!B:B,MATCH(B26,TextData!A:A))</f>
        <v>Hp&lt;color="green"&gt;25%&lt;/color&gt;以上の&lt;color="blue"&gt;味方&lt;/color&gt;</v>
      </c>
      <c r="D26">
        <v>3</v>
      </c>
      <c r="E26">
        <v>91</v>
      </c>
      <c r="F26">
        <v>2</v>
      </c>
      <c r="G26">
        <v>1040</v>
      </c>
      <c r="H26">
        <v>25</v>
      </c>
      <c r="I26">
        <v>0</v>
      </c>
      <c r="J26">
        <v>0</v>
      </c>
    </row>
    <row r="27" customFormat="1" spans="1:10">
      <c r="A27">
        <v>1045</v>
      </c>
      <c r="B27">
        <v>1045</v>
      </c>
      <c r="C27" t="str">
        <f>INDEX(TextData!B:B,MATCH(B27,TextData!A:A))</f>
        <v>&lt;color="blue"&gt;味方&lt;/color&gt;の平均Hpが&lt;color="green"&gt;100%&lt;/color&gt;以上</v>
      </c>
      <c r="D27">
        <v>3</v>
      </c>
      <c r="E27">
        <v>221</v>
      </c>
      <c r="F27">
        <v>2</v>
      </c>
      <c r="G27">
        <v>1040</v>
      </c>
      <c r="H27">
        <v>100</v>
      </c>
      <c r="I27">
        <v>-1</v>
      </c>
      <c r="J27">
        <v>0</v>
      </c>
    </row>
    <row r="28" customFormat="1" spans="1:10">
      <c r="A28">
        <v>1046</v>
      </c>
      <c r="B28">
        <v>1046</v>
      </c>
      <c r="C28" t="str">
        <f>INDEX(TextData!B:B,MATCH(B28,TextData!A:A))</f>
        <v>&lt;color="blue"&gt;味方&lt;/color&gt;の平均Hpが&lt;color="green"&gt;75%&lt;/color&gt;以上</v>
      </c>
      <c r="D28">
        <v>3</v>
      </c>
      <c r="E28">
        <v>211</v>
      </c>
      <c r="F28">
        <v>2</v>
      </c>
      <c r="G28">
        <v>1040</v>
      </c>
      <c r="H28">
        <v>75</v>
      </c>
      <c r="I28">
        <v>-1</v>
      </c>
      <c r="J28">
        <v>0</v>
      </c>
    </row>
    <row r="29" customFormat="1" spans="1:10">
      <c r="A29">
        <v>1047</v>
      </c>
      <c r="B29">
        <v>1047</v>
      </c>
      <c r="C29" t="str">
        <f>INDEX(TextData!B:B,MATCH(B29,TextData!A:A))</f>
        <v>&lt;color="blue"&gt;味方&lt;/color&gt;の平均Hpが&lt;color="green"&gt;50%&lt;/color&gt;以上</v>
      </c>
      <c r="D29">
        <v>3</v>
      </c>
      <c r="E29">
        <v>201</v>
      </c>
      <c r="F29">
        <v>2</v>
      </c>
      <c r="G29">
        <v>1040</v>
      </c>
      <c r="H29">
        <v>50</v>
      </c>
      <c r="I29">
        <v>-1</v>
      </c>
      <c r="J29">
        <v>0</v>
      </c>
    </row>
    <row r="30" customFormat="1" spans="1:10">
      <c r="A30">
        <v>1048</v>
      </c>
      <c r="B30">
        <v>1048</v>
      </c>
      <c r="C30" t="str">
        <f>INDEX(TextData!B:B,MATCH(B30,TextData!A:A))</f>
        <v>&lt;color="blue"&gt;味方&lt;/color&gt;の平均Hpが&lt;color="green"&gt;25%&lt;/color&gt;以上</v>
      </c>
      <c r="D30">
        <v>3</v>
      </c>
      <c r="E30">
        <v>191</v>
      </c>
      <c r="F30">
        <v>2</v>
      </c>
      <c r="G30">
        <v>1040</v>
      </c>
      <c r="H30">
        <v>25</v>
      </c>
      <c r="I30">
        <v>-1</v>
      </c>
      <c r="J30">
        <v>0</v>
      </c>
    </row>
    <row r="31" customFormat="1" spans="1:10">
      <c r="A31">
        <v>1050</v>
      </c>
      <c r="B31">
        <v>1050</v>
      </c>
      <c r="C31" t="str">
        <f>INDEX(TextData!B:B,MATCH(B31,TextData!A:A))</f>
        <v>Hp%〇未満の敵</v>
      </c>
      <c r="D31">
        <v>0</v>
      </c>
      <c r="E31">
        <v>0</v>
      </c>
      <c r="F31">
        <v>1</v>
      </c>
      <c r="G31">
        <v>1050</v>
      </c>
      <c r="H31">
        <v>0</v>
      </c>
      <c r="I31">
        <v>0</v>
      </c>
      <c r="J31">
        <v>0</v>
      </c>
    </row>
    <row r="32" customFormat="1" spans="1:10">
      <c r="A32">
        <v>1051</v>
      </c>
      <c r="B32">
        <v>1051</v>
      </c>
      <c r="C32" t="str">
        <f>INDEX(TextData!B:B,MATCH(B32,TextData!A:A))</f>
        <v>Hp&lt;color="green"&gt;100%&lt;/color&gt;未満の&lt;color="red"&gt;敵&lt;/color&gt;</v>
      </c>
      <c r="D32">
        <v>3</v>
      </c>
      <c r="E32">
        <v>130</v>
      </c>
      <c r="F32">
        <v>1</v>
      </c>
      <c r="G32">
        <v>1050</v>
      </c>
      <c r="H32">
        <v>100</v>
      </c>
      <c r="I32">
        <v>0</v>
      </c>
      <c r="J32">
        <v>0</v>
      </c>
    </row>
    <row r="33" customFormat="1" spans="1:10">
      <c r="A33">
        <v>1052</v>
      </c>
      <c r="B33">
        <v>1052</v>
      </c>
      <c r="C33" t="str">
        <f>INDEX(TextData!B:B,MATCH(B33,TextData!A:A))</f>
        <v>Hp&lt;color="green"&gt;75%&lt;/color&gt;以下の&lt;color="red"&gt;敵&lt;/color&gt;</v>
      </c>
      <c r="D33">
        <v>3</v>
      </c>
      <c r="E33">
        <v>70</v>
      </c>
      <c r="F33">
        <v>1</v>
      </c>
      <c r="G33">
        <v>1050</v>
      </c>
      <c r="H33">
        <v>75</v>
      </c>
      <c r="I33">
        <v>0</v>
      </c>
      <c r="J33">
        <v>0</v>
      </c>
    </row>
    <row r="34" customFormat="1" spans="1:10">
      <c r="A34">
        <v>1053</v>
      </c>
      <c r="B34">
        <v>1053</v>
      </c>
      <c r="C34" t="str">
        <f>INDEX(TextData!B:B,MATCH(B34,TextData!A:A))</f>
        <v>Hp&lt;color="green"&gt;50%&lt;/color&gt;以下の&lt;color="red"&gt;敵&lt;/color&gt;</v>
      </c>
      <c r="D34">
        <v>3</v>
      </c>
      <c r="E34">
        <v>60</v>
      </c>
      <c r="F34">
        <v>1</v>
      </c>
      <c r="G34">
        <v>1050</v>
      </c>
      <c r="H34">
        <v>50</v>
      </c>
      <c r="I34">
        <v>0</v>
      </c>
      <c r="J34">
        <v>0</v>
      </c>
    </row>
    <row r="35" customFormat="1" spans="1:10">
      <c r="A35">
        <v>1054</v>
      </c>
      <c r="B35">
        <v>1054</v>
      </c>
      <c r="C35" t="str">
        <f>INDEX(TextData!B:B,MATCH(B35,TextData!A:A))</f>
        <v>Hp&lt;color="green"&gt;25%&lt;/color&gt;以下の&lt;color="red"&gt;敵&lt;/color&gt;</v>
      </c>
      <c r="D35">
        <v>3</v>
      </c>
      <c r="E35">
        <v>50</v>
      </c>
      <c r="F35">
        <v>1</v>
      </c>
      <c r="G35">
        <v>1050</v>
      </c>
      <c r="H35">
        <v>25</v>
      </c>
      <c r="I35">
        <v>0</v>
      </c>
      <c r="J35">
        <v>0</v>
      </c>
    </row>
    <row r="36" customFormat="1" spans="1:10">
      <c r="A36">
        <v>1055</v>
      </c>
      <c r="B36">
        <v>1055</v>
      </c>
      <c r="C36" t="str">
        <f>INDEX(TextData!B:B,MATCH(B36,TextData!A:A))</f>
        <v>&lt;color="red"&gt;敵&lt;/color&gt;の平均Hpが&lt;color="green"&gt;100%&lt;/color&gt;未満</v>
      </c>
      <c r="D36">
        <v>3</v>
      </c>
      <c r="E36">
        <v>230</v>
      </c>
      <c r="F36">
        <v>1</v>
      </c>
      <c r="G36">
        <v>1050</v>
      </c>
      <c r="H36">
        <v>100</v>
      </c>
      <c r="I36">
        <v>-1</v>
      </c>
      <c r="J36">
        <v>0</v>
      </c>
    </row>
    <row r="37" customFormat="1" spans="1:10">
      <c r="A37">
        <v>1056</v>
      </c>
      <c r="B37">
        <v>1056</v>
      </c>
      <c r="C37" t="str">
        <f>INDEX(TextData!B:B,MATCH(B37,TextData!A:A))</f>
        <v>&lt;color="red"&gt;敵&lt;/color&gt;の平均Hpが&lt;color="green"&gt;75%&lt;/color&gt;以下</v>
      </c>
      <c r="D37">
        <v>3</v>
      </c>
      <c r="E37">
        <v>160</v>
      </c>
      <c r="F37">
        <v>1</v>
      </c>
      <c r="G37">
        <v>1050</v>
      </c>
      <c r="H37">
        <v>75</v>
      </c>
      <c r="I37">
        <v>-1</v>
      </c>
      <c r="J37">
        <v>0</v>
      </c>
    </row>
    <row r="38" customFormat="1" spans="1:10">
      <c r="A38">
        <v>1057</v>
      </c>
      <c r="B38">
        <v>1057</v>
      </c>
      <c r="C38" t="str">
        <f>INDEX(TextData!B:B,MATCH(B38,TextData!A:A))</f>
        <v>&lt;color="red"&gt;敵&lt;/color&gt;の平均Hpが&lt;color="green"&gt;50%&lt;/color&gt;以下</v>
      </c>
      <c r="D38">
        <v>3</v>
      </c>
      <c r="E38">
        <v>150</v>
      </c>
      <c r="F38">
        <v>1</v>
      </c>
      <c r="G38">
        <v>1050</v>
      </c>
      <c r="H38">
        <v>50</v>
      </c>
      <c r="I38">
        <v>-1</v>
      </c>
      <c r="J38">
        <v>0</v>
      </c>
    </row>
    <row r="39" customFormat="1" spans="1:10">
      <c r="A39">
        <v>1058</v>
      </c>
      <c r="B39">
        <v>1058</v>
      </c>
      <c r="C39" t="str">
        <f>INDEX(TextData!B:B,MATCH(B39,TextData!A:A))</f>
        <v>&lt;color="red"&gt;敵&lt;/color&gt;の平均Hpが&lt;color="green"&gt;25%&lt;/color&gt;以下</v>
      </c>
      <c r="D39">
        <v>3</v>
      </c>
      <c r="E39">
        <v>140</v>
      </c>
      <c r="F39">
        <v>1</v>
      </c>
      <c r="G39">
        <v>1050</v>
      </c>
      <c r="H39">
        <v>25</v>
      </c>
      <c r="I39">
        <v>-1</v>
      </c>
      <c r="J39">
        <v>0</v>
      </c>
    </row>
    <row r="40" customFormat="1" spans="1:10">
      <c r="A40">
        <v>1060</v>
      </c>
      <c r="B40">
        <v>1060</v>
      </c>
      <c r="C40" t="str">
        <f>INDEX(TextData!B:B,MATCH(B40,TextData!A:A))</f>
        <v>Hp%〇以上の敵</v>
      </c>
      <c r="D40">
        <v>0</v>
      </c>
      <c r="E40">
        <v>0</v>
      </c>
      <c r="F40">
        <v>1</v>
      </c>
      <c r="G40">
        <v>1060</v>
      </c>
      <c r="H40">
        <v>0</v>
      </c>
      <c r="I40">
        <v>0</v>
      </c>
      <c r="J40">
        <v>0</v>
      </c>
    </row>
    <row r="41" customFormat="1" spans="1:10">
      <c r="A41">
        <v>1061</v>
      </c>
      <c r="B41">
        <v>1061</v>
      </c>
      <c r="C41" t="str">
        <f>INDEX(TextData!B:B,MATCH(B41,TextData!A:A))</f>
        <v>Hp&lt;color="green"&gt;100%&lt;/color&gt;以上の&lt;color="red"&gt;敵&lt;/color&gt;</v>
      </c>
      <c r="D41">
        <v>3</v>
      </c>
      <c r="E41">
        <v>120</v>
      </c>
      <c r="F41">
        <v>1</v>
      </c>
      <c r="G41">
        <v>1060</v>
      </c>
      <c r="H41">
        <v>100</v>
      </c>
      <c r="I41">
        <v>0</v>
      </c>
      <c r="J41">
        <v>0</v>
      </c>
    </row>
    <row r="42" customFormat="1" spans="1:10">
      <c r="A42">
        <v>1062</v>
      </c>
      <c r="B42">
        <v>1062</v>
      </c>
      <c r="C42" t="str">
        <f>INDEX(TextData!B:B,MATCH(B42,TextData!A:A))</f>
        <v>Hp&lt;color="green"&gt;75%&lt;/color&gt;以上の&lt;color="red"&gt;敵&lt;/color&gt;</v>
      </c>
      <c r="D42">
        <v>3</v>
      </c>
      <c r="E42">
        <v>110</v>
      </c>
      <c r="F42">
        <v>1</v>
      </c>
      <c r="G42">
        <v>1060</v>
      </c>
      <c r="H42">
        <v>75</v>
      </c>
      <c r="I42">
        <v>0</v>
      </c>
      <c r="J42">
        <v>0</v>
      </c>
    </row>
    <row r="43" customFormat="1" spans="1:10">
      <c r="A43">
        <v>1063</v>
      </c>
      <c r="B43">
        <v>1063</v>
      </c>
      <c r="C43" t="str">
        <f>INDEX(TextData!B:B,MATCH(B43,TextData!A:A))</f>
        <v>Hp&lt;color="green"&gt;50%&lt;/color&gt;以上の&lt;color="red"&gt;敵&lt;/color&gt;</v>
      </c>
      <c r="D43">
        <v>3</v>
      </c>
      <c r="E43">
        <v>100</v>
      </c>
      <c r="F43">
        <v>1</v>
      </c>
      <c r="G43">
        <v>1060</v>
      </c>
      <c r="H43">
        <v>50</v>
      </c>
      <c r="I43">
        <v>0</v>
      </c>
      <c r="J43">
        <v>0</v>
      </c>
    </row>
    <row r="44" customFormat="1" spans="1:10">
      <c r="A44">
        <v>1064</v>
      </c>
      <c r="B44">
        <v>1064</v>
      </c>
      <c r="C44" t="str">
        <f>INDEX(TextData!B:B,MATCH(B44,TextData!A:A))</f>
        <v>Hp&lt;color="green"&gt;25%&lt;/color&gt;以上の&lt;color="red"&gt;敵&lt;/color&gt;</v>
      </c>
      <c r="D44">
        <v>3</v>
      </c>
      <c r="E44">
        <v>90</v>
      </c>
      <c r="F44">
        <v>1</v>
      </c>
      <c r="G44">
        <v>1060</v>
      </c>
      <c r="H44">
        <v>25</v>
      </c>
      <c r="I44">
        <v>0</v>
      </c>
      <c r="J44">
        <v>0</v>
      </c>
    </row>
    <row r="45" customFormat="1" spans="1:10">
      <c r="A45">
        <v>1065</v>
      </c>
      <c r="B45">
        <v>1065</v>
      </c>
      <c r="C45" t="str">
        <f>INDEX(TextData!B:B,MATCH(B45,TextData!A:A))</f>
        <v>&lt;color="red"&gt;敵&lt;/color&gt;の平均Hpが&lt;color="green"&gt;100%&lt;/color&gt;以上</v>
      </c>
      <c r="D45">
        <v>3</v>
      </c>
      <c r="E45">
        <v>220</v>
      </c>
      <c r="F45">
        <v>1</v>
      </c>
      <c r="G45">
        <v>1060</v>
      </c>
      <c r="H45">
        <v>100</v>
      </c>
      <c r="I45">
        <v>-1</v>
      </c>
      <c r="J45">
        <v>0</v>
      </c>
    </row>
    <row r="46" customFormat="1" spans="1:10">
      <c r="A46">
        <v>1066</v>
      </c>
      <c r="B46">
        <v>1066</v>
      </c>
      <c r="C46" t="str">
        <f>INDEX(TextData!B:B,MATCH(B46,TextData!A:A))</f>
        <v>&lt;color="red"&gt;敵&lt;/color&gt;の平均Hpが&lt;color="green"&gt;75%&lt;/color&gt;以上</v>
      </c>
      <c r="D46">
        <v>3</v>
      </c>
      <c r="E46">
        <v>210</v>
      </c>
      <c r="F46">
        <v>1</v>
      </c>
      <c r="G46">
        <v>1060</v>
      </c>
      <c r="H46">
        <v>75</v>
      </c>
      <c r="I46">
        <v>-1</v>
      </c>
      <c r="J46">
        <v>0</v>
      </c>
    </row>
    <row r="47" customFormat="1" spans="1:10">
      <c r="A47">
        <v>1067</v>
      </c>
      <c r="B47">
        <v>1067</v>
      </c>
      <c r="C47" t="str">
        <f>INDEX(TextData!B:B,MATCH(B47,TextData!A:A))</f>
        <v>&lt;color="red"&gt;敵&lt;/color&gt;の平均Hpが&lt;color="green"&gt;50%&lt;/color&gt;以上</v>
      </c>
      <c r="D47">
        <v>3</v>
      </c>
      <c r="E47">
        <v>200</v>
      </c>
      <c r="F47">
        <v>1</v>
      </c>
      <c r="G47">
        <v>1060</v>
      </c>
      <c r="H47">
        <v>50</v>
      </c>
      <c r="I47">
        <v>-1</v>
      </c>
      <c r="J47">
        <v>0</v>
      </c>
    </row>
    <row r="48" customFormat="1" spans="1:10">
      <c r="A48">
        <v>1068</v>
      </c>
      <c r="B48">
        <v>1068</v>
      </c>
      <c r="C48" t="str">
        <f>INDEX(TextData!B:B,MATCH(B48,TextData!A:A))</f>
        <v>&lt;color="red"&gt;敵&lt;/color&gt;の平均Hpが&lt;color="green"&gt;25%&lt;/color&gt;以上</v>
      </c>
      <c r="D48">
        <v>3</v>
      </c>
      <c r="E48">
        <v>190</v>
      </c>
      <c r="F48">
        <v>1</v>
      </c>
      <c r="G48">
        <v>1060</v>
      </c>
      <c r="H48">
        <v>25</v>
      </c>
      <c r="I48">
        <v>-1</v>
      </c>
      <c r="J48">
        <v>0</v>
      </c>
    </row>
    <row r="49" customFormat="1" spans="1:10">
      <c r="A49">
        <v>1130</v>
      </c>
      <c r="B49">
        <v>1130</v>
      </c>
      <c r="C49" t="str">
        <f>INDEX(TextData!B:B,MATCH(B49,TextData!A:A))</f>
        <v>&lt;color="green"&gt;Hp&lt;/color&gt;が最も低い&lt;color="blue"&gt;味方&lt;/color&gt;</v>
      </c>
      <c r="D49">
        <v>3</v>
      </c>
      <c r="E49">
        <v>21</v>
      </c>
      <c r="F49">
        <v>2</v>
      </c>
      <c r="G49">
        <v>1130</v>
      </c>
      <c r="H49">
        <v>0</v>
      </c>
      <c r="I49">
        <v>1</v>
      </c>
      <c r="J49">
        <v>0</v>
      </c>
    </row>
    <row r="50" customFormat="1" spans="1:10">
      <c r="A50">
        <v>1131</v>
      </c>
      <c r="B50">
        <v>1131</v>
      </c>
      <c r="C50" t="str">
        <f>INDEX(TextData!B:B,MATCH(B50,TextData!A:A))</f>
        <v>&lt;color="green"&gt;Hp&lt;/color&gt;割合が最も低い&lt;color="blue"&gt;味方&lt;/color&gt;</v>
      </c>
      <c r="D50">
        <v>3</v>
      </c>
      <c r="E50">
        <v>23</v>
      </c>
      <c r="F50">
        <v>2</v>
      </c>
      <c r="G50">
        <v>1130</v>
      </c>
      <c r="H50">
        <v>1</v>
      </c>
      <c r="I50">
        <v>1</v>
      </c>
      <c r="J50">
        <v>0</v>
      </c>
    </row>
    <row r="51" customFormat="1" spans="1:10">
      <c r="A51">
        <v>1140</v>
      </c>
      <c r="B51">
        <v>1140</v>
      </c>
      <c r="C51" t="str">
        <f>INDEX(TextData!B:B,MATCH(B51,TextData!A:A))</f>
        <v>&lt;color="green"&gt;Hp&lt;/color&gt;が最も高い&lt;color="blue"&gt;味方&lt;/color&gt;</v>
      </c>
      <c r="D51">
        <v>3</v>
      </c>
      <c r="E51">
        <v>20</v>
      </c>
      <c r="F51">
        <v>2</v>
      </c>
      <c r="G51">
        <v>1140</v>
      </c>
      <c r="H51">
        <v>0</v>
      </c>
      <c r="I51">
        <v>1</v>
      </c>
      <c r="J51">
        <v>0</v>
      </c>
    </row>
    <row r="52" customFormat="1" spans="1:10">
      <c r="A52">
        <v>1141</v>
      </c>
      <c r="B52">
        <v>1141</v>
      </c>
      <c r="C52" t="str">
        <f>INDEX(TextData!B:B,MATCH(B52,TextData!A:A))</f>
        <v>&lt;color="green"&gt;Hp&lt;/color&gt;割合が最も高い&lt;color="blue"&gt;味方&lt;/color&gt;</v>
      </c>
      <c r="D52">
        <v>3</v>
      </c>
      <c r="E52">
        <v>22</v>
      </c>
      <c r="F52">
        <v>2</v>
      </c>
      <c r="G52">
        <v>1140</v>
      </c>
      <c r="H52">
        <v>1</v>
      </c>
      <c r="I52">
        <v>1</v>
      </c>
      <c r="J52">
        <v>0</v>
      </c>
    </row>
    <row r="53" customFormat="1" spans="1:10">
      <c r="A53">
        <v>1150</v>
      </c>
      <c r="B53">
        <v>1150</v>
      </c>
      <c r="C53" t="str">
        <f>INDEX(TextData!B:B,MATCH(B53,TextData!A:A))</f>
        <v>&lt;color="green"&gt;Hp&lt;/color&gt;が最も低い&lt;color="red"&gt;敵&lt;/color&gt;</v>
      </c>
      <c r="D53">
        <v>3</v>
      </c>
      <c r="E53">
        <v>11</v>
      </c>
      <c r="F53">
        <v>1</v>
      </c>
      <c r="G53">
        <v>1150</v>
      </c>
      <c r="H53">
        <v>0</v>
      </c>
      <c r="I53">
        <v>1</v>
      </c>
      <c r="J53">
        <v>0</v>
      </c>
    </row>
    <row r="54" customFormat="1" spans="1:10">
      <c r="A54">
        <v>1151</v>
      </c>
      <c r="B54">
        <v>1151</v>
      </c>
      <c r="C54" t="str">
        <f>INDEX(TextData!B:B,MATCH(B54,TextData!A:A))</f>
        <v>&lt;color="green"&gt;Hp&lt;/color&gt;割合が最も低い&lt;color="red"&gt;敵&lt;/color&gt;</v>
      </c>
      <c r="D54">
        <v>3</v>
      </c>
      <c r="E54">
        <v>13</v>
      </c>
      <c r="F54">
        <v>1</v>
      </c>
      <c r="G54">
        <v>1150</v>
      </c>
      <c r="H54">
        <v>1</v>
      </c>
      <c r="I54">
        <v>1</v>
      </c>
      <c r="J54">
        <v>0</v>
      </c>
    </row>
    <row r="55" customFormat="1" spans="1:10">
      <c r="A55">
        <v>1160</v>
      </c>
      <c r="B55">
        <v>1160</v>
      </c>
      <c r="C55" t="str">
        <f>INDEX(TextData!B:B,MATCH(B55,TextData!A:A))</f>
        <v>&lt;color="green"&gt;Hp&lt;/color&gt;が最も高い&lt;color="red"&gt;敵&lt;/color&gt;</v>
      </c>
      <c r="D55">
        <v>3</v>
      </c>
      <c r="E55">
        <v>10</v>
      </c>
      <c r="F55">
        <v>1</v>
      </c>
      <c r="G55">
        <v>1160</v>
      </c>
      <c r="H55">
        <v>0</v>
      </c>
      <c r="I55">
        <v>1</v>
      </c>
      <c r="J55">
        <v>0</v>
      </c>
    </row>
    <row r="56" customFormat="1" spans="1:10">
      <c r="A56">
        <v>1161</v>
      </c>
      <c r="B56">
        <v>1161</v>
      </c>
      <c r="C56" t="str">
        <f>INDEX(TextData!B:B,MATCH(B56,TextData!A:A))</f>
        <v>&lt;color="green"&gt;Hp&lt;/color&gt;割合が最も高い&lt;color="red"&gt;敵&lt;/color&gt;</v>
      </c>
      <c r="D56">
        <v>3</v>
      </c>
      <c r="E56">
        <v>12</v>
      </c>
      <c r="F56">
        <v>1</v>
      </c>
      <c r="G56">
        <v>1160</v>
      </c>
      <c r="H56">
        <v>1</v>
      </c>
      <c r="I56">
        <v>1</v>
      </c>
      <c r="J56">
        <v>0</v>
      </c>
    </row>
    <row r="57" spans="1:10">
      <c r="A57">
        <v>2010</v>
      </c>
      <c r="B57">
        <v>2010</v>
      </c>
      <c r="C57" t="str">
        <f>INDEX(TextData!B:B,MATCH(B57,TextData!A:A))</f>
        <v>味方にHpが〇%以下がいる</v>
      </c>
      <c r="D57">
        <v>0</v>
      </c>
      <c r="E57">
        <v>0</v>
      </c>
      <c r="F57">
        <v>0</v>
      </c>
      <c r="G57">
        <v>2010</v>
      </c>
      <c r="H57">
        <v>0</v>
      </c>
      <c r="I57">
        <v>0</v>
      </c>
      <c r="J57">
        <v>0</v>
      </c>
    </row>
    <row r="58" spans="1:10">
      <c r="A58">
        <v>3010</v>
      </c>
      <c r="B58">
        <v>3010</v>
      </c>
      <c r="C58" t="str">
        <f>INDEX(TextData!B:B,MATCH(B58,TextData!A:A))</f>
        <v>自身のMpが〇以下</v>
      </c>
      <c r="D58">
        <v>0</v>
      </c>
      <c r="E58">
        <v>0</v>
      </c>
      <c r="F58">
        <v>0</v>
      </c>
      <c r="G58">
        <v>3010</v>
      </c>
      <c r="H58">
        <v>0</v>
      </c>
      <c r="I58">
        <v>0</v>
      </c>
      <c r="J58">
        <v>0</v>
      </c>
    </row>
    <row r="59" customFormat="1" spans="1:10">
      <c r="A59">
        <v>3011</v>
      </c>
      <c r="B59">
        <v>3011</v>
      </c>
      <c r="C59" t="str">
        <f>INDEX(TextData!B:B,MATCH(B59,TextData!A:A))</f>
        <v>自身のMpが&lt;color="green"&gt;100%&lt;/color&gt;未満</v>
      </c>
      <c r="D59">
        <v>11</v>
      </c>
      <c r="E59">
        <v>80</v>
      </c>
      <c r="F59">
        <v>-1</v>
      </c>
      <c r="G59">
        <v>3010</v>
      </c>
      <c r="H59">
        <v>100</v>
      </c>
      <c r="I59">
        <v>0</v>
      </c>
      <c r="J59">
        <v>0</v>
      </c>
    </row>
    <row r="60" customFormat="1" spans="1:10">
      <c r="A60">
        <v>3012</v>
      </c>
      <c r="B60">
        <v>3012</v>
      </c>
      <c r="C60" t="str">
        <f>INDEX(TextData!B:B,MATCH(B60,TextData!A:A))</f>
        <v>自身のMpが&lt;color="green"&gt;75%&lt;/color&gt;以下</v>
      </c>
      <c r="D60">
        <v>11</v>
      </c>
      <c r="E60">
        <v>30</v>
      </c>
      <c r="F60">
        <v>-1</v>
      </c>
      <c r="G60">
        <v>3010</v>
      </c>
      <c r="H60">
        <v>75</v>
      </c>
      <c r="I60">
        <v>0</v>
      </c>
      <c r="J60">
        <v>0</v>
      </c>
    </row>
    <row r="61" customFormat="1" spans="1:10">
      <c r="A61">
        <v>3013</v>
      </c>
      <c r="B61">
        <v>3013</v>
      </c>
      <c r="C61" t="str">
        <f>INDEX(TextData!B:B,MATCH(B61,TextData!A:A))</f>
        <v>自身のMpが&lt;color="green"&gt;50%&lt;/color&gt;以下</v>
      </c>
      <c r="D61">
        <v>11</v>
      </c>
      <c r="E61">
        <v>20</v>
      </c>
      <c r="F61">
        <v>-1</v>
      </c>
      <c r="G61">
        <v>3010</v>
      </c>
      <c r="H61">
        <v>50</v>
      </c>
      <c r="I61">
        <v>0</v>
      </c>
      <c r="J61">
        <v>0</v>
      </c>
    </row>
    <row r="62" customFormat="1" spans="1:10">
      <c r="A62">
        <v>3014</v>
      </c>
      <c r="B62">
        <v>3014</v>
      </c>
      <c r="C62" t="str">
        <f>INDEX(TextData!B:B,MATCH(B62,TextData!A:A))</f>
        <v>自身のMpが&lt;color="green"&gt;25%&lt;/color&gt;以下</v>
      </c>
      <c r="D62">
        <v>11</v>
      </c>
      <c r="E62">
        <v>10</v>
      </c>
      <c r="F62">
        <v>-1</v>
      </c>
      <c r="G62">
        <v>3010</v>
      </c>
      <c r="H62">
        <v>25</v>
      </c>
      <c r="I62">
        <v>0</v>
      </c>
      <c r="J62">
        <v>0</v>
      </c>
    </row>
    <row r="63" spans="1:10">
      <c r="A63">
        <v>3020</v>
      </c>
      <c r="B63">
        <v>3020</v>
      </c>
      <c r="C63" t="str">
        <f>INDEX(TextData!B:B,MATCH(B63,TextData!A:A))</f>
        <v>自身のMpが〇以上</v>
      </c>
      <c r="D63">
        <v>0</v>
      </c>
      <c r="E63">
        <v>0</v>
      </c>
      <c r="F63">
        <v>0</v>
      </c>
      <c r="G63">
        <v>3020</v>
      </c>
      <c r="H63">
        <v>0</v>
      </c>
      <c r="I63">
        <v>0</v>
      </c>
      <c r="J63">
        <v>0</v>
      </c>
    </row>
    <row r="64" customFormat="1" spans="1:10">
      <c r="A64">
        <v>3021</v>
      </c>
      <c r="B64">
        <v>3021</v>
      </c>
      <c r="C64" t="str">
        <f>INDEX(TextData!B:B,MATCH(B64,TextData!A:A))</f>
        <v>自身のMpが&lt;color="green"&gt;100%&lt;/color&gt;以上</v>
      </c>
      <c r="D64">
        <v>11</v>
      </c>
      <c r="E64">
        <v>70</v>
      </c>
      <c r="F64">
        <v>-1</v>
      </c>
      <c r="G64">
        <v>3020</v>
      </c>
      <c r="H64">
        <v>100</v>
      </c>
      <c r="I64">
        <v>0</v>
      </c>
      <c r="J64">
        <v>0</v>
      </c>
    </row>
    <row r="65" customFormat="1" spans="1:10">
      <c r="A65">
        <v>3022</v>
      </c>
      <c r="B65">
        <v>3022</v>
      </c>
      <c r="C65" t="str">
        <f>INDEX(TextData!B:B,MATCH(B65,TextData!A:A))</f>
        <v>自身のMpが&lt;color="green"&gt;75%&lt;/color&gt;以上</v>
      </c>
      <c r="D65">
        <v>11</v>
      </c>
      <c r="E65">
        <v>60</v>
      </c>
      <c r="F65">
        <v>-1</v>
      </c>
      <c r="G65">
        <v>3020</v>
      </c>
      <c r="H65">
        <v>75</v>
      </c>
      <c r="I65">
        <v>0</v>
      </c>
      <c r="J65">
        <v>0</v>
      </c>
    </row>
    <row r="66" customFormat="1" spans="1:10">
      <c r="A66">
        <v>3023</v>
      </c>
      <c r="B66">
        <v>3023</v>
      </c>
      <c r="C66" t="str">
        <f>INDEX(TextData!B:B,MATCH(B66,TextData!A:A))</f>
        <v>自身のMpが&lt;color="green"&gt;50%&lt;/color&gt;以上</v>
      </c>
      <c r="D66">
        <v>11</v>
      </c>
      <c r="E66">
        <v>50</v>
      </c>
      <c r="F66">
        <v>-1</v>
      </c>
      <c r="G66">
        <v>3020</v>
      </c>
      <c r="H66">
        <v>50</v>
      </c>
      <c r="I66">
        <v>0</v>
      </c>
      <c r="J66">
        <v>0</v>
      </c>
    </row>
    <row r="67" customFormat="1" spans="1:10">
      <c r="A67">
        <v>3024</v>
      </c>
      <c r="B67">
        <v>3024</v>
      </c>
      <c r="C67" t="str">
        <f>INDEX(TextData!B:B,MATCH(B67,TextData!A:A))</f>
        <v>自身のMpが&lt;color="green"&gt;25%&lt;/color&gt;以上</v>
      </c>
      <c r="D67">
        <v>11</v>
      </c>
      <c r="E67">
        <v>40</v>
      </c>
      <c r="F67">
        <v>-1</v>
      </c>
      <c r="G67">
        <v>3020</v>
      </c>
      <c r="H67">
        <v>25</v>
      </c>
      <c r="I67">
        <v>0</v>
      </c>
      <c r="J67">
        <v>0</v>
      </c>
    </row>
    <row r="68" customFormat="1" spans="1:10">
      <c r="A68">
        <v>3030</v>
      </c>
      <c r="B68">
        <v>3030</v>
      </c>
      <c r="C68" t="str">
        <f>INDEX(TextData!B:B,MATCH(B68,TextData!A:A))</f>
        <v>Mp〇未満の味方</v>
      </c>
      <c r="D68">
        <v>0</v>
      </c>
      <c r="E68">
        <v>0</v>
      </c>
      <c r="F68">
        <v>2</v>
      </c>
      <c r="G68">
        <v>3030</v>
      </c>
      <c r="H68">
        <v>0</v>
      </c>
      <c r="I68">
        <v>0</v>
      </c>
      <c r="J68">
        <v>0</v>
      </c>
    </row>
    <row r="69" customFormat="1" spans="1:10">
      <c r="A69">
        <v>3031</v>
      </c>
      <c r="B69">
        <v>3031</v>
      </c>
      <c r="C69" t="str">
        <f>INDEX(TextData!B:B,MATCH(B69,TextData!A:A))</f>
        <v>Mp&lt;color="green"&gt;100%&lt;/color&gt;以下の&lt;color="blue"&gt;味方&lt;/color&gt;</v>
      </c>
      <c r="D69">
        <v>4</v>
      </c>
      <c r="E69">
        <v>0</v>
      </c>
      <c r="F69">
        <v>2</v>
      </c>
      <c r="G69">
        <v>3030</v>
      </c>
      <c r="H69">
        <v>100</v>
      </c>
      <c r="I69">
        <v>0</v>
      </c>
      <c r="J69">
        <v>0</v>
      </c>
    </row>
    <row r="70" customFormat="1" spans="1:10">
      <c r="A70">
        <v>3032</v>
      </c>
      <c r="B70">
        <v>3032</v>
      </c>
      <c r="C70" t="str">
        <f>INDEX(TextData!B:B,MATCH(B70,TextData!A:A))</f>
        <v>Mp&lt;color="green"&gt;75%&lt;/color&gt;以下の&lt;color="blue"&gt;味方&lt;/color&gt;</v>
      </c>
      <c r="D70">
        <v>4</v>
      </c>
      <c r="E70">
        <v>0</v>
      </c>
      <c r="F70">
        <v>2</v>
      </c>
      <c r="G70">
        <v>3030</v>
      </c>
      <c r="H70">
        <v>75</v>
      </c>
      <c r="I70">
        <v>0</v>
      </c>
      <c r="J70">
        <v>0</v>
      </c>
    </row>
    <row r="71" customFormat="1" spans="1:10">
      <c r="A71">
        <v>3033</v>
      </c>
      <c r="B71">
        <v>3033</v>
      </c>
      <c r="C71" t="str">
        <f>INDEX(TextData!B:B,MATCH(B71,TextData!A:A))</f>
        <v>Mp&lt;color="green"&gt;50%&lt;/color&gt;以下の&lt;color="blue"&gt;味方&lt;/color&gt;</v>
      </c>
      <c r="D71">
        <v>4</v>
      </c>
      <c r="E71">
        <v>0</v>
      </c>
      <c r="F71">
        <v>2</v>
      </c>
      <c r="G71">
        <v>3030</v>
      </c>
      <c r="H71">
        <v>50</v>
      </c>
      <c r="I71">
        <v>0</v>
      </c>
      <c r="J71">
        <v>0</v>
      </c>
    </row>
    <row r="72" customFormat="1" spans="1:10">
      <c r="A72">
        <v>3034</v>
      </c>
      <c r="B72">
        <v>3034</v>
      </c>
      <c r="C72" t="str">
        <f>INDEX(TextData!B:B,MATCH(B72,TextData!A:A))</f>
        <v>Mp&lt;color="green"&gt;25%&lt;/color&gt;以下の&lt;color="blue"&gt;味方&lt;/color&gt;</v>
      </c>
      <c r="D72">
        <v>4</v>
      </c>
      <c r="E72">
        <v>0</v>
      </c>
      <c r="F72">
        <v>2</v>
      </c>
      <c r="G72">
        <v>3030</v>
      </c>
      <c r="H72">
        <v>25</v>
      </c>
      <c r="I72">
        <v>0</v>
      </c>
      <c r="J72">
        <v>0</v>
      </c>
    </row>
    <row r="73" customFormat="1" spans="1:10">
      <c r="A73">
        <v>3040</v>
      </c>
      <c r="B73">
        <v>3040</v>
      </c>
      <c r="C73" t="str">
        <f>INDEX(TextData!B:B,MATCH(B73,TextData!A:A))</f>
        <v>Mp〇以上の味方</v>
      </c>
      <c r="D73">
        <v>0</v>
      </c>
      <c r="E73">
        <v>0</v>
      </c>
      <c r="F73">
        <v>2</v>
      </c>
      <c r="G73">
        <v>3040</v>
      </c>
      <c r="H73">
        <v>0</v>
      </c>
      <c r="I73">
        <v>0</v>
      </c>
      <c r="J73">
        <v>0</v>
      </c>
    </row>
    <row r="74" customFormat="1" spans="1:10">
      <c r="A74">
        <v>3041</v>
      </c>
      <c r="B74">
        <v>3041</v>
      </c>
      <c r="C74" t="str">
        <f>INDEX(TextData!B:B,MATCH(B74,TextData!A:A))</f>
        <v>Mp&lt;color="green"&gt;100%&lt;/color&gt;以上の&lt;color="blue"&gt;味方&lt;/color&gt;</v>
      </c>
      <c r="D74">
        <v>4</v>
      </c>
      <c r="E74">
        <v>0</v>
      </c>
      <c r="F74">
        <v>2</v>
      </c>
      <c r="G74">
        <v>3040</v>
      </c>
      <c r="H74">
        <v>100</v>
      </c>
      <c r="I74">
        <v>0</v>
      </c>
      <c r="J74">
        <v>0</v>
      </c>
    </row>
    <row r="75" customFormat="1" spans="1:10">
      <c r="A75">
        <v>3042</v>
      </c>
      <c r="B75">
        <v>3042</v>
      </c>
      <c r="C75" t="str">
        <f>INDEX(TextData!B:B,MATCH(B75,TextData!A:A))</f>
        <v>Mp&lt;color="green"&gt;75%&lt;/color&gt;以上の&lt;color="blue"&gt;味方&lt;/color&gt;</v>
      </c>
      <c r="D75">
        <v>4</v>
      </c>
      <c r="E75">
        <v>0</v>
      </c>
      <c r="F75">
        <v>2</v>
      </c>
      <c r="G75">
        <v>3040</v>
      </c>
      <c r="H75">
        <v>75</v>
      </c>
      <c r="I75">
        <v>0</v>
      </c>
      <c r="J75">
        <v>0</v>
      </c>
    </row>
    <row r="76" customFormat="1" spans="1:10">
      <c r="A76">
        <v>3043</v>
      </c>
      <c r="B76">
        <v>3043</v>
      </c>
      <c r="C76" t="str">
        <f>INDEX(TextData!B:B,MATCH(B76,TextData!A:A))</f>
        <v>Mp&lt;color="green"&gt;50%&lt;/color&gt;以上の&lt;color="blue"&gt;味方&lt;/color&gt;</v>
      </c>
      <c r="D76">
        <v>4</v>
      </c>
      <c r="E76">
        <v>0</v>
      </c>
      <c r="F76">
        <v>2</v>
      </c>
      <c r="G76">
        <v>3040</v>
      </c>
      <c r="H76">
        <v>50</v>
      </c>
      <c r="I76">
        <v>0</v>
      </c>
      <c r="J76">
        <v>0</v>
      </c>
    </row>
    <row r="77" customFormat="1" spans="1:10">
      <c r="A77">
        <v>3044</v>
      </c>
      <c r="B77">
        <v>3044</v>
      </c>
      <c r="C77" t="str">
        <f>INDEX(TextData!B:B,MATCH(B77,TextData!A:A))</f>
        <v>Mp&lt;color="green"&gt;25%&lt;/color&gt;以上の&lt;color="blue"&gt;味方&lt;/color&gt;</v>
      </c>
      <c r="D77">
        <v>4</v>
      </c>
      <c r="E77">
        <v>0</v>
      </c>
      <c r="F77">
        <v>2</v>
      </c>
      <c r="G77">
        <v>3040</v>
      </c>
      <c r="H77">
        <v>25</v>
      </c>
      <c r="I77">
        <v>0</v>
      </c>
      <c r="J77">
        <v>0</v>
      </c>
    </row>
    <row r="78" customFormat="1" spans="1:10">
      <c r="A78">
        <v>3050</v>
      </c>
      <c r="B78">
        <v>3050</v>
      </c>
      <c r="C78" t="str">
        <f>INDEX(TextData!B:B,MATCH(B78,TextData!A:A))</f>
        <v>Mp〇未満の敵</v>
      </c>
      <c r="D78">
        <v>0</v>
      </c>
      <c r="E78">
        <v>0</v>
      </c>
      <c r="F78">
        <v>1</v>
      </c>
      <c r="G78">
        <v>3050</v>
      </c>
      <c r="H78">
        <v>0</v>
      </c>
      <c r="I78">
        <v>0</v>
      </c>
      <c r="J78">
        <v>0</v>
      </c>
    </row>
    <row r="79" customFormat="1" spans="1:10">
      <c r="A79">
        <v>3051</v>
      </c>
      <c r="B79">
        <v>3051</v>
      </c>
      <c r="C79" t="str">
        <f>INDEX(TextData!B:B,MATCH(B79,TextData!A:A))</f>
        <v>Mp&lt;color="green"&gt;100%&lt;/color&gt;未満の&lt;color="red"&gt;敵&lt;/color&gt;</v>
      </c>
      <c r="D79">
        <v>4</v>
      </c>
      <c r="E79">
        <v>0</v>
      </c>
      <c r="F79">
        <v>1</v>
      </c>
      <c r="G79">
        <v>3050</v>
      </c>
      <c r="H79">
        <v>100</v>
      </c>
      <c r="I79">
        <v>0</v>
      </c>
      <c r="J79">
        <v>0</v>
      </c>
    </row>
    <row r="80" customFormat="1" spans="1:10">
      <c r="A80">
        <v>3052</v>
      </c>
      <c r="B80">
        <v>3052</v>
      </c>
      <c r="C80" t="str">
        <f>INDEX(TextData!B:B,MATCH(B80,TextData!A:A))</f>
        <v>Mp&lt;color="green"&gt;75%&lt;/color&gt;以下の&lt;color="red"&gt;敵&lt;/color&gt;</v>
      </c>
      <c r="D80">
        <v>4</v>
      </c>
      <c r="E80">
        <v>0</v>
      </c>
      <c r="F80">
        <v>1</v>
      </c>
      <c r="G80">
        <v>3050</v>
      </c>
      <c r="H80">
        <v>75</v>
      </c>
      <c r="I80">
        <v>0</v>
      </c>
      <c r="J80">
        <v>0</v>
      </c>
    </row>
    <row r="81" customFormat="1" spans="1:10">
      <c r="A81">
        <v>3053</v>
      </c>
      <c r="B81">
        <v>3053</v>
      </c>
      <c r="C81" t="str">
        <f>INDEX(TextData!B:B,MATCH(B81,TextData!A:A))</f>
        <v>Mp&lt;color="green"&gt;50%&lt;/color&gt;以下の&lt;color="red"&gt;敵&lt;/color&gt;</v>
      </c>
      <c r="D81">
        <v>4</v>
      </c>
      <c r="E81">
        <v>0</v>
      </c>
      <c r="F81">
        <v>1</v>
      </c>
      <c r="G81">
        <v>3050</v>
      </c>
      <c r="H81">
        <v>50</v>
      </c>
      <c r="I81">
        <v>0</v>
      </c>
      <c r="J81">
        <v>0</v>
      </c>
    </row>
    <row r="82" customFormat="1" spans="1:10">
      <c r="A82">
        <v>3054</v>
      </c>
      <c r="B82">
        <v>3054</v>
      </c>
      <c r="C82" t="str">
        <f>INDEX(TextData!B:B,MATCH(B82,TextData!A:A))</f>
        <v>Mp&lt;color="green"&gt;25%&lt;/color&gt;以下の&lt;color="red"&gt;敵&lt;/color&gt;</v>
      </c>
      <c r="D82">
        <v>4</v>
      </c>
      <c r="E82">
        <v>0</v>
      </c>
      <c r="F82">
        <v>1</v>
      </c>
      <c r="G82">
        <v>3050</v>
      </c>
      <c r="H82">
        <v>25</v>
      </c>
      <c r="I82">
        <v>0</v>
      </c>
      <c r="J82">
        <v>0</v>
      </c>
    </row>
    <row r="83" customFormat="1" spans="1:10">
      <c r="A83">
        <v>3060</v>
      </c>
      <c r="B83">
        <v>3060</v>
      </c>
      <c r="C83" t="str">
        <f>INDEX(TextData!B:B,MATCH(B83,TextData!A:A))</f>
        <v>Mp〇以上の敵</v>
      </c>
      <c r="D83">
        <v>0</v>
      </c>
      <c r="E83">
        <v>0</v>
      </c>
      <c r="F83">
        <v>1</v>
      </c>
      <c r="G83">
        <v>3060</v>
      </c>
      <c r="H83">
        <v>0</v>
      </c>
      <c r="I83">
        <v>0</v>
      </c>
      <c r="J83">
        <v>0</v>
      </c>
    </row>
    <row r="84" customFormat="1" spans="1:10">
      <c r="A84">
        <v>3061</v>
      </c>
      <c r="B84">
        <v>3061</v>
      </c>
      <c r="C84" t="str">
        <f>INDEX(TextData!B:B,MATCH(B84,TextData!A:A))</f>
        <v>Mp&lt;color="green"&gt;100%&lt;/color&gt;以上の&lt;color="red"&gt;敵&lt;/color&gt;</v>
      </c>
      <c r="D84">
        <v>4</v>
      </c>
      <c r="E84">
        <v>0</v>
      </c>
      <c r="F84">
        <v>1</v>
      </c>
      <c r="G84">
        <v>3060</v>
      </c>
      <c r="H84">
        <v>100</v>
      </c>
      <c r="I84">
        <v>0</v>
      </c>
      <c r="J84">
        <v>0</v>
      </c>
    </row>
    <row r="85" customFormat="1" spans="1:10">
      <c r="A85">
        <v>3062</v>
      </c>
      <c r="B85">
        <v>3062</v>
      </c>
      <c r="C85" t="str">
        <f>INDEX(TextData!B:B,MATCH(B85,TextData!A:A))</f>
        <v>Mp&lt;color="green"&gt;75%&lt;/color&gt;以上の&lt;color="red"&gt;敵&lt;/color&gt;</v>
      </c>
      <c r="D85">
        <v>4</v>
      </c>
      <c r="E85">
        <v>0</v>
      </c>
      <c r="F85">
        <v>1</v>
      </c>
      <c r="G85">
        <v>3060</v>
      </c>
      <c r="H85">
        <v>75</v>
      </c>
      <c r="I85">
        <v>0</v>
      </c>
      <c r="J85">
        <v>0</v>
      </c>
    </row>
    <row r="86" customFormat="1" spans="1:10">
      <c r="A86">
        <v>3063</v>
      </c>
      <c r="B86">
        <v>3063</v>
      </c>
      <c r="C86" t="str">
        <f>INDEX(TextData!B:B,MATCH(B86,TextData!A:A))</f>
        <v>Mp&lt;color="green"&gt;50%&lt;/color&gt;以上の&lt;color="red"&gt;敵&lt;/color&gt;</v>
      </c>
      <c r="D86">
        <v>4</v>
      </c>
      <c r="E86">
        <v>0</v>
      </c>
      <c r="F86">
        <v>1</v>
      </c>
      <c r="G86">
        <v>3060</v>
      </c>
      <c r="H86">
        <v>50</v>
      </c>
      <c r="I86">
        <v>0</v>
      </c>
      <c r="J86">
        <v>0</v>
      </c>
    </row>
    <row r="87" customFormat="1" spans="1:10">
      <c r="A87">
        <v>3064</v>
      </c>
      <c r="B87">
        <v>3064</v>
      </c>
      <c r="C87" t="str">
        <f>INDEX(TextData!B:B,MATCH(B87,TextData!A:A))</f>
        <v>Mp&lt;color="green"&gt;25%&lt;/color&gt;以上の&lt;color="red"&gt;敵&lt;/color&gt;</v>
      </c>
      <c r="D87">
        <v>4</v>
      </c>
      <c r="E87">
        <v>0</v>
      </c>
      <c r="F87">
        <v>1</v>
      </c>
      <c r="G87">
        <v>3060</v>
      </c>
      <c r="H87">
        <v>25</v>
      </c>
      <c r="I87">
        <v>0</v>
      </c>
      <c r="J87">
        <v>0</v>
      </c>
    </row>
    <row r="88" spans="1:10">
      <c r="A88">
        <v>4010</v>
      </c>
      <c r="B88">
        <v>4010</v>
      </c>
      <c r="C88" t="str">
        <f>INDEX(TextData!B:B,MATCH(B88,TextData!A:A))</f>
        <v>戦闘不能が〇以上存在する</v>
      </c>
      <c r="D88">
        <v>0</v>
      </c>
      <c r="E88">
        <v>0</v>
      </c>
      <c r="F88">
        <v>0</v>
      </c>
      <c r="G88">
        <v>4010</v>
      </c>
      <c r="H88">
        <v>0</v>
      </c>
      <c r="I88">
        <v>0</v>
      </c>
      <c r="J88">
        <v>0</v>
      </c>
    </row>
    <row r="89" spans="1:10">
      <c r="A89">
        <v>4020</v>
      </c>
      <c r="B89">
        <v>4020</v>
      </c>
      <c r="C89" t="str">
        <f>INDEX(TextData!B:B,MATCH(B89,TextData!A:A))</f>
        <v>生存者が〇以上存在する</v>
      </c>
      <c r="D89">
        <v>0</v>
      </c>
      <c r="E89">
        <v>0</v>
      </c>
      <c r="F89">
        <v>0</v>
      </c>
      <c r="G89">
        <v>4020</v>
      </c>
      <c r="H89">
        <v>0</v>
      </c>
      <c r="I89">
        <v>0</v>
      </c>
      <c r="J89">
        <v>0</v>
      </c>
    </row>
    <row r="90" spans="1:10">
      <c r="A90">
        <v>5010</v>
      </c>
      <c r="B90">
        <v>5010</v>
      </c>
      <c r="C90" t="str">
        <f>INDEX(TextData!B:B,MATCH(B90,TextData!A:A))</f>
        <v>自分が前列にいる</v>
      </c>
      <c r="D90">
        <v>0</v>
      </c>
      <c r="E90">
        <v>0</v>
      </c>
      <c r="F90">
        <v>4</v>
      </c>
      <c r="G90">
        <v>5010</v>
      </c>
      <c r="H90">
        <v>0</v>
      </c>
      <c r="I90">
        <v>0</v>
      </c>
      <c r="J90">
        <v>0</v>
      </c>
    </row>
    <row r="91" spans="1:10">
      <c r="A91">
        <v>5020</v>
      </c>
      <c r="B91">
        <v>5020</v>
      </c>
      <c r="C91" t="str">
        <f>INDEX(TextData!B:B,MATCH(B91,TextData!A:A))</f>
        <v>自分が後列にいる</v>
      </c>
      <c r="D91">
        <v>0</v>
      </c>
      <c r="E91">
        <v>0</v>
      </c>
      <c r="F91">
        <v>4</v>
      </c>
      <c r="G91">
        <v>5020</v>
      </c>
      <c r="H91">
        <v>0</v>
      </c>
      <c r="I91">
        <v>0</v>
      </c>
      <c r="J91">
        <v>0</v>
      </c>
    </row>
    <row r="92" spans="1:10">
      <c r="A92">
        <v>5030</v>
      </c>
      <c r="B92">
        <v>5030</v>
      </c>
      <c r="C92" t="str">
        <f>INDEX(TextData!B:B,MATCH(B92,TextData!A:A))</f>
        <v>前列の味方を狙う</v>
      </c>
      <c r="D92">
        <v>0</v>
      </c>
      <c r="E92">
        <v>0</v>
      </c>
      <c r="F92">
        <v>2</v>
      </c>
      <c r="G92">
        <v>5030</v>
      </c>
      <c r="H92">
        <v>0</v>
      </c>
      <c r="I92">
        <v>0</v>
      </c>
      <c r="J92">
        <v>0</v>
      </c>
    </row>
    <row r="93" spans="1:10">
      <c r="A93">
        <v>5040</v>
      </c>
      <c r="B93">
        <v>5040</v>
      </c>
      <c r="C93" t="str">
        <f>INDEX(TextData!B:B,MATCH(B93,TextData!A:A))</f>
        <v>後列の味方を狙う</v>
      </c>
      <c r="D93">
        <v>0</v>
      </c>
      <c r="E93">
        <v>0</v>
      </c>
      <c r="F93">
        <v>2</v>
      </c>
      <c r="G93">
        <v>5040</v>
      </c>
      <c r="H93">
        <v>0</v>
      </c>
      <c r="I93">
        <v>0</v>
      </c>
      <c r="J93">
        <v>0</v>
      </c>
    </row>
    <row r="94" customFormat="1" spans="1:10">
      <c r="A94">
        <v>5041</v>
      </c>
      <c r="B94">
        <v>5031</v>
      </c>
      <c r="C94" t="str">
        <f>INDEX(TextData!B:B,MATCH(B94,TextData!A:A))</f>
        <v>&lt;color="green"&gt;前列&lt;/color&gt;の&lt;color="blue"&gt;味方&lt;/color&gt;を優先</v>
      </c>
      <c r="D94">
        <v>1</v>
      </c>
      <c r="E94">
        <v>0</v>
      </c>
      <c r="F94">
        <v>2</v>
      </c>
      <c r="G94">
        <v>5030</v>
      </c>
      <c r="H94">
        <v>0</v>
      </c>
      <c r="I94">
        <v>1</v>
      </c>
      <c r="J94">
        <v>0</v>
      </c>
    </row>
    <row r="95" customFormat="1" spans="1:10">
      <c r="A95">
        <v>5042</v>
      </c>
      <c r="B95">
        <v>5041</v>
      </c>
      <c r="C95" t="str">
        <f>INDEX(TextData!B:B,MATCH(B95,TextData!A:A))</f>
        <v>&lt;color="green"&gt;後列&lt;/color&gt;の&lt;color="blue"&gt;味方&lt;/color&gt;を優先</v>
      </c>
      <c r="D95">
        <v>1</v>
      </c>
      <c r="E95">
        <v>0</v>
      </c>
      <c r="F95">
        <v>2</v>
      </c>
      <c r="G95">
        <v>5040</v>
      </c>
      <c r="H95">
        <v>0</v>
      </c>
      <c r="I95">
        <v>1</v>
      </c>
      <c r="J95">
        <v>0</v>
      </c>
    </row>
    <row r="96" customFormat="1" spans="1:10">
      <c r="A96">
        <v>5043</v>
      </c>
      <c r="B96">
        <v>5032</v>
      </c>
      <c r="C96" t="str">
        <f>INDEX(TextData!B:B,MATCH(B96,TextData!A:A))</f>
        <v>&lt;color="green"&gt;前列&lt;/color&gt;の&lt;color="blue"&gt;味方&lt;/color&gt;</v>
      </c>
      <c r="D96">
        <v>1</v>
      </c>
      <c r="E96">
        <v>0</v>
      </c>
      <c r="F96">
        <v>2</v>
      </c>
      <c r="G96">
        <v>5030</v>
      </c>
      <c r="H96">
        <v>0</v>
      </c>
      <c r="I96">
        <v>0</v>
      </c>
      <c r="J96">
        <v>0</v>
      </c>
    </row>
    <row r="97" customFormat="1" spans="1:10">
      <c r="A97">
        <v>5044</v>
      </c>
      <c r="B97">
        <v>5042</v>
      </c>
      <c r="C97" t="str">
        <f>INDEX(TextData!B:B,MATCH(B97,TextData!A:A))</f>
        <v>&lt;color="green"&gt;後列&lt;/color&gt;の&lt;color="blue"&gt;味方&lt;/color&gt;</v>
      </c>
      <c r="D97">
        <v>1</v>
      </c>
      <c r="E97">
        <v>0</v>
      </c>
      <c r="F97">
        <v>2</v>
      </c>
      <c r="G97">
        <v>5040</v>
      </c>
      <c r="H97">
        <v>0</v>
      </c>
      <c r="I97">
        <v>0</v>
      </c>
      <c r="J97">
        <v>0</v>
      </c>
    </row>
    <row r="98" spans="1:10">
      <c r="A98">
        <v>5050</v>
      </c>
      <c r="B98">
        <v>5050</v>
      </c>
      <c r="C98" t="str">
        <f>INDEX(TextData!B:B,MATCH(B98,TextData!A:A))</f>
        <v>前列の敵を狙う</v>
      </c>
      <c r="D98">
        <v>0</v>
      </c>
      <c r="E98">
        <v>0</v>
      </c>
      <c r="F98">
        <v>1</v>
      </c>
      <c r="G98">
        <v>5050</v>
      </c>
      <c r="H98">
        <v>0</v>
      </c>
      <c r="I98">
        <v>0</v>
      </c>
      <c r="J98">
        <v>0</v>
      </c>
    </row>
    <row r="99" spans="1:10">
      <c r="A99">
        <v>5060</v>
      </c>
      <c r="B99">
        <v>5060</v>
      </c>
      <c r="C99" t="str">
        <f>INDEX(TextData!B:B,MATCH(B99,TextData!A:A))</f>
        <v>後列の敵を狙う</v>
      </c>
      <c r="D99">
        <v>0</v>
      </c>
      <c r="E99">
        <v>0</v>
      </c>
      <c r="F99">
        <v>1</v>
      </c>
      <c r="G99">
        <v>5060</v>
      </c>
      <c r="H99">
        <v>0</v>
      </c>
      <c r="I99">
        <v>0</v>
      </c>
      <c r="J99">
        <v>0</v>
      </c>
    </row>
    <row r="100" customFormat="1" spans="1:10">
      <c r="A100">
        <v>5061</v>
      </c>
      <c r="B100">
        <v>5051</v>
      </c>
      <c r="C100" t="str">
        <f>INDEX(TextData!B:B,MATCH(B100,TextData!A:A))</f>
        <v>&lt;color="green"&gt;前列&lt;/color&gt;の&lt;color="red"&gt;敵&lt;/color&gt;を優先</v>
      </c>
      <c r="D100">
        <v>1</v>
      </c>
      <c r="E100">
        <v>0</v>
      </c>
      <c r="F100">
        <v>1</v>
      </c>
      <c r="G100">
        <v>5050</v>
      </c>
      <c r="H100">
        <v>0</v>
      </c>
      <c r="I100">
        <v>1</v>
      </c>
      <c r="J100">
        <v>0</v>
      </c>
    </row>
    <row r="101" customFormat="1" spans="1:10">
      <c r="A101">
        <v>5062</v>
      </c>
      <c r="B101">
        <v>5061</v>
      </c>
      <c r="C101" t="str">
        <f>INDEX(TextData!B:B,MATCH(B101,TextData!A:A))</f>
        <v>&lt;color="green"&gt;後列&lt;/color&gt;の&lt;color="red"&gt;敵&lt;/color&gt;を優先</v>
      </c>
      <c r="D101">
        <v>1</v>
      </c>
      <c r="E101">
        <v>0</v>
      </c>
      <c r="F101">
        <v>1</v>
      </c>
      <c r="G101">
        <v>5060</v>
      </c>
      <c r="H101">
        <v>0</v>
      </c>
      <c r="I101">
        <v>1</v>
      </c>
      <c r="J101">
        <v>0</v>
      </c>
    </row>
    <row r="102" customFormat="1" spans="1:10">
      <c r="A102">
        <v>5063</v>
      </c>
      <c r="B102">
        <v>5052</v>
      </c>
      <c r="C102" t="str">
        <f>INDEX(TextData!B:B,MATCH(B102,TextData!A:A))</f>
        <v>&lt;color="green"&gt;前列&lt;/color&gt;の&lt;color="red"&gt;敵&lt;/color&gt;</v>
      </c>
      <c r="D102">
        <v>1</v>
      </c>
      <c r="E102">
        <v>0</v>
      </c>
      <c r="F102">
        <v>1</v>
      </c>
      <c r="G102">
        <v>5050</v>
      </c>
      <c r="H102">
        <v>0</v>
      </c>
      <c r="I102">
        <v>0</v>
      </c>
      <c r="J102">
        <v>0</v>
      </c>
    </row>
    <row r="103" customFormat="1" spans="1:10">
      <c r="A103">
        <v>5064</v>
      </c>
      <c r="B103">
        <v>5062</v>
      </c>
      <c r="C103" t="str">
        <f>INDEX(TextData!B:B,MATCH(B103,TextData!A:A))</f>
        <v>&lt;color="green"&gt;後列&lt;/color&gt;の&lt;color="red"&gt;敵&lt;/color&gt;</v>
      </c>
      <c r="D103">
        <v>1</v>
      </c>
      <c r="E103">
        <v>0</v>
      </c>
      <c r="F103">
        <v>1</v>
      </c>
      <c r="G103">
        <v>5060</v>
      </c>
      <c r="H103">
        <v>0</v>
      </c>
      <c r="I103">
        <v>0</v>
      </c>
      <c r="J103">
        <v>0</v>
      </c>
    </row>
    <row r="104" customFormat="1" spans="1:10">
      <c r="A104">
        <v>5070</v>
      </c>
      <c r="B104">
        <v>5070</v>
      </c>
      <c r="C104" t="str">
        <f>INDEX(TextData!B:B,MATCH(B104,TextData!A:A))</f>
        <v>人数が&lt;color="green"&gt;最も多い&lt;/color&gt;列の&lt;color="blue"&gt;味方&lt;/color&gt;</v>
      </c>
      <c r="D104">
        <v>1</v>
      </c>
      <c r="E104">
        <v>0</v>
      </c>
      <c r="F104">
        <v>2</v>
      </c>
      <c r="G104">
        <v>5070</v>
      </c>
      <c r="H104">
        <v>0</v>
      </c>
      <c r="I104">
        <v>0</v>
      </c>
      <c r="J104">
        <v>0</v>
      </c>
    </row>
    <row r="105" customFormat="1" spans="1:10">
      <c r="A105">
        <v>5080</v>
      </c>
      <c r="B105">
        <v>5080</v>
      </c>
      <c r="C105" t="str">
        <f>INDEX(TextData!B:B,MATCH(B105,TextData!A:A))</f>
        <v>人数が&lt;color="green"&gt;最も多い&lt;/color&gt;列の&lt;color="red"&gt;敵&lt;/color&gt;</v>
      </c>
      <c r="D105">
        <v>1</v>
      </c>
      <c r="E105">
        <v>0</v>
      </c>
      <c r="F105">
        <v>1</v>
      </c>
      <c r="G105">
        <v>5080</v>
      </c>
      <c r="H105">
        <v>0</v>
      </c>
      <c r="I105">
        <v>0</v>
      </c>
      <c r="J105">
        <v>0</v>
      </c>
    </row>
    <row r="106" customFormat="1" spans="1:10">
      <c r="A106">
        <v>5090</v>
      </c>
      <c r="B106">
        <v>5090</v>
      </c>
      <c r="C106" t="str">
        <f>INDEX(TextData!B:B,MATCH(B106,TextData!A:A))</f>
        <v>人数が&lt;color="green"&gt;最も少ない&lt;/color&gt;列の&lt;color="blue"&gt;味方&lt;/color&gt;</v>
      </c>
      <c r="D106">
        <v>1</v>
      </c>
      <c r="E106">
        <v>0</v>
      </c>
      <c r="F106">
        <v>2</v>
      </c>
      <c r="G106">
        <v>5090</v>
      </c>
      <c r="H106">
        <v>0</v>
      </c>
      <c r="I106">
        <v>0</v>
      </c>
      <c r="J106">
        <v>0</v>
      </c>
    </row>
    <row r="107" customFormat="1" spans="1:10">
      <c r="A107">
        <v>5100</v>
      </c>
      <c r="B107">
        <v>5100</v>
      </c>
      <c r="C107" t="str">
        <f>INDEX(TextData!B:B,MATCH(B107,TextData!A:A))</f>
        <v>人数が&lt;color="green"&gt;最も少ない&lt;/color&gt;列の&lt;color="red"&gt;敵&lt;/color&gt;</v>
      </c>
      <c r="D107">
        <v>1</v>
      </c>
      <c r="E107">
        <v>0</v>
      </c>
      <c r="F107">
        <v>1</v>
      </c>
      <c r="G107">
        <v>5100</v>
      </c>
      <c r="H107">
        <v>0</v>
      </c>
      <c r="I107">
        <v>0</v>
      </c>
      <c r="J107">
        <v>0</v>
      </c>
    </row>
    <row r="108" customFormat="1" spans="1:10">
      <c r="A108">
        <v>5110</v>
      </c>
      <c r="B108">
        <v>5110</v>
      </c>
      <c r="C108" t="str">
        <f>INDEX(TextData!B:B,MATCH(B108,TextData!A:A))</f>
        <v>〇人以上いる列の味方限定</v>
      </c>
      <c r="D108">
        <v>0</v>
      </c>
      <c r="E108">
        <v>0</v>
      </c>
      <c r="F108">
        <v>2</v>
      </c>
      <c r="G108">
        <v>5110</v>
      </c>
      <c r="H108">
        <v>0</v>
      </c>
      <c r="I108">
        <v>0</v>
      </c>
      <c r="J108">
        <v>0</v>
      </c>
    </row>
    <row r="109" customFormat="1" spans="1:10">
      <c r="A109">
        <v>5111</v>
      </c>
      <c r="B109">
        <v>5111</v>
      </c>
      <c r="C109" t="str">
        <f>INDEX(TextData!B:B,MATCH(B109,TextData!A:A))</f>
        <v>&lt;color="green"&gt;2体&lt;/color&gt;以上いる列の&lt;color="blue"&gt;味方&lt;/color&gt;</v>
      </c>
      <c r="D109">
        <v>1</v>
      </c>
      <c r="E109">
        <v>0</v>
      </c>
      <c r="F109">
        <v>2</v>
      </c>
      <c r="G109">
        <v>5110</v>
      </c>
      <c r="H109">
        <v>2</v>
      </c>
      <c r="I109">
        <v>0</v>
      </c>
      <c r="J109">
        <v>0</v>
      </c>
    </row>
    <row r="110" customFormat="1" spans="1:10">
      <c r="A110">
        <v>5112</v>
      </c>
      <c r="B110">
        <v>5112</v>
      </c>
      <c r="C110" t="str">
        <f>INDEX(TextData!B:B,MATCH(B110,TextData!A:A))</f>
        <v>&lt;color="green"&gt;3体&lt;/color&gt;以上いる列の&lt;color="blue"&gt;味方&lt;/color&gt;</v>
      </c>
      <c r="D110">
        <v>1</v>
      </c>
      <c r="E110">
        <v>0</v>
      </c>
      <c r="F110">
        <v>2</v>
      </c>
      <c r="G110">
        <v>5110</v>
      </c>
      <c r="H110">
        <v>3</v>
      </c>
      <c r="I110">
        <v>0</v>
      </c>
      <c r="J110">
        <v>0</v>
      </c>
    </row>
    <row r="111" customFormat="1" spans="1:10">
      <c r="A111">
        <v>5120</v>
      </c>
      <c r="B111">
        <v>5120</v>
      </c>
      <c r="C111" t="str">
        <f>INDEX(TextData!B:B,MATCH(B111,TextData!A:A))</f>
        <v>〇人以上いる列の敵限定</v>
      </c>
      <c r="D111">
        <v>0</v>
      </c>
      <c r="E111">
        <v>0</v>
      </c>
      <c r="F111">
        <v>1</v>
      </c>
      <c r="G111">
        <v>5120</v>
      </c>
      <c r="H111">
        <v>0</v>
      </c>
      <c r="I111">
        <v>0</v>
      </c>
      <c r="J111">
        <v>0</v>
      </c>
    </row>
    <row r="112" customFormat="1" spans="1:10">
      <c r="A112">
        <v>5121</v>
      </c>
      <c r="B112">
        <v>5121</v>
      </c>
      <c r="C112" t="str">
        <f>INDEX(TextData!B:B,MATCH(B112,TextData!A:A))</f>
        <v>&lt;color="green"&gt;2体&lt;/color&gt;以上いる列の&lt;color="red"&gt;敵&lt;/color&gt;</v>
      </c>
      <c r="D112">
        <v>1</v>
      </c>
      <c r="E112">
        <v>0</v>
      </c>
      <c r="F112">
        <v>1</v>
      </c>
      <c r="G112">
        <v>5120</v>
      </c>
      <c r="H112">
        <v>2</v>
      </c>
      <c r="I112">
        <v>0</v>
      </c>
      <c r="J112">
        <v>0</v>
      </c>
    </row>
    <row r="113" customFormat="1" spans="1:10">
      <c r="A113">
        <v>5122</v>
      </c>
      <c r="B113">
        <v>5122</v>
      </c>
      <c r="C113" t="str">
        <f>INDEX(TextData!B:B,MATCH(B113,TextData!A:A))</f>
        <v>&lt;color="green"&gt;3体&lt;/color&gt;以上いる列の&lt;color="red"&gt;敵&lt;/color&gt;</v>
      </c>
      <c r="D113">
        <v>1</v>
      </c>
      <c r="E113">
        <v>0</v>
      </c>
      <c r="F113">
        <v>1</v>
      </c>
      <c r="G113">
        <v>5120</v>
      </c>
      <c r="H113">
        <v>3</v>
      </c>
      <c r="I113">
        <v>0</v>
      </c>
      <c r="J113">
        <v>0</v>
      </c>
    </row>
    <row r="114" spans="1:10">
      <c r="A114">
        <v>6010</v>
      </c>
      <c r="B114">
        <v>6010</v>
      </c>
      <c r="C114" t="str">
        <f>INDEX(TextData!B:B,MATCH(B114,TextData!A:A))</f>
        <v>StateId状態になっている</v>
      </c>
      <c r="D114">
        <v>0</v>
      </c>
      <c r="E114">
        <v>0</v>
      </c>
      <c r="F114">
        <v>0</v>
      </c>
      <c r="G114">
        <v>6010</v>
      </c>
      <c r="H114">
        <v>0</v>
      </c>
      <c r="I114">
        <v>0</v>
      </c>
      <c r="J114">
        <v>0</v>
      </c>
    </row>
    <row r="115" spans="1:10">
      <c r="A115">
        <v>6020</v>
      </c>
      <c r="B115">
        <v>6020</v>
      </c>
      <c r="C115" t="str">
        <f>INDEX(TextData!B:B,MATCH(B115,TextData!A:A))</f>
        <v>StateId状態になっていない</v>
      </c>
      <c r="D115">
        <v>0</v>
      </c>
      <c r="E115">
        <v>0</v>
      </c>
      <c r="F115">
        <v>0</v>
      </c>
      <c r="G115">
        <v>6020</v>
      </c>
      <c r="H115">
        <v>0</v>
      </c>
      <c r="I115">
        <v>0</v>
      </c>
      <c r="J115">
        <v>0</v>
      </c>
    </row>
    <row r="116" spans="1:10">
      <c r="A116">
        <v>6030</v>
      </c>
      <c r="B116">
        <v>6030</v>
      </c>
      <c r="C116" t="str">
        <f>INDEX(TextData!B:B,MATCH(B116,TextData!A:A))</f>
        <v>StateId状態になっている味方</v>
      </c>
      <c r="D116">
        <v>0</v>
      </c>
      <c r="E116">
        <v>0</v>
      </c>
      <c r="F116">
        <v>0</v>
      </c>
      <c r="G116">
        <v>6030</v>
      </c>
      <c r="H116">
        <v>0</v>
      </c>
      <c r="I116">
        <v>0</v>
      </c>
      <c r="J116">
        <v>0</v>
      </c>
    </row>
    <row r="117" customFormat="1" spans="1:10">
      <c r="A117">
        <v>6040</v>
      </c>
      <c r="B117">
        <v>6040</v>
      </c>
      <c r="C117" t="str">
        <f>INDEX(TextData!B:B,MATCH(B117,TextData!A:A))</f>
        <v>StateId状態になっている敵</v>
      </c>
      <c r="D117">
        <v>0</v>
      </c>
      <c r="E117">
        <v>0</v>
      </c>
      <c r="F117">
        <v>0</v>
      </c>
      <c r="G117">
        <v>6040</v>
      </c>
      <c r="H117">
        <v>0</v>
      </c>
      <c r="I117">
        <v>0</v>
      </c>
      <c r="J117">
        <v>0</v>
      </c>
    </row>
    <row r="118" customFormat="1" spans="1:10">
      <c r="A118">
        <v>6050</v>
      </c>
      <c r="B118">
        <v>6050</v>
      </c>
      <c r="C118" t="str">
        <f>INDEX(TextData!B:B,MATCH(B118,TextData!A:A))</f>
        <v>StateId状態になっていない味方</v>
      </c>
      <c r="D118">
        <v>0</v>
      </c>
      <c r="E118">
        <v>0</v>
      </c>
      <c r="F118">
        <v>0</v>
      </c>
      <c r="G118">
        <v>6050</v>
      </c>
      <c r="H118">
        <v>0</v>
      </c>
      <c r="I118">
        <v>0</v>
      </c>
      <c r="J118">
        <v>0</v>
      </c>
    </row>
    <row r="119" customFormat="1" spans="1:10">
      <c r="A119">
        <v>6060</v>
      </c>
      <c r="B119">
        <v>6060</v>
      </c>
      <c r="C119" t="str">
        <f>INDEX(TextData!B:B,MATCH(B119,TextData!A:A))</f>
        <v>StateId状態になっていない敵</v>
      </c>
      <c r="D119">
        <v>0</v>
      </c>
      <c r="E119">
        <v>0</v>
      </c>
      <c r="F119">
        <v>0</v>
      </c>
      <c r="G119">
        <v>6060</v>
      </c>
      <c r="H119">
        <v>0</v>
      </c>
      <c r="I119">
        <v>0</v>
      </c>
      <c r="J119">
        <v>0</v>
      </c>
    </row>
    <row r="120" customFormat="1" spans="1:10">
      <c r="A120">
        <v>6110</v>
      </c>
      <c r="B120">
        <v>6110</v>
      </c>
      <c r="C120" t="str">
        <f>INDEX(TextData!B:B,MATCH(B120,TextData!A:A))</f>
        <v>AbnormalのStateにかかっている</v>
      </c>
      <c r="D120">
        <v>0</v>
      </c>
      <c r="E120">
        <v>0</v>
      </c>
      <c r="F120">
        <v>0</v>
      </c>
      <c r="G120">
        <v>6110</v>
      </c>
      <c r="H120">
        <v>0</v>
      </c>
      <c r="I120">
        <v>0</v>
      </c>
      <c r="J120">
        <v>0</v>
      </c>
    </row>
    <row r="121" customFormat="1" spans="1:10">
      <c r="A121">
        <v>6120</v>
      </c>
      <c r="B121">
        <v>6120</v>
      </c>
      <c r="C121" t="str">
        <f>INDEX(TextData!B:B,MATCH(B121,TextData!A:A))</f>
        <v>AbnormalのStateにかかっている味方</v>
      </c>
      <c r="D121">
        <v>0</v>
      </c>
      <c r="E121">
        <v>0</v>
      </c>
      <c r="F121">
        <v>0</v>
      </c>
      <c r="G121">
        <v>6120</v>
      </c>
      <c r="H121">
        <v>0</v>
      </c>
      <c r="I121">
        <v>0</v>
      </c>
      <c r="J121">
        <v>0</v>
      </c>
    </row>
    <row r="122" customFormat="1" spans="1:10">
      <c r="A122">
        <v>6121</v>
      </c>
      <c r="B122">
        <v>6121</v>
      </c>
      <c r="C122" t="str">
        <f>INDEX(TextData!B:B,MATCH(B122,TextData!A:A))</f>
        <v>状態異常の&lt;color="blue"&gt;味方&lt;/color&gt;</v>
      </c>
      <c r="D122">
        <v>5</v>
      </c>
      <c r="E122">
        <v>51</v>
      </c>
      <c r="F122">
        <v>2</v>
      </c>
      <c r="G122">
        <v>6120</v>
      </c>
      <c r="H122">
        <v>0</v>
      </c>
      <c r="I122">
        <v>0</v>
      </c>
      <c r="J122">
        <v>0</v>
      </c>
    </row>
    <row r="123" customFormat="1" spans="1:10">
      <c r="A123">
        <v>6130</v>
      </c>
      <c r="B123">
        <v>6130</v>
      </c>
      <c r="C123" t="str">
        <f>INDEX(TextData!B:B,MATCH(B123,TextData!A:A))</f>
        <v>AbnormalのStateにかかっている敵</v>
      </c>
      <c r="D123">
        <v>0</v>
      </c>
      <c r="E123">
        <v>0</v>
      </c>
      <c r="F123">
        <v>0</v>
      </c>
      <c r="G123">
        <v>6130</v>
      </c>
      <c r="H123">
        <v>0</v>
      </c>
      <c r="I123">
        <v>0</v>
      </c>
      <c r="J123">
        <v>0</v>
      </c>
    </row>
    <row r="124" customFormat="1" spans="1:10">
      <c r="A124">
        <v>6131</v>
      </c>
      <c r="B124">
        <v>6131</v>
      </c>
      <c r="C124" t="str">
        <f>INDEX(TextData!B:B,MATCH(B124,TextData!A:A))</f>
        <v>状態異常の&lt;color="red"&gt;敵&lt;/color&gt;</v>
      </c>
      <c r="D124">
        <v>5</v>
      </c>
      <c r="E124">
        <v>50</v>
      </c>
      <c r="F124">
        <v>1</v>
      </c>
      <c r="G124">
        <v>6130</v>
      </c>
      <c r="H124">
        <v>0</v>
      </c>
      <c r="I124">
        <v>0</v>
      </c>
      <c r="J124">
        <v>0</v>
      </c>
    </row>
    <row r="125" customFormat="1" spans="1:10">
      <c r="A125">
        <v>6140</v>
      </c>
      <c r="B125">
        <v>6140</v>
      </c>
      <c r="C125" t="str">
        <f>INDEX(TextData!B:B,MATCH(B125,TextData!A:A))</f>
        <v>AbnormalのStateにかかっていない味方</v>
      </c>
      <c r="D125">
        <v>0</v>
      </c>
      <c r="E125">
        <v>0</v>
      </c>
      <c r="F125">
        <v>0</v>
      </c>
      <c r="G125">
        <v>6140</v>
      </c>
      <c r="H125">
        <v>0</v>
      </c>
      <c r="I125">
        <v>0</v>
      </c>
      <c r="J125">
        <v>0</v>
      </c>
    </row>
    <row r="126" customFormat="1" spans="1:10">
      <c r="A126">
        <v>6141</v>
      </c>
      <c r="B126">
        <v>6141</v>
      </c>
      <c r="C126" t="str">
        <f>INDEX(TextData!B:B,MATCH(B126,TextData!A:A))</f>
        <v>&lt;color="green"&gt;状態異常&lt;/color&gt;ではない&lt;color="blue"&gt;味方&lt;/color&gt;</v>
      </c>
      <c r="D126">
        <v>5</v>
      </c>
      <c r="E126">
        <v>140</v>
      </c>
      <c r="F126">
        <v>2</v>
      </c>
      <c r="G126">
        <v>6140</v>
      </c>
      <c r="H126">
        <v>0</v>
      </c>
      <c r="I126">
        <v>0</v>
      </c>
      <c r="J126">
        <v>0</v>
      </c>
    </row>
    <row r="127" customFormat="1" spans="1:10">
      <c r="A127">
        <v>6150</v>
      </c>
      <c r="B127">
        <v>6150</v>
      </c>
      <c r="C127" t="str">
        <f>INDEX(TextData!B:B,MATCH(B127,TextData!A:A))</f>
        <v>AbnormalのStateにかかっていない敵</v>
      </c>
      <c r="D127">
        <v>0</v>
      </c>
      <c r="E127">
        <v>0</v>
      </c>
      <c r="F127">
        <v>0</v>
      </c>
      <c r="G127">
        <v>6150</v>
      </c>
      <c r="H127">
        <v>0</v>
      </c>
      <c r="I127">
        <v>0</v>
      </c>
      <c r="J127">
        <v>0</v>
      </c>
    </row>
    <row r="128" customFormat="1" spans="1:10">
      <c r="A128">
        <v>6151</v>
      </c>
      <c r="B128">
        <v>6151</v>
      </c>
      <c r="C128" t="str">
        <f>INDEX(TextData!B:B,MATCH(B128,TextData!A:A))</f>
        <v>&lt;color="green"&gt;状態異常&lt;/color&gt;ではない&lt;color="red"&gt;敵&lt;/color&gt;</v>
      </c>
      <c r="D128">
        <v>5</v>
      </c>
      <c r="E128">
        <v>140</v>
      </c>
      <c r="F128">
        <v>1</v>
      </c>
      <c r="G128">
        <v>6150</v>
      </c>
      <c r="H128">
        <v>0</v>
      </c>
      <c r="I128">
        <v>0</v>
      </c>
      <c r="J128">
        <v>0</v>
      </c>
    </row>
    <row r="129" customFormat="1" spans="1:10">
      <c r="A129">
        <v>6210</v>
      </c>
      <c r="B129">
        <v>6210</v>
      </c>
      <c r="C129" t="str">
        <f>INDEX(TextData!B:B,MATCH(B129,TextData!A:A))</f>
        <v>BuffのStateにかかっている</v>
      </c>
      <c r="D129">
        <v>0</v>
      </c>
      <c r="E129">
        <v>0</v>
      </c>
      <c r="F129">
        <v>0</v>
      </c>
      <c r="G129">
        <v>6210</v>
      </c>
      <c r="H129">
        <v>0</v>
      </c>
      <c r="I129">
        <v>0</v>
      </c>
      <c r="J129">
        <v>0</v>
      </c>
    </row>
    <row r="130" customFormat="1" spans="1:10">
      <c r="A130">
        <v>6211</v>
      </c>
      <c r="B130">
        <v>6211</v>
      </c>
      <c r="C130" t="str">
        <f>INDEX(TextData!B:B,MATCH(B130,TextData!A:A))</f>
        <v>自身が&lt;color="green"&gt;バフ&lt;/color&gt;状態</v>
      </c>
      <c r="D130">
        <v>9</v>
      </c>
      <c r="E130">
        <v>30</v>
      </c>
      <c r="F130">
        <v>0</v>
      </c>
      <c r="G130">
        <v>6210</v>
      </c>
      <c r="H130">
        <v>0</v>
      </c>
      <c r="I130">
        <v>0</v>
      </c>
      <c r="J130">
        <v>0</v>
      </c>
    </row>
    <row r="131" customFormat="1" spans="1:10">
      <c r="A131">
        <v>6220</v>
      </c>
      <c r="B131">
        <v>6220</v>
      </c>
      <c r="C131" t="str">
        <f>INDEX(TextData!B:B,MATCH(B131,TextData!A:A))</f>
        <v>BuffのStateにかかっている味方</v>
      </c>
      <c r="D131">
        <v>0</v>
      </c>
      <c r="E131">
        <v>0</v>
      </c>
      <c r="F131">
        <v>0</v>
      </c>
      <c r="G131">
        <v>6220</v>
      </c>
      <c r="H131">
        <v>0</v>
      </c>
      <c r="I131">
        <v>0</v>
      </c>
      <c r="J131">
        <v>0</v>
      </c>
    </row>
    <row r="132" customFormat="1" spans="1:10">
      <c r="A132">
        <v>6221</v>
      </c>
      <c r="B132">
        <v>6221</v>
      </c>
      <c r="C132" t="str">
        <f>INDEX(TextData!B:B,MATCH(B132,TextData!A:A))</f>
        <v>&lt;color="green"&gt;バフ&lt;/color&gt;状態の&lt;color="blue"&gt;味方&lt;/color&gt;を優先</v>
      </c>
      <c r="D132">
        <v>5</v>
      </c>
      <c r="E132">
        <v>11</v>
      </c>
      <c r="F132">
        <v>2</v>
      </c>
      <c r="G132">
        <v>6220</v>
      </c>
      <c r="H132">
        <v>0</v>
      </c>
      <c r="I132">
        <v>1</v>
      </c>
      <c r="J132">
        <v>0</v>
      </c>
    </row>
    <row r="133" customFormat="1" spans="1:10">
      <c r="A133">
        <v>6222</v>
      </c>
      <c r="B133">
        <v>6222</v>
      </c>
      <c r="C133" t="str">
        <f>INDEX(TextData!B:B,MATCH(B133,TextData!A:A))</f>
        <v>&lt;color="green"&gt;バフ&lt;/color&gt;状態の&lt;color="blue"&gt;味方&lt;/color&gt;</v>
      </c>
      <c r="D133">
        <v>5</v>
      </c>
      <c r="E133">
        <v>21</v>
      </c>
      <c r="F133">
        <v>2</v>
      </c>
      <c r="G133">
        <v>6220</v>
      </c>
      <c r="H133">
        <v>0</v>
      </c>
      <c r="I133">
        <v>0</v>
      </c>
      <c r="J133">
        <v>0</v>
      </c>
    </row>
    <row r="134" customFormat="1" spans="1:10">
      <c r="A134">
        <v>6230</v>
      </c>
      <c r="B134">
        <v>6230</v>
      </c>
      <c r="C134" t="str">
        <f>INDEX(TextData!B:B,MATCH(B134,TextData!A:A))</f>
        <v>BuffのStateにかかっている敵</v>
      </c>
      <c r="D134">
        <v>0</v>
      </c>
      <c r="E134">
        <v>0</v>
      </c>
      <c r="F134">
        <v>0</v>
      </c>
      <c r="G134">
        <v>6220</v>
      </c>
      <c r="H134">
        <v>0</v>
      </c>
      <c r="I134">
        <v>0</v>
      </c>
      <c r="J134">
        <v>0</v>
      </c>
    </row>
    <row r="135" customFormat="1" spans="1:10">
      <c r="A135">
        <v>6231</v>
      </c>
      <c r="B135">
        <v>6231</v>
      </c>
      <c r="C135" t="str">
        <f>INDEX(TextData!B:B,MATCH(B135,TextData!A:A))</f>
        <v>&lt;color="green"&gt;バフ&lt;/color&gt;状態の&lt;color="red"&gt;敵&lt;/color&gt;を優先</v>
      </c>
      <c r="D135">
        <v>5</v>
      </c>
      <c r="E135">
        <v>10</v>
      </c>
      <c r="F135">
        <v>1</v>
      </c>
      <c r="G135">
        <v>6230</v>
      </c>
      <c r="H135">
        <v>0</v>
      </c>
      <c r="I135">
        <v>1</v>
      </c>
      <c r="J135">
        <v>0</v>
      </c>
    </row>
    <row r="136" customFormat="1" spans="1:10">
      <c r="A136">
        <v>6232</v>
      </c>
      <c r="B136">
        <v>6232</v>
      </c>
      <c r="C136" t="str">
        <f>INDEX(TextData!B:B,MATCH(B136,TextData!A:A))</f>
        <v>&lt;color="green"&gt;バフ&lt;/color&gt;状態の&lt;color="red"&gt;敵&lt;/color&gt;</v>
      </c>
      <c r="D136">
        <v>5</v>
      </c>
      <c r="E136">
        <v>20</v>
      </c>
      <c r="F136">
        <v>1</v>
      </c>
      <c r="G136">
        <v>6230</v>
      </c>
      <c r="H136">
        <v>0</v>
      </c>
      <c r="I136">
        <v>0</v>
      </c>
      <c r="J136">
        <v>0</v>
      </c>
    </row>
    <row r="137" customFormat="1" spans="1:10">
      <c r="A137">
        <v>6240</v>
      </c>
      <c r="B137">
        <v>6240</v>
      </c>
      <c r="C137" t="str">
        <f>INDEX(TextData!B:B,MATCH(B137,TextData!A:A))</f>
        <v>BuffのStateにかかっていない味方</v>
      </c>
      <c r="D137">
        <v>0</v>
      </c>
      <c r="E137">
        <v>0</v>
      </c>
      <c r="F137">
        <v>0</v>
      </c>
      <c r="G137">
        <v>6240</v>
      </c>
      <c r="H137">
        <v>0</v>
      </c>
      <c r="I137">
        <v>0</v>
      </c>
      <c r="J137">
        <v>0</v>
      </c>
    </row>
    <row r="138" customFormat="1" spans="1:10">
      <c r="A138">
        <v>6241</v>
      </c>
      <c r="B138">
        <v>6241</v>
      </c>
      <c r="C138" t="str">
        <f>INDEX(TextData!B:B,MATCH(B138,TextData!A:A))</f>
        <v>&lt;color="green"&gt;バフ&lt;/color&gt;状態ではない&lt;color="blue"&gt;味方&lt;/color&gt;</v>
      </c>
      <c r="D138">
        <v>5</v>
      </c>
      <c r="E138">
        <v>121</v>
      </c>
      <c r="F138">
        <v>2</v>
      </c>
      <c r="G138">
        <v>6240</v>
      </c>
      <c r="H138">
        <v>0</v>
      </c>
      <c r="I138">
        <v>0</v>
      </c>
      <c r="J138">
        <v>0</v>
      </c>
    </row>
    <row r="139" customFormat="1" spans="1:10">
      <c r="A139">
        <v>6250</v>
      </c>
      <c r="B139">
        <v>6250</v>
      </c>
      <c r="C139" t="str">
        <f>INDEX(TextData!B:B,MATCH(B139,TextData!A:A))</f>
        <v>BuffのStateにかかっていない敵</v>
      </c>
      <c r="D139">
        <v>0</v>
      </c>
      <c r="E139">
        <v>0</v>
      </c>
      <c r="F139">
        <v>0</v>
      </c>
      <c r="G139">
        <v>6250</v>
      </c>
      <c r="H139">
        <v>0</v>
      </c>
      <c r="I139">
        <v>0</v>
      </c>
      <c r="J139">
        <v>0</v>
      </c>
    </row>
    <row r="140" customFormat="1" spans="1:10">
      <c r="A140">
        <v>6251</v>
      </c>
      <c r="B140">
        <v>6251</v>
      </c>
      <c r="C140" t="str">
        <f>INDEX(TextData!B:B,MATCH(B140,TextData!A:A))</f>
        <v>&lt;color="green"&gt;バフ&lt;/color&gt;状態ではない&lt;color="red"&gt;敵&lt;/color&gt;</v>
      </c>
      <c r="D140">
        <v>5</v>
      </c>
      <c r="E140">
        <v>120</v>
      </c>
      <c r="F140">
        <v>1</v>
      </c>
      <c r="G140">
        <v>6250</v>
      </c>
      <c r="H140">
        <v>0</v>
      </c>
      <c r="I140">
        <v>0</v>
      </c>
      <c r="J140">
        <v>0</v>
      </c>
    </row>
    <row r="141" customFormat="1" spans="1:10">
      <c r="A141">
        <v>6310</v>
      </c>
      <c r="B141">
        <v>6310</v>
      </c>
      <c r="C141" t="str">
        <f>INDEX(TextData!B:B,MATCH(B141,TextData!A:A))</f>
        <v>DeBuffのStateにかかっている</v>
      </c>
      <c r="D141">
        <v>0</v>
      </c>
      <c r="E141">
        <v>0</v>
      </c>
      <c r="F141">
        <v>0</v>
      </c>
      <c r="G141">
        <v>6310</v>
      </c>
      <c r="H141">
        <v>0</v>
      </c>
      <c r="I141">
        <v>0</v>
      </c>
      <c r="J141">
        <v>0</v>
      </c>
    </row>
    <row r="142" customFormat="1" spans="1:10">
      <c r="A142">
        <v>6311</v>
      </c>
      <c r="B142">
        <v>6311</v>
      </c>
      <c r="C142" t="str">
        <f>INDEX(TextData!B:B,MATCH(B142,TextData!A:A))</f>
        <v>自身が&lt;color="green"&gt;デバフ&lt;/color&gt;状態</v>
      </c>
      <c r="D142">
        <v>9</v>
      </c>
      <c r="E142">
        <v>40</v>
      </c>
      <c r="F142">
        <v>0</v>
      </c>
      <c r="G142">
        <v>6310</v>
      </c>
      <c r="H142">
        <v>0</v>
      </c>
      <c r="I142">
        <v>0</v>
      </c>
      <c r="J142">
        <v>0</v>
      </c>
    </row>
    <row r="143" customFormat="1" spans="1:10">
      <c r="A143">
        <v>6320</v>
      </c>
      <c r="B143">
        <v>6320</v>
      </c>
      <c r="C143" t="str">
        <f>INDEX(TextData!B:B,MATCH(B143,TextData!A:A))</f>
        <v>DeBuffのStateにかかっている味方</v>
      </c>
      <c r="D143">
        <v>0</v>
      </c>
      <c r="E143">
        <v>0</v>
      </c>
      <c r="F143">
        <v>0</v>
      </c>
      <c r="G143">
        <v>6320</v>
      </c>
      <c r="H143">
        <v>0</v>
      </c>
      <c r="I143">
        <v>0</v>
      </c>
      <c r="J143">
        <v>0</v>
      </c>
    </row>
    <row r="144" customFormat="1" spans="1:10">
      <c r="A144">
        <v>6321</v>
      </c>
      <c r="B144">
        <v>6321</v>
      </c>
      <c r="C144" t="str">
        <f>INDEX(TextData!B:B,MATCH(B144,TextData!A:A))</f>
        <v>&lt;color="green"&gt;デバフ&lt;/color&gt;状態の&lt;color="blue"&gt;味方&lt;/color&gt;を優先</v>
      </c>
      <c r="D144">
        <v>5</v>
      </c>
      <c r="E144">
        <v>31</v>
      </c>
      <c r="F144">
        <v>2</v>
      </c>
      <c r="G144">
        <v>6320</v>
      </c>
      <c r="H144">
        <v>0</v>
      </c>
      <c r="I144">
        <v>1</v>
      </c>
      <c r="J144">
        <v>0</v>
      </c>
    </row>
    <row r="145" customFormat="1" spans="1:10">
      <c r="A145">
        <v>6322</v>
      </c>
      <c r="B145">
        <v>6322</v>
      </c>
      <c r="C145" t="str">
        <f>INDEX(TextData!B:B,MATCH(B145,TextData!A:A))</f>
        <v>&lt;color="green"&gt;デバフ&lt;/color&gt;状態の&lt;color="blue"&gt;味方&lt;/color&gt;</v>
      </c>
      <c r="D145">
        <v>5</v>
      </c>
      <c r="E145">
        <v>41</v>
      </c>
      <c r="F145">
        <v>2</v>
      </c>
      <c r="G145">
        <v>6320</v>
      </c>
      <c r="H145">
        <v>0</v>
      </c>
      <c r="I145">
        <v>0</v>
      </c>
      <c r="J145">
        <v>0</v>
      </c>
    </row>
    <row r="146" customFormat="1" spans="1:10">
      <c r="A146">
        <v>6330</v>
      </c>
      <c r="B146">
        <v>6330</v>
      </c>
      <c r="C146" t="str">
        <f>INDEX(TextData!B:B,MATCH(B146,TextData!A:A))</f>
        <v>DeBuffのStateにかかっている敵</v>
      </c>
      <c r="D146">
        <v>0</v>
      </c>
      <c r="E146">
        <v>0</v>
      </c>
      <c r="F146">
        <v>0</v>
      </c>
      <c r="G146">
        <v>6330</v>
      </c>
      <c r="H146">
        <v>0</v>
      </c>
      <c r="I146">
        <v>0</v>
      </c>
      <c r="J146">
        <v>0</v>
      </c>
    </row>
    <row r="147" customFormat="1" spans="1:10">
      <c r="A147">
        <v>6331</v>
      </c>
      <c r="B147">
        <v>6331</v>
      </c>
      <c r="C147" t="str">
        <f>INDEX(TextData!B:B,MATCH(B147,TextData!A:A))</f>
        <v>&lt;color="green"&gt;デバフ&lt;/color&gt;状態の&lt;color="red"&gt;敵&lt;/color&gt;を優先</v>
      </c>
      <c r="D147">
        <v>5</v>
      </c>
      <c r="E147">
        <v>30</v>
      </c>
      <c r="F147">
        <v>1</v>
      </c>
      <c r="G147">
        <v>6330</v>
      </c>
      <c r="H147">
        <v>0</v>
      </c>
      <c r="I147">
        <v>1</v>
      </c>
      <c r="J147">
        <v>0</v>
      </c>
    </row>
    <row r="148" customFormat="1" spans="1:10">
      <c r="A148">
        <v>6332</v>
      </c>
      <c r="B148">
        <v>6332</v>
      </c>
      <c r="C148" t="str">
        <f>INDEX(TextData!B:B,MATCH(B148,TextData!A:A))</f>
        <v>&lt;color="green"&gt;デバフ&lt;/color&gt;状態の&lt;color="red"&gt;敵&lt;/color&gt;</v>
      </c>
      <c r="D148">
        <v>5</v>
      </c>
      <c r="E148">
        <v>40</v>
      </c>
      <c r="F148">
        <v>1</v>
      </c>
      <c r="G148">
        <v>6330</v>
      </c>
      <c r="H148">
        <v>0</v>
      </c>
      <c r="I148">
        <v>0</v>
      </c>
      <c r="J148">
        <v>0</v>
      </c>
    </row>
    <row r="149" customFormat="1" spans="1:10">
      <c r="A149">
        <v>6340</v>
      </c>
      <c r="B149">
        <v>6340</v>
      </c>
      <c r="C149" t="str">
        <f>INDEX(TextData!B:B,MATCH(B149,TextData!A:A))</f>
        <v>DeBuffのStateにかかっていない味方</v>
      </c>
      <c r="D149">
        <v>0</v>
      </c>
      <c r="E149">
        <v>0</v>
      </c>
      <c r="F149">
        <v>0</v>
      </c>
      <c r="G149">
        <v>6340</v>
      </c>
      <c r="H149">
        <v>0</v>
      </c>
      <c r="I149">
        <v>0</v>
      </c>
      <c r="J149">
        <v>0</v>
      </c>
    </row>
    <row r="150" customFormat="1" spans="1:10">
      <c r="A150">
        <v>6341</v>
      </c>
      <c r="B150">
        <v>6341</v>
      </c>
      <c r="C150" t="str">
        <f>INDEX(TextData!B:B,MATCH(B150,TextData!A:A))</f>
        <v>&lt;color="green"&gt;デバフ&lt;/color&gt;状態ではない&lt;color="blue"&gt;味方&lt;/color&gt;</v>
      </c>
      <c r="D150">
        <v>5</v>
      </c>
      <c r="E150">
        <v>131</v>
      </c>
      <c r="F150">
        <v>2</v>
      </c>
      <c r="G150">
        <v>6340</v>
      </c>
      <c r="H150">
        <v>0</v>
      </c>
      <c r="I150">
        <v>0</v>
      </c>
      <c r="J150">
        <v>0</v>
      </c>
    </row>
    <row r="151" customFormat="1" spans="1:10">
      <c r="A151">
        <v>6350</v>
      </c>
      <c r="B151">
        <v>6350</v>
      </c>
      <c r="C151" t="str">
        <f>INDEX(TextData!B:B,MATCH(B151,TextData!A:A))</f>
        <v>DeBuffのStateにかかっていない敵</v>
      </c>
      <c r="D151">
        <v>0</v>
      </c>
      <c r="E151">
        <v>0</v>
      </c>
      <c r="F151">
        <v>0</v>
      </c>
      <c r="G151">
        <v>6350</v>
      </c>
      <c r="H151">
        <v>0</v>
      </c>
      <c r="I151">
        <v>0</v>
      </c>
      <c r="J151">
        <v>0</v>
      </c>
    </row>
    <row r="152" customFormat="1" spans="1:10">
      <c r="A152">
        <v>6351</v>
      </c>
      <c r="B152">
        <v>6351</v>
      </c>
      <c r="C152" t="str">
        <f>INDEX(TextData!B:B,MATCH(B152,TextData!A:A))</f>
        <v>&lt;color="green"&gt;デバフ&lt;/color&gt;状態ではない&lt;color="red"&gt;敵&lt;/color&gt;</v>
      </c>
      <c r="D152">
        <v>5</v>
      </c>
      <c r="E152">
        <v>130</v>
      </c>
      <c r="F152">
        <v>1</v>
      </c>
      <c r="G152">
        <v>6350</v>
      </c>
      <c r="H152">
        <v>0</v>
      </c>
      <c r="I152">
        <v>0</v>
      </c>
      <c r="J152">
        <v>0</v>
      </c>
    </row>
    <row r="153" customFormat="1" spans="1:10">
      <c r="A153">
        <v>6411</v>
      </c>
      <c r="B153">
        <v>6411</v>
      </c>
      <c r="C153" t="str">
        <f>INDEX(TextData!B:B,MATCH(B153,TextData!A:A))</f>
        <v>&lt;color="green"&gt;毒&lt;/color&gt;状態の&lt;color="blue"&gt;味方&lt;/color&gt;</v>
      </c>
      <c r="D153">
        <v>5</v>
      </c>
      <c r="E153">
        <v>61</v>
      </c>
      <c r="F153">
        <v>2</v>
      </c>
      <c r="G153">
        <v>6030</v>
      </c>
      <c r="H153">
        <v>2010</v>
      </c>
      <c r="I153">
        <v>0</v>
      </c>
      <c r="J153">
        <v>0</v>
      </c>
    </row>
    <row r="154" customFormat="1" spans="1:10">
      <c r="A154">
        <v>6412</v>
      </c>
      <c r="B154">
        <v>6412</v>
      </c>
      <c r="C154" t="str">
        <f>INDEX(TextData!B:B,MATCH(B154,TextData!A:A))</f>
        <v>&lt;color="green"&gt;凍結&lt;/color&gt;状態の&lt;color="blue"&gt;味方&lt;/color&gt;</v>
      </c>
      <c r="D154">
        <v>5</v>
      </c>
      <c r="E154">
        <v>71</v>
      </c>
      <c r="F154">
        <v>2</v>
      </c>
      <c r="G154">
        <v>6030</v>
      </c>
      <c r="H154">
        <v>2140</v>
      </c>
      <c r="I154">
        <v>0</v>
      </c>
      <c r="J154">
        <v>0</v>
      </c>
    </row>
    <row r="155" customFormat="1" spans="1:10">
      <c r="A155">
        <v>6413</v>
      </c>
      <c r="B155">
        <v>6413</v>
      </c>
      <c r="C155" t="str">
        <f>INDEX(TextData!B:B,MATCH(B155,TextData!A:A))</f>
        <v>&lt;color="green"&gt;スタン&lt;/color&gt;状態の&lt;color="blue"&gt;味方&lt;/color&gt;</v>
      </c>
      <c r="D155">
        <v>5</v>
      </c>
      <c r="E155">
        <v>81</v>
      </c>
      <c r="F155">
        <v>2</v>
      </c>
      <c r="G155">
        <v>6030</v>
      </c>
      <c r="H155">
        <v>2150</v>
      </c>
      <c r="I155">
        <v>0</v>
      </c>
      <c r="J155">
        <v>0</v>
      </c>
    </row>
    <row r="156" customFormat="1" spans="1:10">
      <c r="A156">
        <v>6414</v>
      </c>
      <c r="B156">
        <v>6414</v>
      </c>
      <c r="C156" t="str">
        <f>INDEX(TextData!B:B,MATCH(B156,TextData!A:A))</f>
        <v>&lt;color="green"&gt;沈黙&lt;/color&gt;状態の&lt;color="blue"&gt;味方&lt;/color&gt;</v>
      </c>
      <c r="D156">
        <v>5</v>
      </c>
      <c r="E156">
        <v>91</v>
      </c>
      <c r="F156">
        <v>2</v>
      </c>
      <c r="G156">
        <v>6030</v>
      </c>
      <c r="H156">
        <v>2390</v>
      </c>
      <c r="I156">
        <v>0</v>
      </c>
      <c r="J156">
        <v>0</v>
      </c>
    </row>
    <row r="157" customFormat="1" spans="1:10">
      <c r="A157">
        <v>6415</v>
      </c>
      <c r="B157">
        <v>6415</v>
      </c>
      <c r="C157" t="str">
        <f>INDEX(TextData!B:B,MATCH(B157,TextData!A:A))</f>
        <v>&lt;color="green"&gt;不治&lt;/color&gt;状態の&lt;color="blue"&gt;味方&lt;/color&gt;</v>
      </c>
      <c r="D157">
        <v>5</v>
      </c>
      <c r="E157">
        <v>101</v>
      </c>
      <c r="F157">
        <v>2</v>
      </c>
      <c r="G157">
        <v>6030</v>
      </c>
      <c r="H157">
        <v>2400</v>
      </c>
      <c r="I157">
        <v>0</v>
      </c>
      <c r="J157">
        <v>0</v>
      </c>
    </row>
    <row r="158" customFormat="1" spans="1:10">
      <c r="A158">
        <v>6511</v>
      </c>
      <c r="B158">
        <v>6511</v>
      </c>
      <c r="C158" t="str">
        <f>INDEX(TextData!B:B,MATCH(B158,TextData!A:A))</f>
        <v>&lt;color="green"&gt;毒&lt;/color&gt;状態ではない&lt;color="blue"&gt;味方&lt;/color&gt;</v>
      </c>
      <c r="D158">
        <v>5</v>
      </c>
      <c r="E158">
        <v>211</v>
      </c>
      <c r="F158">
        <v>2</v>
      </c>
      <c r="G158">
        <v>6050</v>
      </c>
      <c r="H158">
        <v>2010</v>
      </c>
      <c r="I158">
        <v>0</v>
      </c>
      <c r="J158">
        <v>0</v>
      </c>
    </row>
    <row r="159" customFormat="1" spans="1:10">
      <c r="A159">
        <v>6512</v>
      </c>
      <c r="B159">
        <v>6512</v>
      </c>
      <c r="C159" t="str">
        <f>INDEX(TextData!B:B,MATCH(B159,TextData!A:A))</f>
        <v>&lt;color="green"&gt;凍結&lt;/color&gt;状態ではない&lt;color="blue"&gt;味方&lt;/color&gt;</v>
      </c>
      <c r="D159">
        <v>5</v>
      </c>
      <c r="E159">
        <v>221</v>
      </c>
      <c r="F159">
        <v>2</v>
      </c>
      <c r="G159">
        <v>6050</v>
      </c>
      <c r="H159">
        <v>2140</v>
      </c>
      <c r="I159">
        <v>0</v>
      </c>
      <c r="J159">
        <v>0</v>
      </c>
    </row>
    <row r="160" customFormat="1" spans="1:10">
      <c r="A160">
        <v>6513</v>
      </c>
      <c r="B160">
        <v>6513</v>
      </c>
      <c r="C160" t="str">
        <f>INDEX(TextData!B:B,MATCH(B160,TextData!A:A))</f>
        <v>&lt;color="green"&gt;スタン&lt;/color&gt;状態ではない&lt;color="blue"&gt;味方&lt;/color&gt;</v>
      </c>
      <c r="D160">
        <v>5</v>
      </c>
      <c r="E160">
        <v>231</v>
      </c>
      <c r="F160">
        <v>2</v>
      </c>
      <c r="G160">
        <v>6050</v>
      </c>
      <c r="H160">
        <v>2150</v>
      </c>
      <c r="I160">
        <v>0</v>
      </c>
      <c r="J160">
        <v>0</v>
      </c>
    </row>
    <row r="161" customFormat="1" spans="1:10">
      <c r="A161">
        <v>6514</v>
      </c>
      <c r="B161">
        <v>6514</v>
      </c>
      <c r="C161" t="str">
        <f>INDEX(TextData!B:B,MATCH(B161,TextData!A:A))</f>
        <v>&lt;color="green"&gt;沈黙&lt;/color&gt;状態ではない&lt;color="blue"&gt;味方&lt;/color&gt;</v>
      </c>
      <c r="D161">
        <v>5</v>
      </c>
      <c r="E161">
        <v>241</v>
      </c>
      <c r="F161">
        <v>2</v>
      </c>
      <c r="G161">
        <v>6050</v>
      </c>
      <c r="H161">
        <v>2390</v>
      </c>
      <c r="I161">
        <v>0</v>
      </c>
      <c r="J161">
        <v>0</v>
      </c>
    </row>
    <row r="162" customFormat="1" spans="1:10">
      <c r="A162">
        <v>6515</v>
      </c>
      <c r="B162">
        <v>6515</v>
      </c>
      <c r="C162" t="str">
        <f>INDEX(TextData!B:B,MATCH(B162,TextData!A:A))</f>
        <v>&lt;color="green"&gt;不治&lt;/color&gt;状態ではない&lt;color="blue"&gt;味方&lt;/color&gt;</v>
      </c>
      <c r="D162">
        <v>5</v>
      </c>
      <c r="E162">
        <v>251</v>
      </c>
      <c r="F162">
        <v>2</v>
      </c>
      <c r="G162">
        <v>6050</v>
      </c>
      <c r="H162">
        <v>2400</v>
      </c>
      <c r="I162">
        <v>0</v>
      </c>
      <c r="J162">
        <v>0</v>
      </c>
    </row>
    <row r="163" customFormat="1" spans="1:10">
      <c r="A163">
        <v>6611</v>
      </c>
      <c r="B163">
        <v>6611</v>
      </c>
      <c r="C163" t="str">
        <f>INDEX(TextData!B:B,MATCH(B163,TextData!A:A))</f>
        <v>&lt;color="green"&gt;毒&lt;/color&gt;状態の&lt;color="red"&gt;敵&lt;/color&gt;</v>
      </c>
      <c r="D163">
        <v>5</v>
      </c>
      <c r="E163">
        <v>60</v>
      </c>
      <c r="F163">
        <v>1</v>
      </c>
      <c r="G163">
        <v>6040</v>
      </c>
      <c r="H163">
        <v>2010</v>
      </c>
      <c r="I163">
        <v>0</v>
      </c>
      <c r="J163">
        <v>0</v>
      </c>
    </row>
    <row r="164" customFormat="1" spans="1:10">
      <c r="A164">
        <v>6612</v>
      </c>
      <c r="B164">
        <v>6612</v>
      </c>
      <c r="C164" t="str">
        <f>INDEX(TextData!B:B,MATCH(B164,TextData!A:A))</f>
        <v>&lt;color="green"&gt;凍結&lt;/color&gt;状態の&lt;color="red"&gt;敵&lt;/color&gt;</v>
      </c>
      <c r="D164">
        <v>5</v>
      </c>
      <c r="E164">
        <v>70</v>
      </c>
      <c r="F164">
        <v>1</v>
      </c>
      <c r="G164">
        <v>6040</v>
      </c>
      <c r="H164">
        <v>2140</v>
      </c>
      <c r="I164">
        <v>0</v>
      </c>
      <c r="J164">
        <v>0</v>
      </c>
    </row>
    <row r="165" customFormat="1" spans="1:10">
      <c r="A165">
        <v>6613</v>
      </c>
      <c r="B165">
        <v>6613</v>
      </c>
      <c r="C165" t="str">
        <f>INDEX(TextData!B:B,MATCH(B165,TextData!A:A))</f>
        <v>&lt;color="green"&gt;スタン&lt;/color&gt;状態の&lt;color="red"&gt;敵&lt;/color&gt;</v>
      </c>
      <c r="D165">
        <v>5</v>
      </c>
      <c r="E165">
        <v>80</v>
      </c>
      <c r="F165">
        <v>1</v>
      </c>
      <c r="G165">
        <v>6040</v>
      </c>
      <c r="H165">
        <v>2150</v>
      </c>
      <c r="I165">
        <v>0</v>
      </c>
      <c r="J165">
        <v>0</v>
      </c>
    </row>
    <row r="166" customFormat="1" spans="1:10">
      <c r="A166">
        <v>6614</v>
      </c>
      <c r="B166">
        <v>6614</v>
      </c>
      <c r="C166" t="str">
        <f>INDEX(TextData!B:B,MATCH(B166,TextData!A:A))</f>
        <v>&lt;color="green"&gt;沈黙&lt;/color&gt;状態の&lt;color="red"&gt;敵&lt;/color&gt;</v>
      </c>
      <c r="D166">
        <v>5</v>
      </c>
      <c r="E166">
        <v>90</v>
      </c>
      <c r="F166">
        <v>1</v>
      </c>
      <c r="G166">
        <v>6040</v>
      </c>
      <c r="H166">
        <v>2390</v>
      </c>
      <c r="I166">
        <v>0</v>
      </c>
      <c r="J166">
        <v>0</v>
      </c>
    </row>
    <row r="167" customFormat="1" spans="1:10">
      <c r="A167">
        <v>6615</v>
      </c>
      <c r="B167">
        <v>6615</v>
      </c>
      <c r="C167" t="str">
        <f>INDEX(TextData!B:B,MATCH(B167,TextData!A:A))</f>
        <v>&lt;color="green"&gt;不治&lt;/color&gt;状態の&lt;color="red"&gt;敵&lt;/color&gt;</v>
      </c>
      <c r="D167">
        <v>5</v>
      </c>
      <c r="E167">
        <v>100</v>
      </c>
      <c r="F167">
        <v>1</v>
      </c>
      <c r="G167">
        <v>6040</v>
      </c>
      <c r="H167">
        <v>2400</v>
      </c>
      <c r="I167">
        <v>0</v>
      </c>
      <c r="J167">
        <v>0</v>
      </c>
    </row>
    <row r="168" customFormat="1" spans="1:10">
      <c r="A168">
        <v>6711</v>
      </c>
      <c r="B168">
        <v>6711</v>
      </c>
      <c r="C168" t="str">
        <f>INDEX(TextData!B:B,MATCH(B168,TextData!A:A))</f>
        <v>&lt;color="green"&gt;毒&lt;/color&gt;状態ではない&lt;color="red"&gt;敵&lt;/color&gt;</v>
      </c>
      <c r="D168">
        <v>5</v>
      </c>
      <c r="E168">
        <v>210</v>
      </c>
      <c r="F168">
        <v>1</v>
      </c>
      <c r="G168">
        <v>6060</v>
      </c>
      <c r="H168">
        <v>2010</v>
      </c>
      <c r="I168">
        <v>0</v>
      </c>
      <c r="J168">
        <v>0</v>
      </c>
    </row>
    <row r="169" customFormat="1" spans="1:10">
      <c r="A169">
        <v>6712</v>
      </c>
      <c r="B169">
        <v>6712</v>
      </c>
      <c r="C169" t="str">
        <f>INDEX(TextData!B:B,MATCH(B169,TextData!A:A))</f>
        <v>&lt;color="green"&gt;凍結&lt;/color&gt;状態ではない&lt;color="red"&gt;敵&lt;/color&gt;</v>
      </c>
      <c r="D169">
        <v>5</v>
      </c>
      <c r="E169">
        <v>220</v>
      </c>
      <c r="F169">
        <v>1</v>
      </c>
      <c r="G169">
        <v>6060</v>
      </c>
      <c r="H169">
        <v>2140</v>
      </c>
      <c r="I169">
        <v>0</v>
      </c>
      <c r="J169">
        <v>0</v>
      </c>
    </row>
    <row r="170" customFormat="1" spans="1:10">
      <c r="A170">
        <v>6713</v>
      </c>
      <c r="B170">
        <v>6713</v>
      </c>
      <c r="C170" t="str">
        <f>INDEX(TextData!B:B,MATCH(B170,TextData!A:A))</f>
        <v>&lt;color="green"&gt;スタン&lt;/color&gt;状態ではない&lt;color="red"&gt;敵&lt;/color&gt;</v>
      </c>
      <c r="D170">
        <v>5</v>
      </c>
      <c r="E170">
        <v>230</v>
      </c>
      <c r="F170">
        <v>1</v>
      </c>
      <c r="G170">
        <v>6060</v>
      </c>
      <c r="H170">
        <v>2150</v>
      </c>
      <c r="I170">
        <v>0</v>
      </c>
      <c r="J170">
        <v>0</v>
      </c>
    </row>
    <row r="171" customFormat="1" spans="1:10">
      <c r="A171">
        <v>6714</v>
      </c>
      <c r="B171">
        <v>6714</v>
      </c>
      <c r="C171" t="str">
        <f>INDEX(TextData!B:B,MATCH(B171,TextData!A:A))</f>
        <v>&lt;color="green"&gt;沈黙&lt;/color&gt;状態ではない&lt;color="red"&gt;敵&lt;/color&gt;</v>
      </c>
      <c r="D171">
        <v>5</v>
      </c>
      <c r="E171">
        <v>240</v>
      </c>
      <c r="F171">
        <v>1</v>
      </c>
      <c r="G171">
        <v>6060</v>
      </c>
      <c r="H171">
        <v>2390</v>
      </c>
      <c r="I171">
        <v>0</v>
      </c>
      <c r="J171">
        <v>0</v>
      </c>
    </row>
    <row r="172" customFormat="1" spans="1:10">
      <c r="A172">
        <v>6715</v>
      </c>
      <c r="B172">
        <v>6715</v>
      </c>
      <c r="C172" t="str">
        <f>INDEX(TextData!B:B,MATCH(B172,TextData!A:A))</f>
        <v>&lt;color="green"&gt;不治&lt;/color&gt;状態ではない&lt;color="red"&gt;敵&lt;/color&gt;</v>
      </c>
      <c r="D172">
        <v>5</v>
      </c>
      <c r="E172">
        <v>250</v>
      </c>
      <c r="F172">
        <v>1</v>
      </c>
      <c r="G172">
        <v>6060</v>
      </c>
      <c r="H172">
        <v>2400</v>
      </c>
      <c r="I172">
        <v>0</v>
      </c>
      <c r="J172">
        <v>0</v>
      </c>
    </row>
    <row r="173" spans="1:10">
      <c r="A173">
        <v>7010</v>
      </c>
      <c r="B173">
        <v>7010</v>
      </c>
      <c r="C173" t="str">
        <f>INDEX(TextData!B:B,MATCH(B173,TextData!A:A))</f>
        <v>覚醒前</v>
      </c>
      <c r="D173">
        <v>0</v>
      </c>
      <c r="E173">
        <v>0</v>
      </c>
      <c r="F173">
        <v>0</v>
      </c>
      <c r="G173">
        <v>7010</v>
      </c>
      <c r="H173">
        <v>0</v>
      </c>
      <c r="I173">
        <v>0</v>
      </c>
      <c r="J173">
        <v>0</v>
      </c>
    </row>
    <row r="174" customFormat="1" spans="1:10">
      <c r="A174">
        <v>7011</v>
      </c>
      <c r="B174">
        <v>7011</v>
      </c>
      <c r="C174" t="str">
        <f>INDEX(TextData!B:B,MATCH(B174,TextData!A:A))</f>
        <v>自身が覚醒状態ではない</v>
      </c>
      <c r="D174">
        <v>9</v>
      </c>
      <c r="E174">
        <v>42</v>
      </c>
      <c r="F174">
        <v>-1</v>
      </c>
      <c r="G174">
        <v>7010</v>
      </c>
      <c r="H174">
        <v>0</v>
      </c>
      <c r="I174">
        <v>0</v>
      </c>
      <c r="J174">
        <v>0</v>
      </c>
    </row>
    <row r="175" spans="1:10">
      <c r="A175">
        <v>7020</v>
      </c>
      <c r="B175">
        <v>7020</v>
      </c>
      <c r="C175" t="str">
        <f>INDEX(TextData!B:B,MATCH(B175,TextData!A:A))</f>
        <v>覚醒後</v>
      </c>
      <c r="D175">
        <v>0</v>
      </c>
      <c r="E175">
        <v>0</v>
      </c>
      <c r="F175">
        <v>0</v>
      </c>
      <c r="G175">
        <v>7020</v>
      </c>
      <c r="H175">
        <v>0</v>
      </c>
      <c r="I175">
        <v>0</v>
      </c>
      <c r="J175">
        <v>0</v>
      </c>
    </row>
    <row r="176" customFormat="1" spans="1:10">
      <c r="A176">
        <v>7021</v>
      </c>
      <c r="B176">
        <v>7021</v>
      </c>
      <c r="C176" t="str">
        <f>INDEX(TextData!B:B,MATCH(B176,TextData!A:A))</f>
        <v>自身が覚醒状態</v>
      </c>
      <c r="D176">
        <v>9</v>
      </c>
      <c r="E176">
        <v>41</v>
      </c>
      <c r="F176">
        <v>-1</v>
      </c>
      <c r="G176">
        <v>7020</v>
      </c>
      <c r="H176">
        <v>0</v>
      </c>
      <c r="I176">
        <v>0</v>
      </c>
      <c r="J176">
        <v>0</v>
      </c>
    </row>
    <row r="177" customFormat="1" spans="1:10">
      <c r="A177">
        <v>7030</v>
      </c>
      <c r="B177">
        <v>7030</v>
      </c>
      <c r="C177" t="str">
        <f>INDEX(TextData!B:B,MATCH(B177,TextData!A:A))</f>
        <v>覚醒前の味方</v>
      </c>
      <c r="D177">
        <v>0</v>
      </c>
      <c r="E177">
        <v>0</v>
      </c>
      <c r="F177">
        <v>0</v>
      </c>
      <c r="G177">
        <v>7030</v>
      </c>
      <c r="H177">
        <v>0</v>
      </c>
      <c r="I177">
        <v>0</v>
      </c>
      <c r="J177">
        <v>0</v>
      </c>
    </row>
    <row r="178" customFormat="1" spans="1:10">
      <c r="A178">
        <v>7031</v>
      </c>
      <c r="B178">
        <v>7031</v>
      </c>
      <c r="C178" t="str">
        <f>INDEX(TextData!B:B,MATCH(B178,TextData!A:A))</f>
        <v>&lt;color="green"&gt;覚醒&lt;/color&gt;状態ではない&lt;color="blue"&gt;味方&lt;/color&gt;</v>
      </c>
      <c r="D178">
        <v>6</v>
      </c>
      <c r="E178">
        <v>70</v>
      </c>
      <c r="F178">
        <v>2</v>
      </c>
      <c r="G178">
        <v>7030</v>
      </c>
      <c r="H178">
        <v>1</v>
      </c>
      <c r="I178">
        <v>0</v>
      </c>
      <c r="J178">
        <v>0</v>
      </c>
    </row>
    <row r="179" customFormat="1" spans="1:10">
      <c r="A179">
        <v>7032</v>
      </c>
      <c r="B179">
        <v>7032</v>
      </c>
      <c r="C179" t="str">
        <f>INDEX(TextData!B:B,MATCH(B179,TextData!A:A))</f>
        <v>&lt;color="green"&gt;覚醒&lt;/color&gt;状態ではない&lt;color="blue"&gt;味方&lt;/color&gt;</v>
      </c>
      <c r="D179">
        <v>6</v>
      </c>
      <c r="E179">
        <v>80</v>
      </c>
      <c r="F179">
        <v>2</v>
      </c>
      <c r="G179">
        <v>7030</v>
      </c>
      <c r="H179">
        <v>0</v>
      </c>
      <c r="I179">
        <v>0</v>
      </c>
      <c r="J179">
        <v>0</v>
      </c>
    </row>
    <row r="180" customFormat="1" spans="1:10">
      <c r="A180">
        <v>7040</v>
      </c>
      <c r="B180">
        <v>7040</v>
      </c>
      <c r="C180" t="str">
        <f>INDEX(TextData!B:B,MATCH(B180,TextData!A:A))</f>
        <v>覚醒状態の味方</v>
      </c>
      <c r="D180">
        <v>0</v>
      </c>
      <c r="E180">
        <v>0</v>
      </c>
      <c r="F180">
        <v>0</v>
      </c>
      <c r="G180">
        <v>7040</v>
      </c>
      <c r="H180">
        <v>0</v>
      </c>
      <c r="I180">
        <v>0</v>
      </c>
      <c r="J180">
        <v>0</v>
      </c>
    </row>
    <row r="181" customFormat="1" spans="1:10">
      <c r="A181">
        <v>7041</v>
      </c>
      <c r="B181">
        <v>7041</v>
      </c>
      <c r="C181" t="str">
        <f>INDEX(TextData!B:B,MATCH(B181,TextData!A:A))</f>
        <v>&lt;color="green"&gt;覚醒&lt;/color&gt;状態の&lt;color="blue"&gt;味方&lt;/color&gt;を優先</v>
      </c>
      <c r="D181">
        <v>6</v>
      </c>
      <c r="E181">
        <v>30</v>
      </c>
      <c r="F181">
        <v>2</v>
      </c>
      <c r="G181">
        <v>7040</v>
      </c>
      <c r="H181">
        <v>1</v>
      </c>
      <c r="I181">
        <v>0</v>
      </c>
      <c r="J181">
        <v>0</v>
      </c>
    </row>
    <row r="182" customFormat="1" spans="1:10">
      <c r="A182">
        <v>7042</v>
      </c>
      <c r="B182">
        <v>7042</v>
      </c>
      <c r="C182" t="str">
        <f>INDEX(TextData!B:B,MATCH(B182,TextData!A:A))</f>
        <v>&lt;color="green"&gt;覚醒&lt;/color&gt;状態の&lt;color="blue"&gt;味方&lt;/color&gt;を優先</v>
      </c>
      <c r="D182">
        <v>6</v>
      </c>
      <c r="E182">
        <v>40</v>
      </c>
      <c r="F182">
        <v>2</v>
      </c>
      <c r="G182">
        <v>7040</v>
      </c>
      <c r="H182">
        <v>0</v>
      </c>
      <c r="I182">
        <v>0</v>
      </c>
      <c r="J182">
        <v>0</v>
      </c>
    </row>
    <row r="183" customFormat="1" spans="1:10">
      <c r="A183">
        <v>7050</v>
      </c>
      <c r="B183">
        <v>7050</v>
      </c>
      <c r="C183" t="str">
        <f>INDEX(TextData!B:B,MATCH(B183,TextData!A:A))</f>
        <v>覚醒前の敵</v>
      </c>
      <c r="D183">
        <v>0</v>
      </c>
      <c r="E183">
        <v>0</v>
      </c>
      <c r="F183">
        <v>0</v>
      </c>
      <c r="G183">
        <v>7050</v>
      </c>
      <c r="H183">
        <v>0</v>
      </c>
      <c r="I183">
        <v>0</v>
      </c>
      <c r="J183">
        <v>0</v>
      </c>
    </row>
    <row r="184" customFormat="1" spans="1:10">
      <c r="A184">
        <v>7051</v>
      </c>
      <c r="B184">
        <v>7051</v>
      </c>
      <c r="C184" t="str">
        <f>INDEX(TextData!B:B,MATCH(B184,TextData!A:A))</f>
        <v>&lt;color="green"&gt;覚醒&lt;/color&gt;状態ではない&lt;color="red"&gt;敵&lt;/color&gt;を優先</v>
      </c>
      <c r="D184">
        <v>6</v>
      </c>
      <c r="E184">
        <v>50</v>
      </c>
      <c r="F184">
        <v>1</v>
      </c>
      <c r="G184">
        <v>7050</v>
      </c>
      <c r="H184">
        <v>1</v>
      </c>
      <c r="I184">
        <v>0</v>
      </c>
      <c r="J184">
        <v>0</v>
      </c>
    </row>
    <row r="185" customFormat="1" spans="1:10">
      <c r="A185">
        <v>7052</v>
      </c>
      <c r="B185">
        <v>7052</v>
      </c>
      <c r="C185" t="str">
        <f>INDEX(TextData!B:B,MATCH(B185,TextData!A:A))</f>
        <v>&lt;color="green"&gt;覚醒&lt;/color&gt;状態ではない&lt;color="red"&gt;敵&lt;/color&gt;</v>
      </c>
      <c r="D185">
        <v>6</v>
      </c>
      <c r="E185">
        <v>60</v>
      </c>
      <c r="F185">
        <v>1</v>
      </c>
      <c r="G185">
        <v>7050</v>
      </c>
      <c r="H185">
        <v>0</v>
      </c>
      <c r="I185">
        <v>0</v>
      </c>
      <c r="J185">
        <v>0</v>
      </c>
    </row>
    <row r="186" customFormat="1" spans="1:10">
      <c r="A186">
        <v>7060</v>
      </c>
      <c r="B186">
        <v>7060</v>
      </c>
      <c r="C186" t="str">
        <f>INDEX(TextData!B:B,MATCH(B186,TextData!A:A))</f>
        <v>覚醒状態の敵</v>
      </c>
      <c r="D186">
        <v>0</v>
      </c>
      <c r="E186">
        <v>0</v>
      </c>
      <c r="F186">
        <v>0</v>
      </c>
      <c r="G186">
        <v>7060</v>
      </c>
      <c r="H186">
        <v>0</v>
      </c>
      <c r="I186">
        <v>0</v>
      </c>
      <c r="J186">
        <v>0</v>
      </c>
    </row>
    <row r="187" customFormat="1" spans="1:10">
      <c r="A187">
        <v>7061</v>
      </c>
      <c r="B187">
        <v>7061</v>
      </c>
      <c r="C187" t="str">
        <f>INDEX(TextData!B:B,MATCH(B187,TextData!A:A))</f>
        <v>&lt;color="green"&gt;覚醒&lt;/color&gt;状態の&lt;color="red"&gt;敵&lt;/color&gt;を優先</v>
      </c>
      <c r="D187">
        <v>6</v>
      </c>
      <c r="E187">
        <v>10</v>
      </c>
      <c r="F187">
        <v>1</v>
      </c>
      <c r="G187">
        <v>7060</v>
      </c>
      <c r="H187">
        <v>1</v>
      </c>
      <c r="I187">
        <v>0</v>
      </c>
      <c r="J187">
        <v>0</v>
      </c>
    </row>
    <row r="188" customFormat="1" spans="1:10">
      <c r="A188">
        <v>7062</v>
      </c>
      <c r="B188">
        <v>7062</v>
      </c>
      <c r="C188" t="str">
        <f>INDEX(TextData!B:B,MATCH(B188,TextData!A:A))</f>
        <v>&lt;color="green"&gt;覚醒&lt;/color&gt;状態の&lt;color="red"&gt;敵&lt;/color&gt;</v>
      </c>
      <c r="D188">
        <v>6</v>
      </c>
      <c r="E188">
        <v>20</v>
      </c>
      <c r="F188">
        <v>1</v>
      </c>
      <c r="G188">
        <v>7060</v>
      </c>
      <c r="H188">
        <v>0</v>
      </c>
      <c r="I188">
        <v>0</v>
      </c>
      <c r="J188">
        <v>0</v>
      </c>
    </row>
    <row r="189" spans="1:10">
      <c r="A189">
        <v>8010</v>
      </c>
      <c r="B189">
        <v>8010</v>
      </c>
      <c r="C189" t="str">
        <f>INDEX(TextData!B:B,MATCH(B189,TextData!A:A))</f>
        <v>味方より敵が多い</v>
      </c>
      <c r="D189">
        <v>0</v>
      </c>
      <c r="E189">
        <v>0</v>
      </c>
      <c r="F189">
        <v>0</v>
      </c>
      <c r="G189">
        <v>8010</v>
      </c>
      <c r="H189">
        <v>0</v>
      </c>
      <c r="I189">
        <v>0</v>
      </c>
      <c r="J189">
        <v>0</v>
      </c>
    </row>
    <row r="190" spans="1:10">
      <c r="A190">
        <v>8020</v>
      </c>
      <c r="B190">
        <v>8020</v>
      </c>
      <c r="C190" t="str">
        <f>INDEX(TextData!B:B,MATCH(B190,TextData!A:A))</f>
        <v>味方より敵が少ない</v>
      </c>
      <c r="D190">
        <v>0</v>
      </c>
      <c r="E190">
        <v>0</v>
      </c>
      <c r="F190">
        <v>0</v>
      </c>
      <c r="G190">
        <v>8020</v>
      </c>
      <c r="H190">
        <v>0</v>
      </c>
      <c r="I190">
        <v>0</v>
      </c>
      <c r="J190">
        <v>0</v>
      </c>
    </row>
    <row r="191" customFormat="1" spans="1:10">
      <c r="A191">
        <v>8030</v>
      </c>
      <c r="B191">
        <v>8030</v>
      </c>
      <c r="C191" t="str">
        <f>INDEX(TextData!B:B,MATCH(B191,TextData!A:A))</f>
        <v>味方の数が〇以上</v>
      </c>
      <c r="D191">
        <v>0</v>
      </c>
      <c r="E191">
        <v>0</v>
      </c>
      <c r="F191">
        <v>0</v>
      </c>
      <c r="G191">
        <v>8030</v>
      </c>
      <c r="H191">
        <v>0</v>
      </c>
      <c r="I191">
        <v>0</v>
      </c>
      <c r="J191">
        <v>0</v>
      </c>
    </row>
    <row r="192" customFormat="1" spans="1:10">
      <c r="A192">
        <v>8031</v>
      </c>
      <c r="B192">
        <v>8031</v>
      </c>
      <c r="C192" t="str">
        <f>INDEX(TextData!B:B,MATCH(B192,TextData!A:A))</f>
        <v>&lt;color="blue"&gt;味方&lt;/color&gt;が&lt;color="green"&gt;2体&lt;/color&gt;以上</v>
      </c>
      <c r="D192">
        <v>8</v>
      </c>
      <c r="E192">
        <v>90</v>
      </c>
      <c r="F192">
        <v>-1</v>
      </c>
      <c r="G192">
        <v>8030</v>
      </c>
      <c r="H192">
        <v>2</v>
      </c>
      <c r="I192">
        <v>0</v>
      </c>
      <c r="J192">
        <v>0</v>
      </c>
    </row>
    <row r="193" customFormat="1" spans="1:10">
      <c r="A193">
        <v>8032</v>
      </c>
      <c r="B193">
        <v>8032</v>
      </c>
      <c r="C193" t="str">
        <f>INDEX(TextData!B:B,MATCH(B193,TextData!A:A))</f>
        <v>&lt;color="blue"&gt;味方&lt;/color&gt;が&lt;color="green"&gt;3体&lt;/color&gt;以上</v>
      </c>
      <c r="D193">
        <v>8</v>
      </c>
      <c r="E193">
        <v>100</v>
      </c>
      <c r="F193">
        <v>-1</v>
      </c>
      <c r="G193">
        <v>8030</v>
      </c>
      <c r="H193">
        <v>3</v>
      </c>
      <c r="I193">
        <v>0</v>
      </c>
      <c r="J193">
        <v>0</v>
      </c>
    </row>
    <row r="194" customFormat="1" spans="1:10">
      <c r="A194">
        <v>8033</v>
      </c>
      <c r="B194">
        <v>8033</v>
      </c>
      <c r="C194" t="str">
        <f>INDEX(TextData!B:B,MATCH(B194,TextData!A:A))</f>
        <v>&lt;color="blue"&gt;味方&lt;/color&gt;が&lt;color="green"&gt;4体&lt;/color&gt;以上</v>
      </c>
      <c r="D194">
        <v>8</v>
      </c>
      <c r="E194">
        <v>110</v>
      </c>
      <c r="F194">
        <v>-1</v>
      </c>
      <c r="G194">
        <v>8030</v>
      </c>
      <c r="H194">
        <v>4</v>
      </c>
      <c r="I194">
        <v>0</v>
      </c>
      <c r="J194">
        <v>0</v>
      </c>
    </row>
    <row r="195" customFormat="1" spans="1:10">
      <c r="A195">
        <v>8034</v>
      </c>
      <c r="B195">
        <v>8034</v>
      </c>
      <c r="C195" t="str">
        <f>INDEX(TextData!B:B,MATCH(B195,TextData!A:A))</f>
        <v>&lt;color="blue"&gt;味方&lt;/color&gt;が&lt;color="green"&gt;5体&lt;/color&gt;以上</v>
      </c>
      <c r="D195">
        <v>8</v>
      </c>
      <c r="E195">
        <v>120</v>
      </c>
      <c r="F195">
        <v>-1</v>
      </c>
      <c r="G195">
        <v>8030</v>
      </c>
      <c r="H195">
        <v>5</v>
      </c>
      <c r="I195">
        <v>0</v>
      </c>
      <c r="J195">
        <v>0</v>
      </c>
    </row>
    <row r="196" customFormat="1" spans="1:10">
      <c r="A196">
        <v>8040</v>
      </c>
      <c r="B196">
        <v>8040</v>
      </c>
      <c r="C196" t="str">
        <f>INDEX(TextData!B:B,MATCH(B196,TextData!A:A))</f>
        <v>味方の数が〇以下</v>
      </c>
      <c r="D196">
        <v>0</v>
      </c>
      <c r="E196">
        <v>0</v>
      </c>
      <c r="F196">
        <v>0</v>
      </c>
      <c r="G196">
        <v>8040</v>
      </c>
      <c r="H196">
        <v>0</v>
      </c>
      <c r="I196">
        <v>0</v>
      </c>
      <c r="J196">
        <v>0</v>
      </c>
    </row>
    <row r="197" customFormat="1" ht="12" customHeight="1" spans="1:10">
      <c r="A197">
        <v>8041</v>
      </c>
      <c r="B197">
        <v>8041</v>
      </c>
      <c r="C197" t="str">
        <f>INDEX(TextData!B:B,MATCH(B197,TextData!A:A))</f>
        <v>&lt;color="blue"&gt;味方&lt;/color&gt;が&lt;color="green"&gt;1体&lt;/color&gt;以下</v>
      </c>
      <c r="D197">
        <v>8</v>
      </c>
      <c r="E197">
        <v>130</v>
      </c>
      <c r="F197">
        <v>-1</v>
      </c>
      <c r="G197">
        <v>8040</v>
      </c>
      <c r="H197">
        <v>1</v>
      </c>
      <c r="I197">
        <v>0</v>
      </c>
      <c r="J197">
        <v>0</v>
      </c>
    </row>
    <row r="198" customFormat="1" ht="12" customHeight="1" spans="1:10">
      <c r="A198">
        <v>8042</v>
      </c>
      <c r="B198">
        <v>8042</v>
      </c>
      <c r="C198" t="str">
        <f>INDEX(TextData!B:B,MATCH(B198,TextData!A:A))</f>
        <v>&lt;color="blue"&gt;味方&lt;/color&gt;が&lt;color="green"&gt;2体&lt;/color&gt;以下</v>
      </c>
      <c r="D198">
        <v>8</v>
      </c>
      <c r="E198">
        <v>140</v>
      </c>
      <c r="F198">
        <v>-1</v>
      </c>
      <c r="G198">
        <v>8040</v>
      </c>
      <c r="H198">
        <v>2</v>
      </c>
      <c r="I198">
        <v>0</v>
      </c>
      <c r="J198">
        <v>0</v>
      </c>
    </row>
    <row r="199" customFormat="1" ht="12" customHeight="1" spans="1:10">
      <c r="A199">
        <v>8043</v>
      </c>
      <c r="B199">
        <v>8043</v>
      </c>
      <c r="C199" t="str">
        <f>INDEX(TextData!B:B,MATCH(B199,TextData!A:A))</f>
        <v>&lt;color="blue"&gt;味方&lt;/color&gt;が&lt;color="green"&gt;3体&lt;/color&gt;以下</v>
      </c>
      <c r="D199">
        <v>8</v>
      </c>
      <c r="E199">
        <v>150</v>
      </c>
      <c r="F199">
        <v>-1</v>
      </c>
      <c r="G199">
        <v>8040</v>
      </c>
      <c r="H199">
        <v>3</v>
      </c>
      <c r="I199">
        <v>0</v>
      </c>
      <c r="J199">
        <v>0</v>
      </c>
    </row>
    <row r="200" customFormat="1" ht="12" customHeight="1" spans="1:10">
      <c r="A200">
        <v>8044</v>
      </c>
      <c r="B200">
        <v>8044</v>
      </c>
      <c r="C200" t="str">
        <f>INDEX(TextData!B:B,MATCH(B200,TextData!A:A))</f>
        <v>&lt;color="blue"&gt;味方&lt;/color&gt;が&lt;color="green"&gt;4体&lt;/color&gt;以下</v>
      </c>
      <c r="D200">
        <v>8</v>
      </c>
      <c r="E200">
        <v>160</v>
      </c>
      <c r="F200">
        <v>-1</v>
      </c>
      <c r="G200">
        <v>8040</v>
      </c>
      <c r="H200">
        <v>4</v>
      </c>
      <c r="I200">
        <v>0</v>
      </c>
      <c r="J200">
        <v>0</v>
      </c>
    </row>
    <row r="201" customFormat="1" spans="1:10">
      <c r="A201">
        <v>8050</v>
      </c>
      <c r="B201">
        <v>8050</v>
      </c>
      <c r="C201" t="str">
        <f>INDEX(TextData!B:B,MATCH(B201,TextData!A:A))</f>
        <v>敵の数が〇以上</v>
      </c>
      <c r="D201">
        <v>0</v>
      </c>
      <c r="E201">
        <v>0</v>
      </c>
      <c r="F201">
        <v>0</v>
      </c>
      <c r="G201">
        <v>8050</v>
      </c>
      <c r="H201">
        <v>0</v>
      </c>
      <c r="I201">
        <v>0</v>
      </c>
      <c r="J201">
        <v>0</v>
      </c>
    </row>
    <row r="202" customFormat="1" spans="1:10">
      <c r="A202">
        <v>8051</v>
      </c>
      <c r="B202">
        <v>8051</v>
      </c>
      <c r="C202" t="str">
        <f>INDEX(TextData!B:B,MATCH(B202,TextData!A:A))</f>
        <v>&lt;color="red"&gt;敵&lt;/color&gt;が&lt;color="green"&gt;2体&lt;/color&gt;以上</v>
      </c>
      <c r="D202">
        <v>8</v>
      </c>
      <c r="E202">
        <v>10</v>
      </c>
      <c r="F202">
        <v>-1</v>
      </c>
      <c r="G202">
        <v>8050</v>
      </c>
      <c r="H202">
        <v>2</v>
      </c>
      <c r="I202">
        <v>0</v>
      </c>
      <c r="J202">
        <v>0</v>
      </c>
    </row>
    <row r="203" customFormat="1" spans="1:10">
      <c r="A203">
        <v>8052</v>
      </c>
      <c r="B203">
        <v>8052</v>
      </c>
      <c r="C203" t="str">
        <f>INDEX(TextData!B:B,MATCH(B203,TextData!A:A))</f>
        <v>&lt;color="red"&gt;敵&lt;/color&gt;が&lt;color="green"&gt;3体&lt;/color&gt;以上</v>
      </c>
      <c r="D203">
        <v>8</v>
      </c>
      <c r="E203">
        <v>20</v>
      </c>
      <c r="F203">
        <v>-1</v>
      </c>
      <c r="G203">
        <v>8050</v>
      </c>
      <c r="H203">
        <v>3</v>
      </c>
      <c r="I203">
        <v>0</v>
      </c>
      <c r="J203">
        <v>0</v>
      </c>
    </row>
    <row r="204" customFormat="1" spans="1:10">
      <c r="A204">
        <v>8053</v>
      </c>
      <c r="B204">
        <v>8053</v>
      </c>
      <c r="C204" t="str">
        <f>INDEX(TextData!B:B,MATCH(B204,TextData!A:A))</f>
        <v>&lt;color="red"&gt;敵&lt;/color&gt;が&lt;color="green"&gt;4体&lt;/color&gt;以上</v>
      </c>
      <c r="D204">
        <v>8</v>
      </c>
      <c r="E204">
        <v>30</v>
      </c>
      <c r="F204">
        <v>-1</v>
      </c>
      <c r="G204">
        <v>8050</v>
      </c>
      <c r="H204">
        <v>4</v>
      </c>
      <c r="I204">
        <v>0</v>
      </c>
      <c r="J204">
        <v>0</v>
      </c>
    </row>
    <row r="205" customFormat="1" spans="1:10">
      <c r="A205">
        <v>8054</v>
      </c>
      <c r="B205">
        <v>8054</v>
      </c>
      <c r="C205" t="str">
        <f>INDEX(TextData!B:B,MATCH(B205,TextData!A:A))</f>
        <v>&lt;color="red"&gt;敵&lt;/color&gt;が&lt;color="green"&gt;5体&lt;/color&gt;以上</v>
      </c>
      <c r="D205">
        <v>8</v>
      </c>
      <c r="E205">
        <v>40</v>
      </c>
      <c r="F205">
        <v>-1</v>
      </c>
      <c r="G205">
        <v>8050</v>
      </c>
      <c r="H205">
        <v>5</v>
      </c>
      <c r="I205">
        <v>0</v>
      </c>
      <c r="J205">
        <v>0</v>
      </c>
    </row>
    <row r="206" customFormat="1" spans="1:10">
      <c r="A206">
        <v>8060</v>
      </c>
      <c r="B206">
        <v>8060</v>
      </c>
      <c r="C206" t="str">
        <f>INDEX(TextData!B:B,MATCH(B206,TextData!A:A))</f>
        <v>敵の数が〇以下</v>
      </c>
      <c r="D206">
        <v>0</v>
      </c>
      <c r="E206">
        <v>0</v>
      </c>
      <c r="F206">
        <v>0</v>
      </c>
      <c r="G206">
        <v>8060</v>
      </c>
      <c r="H206">
        <v>0</v>
      </c>
      <c r="I206">
        <v>0</v>
      </c>
      <c r="J206">
        <v>0</v>
      </c>
    </row>
    <row r="207" customFormat="1" ht="12" customHeight="1" spans="1:10">
      <c r="A207">
        <v>8061</v>
      </c>
      <c r="B207">
        <v>8061</v>
      </c>
      <c r="C207" t="str">
        <f>INDEX(TextData!B:B,MATCH(B207,TextData!A:A))</f>
        <v>&lt;color="red"&gt;敵&lt;/color&gt;が&lt;color="green"&gt;1体&lt;/color&gt;以下</v>
      </c>
      <c r="D207">
        <v>8</v>
      </c>
      <c r="E207">
        <v>50</v>
      </c>
      <c r="F207">
        <v>-1</v>
      </c>
      <c r="G207">
        <v>8060</v>
      </c>
      <c r="H207">
        <v>1</v>
      </c>
      <c r="I207">
        <v>0</v>
      </c>
      <c r="J207">
        <v>0</v>
      </c>
    </row>
    <row r="208" customFormat="1" ht="12" customHeight="1" spans="1:10">
      <c r="A208">
        <v>8062</v>
      </c>
      <c r="B208">
        <v>8062</v>
      </c>
      <c r="C208" t="str">
        <f>INDEX(TextData!B:B,MATCH(B208,TextData!A:A))</f>
        <v>&lt;color="red"&gt;敵&lt;/color&gt;が&lt;color="green"&gt;2体&lt;/color&gt;以下</v>
      </c>
      <c r="D208">
        <v>8</v>
      </c>
      <c r="E208">
        <v>60</v>
      </c>
      <c r="F208">
        <v>-1</v>
      </c>
      <c r="G208">
        <v>8060</v>
      </c>
      <c r="H208">
        <v>2</v>
      </c>
      <c r="I208">
        <v>0</v>
      </c>
      <c r="J208">
        <v>0</v>
      </c>
    </row>
    <row r="209" customFormat="1" ht="12" customHeight="1" spans="1:10">
      <c r="A209">
        <v>8063</v>
      </c>
      <c r="B209">
        <v>8063</v>
      </c>
      <c r="C209" t="str">
        <f>INDEX(TextData!B:B,MATCH(B209,TextData!A:A))</f>
        <v>&lt;color="red"&gt;敵&lt;/color&gt;が&lt;color="green"&gt;3体&lt;/color&gt;以下</v>
      </c>
      <c r="D209">
        <v>8</v>
      </c>
      <c r="E209">
        <v>70</v>
      </c>
      <c r="F209">
        <v>-1</v>
      </c>
      <c r="G209">
        <v>8060</v>
      </c>
      <c r="H209">
        <v>3</v>
      </c>
      <c r="I209">
        <v>0</v>
      </c>
      <c r="J209">
        <v>0</v>
      </c>
    </row>
    <row r="210" customFormat="1" ht="12" customHeight="1" spans="1:10">
      <c r="A210">
        <v>8064</v>
      </c>
      <c r="B210">
        <v>8064</v>
      </c>
      <c r="C210" t="str">
        <f>INDEX(TextData!B:B,MATCH(B210,TextData!A:A))</f>
        <v>&lt;color="red"&gt;敵&lt;/color&gt;が&lt;color="green"&gt;4体&lt;/color&gt;以下</v>
      </c>
      <c r="D210">
        <v>8</v>
      </c>
      <c r="E210">
        <v>80</v>
      </c>
      <c r="F210">
        <v>-1</v>
      </c>
      <c r="G210">
        <v>8060</v>
      </c>
      <c r="H210">
        <v>4</v>
      </c>
      <c r="I210">
        <v>0</v>
      </c>
      <c r="J210">
        <v>0</v>
      </c>
    </row>
    <row r="211" ht="12" customHeight="1" spans="1:10">
      <c r="A211">
        <v>9010</v>
      </c>
      <c r="B211">
        <v>9010</v>
      </c>
      <c r="C211" t="str">
        <f>INDEX(TextData!B:B,MATCH(B211,TextData!A:A))</f>
        <v>ターン数が〇以内</v>
      </c>
      <c r="D211">
        <v>0</v>
      </c>
      <c r="E211">
        <v>0</v>
      </c>
      <c r="F211">
        <v>0</v>
      </c>
      <c r="G211">
        <v>9010</v>
      </c>
      <c r="H211">
        <v>0</v>
      </c>
      <c r="I211">
        <v>0</v>
      </c>
      <c r="J211">
        <v>0</v>
      </c>
    </row>
    <row r="212" customFormat="1" ht="12" customHeight="1" spans="1:10">
      <c r="A212">
        <v>9020</v>
      </c>
      <c r="B212">
        <v>9020</v>
      </c>
      <c r="C212" t="str">
        <f>INDEX(TextData!B:B,MATCH(B212,TextData!A:A))</f>
        <v>ターン数が〇</v>
      </c>
      <c r="D212">
        <v>0</v>
      </c>
      <c r="E212">
        <v>0</v>
      </c>
      <c r="F212">
        <v>0</v>
      </c>
      <c r="G212">
        <v>9020</v>
      </c>
      <c r="H212">
        <v>0</v>
      </c>
      <c r="I212">
        <v>0</v>
      </c>
      <c r="J212">
        <v>0</v>
      </c>
    </row>
    <row r="213" customFormat="1" ht="12" customHeight="1" spans="1:10">
      <c r="A213">
        <v>9021</v>
      </c>
      <c r="B213">
        <v>9021</v>
      </c>
      <c r="C213" t="str">
        <f>INDEX(TextData!B:B,MATCH(B213,TextData!A:A))</f>
        <v>&lt;color="green"&gt;1行動&lt;/color&gt;目</v>
      </c>
      <c r="D213">
        <v>9</v>
      </c>
      <c r="E213">
        <v>50</v>
      </c>
      <c r="F213">
        <v>-1</v>
      </c>
      <c r="G213">
        <v>9020</v>
      </c>
      <c r="H213">
        <v>1</v>
      </c>
      <c r="I213">
        <v>0</v>
      </c>
      <c r="J213">
        <v>0</v>
      </c>
    </row>
    <row r="214" customFormat="1" ht="12" customHeight="1" spans="1:10">
      <c r="A214">
        <v>9022</v>
      </c>
      <c r="B214">
        <v>9022</v>
      </c>
      <c r="C214" t="str">
        <f>INDEX(TextData!B:B,MATCH(B214,TextData!A:A))</f>
        <v>&lt;color="green"&gt;2行動&lt;/color&gt;目</v>
      </c>
      <c r="D214">
        <v>9</v>
      </c>
      <c r="E214">
        <v>60</v>
      </c>
      <c r="F214">
        <v>-1</v>
      </c>
      <c r="G214">
        <v>9020</v>
      </c>
      <c r="H214">
        <v>2</v>
      </c>
      <c r="I214">
        <v>0</v>
      </c>
      <c r="J214">
        <v>0</v>
      </c>
    </row>
    <row r="215" customFormat="1" ht="12" customHeight="1" spans="1:10">
      <c r="A215">
        <v>9023</v>
      </c>
      <c r="B215">
        <v>9023</v>
      </c>
      <c r="C215" t="str">
        <f>INDEX(TextData!B:B,MATCH(B215,TextData!A:A))</f>
        <v>&lt;color="green"&gt;3行動&lt;/color&gt;目</v>
      </c>
      <c r="D215">
        <v>9</v>
      </c>
      <c r="E215">
        <v>70</v>
      </c>
      <c r="F215">
        <v>-1</v>
      </c>
      <c r="G215">
        <v>9020</v>
      </c>
      <c r="H215">
        <v>3</v>
      </c>
      <c r="I215">
        <v>0</v>
      </c>
      <c r="J215">
        <v>0</v>
      </c>
    </row>
    <row r="216" customFormat="1" ht="12" customHeight="1" spans="1:10">
      <c r="A216">
        <v>9024</v>
      </c>
      <c r="B216">
        <v>9024</v>
      </c>
      <c r="C216" t="str">
        <f>INDEX(TextData!B:B,MATCH(B216,TextData!A:A))</f>
        <v>&lt;color="green"&gt;4行動&lt;/color&gt;目</v>
      </c>
      <c r="D216">
        <v>9</v>
      </c>
      <c r="E216">
        <v>80</v>
      </c>
      <c r="F216">
        <v>-1</v>
      </c>
      <c r="G216">
        <v>9020</v>
      </c>
      <c r="H216">
        <v>4</v>
      </c>
      <c r="I216">
        <v>0</v>
      </c>
      <c r="J216">
        <v>0</v>
      </c>
    </row>
    <row r="217" customFormat="1" ht="12" customHeight="1" spans="1:10">
      <c r="A217">
        <v>9025</v>
      </c>
      <c r="B217">
        <v>9025</v>
      </c>
      <c r="C217" t="str">
        <f>INDEX(TextData!B:B,MATCH(B217,TextData!A:A))</f>
        <v>&lt;color="green"&gt;5行動&lt;/color&gt;目</v>
      </c>
      <c r="D217">
        <v>9</v>
      </c>
      <c r="E217">
        <v>90</v>
      </c>
      <c r="F217">
        <v>-1</v>
      </c>
      <c r="G217">
        <v>9020</v>
      </c>
      <c r="H217">
        <v>5</v>
      </c>
      <c r="I217">
        <v>0</v>
      </c>
      <c r="J217">
        <v>0</v>
      </c>
    </row>
    <row r="218" ht="12" customHeight="1" spans="1:10">
      <c r="A218">
        <v>9030</v>
      </c>
      <c r="B218">
        <v>9030</v>
      </c>
      <c r="C218" t="str">
        <f>INDEX(TextData!B:B,MATCH(B218,TextData!A:A))</f>
        <v>ターン数がparam1 x ターン数 + param2</v>
      </c>
      <c r="D218">
        <v>0</v>
      </c>
      <c r="E218">
        <v>0</v>
      </c>
      <c r="F218">
        <v>0</v>
      </c>
      <c r="G218">
        <v>9030</v>
      </c>
      <c r="H218">
        <v>0</v>
      </c>
      <c r="I218">
        <v>0</v>
      </c>
      <c r="J218">
        <v>0</v>
      </c>
    </row>
    <row r="219" customFormat="1" ht="12" customHeight="1" spans="1:10">
      <c r="A219">
        <v>9031</v>
      </c>
      <c r="B219">
        <v>9031</v>
      </c>
      <c r="C219" t="str">
        <f>INDEX(TextData!B:B,MATCH(B219,TextData!A:A))</f>
        <v>&lt;color="green"&gt;2行動&lt;/color&gt;間隔</v>
      </c>
      <c r="D219">
        <v>9</v>
      </c>
      <c r="E219">
        <v>100</v>
      </c>
      <c r="F219">
        <v>-1</v>
      </c>
      <c r="G219">
        <v>9030</v>
      </c>
      <c r="H219">
        <v>2</v>
      </c>
      <c r="I219">
        <v>0</v>
      </c>
      <c r="J219">
        <v>0</v>
      </c>
    </row>
    <row r="220" customFormat="1" ht="12" customHeight="1" spans="1:10">
      <c r="A220">
        <v>9032</v>
      </c>
      <c r="B220">
        <v>9032</v>
      </c>
      <c r="C220" t="str">
        <f>INDEX(TextData!B:B,MATCH(B220,TextData!A:A))</f>
        <v>&lt;color="green"&gt;3行動&lt;/color&gt;間隔</v>
      </c>
      <c r="D220">
        <v>9</v>
      </c>
      <c r="E220">
        <v>110</v>
      </c>
      <c r="F220">
        <v>-1</v>
      </c>
      <c r="G220">
        <v>9030</v>
      </c>
      <c r="H220">
        <v>3</v>
      </c>
      <c r="I220">
        <v>0</v>
      </c>
      <c r="J220">
        <v>0</v>
      </c>
    </row>
    <row r="221" customFormat="1" ht="12" customHeight="1" spans="1:10">
      <c r="A221">
        <v>9033</v>
      </c>
      <c r="B221">
        <v>9033</v>
      </c>
      <c r="C221" t="str">
        <f>INDEX(TextData!B:B,MATCH(B221,TextData!A:A))</f>
        <v>&lt;color="green"&gt;4行動&lt;/color&gt;間隔</v>
      </c>
      <c r="D221">
        <v>9</v>
      </c>
      <c r="E221">
        <v>120</v>
      </c>
      <c r="F221">
        <v>-1</v>
      </c>
      <c r="G221">
        <v>9030</v>
      </c>
      <c r="H221">
        <v>4</v>
      </c>
      <c r="I221">
        <v>0</v>
      </c>
      <c r="J221">
        <v>0</v>
      </c>
    </row>
    <row r="222" customFormat="1" ht="12" customHeight="1" spans="1:10">
      <c r="A222">
        <v>9034</v>
      </c>
      <c r="B222">
        <v>9034</v>
      </c>
      <c r="C222" t="str">
        <f>INDEX(TextData!B:B,MATCH(B222,TextData!A:A))</f>
        <v>&lt;color="green"&gt;5行動&lt;/color&gt;間隔</v>
      </c>
      <c r="D222">
        <v>9</v>
      </c>
      <c r="E222">
        <v>130</v>
      </c>
      <c r="F222">
        <v>-1</v>
      </c>
      <c r="G222">
        <v>9030</v>
      </c>
      <c r="H222">
        <v>5</v>
      </c>
      <c r="I222">
        <v>0</v>
      </c>
      <c r="J222">
        <v>0</v>
      </c>
    </row>
    <row r="223" spans="1:10">
      <c r="A223">
        <v>9040</v>
      </c>
      <c r="B223">
        <v>9040</v>
      </c>
      <c r="C223" t="str">
        <f>INDEX(TextData!B:B,MATCH(B223,TextData!A:A))</f>
        <v>全体の行動数がparam1 x 行動数 + param2</v>
      </c>
      <c r="D223">
        <v>0</v>
      </c>
      <c r="E223">
        <v>0</v>
      </c>
      <c r="F223">
        <v>0</v>
      </c>
      <c r="G223">
        <v>9040</v>
      </c>
      <c r="H223">
        <v>0</v>
      </c>
      <c r="I223">
        <v>0</v>
      </c>
      <c r="J223">
        <v>0</v>
      </c>
    </row>
    <row r="224" customFormat="1" ht="12" customHeight="1" spans="1:10">
      <c r="A224">
        <v>9110</v>
      </c>
      <c r="B224">
        <v>9110</v>
      </c>
      <c r="C224" t="str">
        <f>INDEX(TextData!B:B,MATCH(B224,TextData!A:A))</f>
        <v>自身</v>
      </c>
      <c r="D224">
        <v>9</v>
      </c>
      <c r="E224">
        <v>10</v>
      </c>
      <c r="F224">
        <v>-1</v>
      </c>
      <c r="G224">
        <v>9110</v>
      </c>
      <c r="H224">
        <v>0</v>
      </c>
      <c r="I224">
        <v>0</v>
      </c>
      <c r="J224">
        <v>0</v>
      </c>
    </row>
    <row r="225" customFormat="1" ht="12" customHeight="1" spans="1:10">
      <c r="A225">
        <v>9120</v>
      </c>
      <c r="B225">
        <v>9120</v>
      </c>
      <c r="C225" t="str">
        <f>INDEX(TextData!B:B,MATCH(B225,TextData!A:A))</f>
        <v>自身以外</v>
      </c>
      <c r="D225">
        <v>9</v>
      </c>
      <c r="E225">
        <v>20</v>
      </c>
      <c r="F225">
        <v>-1</v>
      </c>
      <c r="G225">
        <v>9120</v>
      </c>
      <c r="H225">
        <v>0</v>
      </c>
      <c r="I225">
        <v>0</v>
      </c>
      <c r="J225">
        <v>0</v>
      </c>
    </row>
    <row r="226" spans="1:10">
      <c r="A226">
        <v>10010</v>
      </c>
      <c r="B226">
        <v>10010</v>
      </c>
      <c r="C226" t="str">
        <f>INDEX(TextData!B:B,MATCH(B226,TextData!A:A))</f>
        <v>攻撃成功時〇%で</v>
      </c>
      <c r="D226">
        <v>0</v>
      </c>
      <c r="E226">
        <v>0</v>
      </c>
      <c r="F226">
        <v>0</v>
      </c>
      <c r="G226">
        <v>10010</v>
      </c>
      <c r="H226">
        <v>0</v>
      </c>
      <c r="I226">
        <v>0</v>
      </c>
      <c r="J226">
        <v>0</v>
      </c>
    </row>
    <row r="227" spans="1:10">
      <c r="A227">
        <v>10020</v>
      </c>
      <c r="B227">
        <v>10020</v>
      </c>
      <c r="C227" t="str">
        <f>INDEX(TextData!B:B,MATCH(B227,TextData!A:A))</f>
        <v>〇%で</v>
      </c>
      <c r="D227">
        <v>0</v>
      </c>
      <c r="E227">
        <v>0</v>
      </c>
      <c r="F227">
        <v>0</v>
      </c>
      <c r="G227">
        <v>10020</v>
      </c>
      <c r="H227">
        <v>0</v>
      </c>
      <c r="I227">
        <v>0</v>
      </c>
      <c r="J227">
        <v>0</v>
      </c>
    </row>
    <row r="228" spans="1:10">
      <c r="A228">
        <v>11010</v>
      </c>
      <c r="B228">
        <v>11010</v>
      </c>
      <c r="C228" t="str">
        <f>INDEX(TextData!B:B,MATCH(B228,TextData!A:A))</f>
        <v>バトル中使用回数が〇以下</v>
      </c>
      <c r="D228">
        <v>0</v>
      </c>
      <c r="E228">
        <v>0</v>
      </c>
      <c r="F228">
        <v>0</v>
      </c>
      <c r="G228">
        <v>11010</v>
      </c>
      <c r="H228">
        <v>0</v>
      </c>
      <c r="I228">
        <v>0</v>
      </c>
      <c r="J228">
        <v>0</v>
      </c>
    </row>
    <row r="229" spans="1:10">
      <c r="A229">
        <v>12020</v>
      </c>
      <c r="B229">
        <v>12020</v>
      </c>
      <c r="C229" t="str">
        <f>INDEX(TextData!B:B,MATCH(B229,TextData!A:A))</f>
        <v>Lvが〇以上</v>
      </c>
      <c r="D229">
        <v>0</v>
      </c>
      <c r="E229">
        <v>0</v>
      </c>
      <c r="F229">
        <v>0</v>
      </c>
      <c r="G229">
        <v>12020</v>
      </c>
      <c r="H229">
        <v>0</v>
      </c>
      <c r="I229">
        <v>0</v>
      </c>
      <c r="J229">
        <v>0</v>
      </c>
    </row>
    <row r="230" spans="1:10">
      <c r="A230">
        <v>12030</v>
      </c>
      <c r="B230">
        <v>12030</v>
      </c>
      <c r="C230" t="str">
        <f>INDEX(TextData!B:B,MATCH(B230,TextData!A:A))</f>
        <v>行動Magicの消費Mpが〇</v>
      </c>
      <c r="D230">
        <v>0</v>
      </c>
      <c r="E230">
        <v>0</v>
      </c>
      <c r="F230">
        <v>0</v>
      </c>
      <c r="G230">
        <v>12030</v>
      </c>
      <c r="H230">
        <v>0</v>
      </c>
      <c r="I230">
        <v>0</v>
      </c>
      <c r="J230">
        <v>0</v>
      </c>
    </row>
    <row r="231" spans="1:10">
      <c r="A231">
        <v>12040</v>
      </c>
      <c r="B231">
        <v>12040</v>
      </c>
      <c r="C231" t="str">
        <f>INDEX(TextData!B:B,MATCH(B231,TextData!A:A))</f>
        <v>攻撃を受けた対象のHpが〇%以下</v>
      </c>
      <c r="D231">
        <v>0</v>
      </c>
      <c r="E231">
        <v>0</v>
      </c>
      <c r="F231">
        <v>0</v>
      </c>
      <c r="G231">
        <v>12040</v>
      </c>
      <c r="H231">
        <v>0</v>
      </c>
      <c r="I231">
        <v>0</v>
      </c>
      <c r="J231">
        <v>0</v>
      </c>
    </row>
    <row r="232" spans="1:10">
      <c r="A232">
        <v>12050</v>
      </c>
      <c r="B232">
        <v>12050</v>
      </c>
      <c r="C232" t="str">
        <f>INDEX(TextData!B:B,MATCH(B232,TextData!A:A))</f>
        <v>1回の攻撃で〇ダメージ以上受ける</v>
      </c>
      <c r="D232">
        <v>0</v>
      </c>
      <c r="E232">
        <v>0</v>
      </c>
      <c r="F232">
        <v>0</v>
      </c>
      <c r="G232">
        <v>12050</v>
      </c>
      <c r="H232">
        <v>0</v>
      </c>
      <c r="I232">
        <v>0</v>
      </c>
      <c r="J232">
        <v>0</v>
      </c>
    </row>
    <row r="233" customFormat="1" spans="1:10">
      <c r="A233">
        <v>13010</v>
      </c>
      <c r="B233">
        <v>13010</v>
      </c>
      <c r="C233" t="str">
        <f>INDEX(TextData!B:B,MATCH(B233,TextData!A:A))</f>
        <v>〇のKindを持っている味方</v>
      </c>
      <c r="D233">
        <v>0</v>
      </c>
      <c r="E233">
        <v>0</v>
      </c>
      <c r="F233">
        <v>0</v>
      </c>
      <c r="G233">
        <v>13010</v>
      </c>
      <c r="H233">
        <v>0</v>
      </c>
      <c r="I233">
        <v>0</v>
      </c>
      <c r="J233">
        <v>0</v>
      </c>
    </row>
    <row r="234" customFormat="1" spans="1:10">
      <c r="A234">
        <v>13020</v>
      </c>
      <c r="B234">
        <v>13020</v>
      </c>
      <c r="C234" t="str">
        <f>INDEX(TextData!B:B,MATCH(B234,TextData!A:A))</f>
        <v>〇のKindを持っている敵</v>
      </c>
      <c r="D234">
        <v>0</v>
      </c>
      <c r="E234">
        <v>0</v>
      </c>
      <c r="F234">
        <v>0</v>
      </c>
      <c r="G234">
        <v>13020</v>
      </c>
      <c r="H234">
        <v>0</v>
      </c>
      <c r="I234">
        <v>0</v>
      </c>
      <c r="J234">
        <v>0</v>
      </c>
    </row>
    <row r="235" customFormat="1" spans="1:10">
      <c r="A235">
        <v>13021</v>
      </c>
      <c r="B235">
        <v>13021</v>
      </c>
      <c r="C235" t="str">
        <f>INDEX(TextData!B:B,MATCH(B235,TextData!A:A))</f>
        <v>汎用敵を優先</v>
      </c>
      <c r="D235">
        <v>2</v>
      </c>
      <c r="E235">
        <v>10</v>
      </c>
      <c r="F235">
        <v>1</v>
      </c>
      <c r="G235">
        <v>13020</v>
      </c>
      <c r="H235">
        <v>11</v>
      </c>
      <c r="I235">
        <v>1</v>
      </c>
      <c r="J235">
        <v>0</v>
      </c>
    </row>
    <row r="236" customFormat="1" spans="1:10">
      <c r="A236">
        <v>13022</v>
      </c>
      <c r="B236">
        <v>13022</v>
      </c>
      <c r="C236" t="str">
        <f>INDEX(TextData!B:B,MATCH(B236,TextData!A:A))</f>
        <v>ボスを優先</v>
      </c>
      <c r="D236">
        <v>2</v>
      </c>
      <c r="E236">
        <v>20</v>
      </c>
      <c r="F236">
        <v>1</v>
      </c>
      <c r="G236">
        <v>13020</v>
      </c>
      <c r="H236">
        <v>12</v>
      </c>
      <c r="I236">
        <v>1</v>
      </c>
      <c r="J236">
        <v>0</v>
      </c>
    </row>
    <row r="237" customFormat="1" spans="1:10">
      <c r="A237">
        <v>13023</v>
      </c>
      <c r="B237">
        <v>13023</v>
      </c>
      <c r="C237" t="str">
        <f>INDEX(TextData!B:B,MATCH(B237,TextData!A:A))</f>
        <v>アンデッドを優先</v>
      </c>
      <c r="D237">
        <v>2</v>
      </c>
      <c r="E237">
        <v>30</v>
      </c>
      <c r="F237">
        <v>1</v>
      </c>
      <c r="G237">
        <v>13020</v>
      </c>
      <c r="H237">
        <v>1</v>
      </c>
      <c r="I237">
        <v>1</v>
      </c>
      <c r="J237">
        <v>0</v>
      </c>
    </row>
    <row r="238" customFormat="1" spans="1:10">
      <c r="A238">
        <v>13024</v>
      </c>
      <c r="B238">
        <v>13024</v>
      </c>
      <c r="C238" t="str">
        <f>INDEX(TextData!B:B,MATCH(B238,TextData!A:A))</f>
        <v>飛行を優先</v>
      </c>
      <c r="D238">
        <v>2</v>
      </c>
      <c r="E238">
        <v>40</v>
      </c>
      <c r="F238">
        <v>1</v>
      </c>
      <c r="G238">
        <v>13020</v>
      </c>
      <c r="H238">
        <v>2</v>
      </c>
      <c r="I238">
        <v>1</v>
      </c>
      <c r="J238">
        <v>0</v>
      </c>
    </row>
    <row r="239" customFormat="1" spans="1:10">
      <c r="A239">
        <v>13025</v>
      </c>
      <c r="B239">
        <v>13025</v>
      </c>
      <c r="C239" t="str">
        <f>INDEX(TextData!B:B,MATCH(B239,TextData!A:A))</f>
        <v>悪魔を優先</v>
      </c>
      <c r="D239">
        <v>2</v>
      </c>
      <c r="E239">
        <v>50</v>
      </c>
      <c r="F239">
        <v>1</v>
      </c>
      <c r="G239">
        <v>13020</v>
      </c>
      <c r="H239">
        <v>3</v>
      </c>
      <c r="I239">
        <v>1</v>
      </c>
      <c r="J239">
        <v>0</v>
      </c>
    </row>
    <row r="240" customFormat="1" spans="1:10">
      <c r="A240">
        <v>13026</v>
      </c>
      <c r="B240">
        <v>13026</v>
      </c>
      <c r="C240" t="str">
        <f>INDEX(TextData!B:B,MATCH(B240,TextData!A:A))</f>
        <v>クリーチャーを優先</v>
      </c>
      <c r="D240">
        <v>2</v>
      </c>
      <c r="E240">
        <v>60</v>
      </c>
      <c r="F240">
        <v>1</v>
      </c>
      <c r="G240">
        <v>13020</v>
      </c>
      <c r="H240">
        <v>4</v>
      </c>
      <c r="I240">
        <v>1</v>
      </c>
      <c r="J240">
        <v>0</v>
      </c>
    </row>
    <row r="241" customFormat="1" spans="1:10">
      <c r="A241">
        <v>13027</v>
      </c>
      <c r="B241">
        <v>13027</v>
      </c>
      <c r="C241" t="str">
        <f>INDEX(TextData!B:B,MATCH(B241,TextData!A:A))</f>
        <v>野生動物を優先</v>
      </c>
      <c r="D241">
        <v>2</v>
      </c>
      <c r="E241">
        <v>70</v>
      </c>
      <c r="F241">
        <v>1</v>
      </c>
      <c r="G241">
        <v>13020</v>
      </c>
      <c r="H241">
        <v>5</v>
      </c>
      <c r="I241">
        <v>1</v>
      </c>
      <c r="J241">
        <v>0</v>
      </c>
    </row>
    <row r="242" customFormat="1" spans="1:10">
      <c r="A242">
        <v>13028</v>
      </c>
      <c r="B242">
        <v>13028</v>
      </c>
      <c r="C242" t="str">
        <f>INDEX(TextData!B:B,MATCH(B242,TextData!A:A))</f>
        <v>変異生物を優先</v>
      </c>
      <c r="D242">
        <v>2</v>
      </c>
      <c r="E242">
        <v>80</v>
      </c>
      <c r="F242">
        <v>1</v>
      </c>
      <c r="G242">
        <v>13020</v>
      </c>
      <c r="H242">
        <v>6</v>
      </c>
      <c r="I242">
        <v>1</v>
      </c>
      <c r="J242">
        <v>0</v>
      </c>
    </row>
    <row r="243" customFormat="1" spans="1:10">
      <c r="A243">
        <v>13031</v>
      </c>
      <c r="B243">
        <v>13031</v>
      </c>
      <c r="C243" t="str">
        <f>INDEX(TextData!B:B,MATCH(B243,TextData!A:A))</f>
        <v>汎用敵</v>
      </c>
      <c r="D243">
        <v>2</v>
      </c>
      <c r="E243">
        <v>110</v>
      </c>
      <c r="F243">
        <v>1</v>
      </c>
      <c r="G243">
        <v>13020</v>
      </c>
      <c r="H243">
        <v>11</v>
      </c>
      <c r="I243">
        <v>0</v>
      </c>
      <c r="J243">
        <v>0</v>
      </c>
    </row>
    <row r="244" customFormat="1" spans="1:10">
      <c r="A244">
        <v>13032</v>
      </c>
      <c r="B244">
        <v>13032</v>
      </c>
      <c r="C244" t="str">
        <f>INDEX(TextData!B:B,MATCH(B244,TextData!A:A))</f>
        <v>ボス</v>
      </c>
      <c r="D244">
        <v>2</v>
      </c>
      <c r="E244">
        <v>120</v>
      </c>
      <c r="F244">
        <v>1</v>
      </c>
      <c r="G244">
        <v>13020</v>
      </c>
      <c r="H244">
        <v>12</v>
      </c>
      <c r="I244">
        <v>0</v>
      </c>
      <c r="J244">
        <v>0</v>
      </c>
    </row>
    <row r="245" customFormat="1" spans="1:10">
      <c r="A245">
        <v>13033</v>
      </c>
      <c r="B245">
        <v>13033</v>
      </c>
      <c r="C245" t="str">
        <f>INDEX(TextData!B:B,MATCH(B245,TextData!A:A))</f>
        <v>アンデッド</v>
      </c>
      <c r="D245">
        <v>2</v>
      </c>
      <c r="E245">
        <v>130</v>
      </c>
      <c r="F245">
        <v>1</v>
      </c>
      <c r="G245">
        <v>13020</v>
      </c>
      <c r="H245">
        <v>1</v>
      </c>
      <c r="I245">
        <v>0</v>
      </c>
      <c r="J245">
        <v>0</v>
      </c>
    </row>
    <row r="246" customFormat="1" ht="12" customHeight="1" spans="1:10">
      <c r="A246">
        <v>13034</v>
      </c>
      <c r="B246">
        <v>13034</v>
      </c>
      <c r="C246" t="str">
        <f>INDEX(TextData!B:B,MATCH(B246,TextData!A:A))</f>
        <v>飛行</v>
      </c>
      <c r="D246">
        <v>2</v>
      </c>
      <c r="E246">
        <v>140</v>
      </c>
      <c r="F246">
        <v>1</v>
      </c>
      <c r="G246">
        <v>13020</v>
      </c>
      <c r="H246">
        <v>2</v>
      </c>
      <c r="I246">
        <v>0</v>
      </c>
      <c r="J246">
        <v>0</v>
      </c>
    </row>
    <row r="247" customFormat="1" ht="12" customHeight="1" spans="1:10">
      <c r="A247">
        <v>13035</v>
      </c>
      <c r="B247">
        <v>13035</v>
      </c>
      <c r="C247" t="str">
        <f>INDEX(TextData!B:B,MATCH(B247,TextData!A:A))</f>
        <v>悪魔</v>
      </c>
      <c r="D247">
        <v>2</v>
      </c>
      <c r="E247">
        <v>150</v>
      </c>
      <c r="F247">
        <v>1</v>
      </c>
      <c r="G247">
        <v>13020</v>
      </c>
      <c r="H247">
        <v>3</v>
      </c>
      <c r="I247">
        <v>0</v>
      </c>
      <c r="J247">
        <v>0</v>
      </c>
    </row>
    <row r="248" customFormat="1" ht="12" customHeight="1" spans="1:10">
      <c r="A248">
        <v>13036</v>
      </c>
      <c r="B248">
        <v>13036</v>
      </c>
      <c r="C248" t="str">
        <f>INDEX(TextData!B:B,MATCH(B248,TextData!A:A))</f>
        <v>クリーチャー</v>
      </c>
      <c r="D248">
        <v>2</v>
      </c>
      <c r="E248">
        <v>160</v>
      </c>
      <c r="F248">
        <v>1</v>
      </c>
      <c r="G248">
        <v>13020</v>
      </c>
      <c r="H248">
        <v>4</v>
      </c>
      <c r="I248">
        <v>0</v>
      </c>
      <c r="J248">
        <v>0</v>
      </c>
    </row>
    <row r="249" customFormat="1" ht="12" customHeight="1" spans="1:10">
      <c r="A249">
        <v>13037</v>
      </c>
      <c r="B249">
        <v>13037</v>
      </c>
      <c r="C249" t="str">
        <f>INDEX(TextData!B:B,MATCH(B249,TextData!A:A))</f>
        <v>野生動物</v>
      </c>
      <c r="D249">
        <v>2</v>
      </c>
      <c r="E249">
        <v>170</v>
      </c>
      <c r="F249">
        <v>1</v>
      </c>
      <c r="G249">
        <v>13020</v>
      </c>
      <c r="H249">
        <v>5</v>
      </c>
      <c r="I249">
        <v>0</v>
      </c>
      <c r="J249">
        <v>0</v>
      </c>
    </row>
    <row r="250" customFormat="1" ht="12" customHeight="1" spans="1:10">
      <c r="A250">
        <v>13038</v>
      </c>
      <c r="B250">
        <v>13038</v>
      </c>
      <c r="C250" t="str">
        <f>INDEX(TextData!B:B,MATCH(B250,TextData!A:A))</f>
        <v>変異生物</v>
      </c>
      <c r="D250">
        <v>2</v>
      </c>
      <c r="E250">
        <v>180</v>
      </c>
      <c r="F250">
        <v>1</v>
      </c>
      <c r="G250">
        <v>13020</v>
      </c>
      <c r="H250">
        <v>6</v>
      </c>
      <c r="I250">
        <v>0</v>
      </c>
      <c r="J250">
        <v>0</v>
      </c>
    </row>
    <row r="251" customFormat="1" spans="1:10">
      <c r="A251">
        <v>14010</v>
      </c>
      <c r="B251">
        <v>14010</v>
      </c>
      <c r="C251" t="str">
        <f>INDEX(TextData!B:B,MATCH(B251,TextData!A:A))</f>
        <v>ステータスの高い味方</v>
      </c>
      <c r="D251">
        <v>0</v>
      </c>
      <c r="E251">
        <v>0</v>
      </c>
      <c r="F251">
        <v>0</v>
      </c>
      <c r="G251">
        <v>14010</v>
      </c>
      <c r="H251">
        <v>0</v>
      </c>
      <c r="I251">
        <v>0</v>
      </c>
      <c r="J251">
        <v>0</v>
      </c>
    </row>
    <row r="252" customFormat="1" spans="1:10">
      <c r="A252">
        <v>14011</v>
      </c>
      <c r="B252">
        <v>14011</v>
      </c>
      <c r="C252" t="str">
        <f>INDEX(TextData!B:B,MATCH(B252,TextData!A:A))</f>
        <v>&lt;color="green"&gt;最大Hp&lt;/color&gt;が最も高い&lt;color="blue"&gt;味方&lt;/color&gt;</v>
      </c>
      <c r="D252">
        <v>12</v>
      </c>
      <c r="E252">
        <v>60</v>
      </c>
      <c r="F252">
        <v>2</v>
      </c>
      <c r="G252">
        <v>14010</v>
      </c>
      <c r="H252">
        <v>0</v>
      </c>
      <c r="I252">
        <v>1</v>
      </c>
      <c r="J252">
        <v>0</v>
      </c>
    </row>
    <row r="253" customFormat="1" spans="1:10">
      <c r="A253">
        <v>14012</v>
      </c>
      <c r="B253">
        <v>14012</v>
      </c>
      <c r="C253" t="str">
        <f>INDEX(TextData!B:B,MATCH(B253,TextData!A:A))</f>
        <v>&lt;color="green"&gt;最大Mp&lt;/color&gt;が最も高い&lt;color="blue"&gt;味方&lt;/color&gt;</v>
      </c>
      <c r="D253">
        <v>0</v>
      </c>
      <c r="E253">
        <v>70</v>
      </c>
      <c r="F253">
        <v>2</v>
      </c>
      <c r="G253">
        <v>14010</v>
      </c>
      <c r="H253">
        <v>1</v>
      </c>
      <c r="I253">
        <v>1</v>
      </c>
      <c r="J253">
        <v>0</v>
      </c>
    </row>
    <row r="254" customFormat="1" spans="1:10">
      <c r="A254">
        <v>14013</v>
      </c>
      <c r="B254">
        <v>14013</v>
      </c>
      <c r="C254" t="str">
        <f>INDEX(TextData!B:B,MATCH(B254,TextData!A:A))</f>
        <v>&lt;color="green"&gt;ATK&lt;/color&gt;が最も高い&lt;color="blue"&gt;味方&lt;/color&gt;</v>
      </c>
      <c r="D254">
        <v>12</v>
      </c>
      <c r="E254">
        <v>80</v>
      </c>
      <c r="F254">
        <v>2</v>
      </c>
      <c r="G254">
        <v>14010</v>
      </c>
      <c r="H254">
        <v>2</v>
      </c>
      <c r="I254">
        <v>1</v>
      </c>
      <c r="J254">
        <v>0</v>
      </c>
    </row>
    <row r="255" customFormat="1" spans="1:10">
      <c r="A255">
        <v>14014</v>
      </c>
      <c r="B255">
        <v>14014</v>
      </c>
      <c r="C255" t="str">
        <f>INDEX(TextData!B:B,MATCH(B255,TextData!A:A))</f>
        <v>&lt;color="green"&gt;DEF&lt;/color&gt;が最も高い&lt;color="blue"&gt;味方&lt;/color&gt;</v>
      </c>
      <c r="D255">
        <v>12</v>
      </c>
      <c r="E255">
        <v>90</v>
      </c>
      <c r="F255">
        <v>2</v>
      </c>
      <c r="G255">
        <v>14010</v>
      </c>
      <c r="H255">
        <v>3</v>
      </c>
      <c r="I255">
        <v>1</v>
      </c>
      <c r="J255">
        <v>0</v>
      </c>
    </row>
    <row r="256" customFormat="1" spans="1:10">
      <c r="A256">
        <v>14015</v>
      </c>
      <c r="B256">
        <v>14015</v>
      </c>
      <c r="C256" t="str">
        <f>INDEX(TextData!B:B,MATCH(B256,TextData!A:A))</f>
        <v>&lt;color="green"&gt;SPD&lt;/color&gt;が最も高い&lt;color="blue"&gt;味方&lt;/color&gt;</v>
      </c>
      <c r="D256">
        <v>12</v>
      </c>
      <c r="E256">
        <v>100</v>
      </c>
      <c r="F256">
        <v>2</v>
      </c>
      <c r="G256">
        <v>14010</v>
      </c>
      <c r="H256">
        <v>4</v>
      </c>
      <c r="I256">
        <v>1</v>
      </c>
      <c r="J256">
        <v>0</v>
      </c>
    </row>
    <row r="257" customFormat="1" spans="1:10">
      <c r="A257">
        <v>14110</v>
      </c>
      <c r="B257">
        <v>14110</v>
      </c>
      <c r="C257" t="str">
        <f>INDEX(TextData!B:B,MATCH(B257,TextData!A:A))</f>
        <v>ステータスの低い味方</v>
      </c>
      <c r="D257">
        <v>0</v>
      </c>
      <c r="E257">
        <v>0</v>
      </c>
      <c r="F257">
        <v>0</v>
      </c>
      <c r="G257">
        <v>14110</v>
      </c>
      <c r="H257">
        <v>0</v>
      </c>
      <c r="I257">
        <v>0</v>
      </c>
      <c r="J257">
        <v>0</v>
      </c>
    </row>
    <row r="258" customFormat="1" spans="1:10">
      <c r="A258">
        <v>14111</v>
      </c>
      <c r="B258">
        <v>14111</v>
      </c>
      <c r="C258" t="str">
        <f>INDEX(TextData!B:B,MATCH(B258,TextData!A:A))</f>
        <v>&lt;color="green"&gt;最大Hp&lt;/color&gt;が最も低い&lt;color="blue"&gt;味方&lt;/color&gt;</v>
      </c>
      <c r="D258">
        <v>13</v>
      </c>
      <c r="E258">
        <v>60</v>
      </c>
      <c r="F258">
        <v>2</v>
      </c>
      <c r="G258">
        <v>14110</v>
      </c>
      <c r="H258">
        <v>0</v>
      </c>
      <c r="I258">
        <v>1</v>
      </c>
      <c r="J258">
        <v>0</v>
      </c>
    </row>
    <row r="259" customFormat="1" spans="1:10">
      <c r="A259">
        <v>14112</v>
      </c>
      <c r="B259">
        <v>14112</v>
      </c>
      <c r="C259" t="str">
        <f>INDEX(TextData!B:B,MATCH(B259,TextData!A:A))</f>
        <v>&lt;color="green"&gt;最大Mp&lt;/color&gt;が最も低い&lt;color="blue"&gt;味方&lt;/color&gt;</v>
      </c>
      <c r="D259">
        <v>0</v>
      </c>
      <c r="E259">
        <v>70</v>
      </c>
      <c r="F259">
        <v>2</v>
      </c>
      <c r="G259">
        <v>14110</v>
      </c>
      <c r="H259">
        <v>1</v>
      </c>
      <c r="I259">
        <v>1</v>
      </c>
      <c r="J259">
        <v>0</v>
      </c>
    </row>
    <row r="260" customFormat="1" spans="1:10">
      <c r="A260">
        <v>14113</v>
      </c>
      <c r="B260">
        <v>14113</v>
      </c>
      <c r="C260" t="str">
        <f>INDEX(TextData!B:B,MATCH(B260,TextData!A:A))</f>
        <v>&lt;color="green"&gt;ATK&lt;/color&gt;が最も低い&lt;color="blue"&gt;味方&lt;/color&gt;</v>
      </c>
      <c r="D260">
        <v>13</v>
      </c>
      <c r="E260">
        <v>80</v>
      </c>
      <c r="F260">
        <v>2</v>
      </c>
      <c r="G260">
        <v>14110</v>
      </c>
      <c r="H260">
        <v>2</v>
      </c>
      <c r="I260">
        <v>1</v>
      </c>
      <c r="J260">
        <v>0</v>
      </c>
    </row>
    <row r="261" customFormat="1" spans="1:10">
      <c r="A261">
        <v>14114</v>
      </c>
      <c r="B261">
        <v>14114</v>
      </c>
      <c r="C261" t="str">
        <f>INDEX(TextData!B:B,MATCH(B261,TextData!A:A))</f>
        <v>&lt;color="green"&gt;DEF&lt;/color&gt;が最も低い&lt;color="blue"&gt;味方&lt;/color&gt;</v>
      </c>
      <c r="D261">
        <v>13</v>
      </c>
      <c r="E261">
        <v>90</v>
      </c>
      <c r="F261">
        <v>2</v>
      </c>
      <c r="G261">
        <v>14110</v>
      </c>
      <c r="H261">
        <v>3</v>
      </c>
      <c r="I261">
        <v>1</v>
      </c>
      <c r="J261">
        <v>0</v>
      </c>
    </row>
    <row r="262" customFormat="1" spans="1:10">
      <c r="A262">
        <v>14115</v>
      </c>
      <c r="B262">
        <v>14115</v>
      </c>
      <c r="C262" t="str">
        <f>INDEX(TextData!B:B,MATCH(B262,TextData!A:A))</f>
        <v>&lt;color="green"&gt;SPD&lt;/color&gt;が最も低い&lt;color="blue"&gt;味方&lt;/color&gt;</v>
      </c>
      <c r="D262">
        <v>13</v>
      </c>
      <c r="E262">
        <v>100</v>
      </c>
      <c r="F262">
        <v>2</v>
      </c>
      <c r="G262">
        <v>14110</v>
      </c>
      <c r="H262">
        <v>4</v>
      </c>
      <c r="I262">
        <v>1</v>
      </c>
      <c r="J262">
        <v>0</v>
      </c>
    </row>
    <row r="263" customFormat="1" spans="1:10">
      <c r="A263">
        <v>14210</v>
      </c>
      <c r="B263">
        <v>14210</v>
      </c>
      <c r="C263" t="str">
        <f>INDEX(TextData!B:B,MATCH(B263,TextData!A:A))</f>
        <v>ステータスの高い敵</v>
      </c>
      <c r="D263">
        <v>0</v>
      </c>
      <c r="E263">
        <v>0</v>
      </c>
      <c r="F263">
        <v>0</v>
      </c>
      <c r="G263">
        <v>14210</v>
      </c>
      <c r="H263">
        <v>0</v>
      </c>
      <c r="I263">
        <v>0</v>
      </c>
      <c r="J263">
        <v>0</v>
      </c>
    </row>
    <row r="264" customFormat="1" spans="1:10">
      <c r="A264">
        <v>14211</v>
      </c>
      <c r="B264">
        <v>14211</v>
      </c>
      <c r="C264" t="str">
        <f>INDEX(TextData!B:B,MATCH(B264,TextData!A:A))</f>
        <v>&lt;color="green"&gt;最大Hp&lt;/color&gt;が最も高い&lt;color="red"&gt;敵&lt;/color&gt;</v>
      </c>
      <c r="D264">
        <v>12</v>
      </c>
      <c r="E264">
        <v>10</v>
      </c>
      <c r="F264">
        <v>1</v>
      </c>
      <c r="G264">
        <v>14210</v>
      </c>
      <c r="H264">
        <v>0</v>
      </c>
      <c r="I264">
        <v>1</v>
      </c>
      <c r="J264">
        <v>0</v>
      </c>
    </row>
    <row r="265" customFormat="1" spans="1:10">
      <c r="A265">
        <v>14212</v>
      </c>
      <c r="B265">
        <v>14212</v>
      </c>
      <c r="C265" t="str">
        <f>INDEX(TextData!B:B,MATCH(B265,TextData!A:A))</f>
        <v>&lt;color="green"&gt;最大Mp&lt;/color&gt;が最も高い&lt;color="red"&gt;敵&lt;/color&gt;</v>
      </c>
      <c r="D265">
        <v>0</v>
      </c>
      <c r="E265">
        <v>20</v>
      </c>
      <c r="F265">
        <v>1</v>
      </c>
      <c r="G265">
        <v>14210</v>
      </c>
      <c r="H265">
        <v>1</v>
      </c>
      <c r="I265">
        <v>1</v>
      </c>
      <c r="J265">
        <v>0</v>
      </c>
    </row>
    <row r="266" customFormat="1" spans="1:10">
      <c r="A266">
        <v>14213</v>
      </c>
      <c r="B266">
        <v>14213</v>
      </c>
      <c r="C266" t="str">
        <f>INDEX(TextData!B:B,MATCH(B266,TextData!A:A))</f>
        <v>&lt;color="green"&gt;ATK&lt;/color&gt;が最も高い&lt;color="red"&gt;敵&lt;/color&gt;</v>
      </c>
      <c r="D266">
        <v>12</v>
      </c>
      <c r="E266">
        <v>30</v>
      </c>
      <c r="F266">
        <v>1</v>
      </c>
      <c r="G266">
        <v>14210</v>
      </c>
      <c r="H266">
        <v>2</v>
      </c>
      <c r="I266">
        <v>1</v>
      </c>
      <c r="J266">
        <v>0</v>
      </c>
    </row>
    <row r="267" customFormat="1" spans="1:10">
      <c r="A267">
        <v>14214</v>
      </c>
      <c r="B267">
        <v>14214</v>
      </c>
      <c r="C267" t="str">
        <f>INDEX(TextData!B:B,MATCH(B267,TextData!A:A))</f>
        <v>&lt;color="green"&gt;DEF&lt;/color&gt;が最も高い&lt;color="red"&gt;敵&lt;/color&gt;</v>
      </c>
      <c r="D267">
        <v>12</v>
      </c>
      <c r="E267">
        <v>40</v>
      </c>
      <c r="F267">
        <v>1</v>
      </c>
      <c r="G267">
        <v>14210</v>
      </c>
      <c r="H267">
        <v>3</v>
      </c>
      <c r="I267">
        <v>1</v>
      </c>
      <c r="J267">
        <v>0</v>
      </c>
    </row>
    <row r="268" customFormat="1" spans="1:10">
      <c r="A268">
        <v>14215</v>
      </c>
      <c r="B268">
        <v>14215</v>
      </c>
      <c r="C268" t="str">
        <f>INDEX(TextData!B:B,MATCH(B268,TextData!A:A))</f>
        <v>&lt;color="green"&gt;SPD&lt;/color&gt;が最も高い&lt;color="red"&gt;敵&lt;/color&gt;</v>
      </c>
      <c r="D268">
        <v>12</v>
      </c>
      <c r="E268">
        <v>50</v>
      </c>
      <c r="F268">
        <v>1</v>
      </c>
      <c r="G268">
        <v>14210</v>
      </c>
      <c r="H268">
        <v>4</v>
      </c>
      <c r="I268">
        <v>1</v>
      </c>
      <c r="J268">
        <v>0</v>
      </c>
    </row>
    <row r="269" customFormat="1" spans="1:10">
      <c r="A269">
        <v>14310</v>
      </c>
      <c r="B269">
        <v>14310</v>
      </c>
      <c r="C269" t="str">
        <f>INDEX(TextData!B:B,MATCH(B269,TextData!A:A))</f>
        <v>ステータスの低い敵</v>
      </c>
      <c r="D269">
        <v>0</v>
      </c>
      <c r="E269">
        <v>0</v>
      </c>
      <c r="F269">
        <v>0</v>
      </c>
      <c r="G269">
        <v>14310</v>
      </c>
      <c r="H269">
        <v>0</v>
      </c>
      <c r="I269">
        <v>0</v>
      </c>
      <c r="J269">
        <v>0</v>
      </c>
    </row>
    <row r="270" customFormat="1" spans="1:10">
      <c r="A270">
        <v>14311</v>
      </c>
      <c r="B270">
        <v>14311</v>
      </c>
      <c r="C270" t="str">
        <f>INDEX(TextData!B:B,MATCH(B270,TextData!A:A))</f>
        <v>&lt;color="green"&gt;最大Hp&lt;/color&gt;が最も低い&lt;color="red"&gt;敵&lt;/color&gt;</v>
      </c>
      <c r="D270">
        <v>13</v>
      </c>
      <c r="E270">
        <v>10</v>
      </c>
      <c r="F270">
        <v>1</v>
      </c>
      <c r="G270">
        <v>14310</v>
      </c>
      <c r="H270">
        <v>0</v>
      </c>
      <c r="I270">
        <v>1</v>
      </c>
      <c r="J270">
        <v>0</v>
      </c>
    </row>
    <row r="271" customFormat="1" spans="1:10">
      <c r="A271">
        <v>14312</v>
      </c>
      <c r="B271">
        <v>14312</v>
      </c>
      <c r="C271" t="str">
        <f>INDEX(TextData!B:B,MATCH(B271,TextData!A:A))</f>
        <v>&lt;color="green"&gt;最大Mp&lt;/color&gt;が最も低い&lt;color="red"&gt;敵&lt;/color&gt;</v>
      </c>
      <c r="D271">
        <v>0</v>
      </c>
      <c r="E271">
        <v>20</v>
      </c>
      <c r="F271">
        <v>1</v>
      </c>
      <c r="G271">
        <v>14310</v>
      </c>
      <c r="H271">
        <v>1</v>
      </c>
      <c r="I271">
        <v>1</v>
      </c>
      <c r="J271">
        <v>0</v>
      </c>
    </row>
    <row r="272" customFormat="1" spans="1:10">
      <c r="A272">
        <v>14313</v>
      </c>
      <c r="B272">
        <v>14313</v>
      </c>
      <c r="C272" t="str">
        <f>INDEX(TextData!B:B,MATCH(B272,TextData!A:A))</f>
        <v>&lt;color="green"&gt;ATK&lt;/color&gt;が最も低い&lt;color="red"&gt;敵&lt;/color&gt;</v>
      </c>
      <c r="D272">
        <v>13</v>
      </c>
      <c r="E272">
        <v>30</v>
      </c>
      <c r="F272">
        <v>1</v>
      </c>
      <c r="G272">
        <v>14310</v>
      </c>
      <c r="H272">
        <v>2</v>
      </c>
      <c r="I272">
        <v>1</v>
      </c>
      <c r="J272">
        <v>0</v>
      </c>
    </row>
    <row r="273" customFormat="1" spans="1:10">
      <c r="A273">
        <v>14314</v>
      </c>
      <c r="B273">
        <v>14314</v>
      </c>
      <c r="C273" t="str">
        <f>INDEX(TextData!B:B,MATCH(B273,TextData!A:A))</f>
        <v>&lt;color="green"&gt;DEF&lt;/color&gt;が最も低い&lt;color="red"&gt;敵&lt;/color&gt;</v>
      </c>
      <c r="D273">
        <v>13</v>
      </c>
      <c r="E273">
        <v>40</v>
      </c>
      <c r="F273">
        <v>1</v>
      </c>
      <c r="G273">
        <v>14310</v>
      </c>
      <c r="H273">
        <v>3</v>
      </c>
      <c r="I273">
        <v>1</v>
      </c>
      <c r="J273">
        <v>0</v>
      </c>
    </row>
    <row r="274" customFormat="1" spans="1:10">
      <c r="A274">
        <v>14315</v>
      </c>
      <c r="B274">
        <v>14315</v>
      </c>
      <c r="C274" t="str">
        <f>INDEX(TextData!B:B,MATCH(B274,TextData!A:A))</f>
        <v>&lt;color="green"&gt;SPD&lt;/color&gt;が最も低い&lt;color="red"&gt;敵&lt;/color&gt;</v>
      </c>
      <c r="D274">
        <v>13</v>
      </c>
      <c r="E274">
        <v>50</v>
      </c>
      <c r="F274">
        <v>1</v>
      </c>
      <c r="G274">
        <v>14310</v>
      </c>
      <c r="H274">
        <v>4</v>
      </c>
      <c r="I274">
        <v>1</v>
      </c>
      <c r="J274">
        <v>0</v>
      </c>
    </row>
    <row r="275" customFormat="1" spans="1:10">
      <c r="A275">
        <v>19010</v>
      </c>
      <c r="B275">
        <v>19010</v>
      </c>
      <c r="C275" t="str">
        <f>INDEX(TextData!B:B,MATCH(B275,TextData!A:A))</f>
        <v>Sconeの攻撃を受けるとき</v>
      </c>
      <c r="D275">
        <v>0</v>
      </c>
      <c r="E275">
        <v>0</v>
      </c>
      <c r="F275">
        <v>0</v>
      </c>
      <c r="G275">
        <v>19010</v>
      </c>
      <c r="H275">
        <v>0</v>
      </c>
      <c r="I275">
        <v>0</v>
      </c>
      <c r="J275">
        <v>0</v>
      </c>
    </row>
    <row r="276" customFormat="1" spans="1:10">
      <c r="A276">
        <v>19011</v>
      </c>
      <c r="B276">
        <v>19011</v>
      </c>
      <c r="C276" t="str">
        <f>INDEX(TextData!B:B,MATCH(B276,TextData!A:A))</f>
        <v>列攻撃されるとき</v>
      </c>
      <c r="D276">
        <v>7</v>
      </c>
      <c r="E276">
        <v>10</v>
      </c>
      <c r="F276">
        <v>-1</v>
      </c>
      <c r="G276">
        <v>19010</v>
      </c>
      <c r="H276">
        <v>2</v>
      </c>
      <c r="I276">
        <v>0</v>
      </c>
      <c r="J276">
        <v>0</v>
      </c>
    </row>
    <row r="277" customFormat="1" spans="1:10">
      <c r="A277">
        <v>19012</v>
      </c>
      <c r="B277">
        <v>19012</v>
      </c>
      <c r="C277" t="str">
        <f>INDEX(TextData!B:B,MATCH(B277,TextData!A:A))</f>
        <v>全体攻撃されるとき</v>
      </c>
      <c r="D277">
        <v>7</v>
      </c>
      <c r="E277">
        <v>20</v>
      </c>
      <c r="F277">
        <v>-1</v>
      </c>
      <c r="G277">
        <v>19010</v>
      </c>
      <c r="H277">
        <v>3</v>
      </c>
      <c r="I277">
        <v>0</v>
      </c>
      <c r="J277">
        <v>0</v>
      </c>
    </row>
    <row r="278" customFormat="1" spans="1:10">
      <c r="A278">
        <v>19020</v>
      </c>
      <c r="B278">
        <v>19020</v>
      </c>
      <c r="C278" t="str">
        <f>INDEX(TextData!B:B,MATCH(B278,TextData!A:A))</f>
        <v>Kindから攻撃を受けるとき</v>
      </c>
      <c r="D278">
        <v>0</v>
      </c>
      <c r="E278">
        <v>0</v>
      </c>
      <c r="F278">
        <v>0</v>
      </c>
      <c r="G278">
        <v>19020</v>
      </c>
      <c r="H278">
        <v>0</v>
      </c>
      <c r="I278">
        <v>0</v>
      </c>
      <c r="J278">
        <v>0</v>
      </c>
    </row>
    <row r="279" customFormat="1" spans="1:10">
      <c r="A279">
        <v>19021</v>
      </c>
      <c r="B279">
        <v>19021</v>
      </c>
      <c r="C279" t="str">
        <f>INDEX(TextData!B:B,MATCH(B279,TextData!A:A))</f>
        <v>汎用敵から攻撃を受けるとき</v>
      </c>
      <c r="D279">
        <v>7</v>
      </c>
      <c r="E279">
        <v>30</v>
      </c>
      <c r="F279">
        <v>-1</v>
      </c>
      <c r="G279">
        <v>19020</v>
      </c>
      <c r="H279">
        <v>11</v>
      </c>
      <c r="I279">
        <v>0</v>
      </c>
      <c r="J279">
        <v>0</v>
      </c>
    </row>
    <row r="280" customFormat="1" spans="1:10">
      <c r="A280">
        <v>19022</v>
      </c>
      <c r="B280">
        <v>19022</v>
      </c>
      <c r="C280" t="str">
        <f>INDEX(TextData!B:B,MATCH(B280,TextData!A:A))</f>
        <v>ボスから攻撃を受けるとき</v>
      </c>
      <c r="D280">
        <v>7</v>
      </c>
      <c r="E280">
        <v>40</v>
      </c>
      <c r="F280">
        <v>-1</v>
      </c>
      <c r="G280">
        <v>19020</v>
      </c>
      <c r="H280">
        <v>12</v>
      </c>
      <c r="I280">
        <v>0</v>
      </c>
      <c r="J280">
        <v>0</v>
      </c>
    </row>
    <row r="281" customFormat="1" spans="1:10">
      <c r="A281">
        <v>19023</v>
      </c>
      <c r="B281">
        <v>19023</v>
      </c>
      <c r="C281" t="str">
        <f>INDEX(TextData!B:B,MATCH(B281,TextData!A:A))</f>
        <v>アンデッドから攻撃を受けるとき</v>
      </c>
      <c r="D281">
        <v>7</v>
      </c>
      <c r="E281">
        <v>50</v>
      </c>
      <c r="F281">
        <v>-1</v>
      </c>
      <c r="G281">
        <v>19020</v>
      </c>
      <c r="H281">
        <v>1</v>
      </c>
      <c r="I281">
        <v>0</v>
      </c>
      <c r="J281">
        <v>0</v>
      </c>
    </row>
    <row r="282" customFormat="1" spans="1:10">
      <c r="A282">
        <v>19024</v>
      </c>
      <c r="B282">
        <v>19024</v>
      </c>
      <c r="C282" t="str">
        <f>INDEX(TextData!B:B,MATCH(B282,TextData!A:A))</f>
        <v>飛行から攻撃を受けるとき</v>
      </c>
      <c r="D282">
        <v>7</v>
      </c>
      <c r="E282">
        <v>60</v>
      </c>
      <c r="F282">
        <v>-1</v>
      </c>
      <c r="G282">
        <v>19020</v>
      </c>
      <c r="H282">
        <v>2</v>
      </c>
      <c r="I282">
        <v>0</v>
      </c>
      <c r="J282">
        <v>0</v>
      </c>
    </row>
    <row r="283" customFormat="1" spans="1:10">
      <c r="A283">
        <v>19025</v>
      </c>
      <c r="B283">
        <v>19025</v>
      </c>
      <c r="C283" t="str">
        <f>INDEX(TextData!B:B,MATCH(B283,TextData!A:A))</f>
        <v>悪魔から攻撃を受けるとき</v>
      </c>
      <c r="D283">
        <v>7</v>
      </c>
      <c r="E283">
        <v>70</v>
      </c>
      <c r="F283">
        <v>-1</v>
      </c>
      <c r="G283">
        <v>19020</v>
      </c>
      <c r="H283">
        <v>3</v>
      </c>
      <c r="I283">
        <v>0</v>
      </c>
      <c r="J283">
        <v>0</v>
      </c>
    </row>
    <row r="284" customFormat="1" spans="1:10">
      <c r="A284">
        <v>19026</v>
      </c>
      <c r="B284">
        <v>19026</v>
      </c>
      <c r="C284" t="str">
        <f>INDEX(TextData!B:B,MATCH(B284,TextData!A:A))</f>
        <v>クリーチャーから攻撃を受けるとき</v>
      </c>
      <c r="D284">
        <v>7</v>
      </c>
      <c r="E284">
        <v>80</v>
      </c>
      <c r="F284">
        <v>-1</v>
      </c>
      <c r="G284">
        <v>19020</v>
      </c>
      <c r="H284">
        <v>4</v>
      </c>
      <c r="I284">
        <v>0</v>
      </c>
      <c r="J284">
        <v>0</v>
      </c>
    </row>
    <row r="285" customFormat="1" spans="1:10">
      <c r="A285">
        <v>19027</v>
      </c>
      <c r="B285">
        <v>19027</v>
      </c>
      <c r="C285" t="str">
        <f>INDEX(TextData!B:B,MATCH(B285,TextData!A:A))</f>
        <v>野生動物から攻撃を受けるとき</v>
      </c>
      <c r="D285">
        <v>7</v>
      </c>
      <c r="E285">
        <v>90</v>
      </c>
      <c r="F285">
        <v>-1</v>
      </c>
      <c r="G285">
        <v>19020</v>
      </c>
      <c r="H285">
        <v>5</v>
      </c>
      <c r="I285">
        <v>0</v>
      </c>
      <c r="J285">
        <v>0</v>
      </c>
    </row>
    <row r="286" customFormat="1" spans="1:10">
      <c r="A286">
        <v>19028</v>
      </c>
      <c r="B286">
        <v>19028</v>
      </c>
      <c r="C286" t="str">
        <f>INDEX(TextData!B:B,MATCH(B286,TextData!A:A))</f>
        <v>変異生物から攻撃を受けるとき</v>
      </c>
      <c r="D286">
        <v>7</v>
      </c>
      <c r="E286">
        <v>100</v>
      </c>
      <c r="F286">
        <v>-1</v>
      </c>
      <c r="G286">
        <v>19020</v>
      </c>
      <c r="H286">
        <v>6</v>
      </c>
      <c r="I286">
        <v>0</v>
      </c>
      <c r="J286">
        <v>0</v>
      </c>
    </row>
    <row r="287" spans="1:10">
      <c r="A287">
        <v>20010</v>
      </c>
      <c r="B287">
        <v>20010</v>
      </c>
      <c r="C287" t="str">
        <f>INDEX(TextData!B:B,MATCH(B287,TextData!A:A))</f>
        <v>Mpを〇消費する</v>
      </c>
      <c r="D287">
        <v>0</v>
      </c>
      <c r="E287">
        <v>0</v>
      </c>
      <c r="F287">
        <v>0</v>
      </c>
      <c r="G287">
        <v>20010</v>
      </c>
      <c r="H287">
        <v>0</v>
      </c>
      <c r="I287">
        <v>0</v>
      </c>
      <c r="J287">
        <v>0</v>
      </c>
    </row>
    <row r="288" spans="1:10">
      <c r="A288">
        <v>20020</v>
      </c>
      <c r="B288">
        <v>20020</v>
      </c>
      <c r="C288" t="str">
        <f>INDEX(TextData!B:B,MATCH(B288,TextData!A:A))</f>
        <v>拘束3回成功</v>
      </c>
      <c r="D288">
        <v>0</v>
      </c>
      <c r="E288">
        <v>0</v>
      </c>
      <c r="F288">
        <v>0</v>
      </c>
      <c r="G288">
        <v>20020</v>
      </c>
      <c r="H288">
        <v>0</v>
      </c>
      <c r="I288">
        <v>0</v>
      </c>
      <c r="J288">
        <v>0</v>
      </c>
    </row>
    <row r="289" spans="1:10">
      <c r="A289">
        <v>20030</v>
      </c>
      <c r="B289">
        <v>20030</v>
      </c>
      <c r="C289" t="str">
        <f>INDEX(TextData!B:B,MATCH(B289,TextData!A:A))</f>
        <v>攻撃で戦闘不能になる</v>
      </c>
      <c r="D289">
        <v>0</v>
      </c>
      <c r="E289">
        <v>0</v>
      </c>
      <c r="F289">
        <v>0</v>
      </c>
      <c r="G289">
        <v>20030</v>
      </c>
      <c r="H289">
        <v>0</v>
      </c>
      <c r="I289">
        <v>0</v>
      </c>
      <c r="J289">
        <v>0</v>
      </c>
    </row>
    <row r="290" spans="1:10">
      <c r="A290">
        <v>20040</v>
      </c>
      <c r="B290">
        <v>20040</v>
      </c>
      <c r="C290" t="str">
        <f>INDEX(TextData!B:B,MATCH(B290,TextData!A:A))</f>
        <v>自分以外が戦闘不能</v>
      </c>
      <c r="D290">
        <v>0</v>
      </c>
      <c r="E290">
        <v>0</v>
      </c>
      <c r="F290">
        <v>0</v>
      </c>
      <c r="G290">
        <v>20040</v>
      </c>
      <c r="H290">
        <v>0</v>
      </c>
      <c r="I290">
        <v>0</v>
      </c>
      <c r="J290">
        <v>0</v>
      </c>
    </row>
    <row r="291" spans="1:10">
      <c r="A291">
        <v>20050</v>
      </c>
      <c r="B291">
        <v>20050</v>
      </c>
      <c r="C291" t="str">
        <f>INDEX(TextData!B:B,MATCH(B291,TextData!A:A))</f>
        <v>自身が戦闘不能になる</v>
      </c>
      <c r="D291">
        <v>0</v>
      </c>
      <c r="E291">
        <v>0</v>
      </c>
      <c r="F291">
        <v>0</v>
      </c>
      <c r="G291">
        <v>20050</v>
      </c>
      <c r="H291">
        <v>0</v>
      </c>
      <c r="I291">
        <v>0</v>
      </c>
      <c r="J291">
        <v>0</v>
      </c>
    </row>
    <row r="292" spans="1:10">
      <c r="A292">
        <v>20060</v>
      </c>
      <c r="B292">
        <v>20060</v>
      </c>
      <c r="C292" t="str">
        <f>INDEX(TextData!B:B,MATCH(B292,TextData!A:A))</f>
        <v>攻撃を〇回受ける</v>
      </c>
      <c r="D292">
        <v>0</v>
      </c>
      <c r="E292">
        <v>0</v>
      </c>
      <c r="F292">
        <v>0</v>
      </c>
      <c r="G292">
        <v>20060</v>
      </c>
      <c r="H292">
        <v>0</v>
      </c>
      <c r="I292">
        <v>0</v>
      </c>
      <c r="J292">
        <v>0</v>
      </c>
    </row>
    <row r="293" spans="1:10">
      <c r="A293">
        <v>20070</v>
      </c>
      <c r="B293">
        <v>20070</v>
      </c>
      <c r="C293" t="str">
        <f>INDEX(TextData!B:B,MATCH(B293,TextData!A:A))</f>
        <v>敵全員が呪い状態</v>
      </c>
      <c r="D293">
        <v>0</v>
      </c>
      <c r="E293">
        <v>0</v>
      </c>
      <c r="F293">
        <v>0</v>
      </c>
      <c r="G293">
        <v>20070</v>
      </c>
      <c r="H293">
        <v>0</v>
      </c>
      <c r="I293">
        <v>0</v>
      </c>
      <c r="J293">
        <v>0</v>
      </c>
    </row>
    <row r="294" spans="1:10">
      <c r="A294">
        <v>20080</v>
      </c>
      <c r="B294">
        <v>20080</v>
      </c>
      <c r="C294" t="str">
        <f>INDEX(TextData!B:B,MATCH(B294,TextData!A:A))</f>
        <v>クリティカル攻撃を受ける</v>
      </c>
      <c r="D294">
        <v>0</v>
      </c>
      <c r="E294">
        <v>0</v>
      </c>
      <c r="F294">
        <v>0</v>
      </c>
      <c r="G294">
        <v>20080</v>
      </c>
      <c r="H294">
        <v>0</v>
      </c>
      <c r="I294">
        <v>0</v>
      </c>
      <c r="J294">
        <v>0</v>
      </c>
    </row>
    <row r="295" spans="1:10">
      <c r="A295">
        <v>20090</v>
      </c>
      <c r="B295">
        <v>20090</v>
      </c>
      <c r="C295" t="str">
        <f>INDEX(TextData!B:B,MATCH(B295,TextData!A:A))</f>
        <v>回避を〇回行う</v>
      </c>
      <c r="D295">
        <v>0</v>
      </c>
      <c r="E295">
        <v>0</v>
      </c>
      <c r="F295">
        <v>0</v>
      </c>
      <c r="G295">
        <v>20090</v>
      </c>
      <c r="H295">
        <v>0</v>
      </c>
      <c r="I295">
        <v>0</v>
      </c>
      <c r="J295">
        <v>0</v>
      </c>
    </row>
    <row r="296" spans="1:10">
      <c r="A296">
        <v>20100</v>
      </c>
      <c r="B296">
        <v>20100</v>
      </c>
      <c r="C296" t="str">
        <f>INDEX(TextData!B:B,MATCH(B296,TextData!A:A))</f>
        <v>回復効果魔法を〇回行う</v>
      </c>
      <c r="D296">
        <v>0</v>
      </c>
      <c r="E296">
        <v>0</v>
      </c>
      <c r="F296">
        <v>0</v>
      </c>
      <c r="G296">
        <v>20100</v>
      </c>
      <c r="H296">
        <v>0</v>
      </c>
      <c r="I296">
        <v>0</v>
      </c>
      <c r="J296">
        <v>0</v>
      </c>
    </row>
    <row r="297" spans="1:10">
      <c r="A297">
        <v>20110</v>
      </c>
      <c r="B297">
        <v>20110</v>
      </c>
      <c r="C297" t="str">
        <f>INDEX(TextData!B:B,MATCH(B297,TextData!A:A))</f>
        <v>味方に覚醒状態が〇以上</v>
      </c>
      <c r="D297">
        <v>0</v>
      </c>
      <c r="E297">
        <v>0</v>
      </c>
      <c r="F297">
        <v>0</v>
      </c>
      <c r="G297">
        <v>20110</v>
      </c>
      <c r="H297">
        <v>0</v>
      </c>
      <c r="I297">
        <v>0</v>
      </c>
      <c r="J297">
        <v>0</v>
      </c>
    </row>
    <row r="298" spans="1:10">
      <c r="A298">
        <v>20120</v>
      </c>
      <c r="B298">
        <v>20120</v>
      </c>
      <c r="C298" t="str">
        <f>INDEX(TextData!B:B,MATCH(B298,TextData!A:A))</f>
        <v>Demigod魔法の属性が〇の味方が覚醒する</v>
      </c>
      <c r="D298">
        <v>0</v>
      </c>
      <c r="E298">
        <v>0</v>
      </c>
      <c r="F298">
        <v>0</v>
      </c>
      <c r="G298">
        <v>20120</v>
      </c>
      <c r="H298">
        <v>0</v>
      </c>
      <c r="I298">
        <v>0</v>
      </c>
      <c r="J298">
        <v>0</v>
      </c>
    </row>
    <row r="299" spans="1:10">
      <c r="A299">
        <v>20130</v>
      </c>
      <c r="B299">
        <v>20130</v>
      </c>
      <c r="C299" t="str">
        <f>INDEX(TextData!B:B,MATCH(B299,TextData!A:A))</f>
        <v>相手が状態異常を発動する</v>
      </c>
      <c r="D299">
        <v>0</v>
      </c>
      <c r="E299">
        <v>0</v>
      </c>
      <c r="F299">
        <v>0</v>
      </c>
      <c r="G299">
        <v>20130</v>
      </c>
      <c r="H299">
        <v>0</v>
      </c>
      <c r="I299">
        <v>0</v>
      </c>
      <c r="J299">
        <v>0</v>
      </c>
    </row>
    <row r="300" spans="1:10">
      <c r="A300">
        <v>20140</v>
      </c>
      <c r="B300">
        <v>20140</v>
      </c>
      <c r="C300" t="str">
        <f>INDEX(TextData!B:B,MATCH(B300,TextData!A:A))</f>
        <v>自身の攻撃で敵を倒す</v>
      </c>
      <c r="D300">
        <v>0</v>
      </c>
      <c r="E300">
        <v>0</v>
      </c>
      <c r="F300">
        <v>0</v>
      </c>
      <c r="G300">
        <v>20140</v>
      </c>
      <c r="H300">
        <v>0</v>
      </c>
      <c r="I300">
        <v>0</v>
      </c>
      <c r="J300">
        <v>0</v>
      </c>
    </row>
    <row r="301" spans="1:10">
      <c r="A301">
        <v>20150</v>
      </c>
      <c r="B301">
        <v>20150</v>
      </c>
      <c r="C301" t="str">
        <f>INDEX(TextData!B:B,MATCH(B301,TextData!A:A))</f>
        <v>Demigod魔法の属性が〇</v>
      </c>
      <c r="D301">
        <v>0</v>
      </c>
      <c r="E301">
        <v>0</v>
      </c>
      <c r="F301">
        <v>0</v>
      </c>
      <c r="G301">
        <v>20150</v>
      </c>
      <c r="H301">
        <v>0</v>
      </c>
      <c r="I301">
        <v>0</v>
      </c>
      <c r="J301">
        <v>0</v>
      </c>
    </row>
    <row r="302" spans="1:10">
      <c r="A302">
        <v>20160</v>
      </c>
      <c r="B302">
        <v>20160</v>
      </c>
      <c r="C302" t="str">
        <f>INDEX(TextData!B:B,MATCH(B302,TextData!A:A))</f>
        <v>自身が戦闘不能になる攻撃を受ける</v>
      </c>
      <c r="D302">
        <v>0</v>
      </c>
      <c r="E302">
        <v>0</v>
      </c>
      <c r="F302">
        <v>0</v>
      </c>
      <c r="G302">
        <v>20160</v>
      </c>
      <c r="H302">
        <v>0</v>
      </c>
      <c r="I302">
        <v>0</v>
      </c>
      <c r="J302">
        <v>0</v>
      </c>
    </row>
    <row r="303" spans="1:10">
      <c r="A303">
        <v>30010</v>
      </c>
      <c r="B303">
        <v>30010</v>
      </c>
      <c r="C303" t="str">
        <f>INDEX(TextData!B:B,MATCH(B303,TextData!A:A))</f>
        <v>終焉まで〇ターン</v>
      </c>
      <c r="D303">
        <v>0</v>
      </c>
      <c r="E303">
        <v>0</v>
      </c>
      <c r="F303">
        <v>0</v>
      </c>
      <c r="G303">
        <v>30010</v>
      </c>
      <c r="H303">
        <v>0</v>
      </c>
      <c r="I303">
        <v>0</v>
      </c>
      <c r="J303">
        <v>0</v>
      </c>
    </row>
    <row r="304" spans="1:10">
      <c r="A304">
        <v>30020</v>
      </c>
      <c r="B304">
        <v>30020</v>
      </c>
      <c r="C304" t="str">
        <f>INDEX(TextData!B:B,MATCH(B304,TextData!A:A))</f>
        <v>存在猶予を延長している</v>
      </c>
      <c r="D304">
        <v>0</v>
      </c>
      <c r="E304">
        <v>0</v>
      </c>
      <c r="F304">
        <v>0</v>
      </c>
      <c r="G304">
        <v>30020</v>
      </c>
      <c r="H304">
        <v>0</v>
      </c>
      <c r="I304">
        <v>0</v>
      </c>
      <c r="J304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8"/>
  <sheetViews>
    <sheetView topLeftCell="A191" workbookViewId="0">
      <selection activeCell="A247" sqref="A247"/>
    </sheetView>
  </sheetViews>
  <sheetFormatPr defaultColWidth="8.72727272727273" defaultRowHeight="13" outlineLevelCol="2"/>
  <cols>
    <col min="1" max="1" width="9.54545454545454"/>
    <col min="2" max="2" width="60.9090909090909" customWidth="1"/>
    <col min="3" max="3" width="70" customWidth="1"/>
  </cols>
  <sheetData>
    <row r="1" spans="1:3">
      <c r="A1" t="s">
        <v>0</v>
      </c>
      <c r="B1" t="s">
        <v>9</v>
      </c>
      <c r="C1" t="s">
        <v>10</v>
      </c>
    </row>
    <row r="2" spans="1:3">
      <c r="A2">
        <v>0</v>
      </c>
      <c r="B2" t="s">
        <v>11</v>
      </c>
      <c r="C2" t="s">
        <v>12</v>
      </c>
    </row>
    <row r="3" spans="1:3">
      <c r="A3">
        <v>1010</v>
      </c>
      <c r="B3" t="s">
        <v>13</v>
      </c>
      <c r="C3" t="s">
        <v>12</v>
      </c>
    </row>
    <row r="4" ht="26" spans="1:3">
      <c r="A4">
        <v>1011</v>
      </c>
      <c r="B4" t="s">
        <v>14</v>
      </c>
      <c r="C4" s="1" t="s">
        <v>15</v>
      </c>
    </row>
    <row r="5" ht="26" spans="1:3">
      <c r="A5">
        <v>1012</v>
      </c>
      <c r="B5" t="s">
        <v>16</v>
      </c>
      <c r="C5" s="1" t="s">
        <v>17</v>
      </c>
    </row>
    <row r="6" ht="26" spans="1:3">
      <c r="A6">
        <v>1013</v>
      </c>
      <c r="B6" t="s">
        <v>18</v>
      </c>
      <c r="C6" s="1" t="s">
        <v>19</v>
      </c>
    </row>
    <row r="7" ht="26" spans="1:3">
      <c r="A7">
        <v>1014</v>
      </c>
      <c r="B7" t="s">
        <v>20</v>
      </c>
      <c r="C7" s="1" t="s">
        <v>21</v>
      </c>
    </row>
    <row r="8" spans="1:3">
      <c r="A8">
        <v>1020</v>
      </c>
      <c r="B8" t="s">
        <v>22</v>
      </c>
      <c r="C8" t="s">
        <v>12</v>
      </c>
    </row>
    <row r="9" ht="26" spans="1:3">
      <c r="A9">
        <v>1021</v>
      </c>
      <c r="B9" t="s">
        <v>23</v>
      </c>
      <c r="C9" s="1" t="s">
        <v>24</v>
      </c>
    </row>
    <row r="10" ht="26" spans="1:3">
      <c r="A10">
        <v>1022</v>
      </c>
      <c r="B10" t="s">
        <v>25</v>
      </c>
      <c r="C10" s="1" t="s">
        <v>26</v>
      </c>
    </row>
    <row r="11" ht="26" spans="1:3">
      <c r="A11">
        <v>1023</v>
      </c>
      <c r="B11" t="s">
        <v>27</v>
      </c>
      <c r="C11" s="1" t="s">
        <v>28</v>
      </c>
    </row>
    <row r="12" ht="26" spans="1:3">
      <c r="A12">
        <v>1024</v>
      </c>
      <c r="B12" t="s">
        <v>29</v>
      </c>
      <c r="C12" s="1" t="s">
        <v>30</v>
      </c>
    </row>
    <row r="13" spans="1:3">
      <c r="A13">
        <v>1030</v>
      </c>
      <c r="B13" t="s">
        <v>31</v>
      </c>
      <c r="C13" t="s">
        <v>12</v>
      </c>
    </row>
    <row r="14" ht="26" spans="1:3">
      <c r="A14">
        <v>1031</v>
      </c>
      <c r="B14" t="s">
        <v>32</v>
      </c>
      <c r="C14" s="1" t="s">
        <v>33</v>
      </c>
    </row>
    <row r="15" ht="26" spans="1:3">
      <c r="A15">
        <v>1032</v>
      </c>
      <c r="B15" t="s">
        <v>34</v>
      </c>
      <c r="C15" s="1" t="s">
        <v>35</v>
      </c>
    </row>
    <row r="16" ht="26" spans="1:3">
      <c r="A16">
        <v>1033</v>
      </c>
      <c r="B16" t="s">
        <v>36</v>
      </c>
      <c r="C16" s="1" t="s">
        <v>37</v>
      </c>
    </row>
    <row r="17" ht="26" spans="1:3">
      <c r="A17">
        <v>1034</v>
      </c>
      <c r="B17" t="s">
        <v>38</v>
      </c>
      <c r="C17" s="1" t="s">
        <v>39</v>
      </c>
    </row>
    <row r="18" ht="26" spans="1:3">
      <c r="A18">
        <v>1035</v>
      </c>
      <c r="B18" t="s">
        <v>40</v>
      </c>
      <c r="C18" s="1" t="s">
        <v>41</v>
      </c>
    </row>
    <row r="19" ht="26" spans="1:3">
      <c r="A19">
        <v>1036</v>
      </c>
      <c r="B19" t="s">
        <v>42</v>
      </c>
      <c r="C19" s="1" t="s">
        <v>43</v>
      </c>
    </row>
    <row r="20" ht="26" spans="1:3">
      <c r="A20">
        <v>1037</v>
      </c>
      <c r="B20" t="s">
        <v>44</v>
      </c>
      <c r="C20" s="1" t="s">
        <v>45</v>
      </c>
    </row>
    <row r="21" ht="26" spans="1:3">
      <c r="A21">
        <v>1038</v>
      </c>
      <c r="B21" t="s">
        <v>46</v>
      </c>
      <c r="C21" s="1" t="s">
        <v>47</v>
      </c>
    </row>
    <row r="22" spans="1:3">
      <c r="A22">
        <v>1040</v>
      </c>
      <c r="B22" t="s">
        <v>48</v>
      </c>
      <c r="C22" t="s">
        <v>12</v>
      </c>
    </row>
    <row r="23" ht="26" spans="1:3">
      <c r="A23">
        <v>1041</v>
      </c>
      <c r="B23" t="s">
        <v>49</v>
      </c>
      <c r="C23" s="1" t="s">
        <v>50</v>
      </c>
    </row>
    <row r="24" ht="26" spans="1:3">
      <c r="A24">
        <v>1042</v>
      </c>
      <c r="B24" t="s">
        <v>51</v>
      </c>
      <c r="C24" s="1" t="s">
        <v>52</v>
      </c>
    </row>
    <row r="25" ht="26" spans="1:3">
      <c r="A25">
        <v>1043</v>
      </c>
      <c r="B25" t="s">
        <v>53</v>
      </c>
      <c r="C25" s="1" t="s">
        <v>54</v>
      </c>
    </row>
    <row r="26" ht="26" spans="1:3">
      <c r="A26">
        <v>1044</v>
      </c>
      <c r="B26" t="s">
        <v>55</v>
      </c>
      <c r="C26" s="1" t="s">
        <v>56</v>
      </c>
    </row>
    <row r="27" customFormat="1" ht="26" spans="1:3">
      <c r="A27">
        <v>1045</v>
      </c>
      <c r="B27" t="s">
        <v>57</v>
      </c>
      <c r="C27" s="1" t="s">
        <v>58</v>
      </c>
    </row>
    <row r="28" customFormat="1" ht="26" spans="1:3">
      <c r="A28">
        <v>1046</v>
      </c>
      <c r="B28" t="s">
        <v>59</v>
      </c>
      <c r="C28" s="1" t="s">
        <v>60</v>
      </c>
    </row>
    <row r="29" customFormat="1" ht="26" spans="1:3">
      <c r="A29">
        <v>1047</v>
      </c>
      <c r="B29" t="s">
        <v>61</v>
      </c>
      <c r="C29" s="1" t="s">
        <v>62</v>
      </c>
    </row>
    <row r="30" customFormat="1" ht="26" spans="1:3">
      <c r="A30">
        <v>1048</v>
      </c>
      <c r="B30" t="s">
        <v>63</v>
      </c>
      <c r="C30" s="1" t="s">
        <v>64</v>
      </c>
    </row>
    <row r="31" spans="1:3">
      <c r="A31">
        <v>1050</v>
      </c>
      <c r="B31" t="s">
        <v>65</v>
      </c>
      <c r="C31" t="s">
        <v>12</v>
      </c>
    </row>
    <row r="32" ht="26" spans="1:3">
      <c r="A32">
        <v>1051</v>
      </c>
      <c r="B32" t="s">
        <v>66</v>
      </c>
      <c r="C32" s="1" t="s">
        <v>67</v>
      </c>
    </row>
    <row r="33" ht="26" spans="1:3">
      <c r="A33">
        <v>1052</v>
      </c>
      <c r="B33" t="s">
        <v>68</v>
      </c>
      <c r="C33" s="1" t="s">
        <v>69</v>
      </c>
    </row>
    <row r="34" ht="26" spans="1:3">
      <c r="A34">
        <v>1053</v>
      </c>
      <c r="B34" t="s">
        <v>70</v>
      </c>
      <c r="C34" s="1" t="s">
        <v>71</v>
      </c>
    </row>
    <row r="35" ht="26" spans="1:3">
      <c r="A35">
        <v>1054</v>
      </c>
      <c r="B35" t="s">
        <v>72</v>
      </c>
      <c r="C35" s="1" t="s">
        <v>73</v>
      </c>
    </row>
    <row r="36" ht="26" spans="1:3">
      <c r="A36">
        <v>1055</v>
      </c>
      <c r="B36" t="s">
        <v>74</v>
      </c>
      <c r="C36" s="1" t="s">
        <v>41</v>
      </c>
    </row>
    <row r="37" ht="26" spans="1:3">
      <c r="A37">
        <v>1056</v>
      </c>
      <c r="B37" t="s">
        <v>75</v>
      </c>
      <c r="C37" s="1" t="s">
        <v>43</v>
      </c>
    </row>
    <row r="38" ht="26" spans="1:3">
      <c r="A38">
        <v>1057</v>
      </c>
      <c r="B38" t="s">
        <v>76</v>
      </c>
      <c r="C38" s="1" t="s">
        <v>45</v>
      </c>
    </row>
    <row r="39" ht="26" spans="1:3">
      <c r="A39">
        <v>1058</v>
      </c>
      <c r="B39" t="s">
        <v>77</v>
      </c>
      <c r="C39" s="1" t="s">
        <v>47</v>
      </c>
    </row>
    <row r="40" spans="1:3">
      <c r="A40">
        <v>1060</v>
      </c>
      <c r="B40" t="s">
        <v>78</v>
      </c>
      <c r="C40" t="s">
        <v>12</v>
      </c>
    </row>
    <row r="41" ht="26" spans="1:3">
      <c r="A41">
        <v>1061</v>
      </c>
      <c r="B41" t="s">
        <v>79</v>
      </c>
      <c r="C41" s="1" t="s">
        <v>80</v>
      </c>
    </row>
    <row r="42" ht="26" spans="1:3">
      <c r="A42">
        <v>1062</v>
      </c>
      <c r="B42" t="s">
        <v>81</v>
      </c>
      <c r="C42" s="1" t="s">
        <v>82</v>
      </c>
    </row>
    <row r="43" ht="26" spans="1:3">
      <c r="A43">
        <v>1063</v>
      </c>
      <c r="B43" t="s">
        <v>83</v>
      </c>
      <c r="C43" s="1" t="s">
        <v>84</v>
      </c>
    </row>
    <row r="44" ht="26" spans="1:3">
      <c r="A44">
        <v>1064</v>
      </c>
      <c r="B44" t="s">
        <v>85</v>
      </c>
      <c r="C44" s="1" t="s">
        <v>86</v>
      </c>
    </row>
    <row r="45" customFormat="1" ht="26" spans="1:3">
      <c r="A45">
        <v>1065</v>
      </c>
      <c r="B45" t="s">
        <v>87</v>
      </c>
      <c r="C45" s="1" t="s">
        <v>58</v>
      </c>
    </row>
    <row r="46" customFormat="1" ht="26" spans="1:3">
      <c r="A46">
        <v>1066</v>
      </c>
      <c r="B46" t="s">
        <v>88</v>
      </c>
      <c r="C46" s="1" t="s">
        <v>60</v>
      </c>
    </row>
    <row r="47" customFormat="1" ht="26" spans="1:3">
      <c r="A47">
        <v>1067</v>
      </c>
      <c r="B47" t="s">
        <v>89</v>
      </c>
      <c r="C47" s="1" t="s">
        <v>62</v>
      </c>
    </row>
    <row r="48" customFormat="1" ht="26" spans="1:3">
      <c r="A48">
        <v>1068</v>
      </c>
      <c r="B48" t="s">
        <v>90</v>
      </c>
      <c r="C48" s="1" t="s">
        <v>64</v>
      </c>
    </row>
    <row r="49" customFormat="1" spans="1:3">
      <c r="A49">
        <v>1130</v>
      </c>
      <c r="B49" t="s">
        <v>91</v>
      </c>
      <c r="C49" t="s">
        <v>92</v>
      </c>
    </row>
    <row r="50" customFormat="1" spans="1:3">
      <c r="A50">
        <v>1131</v>
      </c>
      <c r="B50" t="s">
        <v>93</v>
      </c>
      <c r="C50" t="s">
        <v>94</v>
      </c>
    </row>
    <row r="51" customFormat="1" spans="1:3">
      <c r="A51">
        <v>1140</v>
      </c>
      <c r="B51" t="s">
        <v>95</v>
      </c>
      <c r="C51" t="s">
        <v>96</v>
      </c>
    </row>
    <row r="52" customFormat="1" spans="1:3">
      <c r="A52">
        <v>1141</v>
      </c>
      <c r="B52" t="s">
        <v>97</v>
      </c>
      <c r="C52" t="s">
        <v>98</v>
      </c>
    </row>
    <row r="53" spans="1:3">
      <c r="A53">
        <v>1150</v>
      </c>
      <c r="B53" t="s">
        <v>99</v>
      </c>
      <c r="C53" t="s">
        <v>100</v>
      </c>
    </row>
    <row r="54" customFormat="1" spans="1:3">
      <c r="A54">
        <v>1151</v>
      </c>
      <c r="B54" t="s">
        <v>101</v>
      </c>
      <c r="C54" t="s">
        <v>102</v>
      </c>
    </row>
    <row r="55" customFormat="1" spans="1:3">
      <c r="A55">
        <v>1160</v>
      </c>
      <c r="B55" t="s">
        <v>103</v>
      </c>
      <c r="C55" t="s">
        <v>104</v>
      </c>
    </row>
    <row r="56" customFormat="1" spans="1:3">
      <c r="A56">
        <v>1161</v>
      </c>
      <c r="B56" t="s">
        <v>105</v>
      </c>
      <c r="C56" t="s">
        <v>106</v>
      </c>
    </row>
    <row r="57" spans="1:3">
      <c r="A57">
        <v>2010</v>
      </c>
      <c r="B57" t="s">
        <v>107</v>
      </c>
      <c r="C57" t="s">
        <v>12</v>
      </c>
    </row>
    <row r="58" spans="1:3">
      <c r="A58">
        <v>3010</v>
      </c>
      <c r="B58" t="s">
        <v>108</v>
      </c>
      <c r="C58" t="s">
        <v>12</v>
      </c>
    </row>
    <row r="59" ht="26" spans="1:3">
      <c r="A59">
        <v>3011</v>
      </c>
      <c r="B59" t="s">
        <v>109</v>
      </c>
      <c r="C59" s="1" t="s">
        <v>110</v>
      </c>
    </row>
    <row r="60" ht="26" spans="1:3">
      <c r="A60">
        <v>3012</v>
      </c>
      <c r="B60" t="s">
        <v>111</v>
      </c>
      <c r="C60" s="1" t="s">
        <v>112</v>
      </c>
    </row>
    <row r="61" ht="26" spans="1:3">
      <c r="A61">
        <v>3013</v>
      </c>
      <c r="B61" t="s">
        <v>113</v>
      </c>
      <c r="C61" s="1" t="s">
        <v>114</v>
      </c>
    </row>
    <row r="62" ht="26" spans="1:3">
      <c r="A62">
        <v>3014</v>
      </c>
      <c r="B62" t="s">
        <v>115</v>
      </c>
      <c r="C62" s="1" t="s">
        <v>116</v>
      </c>
    </row>
    <row r="63" spans="1:3">
      <c r="A63">
        <v>3020</v>
      </c>
      <c r="B63" t="s">
        <v>117</v>
      </c>
      <c r="C63" t="s">
        <v>12</v>
      </c>
    </row>
    <row r="64" ht="26" spans="1:3">
      <c r="A64">
        <v>3021</v>
      </c>
      <c r="B64" t="s">
        <v>118</v>
      </c>
      <c r="C64" s="1" t="s">
        <v>119</v>
      </c>
    </row>
    <row r="65" ht="26" spans="1:3">
      <c r="A65">
        <v>3022</v>
      </c>
      <c r="B65" t="s">
        <v>120</v>
      </c>
      <c r="C65" s="1" t="s">
        <v>121</v>
      </c>
    </row>
    <row r="66" ht="26" spans="1:3">
      <c r="A66">
        <v>3023</v>
      </c>
      <c r="B66" t="s">
        <v>122</v>
      </c>
      <c r="C66" s="1" t="s">
        <v>123</v>
      </c>
    </row>
    <row r="67" ht="26" spans="1:3">
      <c r="A67">
        <v>3024</v>
      </c>
      <c r="B67" t="s">
        <v>124</v>
      </c>
      <c r="C67" s="1" t="s">
        <v>125</v>
      </c>
    </row>
    <row r="68" spans="1:3">
      <c r="A68">
        <v>3030</v>
      </c>
      <c r="B68" t="s">
        <v>126</v>
      </c>
      <c r="C68" t="s">
        <v>12</v>
      </c>
    </row>
    <row r="69" ht="26" spans="1:3">
      <c r="A69">
        <v>3031</v>
      </c>
      <c r="B69" t="s">
        <v>127</v>
      </c>
      <c r="C69" s="1" t="s">
        <v>128</v>
      </c>
    </row>
    <row r="70" ht="26" spans="1:3">
      <c r="A70">
        <v>3032</v>
      </c>
      <c r="B70" t="s">
        <v>129</v>
      </c>
      <c r="C70" s="1" t="s">
        <v>130</v>
      </c>
    </row>
    <row r="71" ht="26" spans="1:3">
      <c r="A71">
        <v>3033</v>
      </c>
      <c r="B71" t="s">
        <v>131</v>
      </c>
      <c r="C71" s="1" t="s">
        <v>132</v>
      </c>
    </row>
    <row r="72" ht="26" spans="1:3">
      <c r="A72">
        <v>3034</v>
      </c>
      <c r="B72" t="s">
        <v>133</v>
      </c>
      <c r="C72" s="1" t="s">
        <v>134</v>
      </c>
    </row>
    <row r="73" spans="1:3">
      <c r="A73">
        <v>3040</v>
      </c>
      <c r="B73" t="s">
        <v>135</v>
      </c>
      <c r="C73" t="s">
        <v>12</v>
      </c>
    </row>
    <row r="74" ht="26" spans="1:3">
      <c r="A74">
        <v>3041</v>
      </c>
      <c r="B74" t="s">
        <v>136</v>
      </c>
      <c r="C74" s="1" t="s">
        <v>137</v>
      </c>
    </row>
    <row r="75" ht="26" spans="1:3">
      <c r="A75">
        <v>3042</v>
      </c>
      <c r="B75" t="s">
        <v>138</v>
      </c>
      <c r="C75" s="1" t="s">
        <v>139</v>
      </c>
    </row>
    <row r="76" ht="26" spans="1:3">
      <c r="A76">
        <v>3043</v>
      </c>
      <c r="B76" t="s">
        <v>140</v>
      </c>
      <c r="C76" s="1" t="s">
        <v>141</v>
      </c>
    </row>
    <row r="77" ht="26" spans="1:3">
      <c r="A77">
        <v>3044</v>
      </c>
      <c r="B77" t="s">
        <v>142</v>
      </c>
      <c r="C77" s="1" t="s">
        <v>143</v>
      </c>
    </row>
    <row r="78" spans="1:3">
      <c r="A78">
        <v>3050</v>
      </c>
      <c r="B78" t="s">
        <v>144</v>
      </c>
      <c r="C78" t="s">
        <v>12</v>
      </c>
    </row>
    <row r="79" ht="26" spans="1:3">
      <c r="A79">
        <v>3051</v>
      </c>
      <c r="B79" t="s">
        <v>145</v>
      </c>
      <c r="C79" s="1" t="s">
        <v>146</v>
      </c>
    </row>
    <row r="80" ht="26" spans="1:3">
      <c r="A80">
        <v>3052</v>
      </c>
      <c r="B80" t="s">
        <v>147</v>
      </c>
      <c r="C80" s="1" t="s">
        <v>148</v>
      </c>
    </row>
    <row r="81" ht="26" spans="1:3">
      <c r="A81">
        <v>3053</v>
      </c>
      <c r="B81" t="s">
        <v>149</v>
      </c>
      <c r="C81" s="1" t="s">
        <v>150</v>
      </c>
    </row>
    <row r="82" ht="26" spans="1:3">
      <c r="A82">
        <v>3054</v>
      </c>
      <c r="B82" t="s">
        <v>151</v>
      </c>
      <c r="C82" s="1" t="s">
        <v>152</v>
      </c>
    </row>
    <row r="83" spans="1:3">
      <c r="A83">
        <v>3060</v>
      </c>
      <c r="B83" t="s">
        <v>153</v>
      </c>
      <c r="C83" t="s">
        <v>12</v>
      </c>
    </row>
    <row r="84" ht="26" spans="1:3">
      <c r="A84">
        <v>3061</v>
      </c>
      <c r="B84" t="s">
        <v>154</v>
      </c>
      <c r="C84" s="1" t="s">
        <v>155</v>
      </c>
    </row>
    <row r="85" ht="26" spans="1:3">
      <c r="A85">
        <v>3062</v>
      </c>
      <c r="B85" t="s">
        <v>156</v>
      </c>
      <c r="C85" s="1" t="s">
        <v>157</v>
      </c>
    </row>
    <row r="86" ht="26" spans="1:3">
      <c r="A86">
        <v>3063</v>
      </c>
      <c r="B86" t="s">
        <v>158</v>
      </c>
      <c r="C86" s="1" t="s">
        <v>159</v>
      </c>
    </row>
    <row r="87" ht="26" spans="1:3">
      <c r="A87">
        <v>3064</v>
      </c>
      <c r="B87" t="s">
        <v>160</v>
      </c>
      <c r="C87" s="1" t="s">
        <v>161</v>
      </c>
    </row>
    <row r="88" spans="1:3">
      <c r="A88">
        <v>4010</v>
      </c>
      <c r="B88" t="s">
        <v>162</v>
      </c>
      <c r="C88" t="s">
        <v>12</v>
      </c>
    </row>
    <row r="89" spans="1:3">
      <c r="A89">
        <v>4020</v>
      </c>
      <c r="B89" t="s">
        <v>163</v>
      </c>
      <c r="C89" t="s">
        <v>12</v>
      </c>
    </row>
    <row r="90" spans="1:3">
      <c r="A90">
        <v>5010</v>
      </c>
      <c r="B90" t="s">
        <v>164</v>
      </c>
      <c r="C90" t="s">
        <v>12</v>
      </c>
    </row>
    <row r="91" spans="1:3">
      <c r="A91">
        <v>5020</v>
      </c>
      <c r="B91" t="s">
        <v>165</v>
      </c>
      <c r="C91" t="s">
        <v>12</v>
      </c>
    </row>
    <row r="92" spans="1:3">
      <c r="A92">
        <v>5030</v>
      </c>
      <c r="B92" t="s">
        <v>166</v>
      </c>
      <c r="C92" t="s">
        <v>12</v>
      </c>
    </row>
    <row r="93" spans="1:3">
      <c r="A93">
        <v>5031</v>
      </c>
      <c r="B93" t="s">
        <v>167</v>
      </c>
      <c r="C93" t="s">
        <v>168</v>
      </c>
    </row>
    <row r="94" ht="26" spans="1:3">
      <c r="A94">
        <v>5032</v>
      </c>
      <c r="B94" t="s">
        <v>169</v>
      </c>
      <c r="C94" s="1" t="s">
        <v>170</v>
      </c>
    </row>
    <row r="95" spans="1:3">
      <c r="A95">
        <v>5040</v>
      </c>
      <c r="B95" t="s">
        <v>171</v>
      </c>
      <c r="C95" t="s">
        <v>12</v>
      </c>
    </row>
    <row r="96" spans="1:3">
      <c r="A96">
        <v>5041</v>
      </c>
      <c r="B96" t="s">
        <v>172</v>
      </c>
      <c r="C96" t="s">
        <v>173</v>
      </c>
    </row>
    <row r="97" ht="26" spans="1:3">
      <c r="A97">
        <v>5042</v>
      </c>
      <c r="B97" t="s">
        <v>174</v>
      </c>
      <c r="C97" s="1" t="s">
        <v>175</v>
      </c>
    </row>
    <row r="98" spans="1:3">
      <c r="A98">
        <v>5050</v>
      </c>
      <c r="B98" t="s">
        <v>176</v>
      </c>
      <c r="C98" t="s">
        <v>12</v>
      </c>
    </row>
    <row r="99" spans="1:3">
      <c r="A99">
        <v>5051</v>
      </c>
      <c r="B99" t="s">
        <v>177</v>
      </c>
      <c r="C99" t="s">
        <v>178</v>
      </c>
    </row>
    <row r="100" ht="26" customHeight="1" spans="1:3">
      <c r="A100">
        <v>5052</v>
      </c>
      <c r="B100" t="s">
        <v>179</v>
      </c>
      <c r="C100" s="1" t="s">
        <v>180</v>
      </c>
    </row>
    <row r="101" spans="1:3">
      <c r="A101">
        <v>5060</v>
      </c>
      <c r="B101" t="s">
        <v>181</v>
      </c>
      <c r="C101" t="s">
        <v>12</v>
      </c>
    </row>
    <row r="102" spans="1:3">
      <c r="A102">
        <v>5061</v>
      </c>
      <c r="B102" t="s">
        <v>182</v>
      </c>
      <c r="C102" t="s">
        <v>183</v>
      </c>
    </row>
    <row r="103" ht="26" spans="1:3">
      <c r="A103">
        <v>5062</v>
      </c>
      <c r="B103" t="s">
        <v>184</v>
      </c>
      <c r="C103" s="1" t="s">
        <v>185</v>
      </c>
    </row>
    <row r="104" ht="12" customHeight="1" spans="1:3">
      <c r="A104">
        <v>5070</v>
      </c>
      <c r="B104" t="s">
        <v>186</v>
      </c>
      <c r="C104" t="s">
        <v>187</v>
      </c>
    </row>
    <row r="105" ht="12" customHeight="1" spans="1:3">
      <c r="A105">
        <v>5080</v>
      </c>
      <c r="B105" t="s">
        <v>188</v>
      </c>
      <c r="C105" t="s">
        <v>189</v>
      </c>
    </row>
    <row r="106" ht="12" customHeight="1" spans="1:3">
      <c r="A106">
        <v>5090</v>
      </c>
      <c r="B106" t="s">
        <v>190</v>
      </c>
      <c r="C106" t="s">
        <v>191</v>
      </c>
    </row>
    <row r="107" ht="12" customHeight="1" spans="1:3">
      <c r="A107">
        <v>5100</v>
      </c>
      <c r="B107" t="s">
        <v>192</v>
      </c>
      <c r="C107" t="s">
        <v>193</v>
      </c>
    </row>
    <row r="108" ht="12" customHeight="1" spans="1:3">
      <c r="A108">
        <v>5110</v>
      </c>
      <c r="B108" t="s">
        <v>194</v>
      </c>
      <c r="C108" t="s">
        <v>12</v>
      </c>
    </row>
    <row r="109" ht="26" spans="1:3">
      <c r="A109">
        <v>5111</v>
      </c>
      <c r="B109" t="s">
        <v>195</v>
      </c>
      <c r="C109" s="1" t="s">
        <v>196</v>
      </c>
    </row>
    <row r="110" ht="26" spans="1:3">
      <c r="A110">
        <v>5112</v>
      </c>
      <c r="B110" t="s">
        <v>197</v>
      </c>
      <c r="C110" s="1" t="s">
        <v>198</v>
      </c>
    </row>
    <row r="111" ht="12" customHeight="1" spans="1:3">
      <c r="A111">
        <v>5120</v>
      </c>
      <c r="B111" t="s">
        <v>199</v>
      </c>
      <c r="C111" t="s">
        <v>12</v>
      </c>
    </row>
    <row r="112" ht="26" spans="1:3">
      <c r="A112">
        <v>5121</v>
      </c>
      <c r="B112" t="s">
        <v>200</v>
      </c>
      <c r="C112" s="1" t="s">
        <v>201</v>
      </c>
    </row>
    <row r="113" ht="26" spans="1:3">
      <c r="A113">
        <v>5122</v>
      </c>
      <c r="B113" t="s">
        <v>202</v>
      </c>
      <c r="C113" s="1" t="s">
        <v>203</v>
      </c>
    </row>
    <row r="114" spans="1:3">
      <c r="A114">
        <v>6010</v>
      </c>
      <c r="B114" t="s">
        <v>204</v>
      </c>
      <c r="C114" t="s">
        <v>12</v>
      </c>
    </row>
    <row r="115" spans="1:3">
      <c r="A115">
        <v>6020</v>
      </c>
      <c r="B115" t="s">
        <v>205</v>
      </c>
      <c r="C115" t="s">
        <v>12</v>
      </c>
    </row>
    <row r="116" spans="1:3">
      <c r="A116">
        <v>6030</v>
      </c>
      <c r="B116" t="s">
        <v>206</v>
      </c>
      <c r="C116" t="s">
        <v>12</v>
      </c>
    </row>
    <row r="117" spans="1:3">
      <c r="A117">
        <v>6040</v>
      </c>
      <c r="B117" t="s">
        <v>207</v>
      </c>
      <c r="C117" t="s">
        <v>12</v>
      </c>
    </row>
    <row r="118" spans="1:3">
      <c r="A118">
        <v>6050</v>
      </c>
      <c r="B118" t="s">
        <v>208</v>
      </c>
      <c r="C118" t="s">
        <v>12</v>
      </c>
    </row>
    <row r="119" spans="1:3">
      <c r="A119">
        <v>6060</v>
      </c>
      <c r="B119" t="s">
        <v>209</v>
      </c>
      <c r="C119" t="s">
        <v>12</v>
      </c>
    </row>
    <row r="120" spans="1:3">
      <c r="A120">
        <v>6110</v>
      </c>
      <c r="B120" t="s">
        <v>210</v>
      </c>
      <c r="C120" t="s">
        <v>12</v>
      </c>
    </row>
    <row r="121" spans="1:3">
      <c r="A121">
        <v>6120</v>
      </c>
      <c r="B121" t="s">
        <v>211</v>
      </c>
      <c r="C121" t="s">
        <v>12</v>
      </c>
    </row>
    <row r="122" ht="26" spans="1:3">
      <c r="A122">
        <v>6121</v>
      </c>
      <c r="B122" t="s">
        <v>212</v>
      </c>
      <c r="C122" s="1" t="s">
        <v>213</v>
      </c>
    </row>
    <row r="123" spans="1:3">
      <c r="A123">
        <v>6130</v>
      </c>
      <c r="B123" t="s">
        <v>214</v>
      </c>
      <c r="C123" t="s">
        <v>12</v>
      </c>
    </row>
    <row r="124" ht="26" spans="1:3">
      <c r="A124">
        <v>6131</v>
      </c>
      <c r="B124" t="s">
        <v>215</v>
      </c>
      <c r="C124" s="1" t="s">
        <v>213</v>
      </c>
    </row>
    <row r="125" spans="1:3">
      <c r="A125">
        <v>6140</v>
      </c>
      <c r="B125" t="s">
        <v>216</v>
      </c>
      <c r="C125" t="s">
        <v>12</v>
      </c>
    </row>
    <row r="126" ht="26" spans="1:3">
      <c r="A126">
        <v>6141</v>
      </c>
      <c r="B126" t="s">
        <v>217</v>
      </c>
      <c r="C126" s="1" t="s">
        <v>218</v>
      </c>
    </row>
    <row r="127" spans="1:3">
      <c r="A127">
        <v>6150</v>
      </c>
      <c r="B127" t="s">
        <v>219</v>
      </c>
      <c r="C127" t="s">
        <v>12</v>
      </c>
    </row>
    <row r="128" ht="26" spans="1:3">
      <c r="A128">
        <v>6151</v>
      </c>
      <c r="B128" t="s">
        <v>220</v>
      </c>
      <c r="C128" s="1" t="s">
        <v>218</v>
      </c>
    </row>
    <row r="129" spans="1:3">
      <c r="A129">
        <v>6210</v>
      </c>
      <c r="B129" t="s">
        <v>221</v>
      </c>
      <c r="C129" t="s">
        <v>12</v>
      </c>
    </row>
    <row r="130" ht="26" spans="1:3">
      <c r="A130">
        <v>6211</v>
      </c>
      <c r="B130" t="s">
        <v>222</v>
      </c>
      <c r="C130" s="1" t="s">
        <v>223</v>
      </c>
    </row>
    <row r="131" spans="1:3">
      <c r="A131">
        <v>6220</v>
      </c>
      <c r="B131" t="s">
        <v>224</v>
      </c>
      <c r="C131" t="s">
        <v>12</v>
      </c>
    </row>
    <row r="132" spans="1:3">
      <c r="A132">
        <v>6221</v>
      </c>
      <c r="B132" t="s">
        <v>225</v>
      </c>
      <c r="C132" t="s">
        <v>226</v>
      </c>
    </row>
    <row r="133" ht="26" spans="1:3">
      <c r="A133">
        <v>6222</v>
      </c>
      <c r="B133" t="s">
        <v>227</v>
      </c>
      <c r="C133" s="1" t="s">
        <v>228</v>
      </c>
    </row>
    <row r="134" spans="1:3">
      <c r="A134">
        <v>6230</v>
      </c>
      <c r="B134" t="s">
        <v>229</v>
      </c>
      <c r="C134" t="s">
        <v>12</v>
      </c>
    </row>
    <row r="135" spans="1:3">
      <c r="A135">
        <v>6231</v>
      </c>
      <c r="B135" t="s">
        <v>230</v>
      </c>
      <c r="C135" t="s">
        <v>226</v>
      </c>
    </row>
    <row r="136" ht="26" spans="1:3">
      <c r="A136">
        <v>6232</v>
      </c>
      <c r="B136" t="s">
        <v>231</v>
      </c>
      <c r="C136" s="1" t="s">
        <v>228</v>
      </c>
    </row>
    <row r="137" spans="1:3">
      <c r="A137">
        <v>6240</v>
      </c>
      <c r="B137" t="s">
        <v>232</v>
      </c>
      <c r="C137" t="s">
        <v>12</v>
      </c>
    </row>
    <row r="138" ht="26" spans="1:3">
      <c r="A138">
        <v>6241</v>
      </c>
      <c r="B138" t="s">
        <v>233</v>
      </c>
      <c r="C138" s="1" t="s">
        <v>234</v>
      </c>
    </row>
    <row r="139" spans="1:3">
      <c r="A139">
        <v>6250</v>
      </c>
      <c r="B139" t="s">
        <v>235</v>
      </c>
      <c r="C139" t="s">
        <v>12</v>
      </c>
    </row>
    <row r="140" ht="26" spans="1:3">
      <c r="A140">
        <v>6251</v>
      </c>
      <c r="B140" t="s">
        <v>236</v>
      </c>
      <c r="C140" s="1" t="s">
        <v>234</v>
      </c>
    </row>
    <row r="141" spans="1:3">
      <c r="A141">
        <v>6310</v>
      </c>
      <c r="B141" t="s">
        <v>237</v>
      </c>
      <c r="C141" t="s">
        <v>12</v>
      </c>
    </row>
    <row r="142" ht="26" spans="1:3">
      <c r="A142">
        <v>6311</v>
      </c>
      <c r="B142" t="s">
        <v>238</v>
      </c>
      <c r="C142" s="1" t="s">
        <v>239</v>
      </c>
    </row>
    <row r="143" spans="1:3">
      <c r="A143">
        <v>6320</v>
      </c>
      <c r="B143" t="s">
        <v>240</v>
      </c>
      <c r="C143" t="s">
        <v>12</v>
      </c>
    </row>
    <row r="144" spans="1:3">
      <c r="A144">
        <v>6321</v>
      </c>
      <c r="B144" t="s">
        <v>241</v>
      </c>
      <c r="C144" t="s">
        <v>242</v>
      </c>
    </row>
    <row r="145" ht="26" spans="1:3">
      <c r="A145">
        <v>6322</v>
      </c>
      <c r="B145" t="s">
        <v>243</v>
      </c>
      <c r="C145" s="1" t="s">
        <v>244</v>
      </c>
    </row>
    <row r="146" spans="1:3">
      <c r="A146">
        <v>6330</v>
      </c>
      <c r="B146" t="s">
        <v>245</v>
      </c>
      <c r="C146" t="s">
        <v>12</v>
      </c>
    </row>
    <row r="147" spans="1:3">
      <c r="A147">
        <v>6331</v>
      </c>
      <c r="B147" t="s">
        <v>246</v>
      </c>
      <c r="C147" t="s">
        <v>242</v>
      </c>
    </row>
    <row r="148" ht="26" spans="1:3">
      <c r="A148">
        <v>6332</v>
      </c>
      <c r="B148" t="s">
        <v>247</v>
      </c>
      <c r="C148" s="1" t="s">
        <v>244</v>
      </c>
    </row>
    <row r="149" spans="1:3">
      <c r="A149">
        <v>6340</v>
      </c>
      <c r="B149" t="s">
        <v>248</v>
      </c>
      <c r="C149" t="s">
        <v>12</v>
      </c>
    </row>
    <row r="150" ht="26" spans="1:3">
      <c r="A150">
        <v>6341</v>
      </c>
      <c r="B150" t="s">
        <v>249</v>
      </c>
      <c r="C150" s="1" t="s">
        <v>250</v>
      </c>
    </row>
    <row r="151" spans="1:3">
      <c r="A151">
        <v>6350</v>
      </c>
      <c r="B151" t="s">
        <v>251</v>
      </c>
      <c r="C151" t="s">
        <v>12</v>
      </c>
    </row>
    <row r="152" ht="26" spans="1:3">
      <c r="A152">
        <v>6351</v>
      </c>
      <c r="B152" t="s">
        <v>252</v>
      </c>
      <c r="C152" s="1" t="s">
        <v>250</v>
      </c>
    </row>
    <row r="153" ht="26" spans="1:3">
      <c r="A153">
        <v>6411</v>
      </c>
      <c r="B153" t="s">
        <v>253</v>
      </c>
      <c r="C153" s="1" t="s">
        <v>254</v>
      </c>
    </row>
    <row r="154" ht="26" spans="1:3">
      <c r="A154">
        <v>6412</v>
      </c>
      <c r="B154" t="s">
        <v>255</v>
      </c>
      <c r="C154" s="1" t="s">
        <v>256</v>
      </c>
    </row>
    <row r="155" ht="26" spans="1:3">
      <c r="A155">
        <v>6413</v>
      </c>
      <c r="B155" t="s">
        <v>257</v>
      </c>
      <c r="C155" s="1" t="s">
        <v>258</v>
      </c>
    </row>
    <row r="156" ht="26" spans="1:3">
      <c r="A156">
        <v>6414</v>
      </c>
      <c r="B156" t="s">
        <v>259</v>
      </c>
      <c r="C156" s="1" t="s">
        <v>260</v>
      </c>
    </row>
    <row r="157" ht="26" spans="1:3">
      <c r="A157">
        <v>6415</v>
      </c>
      <c r="B157" t="s">
        <v>261</v>
      </c>
      <c r="C157" s="1" t="s">
        <v>262</v>
      </c>
    </row>
    <row r="158" ht="26" spans="1:3">
      <c r="A158">
        <v>6416</v>
      </c>
      <c r="B158" t="s">
        <v>263</v>
      </c>
      <c r="C158" s="1" t="s">
        <v>264</v>
      </c>
    </row>
    <row r="159" ht="26" spans="1:3">
      <c r="A159">
        <v>6511</v>
      </c>
      <c r="B159" t="s">
        <v>265</v>
      </c>
      <c r="C159" s="1" t="s">
        <v>266</v>
      </c>
    </row>
    <row r="160" ht="26" spans="1:3">
      <c r="A160">
        <v>6512</v>
      </c>
      <c r="B160" t="s">
        <v>267</v>
      </c>
      <c r="C160" s="1" t="s">
        <v>268</v>
      </c>
    </row>
    <row r="161" ht="26" spans="1:3">
      <c r="A161">
        <v>6513</v>
      </c>
      <c r="B161" t="s">
        <v>269</v>
      </c>
      <c r="C161" s="1" t="s">
        <v>270</v>
      </c>
    </row>
    <row r="162" ht="26" spans="1:3">
      <c r="A162">
        <v>6514</v>
      </c>
      <c r="B162" t="s">
        <v>271</v>
      </c>
      <c r="C162" s="1" t="s">
        <v>272</v>
      </c>
    </row>
    <row r="163" ht="26" spans="1:3">
      <c r="A163">
        <v>6515</v>
      </c>
      <c r="B163" t="s">
        <v>273</v>
      </c>
      <c r="C163" s="1" t="s">
        <v>274</v>
      </c>
    </row>
    <row r="164" ht="26" spans="1:3">
      <c r="A164">
        <v>6516</v>
      </c>
      <c r="B164" t="s">
        <v>275</v>
      </c>
      <c r="C164" s="1" t="s">
        <v>276</v>
      </c>
    </row>
    <row r="165" ht="26" spans="1:3">
      <c r="A165">
        <v>6611</v>
      </c>
      <c r="B165" t="s">
        <v>277</v>
      </c>
      <c r="C165" s="1" t="s">
        <v>254</v>
      </c>
    </row>
    <row r="166" ht="26" spans="1:3">
      <c r="A166">
        <v>6612</v>
      </c>
      <c r="B166" t="s">
        <v>278</v>
      </c>
      <c r="C166" s="1" t="s">
        <v>256</v>
      </c>
    </row>
    <row r="167" ht="26" spans="1:3">
      <c r="A167">
        <v>6613</v>
      </c>
      <c r="B167" t="s">
        <v>279</v>
      </c>
      <c r="C167" s="1" t="s">
        <v>258</v>
      </c>
    </row>
    <row r="168" ht="26" spans="1:3">
      <c r="A168">
        <v>6614</v>
      </c>
      <c r="B168" t="s">
        <v>280</v>
      </c>
      <c r="C168" s="1" t="s">
        <v>260</v>
      </c>
    </row>
    <row r="169" ht="26" spans="1:3">
      <c r="A169">
        <v>6615</v>
      </c>
      <c r="B169" t="s">
        <v>281</v>
      </c>
      <c r="C169" s="1" t="s">
        <v>262</v>
      </c>
    </row>
    <row r="170" ht="26" spans="1:3">
      <c r="A170">
        <v>6616</v>
      </c>
      <c r="B170" t="s">
        <v>282</v>
      </c>
      <c r="C170" s="1" t="s">
        <v>264</v>
      </c>
    </row>
    <row r="171" ht="26" spans="1:3">
      <c r="A171">
        <v>6711</v>
      </c>
      <c r="B171" t="s">
        <v>283</v>
      </c>
      <c r="C171" s="1" t="s">
        <v>266</v>
      </c>
    </row>
    <row r="172" ht="26" spans="1:3">
      <c r="A172">
        <v>6712</v>
      </c>
      <c r="B172" t="s">
        <v>284</v>
      </c>
      <c r="C172" s="1" t="s">
        <v>268</v>
      </c>
    </row>
    <row r="173" ht="26" spans="1:3">
      <c r="A173">
        <v>6713</v>
      </c>
      <c r="B173" t="s">
        <v>285</v>
      </c>
      <c r="C173" s="1" t="s">
        <v>270</v>
      </c>
    </row>
    <row r="174" ht="26" spans="1:3">
      <c r="A174">
        <v>6714</v>
      </c>
      <c r="B174" t="s">
        <v>286</v>
      </c>
      <c r="C174" s="1" t="s">
        <v>272</v>
      </c>
    </row>
    <row r="175" ht="26" spans="1:3">
      <c r="A175">
        <v>6715</v>
      </c>
      <c r="B175" t="s">
        <v>287</v>
      </c>
      <c r="C175" s="1" t="s">
        <v>274</v>
      </c>
    </row>
    <row r="176" ht="26" spans="1:3">
      <c r="A176">
        <v>6716</v>
      </c>
      <c r="B176" t="s">
        <v>288</v>
      </c>
      <c r="C176" s="1" t="s">
        <v>276</v>
      </c>
    </row>
    <row r="177" spans="1:3">
      <c r="A177">
        <v>7010</v>
      </c>
      <c r="B177" t="s">
        <v>289</v>
      </c>
      <c r="C177" t="s">
        <v>12</v>
      </c>
    </row>
    <row r="178" customFormat="1" ht="26" spans="1:3">
      <c r="A178">
        <v>7011</v>
      </c>
      <c r="B178" t="s">
        <v>290</v>
      </c>
      <c r="C178" s="1" t="s">
        <v>291</v>
      </c>
    </row>
    <row r="179" spans="1:3">
      <c r="A179">
        <v>7020</v>
      </c>
      <c r="B179" t="s">
        <v>292</v>
      </c>
      <c r="C179" t="s">
        <v>12</v>
      </c>
    </row>
    <row r="180" customFormat="1" ht="26" spans="1:3">
      <c r="A180">
        <v>7021</v>
      </c>
      <c r="B180" t="s">
        <v>293</v>
      </c>
      <c r="C180" s="1" t="s">
        <v>294</v>
      </c>
    </row>
    <row r="181" spans="1:3">
      <c r="A181">
        <v>7030</v>
      </c>
      <c r="B181" t="s">
        <v>295</v>
      </c>
      <c r="C181" t="s">
        <v>12</v>
      </c>
    </row>
    <row r="182" customFormat="1" spans="1:3">
      <c r="A182">
        <v>7031</v>
      </c>
      <c r="B182" t="s">
        <v>296</v>
      </c>
      <c r="C182" s="1" t="s">
        <v>297</v>
      </c>
    </row>
    <row r="183" customFormat="1" ht="26" spans="1:3">
      <c r="A183">
        <v>7032</v>
      </c>
      <c r="B183" t="s">
        <v>296</v>
      </c>
      <c r="C183" s="1" t="s">
        <v>298</v>
      </c>
    </row>
    <row r="184" customFormat="1" spans="1:3">
      <c r="A184">
        <v>7040</v>
      </c>
      <c r="B184" t="s">
        <v>299</v>
      </c>
      <c r="C184" t="s">
        <v>12</v>
      </c>
    </row>
    <row r="185" customFormat="1" spans="1:3">
      <c r="A185">
        <v>7041</v>
      </c>
      <c r="B185" t="s">
        <v>300</v>
      </c>
      <c r="C185" s="1" t="s">
        <v>301</v>
      </c>
    </row>
    <row r="186" customFormat="1" ht="26" spans="1:3">
      <c r="A186">
        <v>7042</v>
      </c>
      <c r="B186" t="s">
        <v>300</v>
      </c>
      <c r="C186" s="1" t="s">
        <v>302</v>
      </c>
    </row>
    <row r="187" customFormat="1" spans="1:3">
      <c r="A187">
        <v>7050</v>
      </c>
      <c r="B187" t="s">
        <v>303</v>
      </c>
      <c r="C187" t="s">
        <v>12</v>
      </c>
    </row>
    <row r="188" customFormat="1" spans="1:3">
      <c r="A188">
        <v>7051</v>
      </c>
      <c r="B188" t="s">
        <v>304</v>
      </c>
      <c r="C188" s="1" t="s">
        <v>305</v>
      </c>
    </row>
    <row r="189" customFormat="1" ht="26" spans="1:3">
      <c r="A189">
        <v>7052</v>
      </c>
      <c r="B189" t="s">
        <v>306</v>
      </c>
      <c r="C189" s="1" t="s">
        <v>307</v>
      </c>
    </row>
    <row r="190" customFormat="1" spans="1:3">
      <c r="A190">
        <v>7060</v>
      </c>
      <c r="B190" t="s">
        <v>308</v>
      </c>
      <c r="C190" t="s">
        <v>12</v>
      </c>
    </row>
    <row r="191" customFormat="1" spans="1:3">
      <c r="A191">
        <v>7061</v>
      </c>
      <c r="B191" t="s">
        <v>309</v>
      </c>
      <c r="C191" s="1" t="s">
        <v>301</v>
      </c>
    </row>
    <row r="192" customFormat="1" ht="26" spans="1:3">
      <c r="A192">
        <v>7062</v>
      </c>
      <c r="B192" t="s">
        <v>310</v>
      </c>
      <c r="C192" s="1" t="s">
        <v>302</v>
      </c>
    </row>
    <row r="193" spans="1:3">
      <c r="A193">
        <v>8010</v>
      </c>
      <c r="B193" t="s">
        <v>311</v>
      </c>
      <c r="C193" t="s">
        <v>12</v>
      </c>
    </row>
    <row r="194" ht="12" customHeight="1" spans="1:3">
      <c r="A194">
        <v>8020</v>
      </c>
      <c r="B194" t="s">
        <v>312</v>
      </c>
      <c r="C194" t="s">
        <v>12</v>
      </c>
    </row>
    <row r="195" spans="1:3">
      <c r="A195">
        <v>8030</v>
      </c>
      <c r="B195" t="s">
        <v>313</v>
      </c>
      <c r="C195" t="s">
        <v>12</v>
      </c>
    </row>
    <row r="196" ht="26" spans="1:3">
      <c r="A196">
        <v>8031</v>
      </c>
      <c r="B196" t="s">
        <v>314</v>
      </c>
      <c r="C196" s="1" t="s">
        <v>315</v>
      </c>
    </row>
    <row r="197" ht="26" spans="1:3">
      <c r="A197">
        <v>8032</v>
      </c>
      <c r="B197" t="s">
        <v>316</v>
      </c>
      <c r="C197" s="1" t="s">
        <v>317</v>
      </c>
    </row>
    <row r="198" ht="26" spans="1:3">
      <c r="A198">
        <v>8033</v>
      </c>
      <c r="B198" t="s">
        <v>318</v>
      </c>
      <c r="C198" s="1" t="s">
        <v>319</v>
      </c>
    </row>
    <row r="199" ht="26" spans="1:3">
      <c r="A199">
        <v>8034</v>
      </c>
      <c r="B199" t="s">
        <v>320</v>
      </c>
      <c r="C199" s="1" t="s">
        <v>321</v>
      </c>
    </row>
    <row r="200" ht="12" customHeight="1" spans="1:3">
      <c r="A200">
        <v>8040</v>
      </c>
      <c r="B200" t="s">
        <v>322</v>
      </c>
      <c r="C200" t="s">
        <v>12</v>
      </c>
    </row>
    <row r="201" ht="26" spans="1:3">
      <c r="A201">
        <v>8041</v>
      </c>
      <c r="B201" t="s">
        <v>323</v>
      </c>
      <c r="C201" s="1" t="s">
        <v>324</v>
      </c>
    </row>
    <row r="202" ht="26" spans="1:3">
      <c r="A202">
        <v>8042</v>
      </c>
      <c r="B202" t="s">
        <v>325</v>
      </c>
      <c r="C202" s="1" t="s">
        <v>326</v>
      </c>
    </row>
    <row r="203" ht="26" spans="1:3">
      <c r="A203">
        <v>8043</v>
      </c>
      <c r="B203" t="s">
        <v>327</v>
      </c>
      <c r="C203" s="1" t="s">
        <v>328</v>
      </c>
    </row>
    <row r="204" ht="26" spans="1:3">
      <c r="A204">
        <v>8044</v>
      </c>
      <c r="B204" t="s">
        <v>329</v>
      </c>
      <c r="C204" s="1" t="s">
        <v>330</v>
      </c>
    </row>
    <row r="205" spans="1:3">
      <c r="A205">
        <v>8050</v>
      </c>
      <c r="B205" t="s">
        <v>331</v>
      </c>
      <c r="C205" t="s">
        <v>12</v>
      </c>
    </row>
    <row r="206" ht="26" spans="1:3">
      <c r="A206">
        <v>8051</v>
      </c>
      <c r="B206" t="s">
        <v>332</v>
      </c>
      <c r="C206" s="1" t="s">
        <v>333</v>
      </c>
    </row>
    <row r="207" ht="26" spans="1:3">
      <c r="A207">
        <v>8052</v>
      </c>
      <c r="B207" t="s">
        <v>334</v>
      </c>
      <c r="C207" s="1" t="s">
        <v>335</v>
      </c>
    </row>
    <row r="208" ht="26" spans="1:3">
      <c r="A208">
        <v>8053</v>
      </c>
      <c r="B208" t="s">
        <v>336</v>
      </c>
      <c r="C208" s="1" t="s">
        <v>337</v>
      </c>
    </row>
    <row r="209" ht="26" spans="1:3">
      <c r="A209">
        <v>8054</v>
      </c>
      <c r="B209" t="s">
        <v>338</v>
      </c>
      <c r="C209" s="1" t="s">
        <v>339</v>
      </c>
    </row>
    <row r="210" ht="12" customHeight="1" spans="1:3">
      <c r="A210">
        <v>8060</v>
      </c>
      <c r="B210" t="s">
        <v>340</v>
      </c>
      <c r="C210" t="s">
        <v>12</v>
      </c>
    </row>
    <row r="211" ht="26" spans="1:3">
      <c r="A211">
        <v>8061</v>
      </c>
      <c r="B211" t="s">
        <v>341</v>
      </c>
      <c r="C211" s="1" t="s">
        <v>342</v>
      </c>
    </row>
    <row r="212" ht="26" spans="1:3">
      <c r="A212">
        <v>8062</v>
      </c>
      <c r="B212" t="s">
        <v>343</v>
      </c>
      <c r="C212" s="1" t="s">
        <v>344</v>
      </c>
    </row>
    <row r="213" ht="26" spans="1:3">
      <c r="A213">
        <v>8063</v>
      </c>
      <c r="B213" t="s">
        <v>345</v>
      </c>
      <c r="C213" s="1" t="s">
        <v>346</v>
      </c>
    </row>
    <row r="214" ht="26" spans="1:3">
      <c r="A214">
        <v>8064</v>
      </c>
      <c r="B214" t="s">
        <v>347</v>
      </c>
      <c r="C214" s="1" t="s">
        <v>348</v>
      </c>
    </row>
    <row r="215" spans="1:3">
      <c r="A215">
        <v>9010</v>
      </c>
      <c r="B215" t="s">
        <v>349</v>
      </c>
      <c r="C215" t="s">
        <v>12</v>
      </c>
    </row>
    <row r="216" spans="1:3">
      <c r="A216">
        <v>9020</v>
      </c>
      <c r="B216" t="s">
        <v>350</v>
      </c>
      <c r="C216" t="s">
        <v>12</v>
      </c>
    </row>
    <row r="217" ht="26" spans="1:3">
      <c r="A217">
        <v>9021</v>
      </c>
      <c r="B217" t="s">
        <v>351</v>
      </c>
      <c r="C217" s="1" t="s">
        <v>352</v>
      </c>
    </row>
    <row r="218" ht="26" spans="1:3">
      <c r="A218">
        <v>9022</v>
      </c>
      <c r="B218" t="s">
        <v>353</v>
      </c>
      <c r="C218" s="1" t="s">
        <v>354</v>
      </c>
    </row>
    <row r="219" ht="26" spans="1:3">
      <c r="A219">
        <v>9023</v>
      </c>
      <c r="B219" t="s">
        <v>355</v>
      </c>
      <c r="C219" s="1" t="s">
        <v>356</v>
      </c>
    </row>
    <row r="220" ht="26" spans="1:3">
      <c r="A220">
        <v>9024</v>
      </c>
      <c r="B220" t="s">
        <v>357</v>
      </c>
      <c r="C220" s="1" t="s">
        <v>358</v>
      </c>
    </row>
    <row r="221" ht="26" spans="1:3">
      <c r="A221">
        <v>9025</v>
      </c>
      <c r="B221" t="s">
        <v>359</v>
      </c>
      <c r="C221" s="1" t="s">
        <v>360</v>
      </c>
    </row>
    <row r="222" spans="1:3">
      <c r="A222">
        <v>9030</v>
      </c>
      <c r="B222" t="s">
        <v>361</v>
      </c>
      <c r="C222" t="s">
        <v>12</v>
      </c>
    </row>
    <row r="223" ht="26" spans="1:3">
      <c r="A223">
        <v>9031</v>
      </c>
      <c r="B223" t="s">
        <v>362</v>
      </c>
      <c r="C223" s="1" t="s">
        <v>363</v>
      </c>
    </row>
    <row r="224" ht="26" spans="1:3">
      <c r="A224">
        <v>9032</v>
      </c>
      <c r="B224" t="s">
        <v>364</v>
      </c>
      <c r="C224" s="1" t="s">
        <v>365</v>
      </c>
    </row>
    <row r="225" ht="26" spans="1:3">
      <c r="A225">
        <v>9033</v>
      </c>
      <c r="B225" t="s">
        <v>366</v>
      </c>
      <c r="C225" s="1" t="s">
        <v>367</v>
      </c>
    </row>
    <row r="226" ht="26" spans="1:3">
      <c r="A226">
        <v>9034</v>
      </c>
      <c r="B226" t="s">
        <v>368</v>
      </c>
      <c r="C226" s="1" t="s">
        <v>369</v>
      </c>
    </row>
    <row r="227" spans="1:3">
      <c r="A227">
        <v>9040</v>
      </c>
      <c r="B227" t="s">
        <v>370</v>
      </c>
      <c r="C227" t="s">
        <v>12</v>
      </c>
    </row>
    <row r="228" ht="26" spans="1:3">
      <c r="A228">
        <v>9110</v>
      </c>
      <c r="B228" t="s">
        <v>371</v>
      </c>
      <c r="C228" s="1" t="s">
        <v>372</v>
      </c>
    </row>
    <row r="229" ht="26" spans="1:3">
      <c r="A229">
        <v>9120</v>
      </c>
      <c r="B229" t="s">
        <v>373</v>
      </c>
      <c r="C229" s="1" t="s">
        <v>374</v>
      </c>
    </row>
    <row r="230" spans="1:3">
      <c r="A230">
        <v>10010</v>
      </c>
      <c r="B230" t="s">
        <v>375</v>
      </c>
      <c r="C230" t="s">
        <v>12</v>
      </c>
    </row>
    <row r="231" spans="1:3">
      <c r="A231">
        <v>10020</v>
      </c>
      <c r="B231" t="s">
        <v>376</v>
      </c>
      <c r="C231" t="s">
        <v>12</v>
      </c>
    </row>
    <row r="232" spans="1:3">
      <c r="A232">
        <v>11010</v>
      </c>
      <c r="B232" t="s">
        <v>377</v>
      </c>
      <c r="C232" t="s">
        <v>12</v>
      </c>
    </row>
    <row r="233" spans="1:3">
      <c r="A233">
        <v>12020</v>
      </c>
      <c r="B233" t="s">
        <v>378</v>
      </c>
      <c r="C233" t="s">
        <v>12</v>
      </c>
    </row>
    <row r="234" spans="1:3">
      <c r="A234">
        <v>12030</v>
      </c>
      <c r="B234" t="s">
        <v>379</v>
      </c>
      <c r="C234" t="s">
        <v>12</v>
      </c>
    </row>
    <row r="235" spans="1:3">
      <c r="A235">
        <v>12040</v>
      </c>
      <c r="B235" t="s">
        <v>380</v>
      </c>
      <c r="C235" t="s">
        <v>12</v>
      </c>
    </row>
    <row r="236" spans="1:3">
      <c r="A236">
        <v>12050</v>
      </c>
      <c r="B236" t="s">
        <v>381</v>
      </c>
      <c r="C236" t="s">
        <v>12</v>
      </c>
    </row>
    <row r="237" spans="1:3">
      <c r="A237">
        <v>13010</v>
      </c>
      <c r="B237" t="s">
        <v>382</v>
      </c>
      <c r="C237" t="s">
        <v>12</v>
      </c>
    </row>
    <row r="238" spans="1:3">
      <c r="A238">
        <v>13020</v>
      </c>
      <c r="B238" t="s">
        <v>383</v>
      </c>
      <c r="C238" t="s">
        <v>12</v>
      </c>
    </row>
    <row r="239" spans="1:3">
      <c r="A239">
        <v>13021</v>
      </c>
      <c r="B239" t="s">
        <v>384</v>
      </c>
      <c r="C239" t="s">
        <v>385</v>
      </c>
    </row>
    <row r="240" spans="1:3">
      <c r="A240">
        <v>13022</v>
      </c>
      <c r="B240" t="s">
        <v>386</v>
      </c>
      <c r="C240" t="s">
        <v>387</v>
      </c>
    </row>
    <row r="241" spans="1:3">
      <c r="A241">
        <v>13023</v>
      </c>
      <c r="B241" t="s">
        <v>388</v>
      </c>
      <c r="C241" t="s">
        <v>389</v>
      </c>
    </row>
    <row r="242" spans="1:3">
      <c r="A242">
        <v>13024</v>
      </c>
      <c r="B242" t="s">
        <v>390</v>
      </c>
      <c r="C242" t="s">
        <v>391</v>
      </c>
    </row>
    <row r="243" spans="1:3">
      <c r="A243">
        <v>13025</v>
      </c>
      <c r="B243" t="s">
        <v>392</v>
      </c>
      <c r="C243" t="s">
        <v>393</v>
      </c>
    </row>
    <row r="244" spans="1:3">
      <c r="A244">
        <v>13026</v>
      </c>
      <c r="B244" t="s">
        <v>394</v>
      </c>
      <c r="C244" t="s">
        <v>395</v>
      </c>
    </row>
    <row r="245" spans="1:3">
      <c r="A245">
        <v>13027</v>
      </c>
      <c r="B245" t="s">
        <v>396</v>
      </c>
      <c r="C245" t="s">
        <v>397</v>
      </c>
    </row>
    <row r="246" spans="1:3">
      <c r="A246">
        <v>13028</v>
      </c>
      <c r="B246" t="s">
        <v>398</v>
      </c>
      <c r="C246" t="s">
        <v>399</v>
      </c>
    </row>
    <row r="247" ht="26" spans="1:3">
      <c r="A247">
        <v>13031</v>
      </c>
      <c r="B247" t="s">
        <v>400</v>
      </c>
      <c r="C247" s="1" t="s">
        <v>401</v>
      </c>
    </row>
    <row r="248" ht="26" spans="1:3">
      <c r="A248">
        <v>13032</v>
      </c>
      <c r="B248" t="s">
        <v>402</v>
      </c>
      <c r="C248" s="1" t="s">
        <v>403</v>
      </c>
    </row>
    <row r="249" ht="26" spans="1:3">
      <c r="A249">
        <v>13033</v>
      </c>
      <c r="B249" t="s">
        <v>404</v>
      </c>
      <c r="C249" s="1" t="s">
        <v>405</v>
      </c>
    </row>
    <row r="250" ht="26" spans="1:3">
      <c r="A250">
        <v>13034</v>
      </c>
      <c r="B250" t="s">
        <v>406</v>
      </c>
      <c r="C250" s="1" t="s">
        <v>407</v>
      </c>
    </row>
    <row r="251" ht="26" spans="1:3">
      <c r="A251">
        <v>13035</v>
      </c>
      <c r="B251" t="s">
        <v>408</v>
      </c>
      <c r="C251" s="1" t="s">
        <v>409</v>
      </c>
    </row>
    <row r="252" ht="26" spans="1:3">
      <c r="A252">
        <v>13036</v>
      </c>
      <c r="B252" t="s">
        <v>410</v>
      </c>
      <c r="C252" s="1" t="s">
        <v>411</v>
      </c>
    </row>
    <row r="253" ht="26" spans="1:3">
      <c r="A253">
        <v>13037</v>
      </c>
      <c r="B253" t="s">
        <v>412</v>
      </c>
      <c r="C253" s="1" t="s">
        <v>413</v>
      </c>
    </row>
    <row r="254" ht="26" spans="1:3">
      <c r="A254">
        <v>13038</v>
      </c>
      <c r="B254" t="s">
        <v>414</v>
      </c>
      <c r="C254" s="1" t="s">
        <v>415</v>
      </c>
    </row>
    <row r="255" spans="1:3">
      <c r="A255">
        <v>14010</v>
      </c>
      <c r="B255" t="s">
        <v>416</v>
      </c>
      <c r="C255" t="s">
        <v>12</v>
      </c>
    </row>
    <row r="256" spans="1:3">
      <c r="A256">
        <v>14011</v>
      </c>
      <c r="B256" t="s">
        <v>417</v>
      </c>
      <c r="C256" t="s">
        <v>418</v>
      </c>
    </row>
    <row r="257" spans="1:3">
      <c r="A257">
        <v>14012</v>
      </c>
      <c r="B257" t="s">
        <v>419</v>
      </c>
      <c r="C257" t="s">
        <v>420</v>
      </c>
    </row>
    <row r="258" spans="1:3">
      <c r="A258">
        <v>14013</v>
      </c>
      <c r="B258" t="s">
        <v>421</v>
      </c>
      <c r="C258" t="s">
        <v>422</v>
      </c>
    </row>
    <row r="259" spans="1:3">
      <c r="A259">
        <v>14014</v>
      </c>
      <c r="B259" t="s">
        <v>423</v>
      </c>
      <c r="C259" t="s">
        <v>424</v>
      </c>
    </row>
    <row r="260" spans="1:3">
      <c r="A260">
        <v>14015</v>
      </c>
      <c r="B260" t="s">
        <v>425</v>
      </c>
      <c r="C260" t="s">
        <v>426</v>
      </c>
    </row>
    <row r="261" spans="1:3">
      <c r="A261">
        <v>14110</v>
      </c>
      <c r="B261" t="s">
        <v>427</v>
      </c>
      <c r="C261" t="s">
        <v>12</v>
      </c>
    </row>
    <row r="262" spans="1:3">
      <c r="A262">
        <v>14111</v>
      </c>
      <c r="B262" t="s">
        <v>428</v>
      </c>
      <c r="C262" t="s">
        <v>429</v>
      </c>
    </row>
    <row r="263" spans="1:3">
      <c r="A263">
        <v>14112</v>
      </c>
      <c r="B263" t="s">
        <v>430</v>
      </c>
      <c r="C263" t="s">
        <v>431</v>
      </c>
    </row>
    <row r="264" spans="1:3">
      <c r="A264">
        <v>14113</v>
      </c>
      <c r="B264" t="s">
        <v>432</v>
      </c>
      <c r="C264" t="s">
        <v>433</v>
      </c>
    </row>
    <row r="265" spans="1:3">
      <c r="A265">
        <v>14114</v>
      </c>
      <c r="B265" t="s">
        <v>434</v>
      </c>
      <c r="C265" t="s">
        <v>435</v>
      </c>
    </row>
    <row r="266" spans="1:3">
      <c r="A266">
        <v>14115</v>
      </c>
      <c r="B266" t="s">
        <v>436</v>
      </c>
      <c r="C266" t="s">
        <v>437</v>
      </c>
    </row>
    <row r="267" spans="1:3">
      <c r="A267">
        <v>14210</v>
      </c>
      <c r="B267" t="s">
        <v>438</v>
      </c>
      <c r="C267" t="s">
        <v>12</v>
      </c>
    </row>
    <row r="268" spans="1:3">
      <c r="A268">
        <v>14211</v>
      </c>
      <c r="B268" t="s">
        <v>439</v>
      </c>
      <c r="C268" t="s">
        <v>418</v>
      </c>
    </row>
    <row r="269" spans="1:3">
      <c r="A269">
        <v>14212</v>
      </c>
      <c r="B269" t="s">
        <v>440</v>
      </c>
      <c r="C269" t="s">
        <v>420</v>
      </c>
    </row>
    <row r="270" spans="1:3">
      <c r="A270">
        <v>14213</v>
      </c>
      <c r="B270" t="s">
        <v>441</v>
      </c>
      <c r="C270" t="s">
        <v>422</v>
      </c>
    </row>
    <row r="271" spans="1:3">
      <c r="A271">
        <v>14214</v>
      </c>
      <c r="B271" t="s">
        <v>442</v>
      </c>
      <c r="C271" t="s">
        <v>424</v>
      </c>
    </row>
    <row r="272" spans="1:3">
      <c r="A272">
        <v>14215</v>
      </c>
      <c r="B272" t="s">
        <v>443</v>
      </c>
      <c r="C272" t="s">
        <v>426</v>
      </c>
    </row>
    <row r="273" spans="1:3">
      <c r="A273">
        <v>14310</v>
      </c>
      <c r="B273" t="s">
        <v>444</v>
      </c>
      <c r="C273" t="s">
        <v>12</v>
      </c>
    </row>
    <row r="274" spans="1:3">
      <c r="A274">
        <v>14311</v>
      </c>
      <c r="B274" t="s">
        <v>445</v>
      </c>
      <c r="C274" t="s">
        <v>429</v>
      </c>
    </row>
    <row r="275" spans="1:3">
      <c r="A275">
        <v>14312</v>
      </c>
      <c r="B275" t="s">
        <v>446</v>
      </c>
      <c r="C275" t="s">
        <v>431</v>
      </c>
    </row>
    <row r="276" spans="1:3">
      <c r="A276">
        <v>14313</v>
      </c>
      <c r="B276" t="s">
        <v>447</v>
      </c>
      <c r="C276" t="s">
        <v>433</v>
      </c>
    </row>
    <row r="277" spans="1:3">
      <c r="A277">
        <v>14314</v>
      </c>
      <c r="B277" t="s">
        <v>448</v>
      </c>
      <c r="C277" t="s">
        <v>435</v>
      </c>
    </row>
    <row r="278" spans="1:3">
      <c r="A278">
        <v>14315</v>
      </c>
      <c r="B278" t="s">
        <v>449</v>
      </c>
      <c r="C278" t="s">
        <v>437</v>
      </c>
    </row>
    <row r="279" spans="1:3">
      <c r="A279">
        <v>19010</v>
      </c>
      <c r="B279" t="s">
        <v>450</v>
      </c>
      <c r="C279" t="s">
        <v>12</v>
      </c>
    </row>
    <row r="280" ht="26" spans="1:3">
      <c r="A280">
        <v>19011</v>
      </c>
      <c r="B280" t="s">
        <v>451</v>
      </c>
      <c r="C280" s="1" t="s">
        <v>452</v>
      </c>
    </row>
    <row r="281" ht="26" spans="1:3">
      <c r="A281">
        <v>19012</v>
      </c>
      <c r="B281" t="s">
        <v>453</v>
      </c>
      <c r="C281" s="1" t="s">
        <v>454</v>
      </c>
    </row>
    <row r="282" spans="1:3">
      <c r="A282">
        <v>19020</v>
      </c>
      <c r="B282" t="s">
        <v>455</v>
      </c>
      <c r="C282" t="s">
        <v>12</v>
      </c>
    </row>
    <row r="283" ht="26" spans="1:3">
      <c r="A283">
        <v>19021</v>
      </c>
      <c r="B283" t="s">
        <v>456</v>
      </c>
      <c r="C283" s="1" t="s">
        <v>457</v>
      </c>
    </row>
    <row r="284" ht="26" spans="1:3">
      <c r="A284">
        <v>19022</v>
      </c>
      <c r="B284" t="s">
        <v>458</v>
      </c>
      <c r="C284" s="1" t="s">
        <v>459</v>
      </c>
    </row>
    <row r="285" ht="26" spans="1:3">
      <c r="A285">
        <v>19023</v>
      </c>
      <c r="B285" t="s">
        <v>460</v>
      </c>
      <c r="C285" s="1" t="s">
        <v>461</v>
      </c>
    </row>
    <row r="286" ht="26" spans="1:3">
      <c r="A286">
        <v>19024</v>
      </c>
      <c r="B286" t="s">
        <v>462</v>
      </c>
      <c r="C286" s="1" t="s">
        <v>463</v>
      </c>
    </row>
    <row r="287" ht="26" spans="1:3">
      <c r="A287">
        <v>19025</v>
      </c>
      <c r="B287" t="s">
        <v>464</v>
      </c>
      <c r="C287" s="1" t="s">
        <v>465</v>
      </c>
    </row>
    <row r="288" ht="26" spans="1:3">
      <c r="A288">
        <v>19026</v>
      </c>
      <c r="B288" t="s">
        <v>466</v>
      </c>
      <c r="C288" s="1" t="s">
        <v>467</v>
      </c>
    </row>
    <row r="289" ht="26" spans="1:3">
      <c r="A289">
        <v>19027</v>
      </c>
      <c r="B289" t="s">
        <v>468</v>
      </c>
      <c r="C289" s="1" t="s">
        <v>469</v>
      </c>
    </row>
    <row r="290" ht="26" spans="1:3">
      <c r="A290">
        <v>19028</v>
      </c>
      <c r="B290" t="s">
        <v>470</v>
      </c>
      <c r="C290" s="1" t="s">
        <v>471</v>
      </c>
    </row>
    <row r="291" spans="1:3">
      <c r="A291">
        <v>20010</v>
      </c>
      <c r="B291" t="s">
        <v>472</v>
      </c>
      <c r="C291" t="s">
        <v>12</v>
      </c>
    </row>
    <row r="292" spans="1:3">
      <c r="A292">
        <v>20020</v>
      </c>
      <c r="B292" t="s">
        <v>473</v>
      </c>
      <c r="C292" t="s">
        <v>12</v>
      </c>
    </row>
    <row r="293" spans="1:3">
      <c r="A293">
        <v>20030</v>
      </c>
      <c r="B293" t="s">
        <v>474</v>
      </c>
      <c r="C293" t="s">
        <v>12</v>
      </c>
    </row>
    <row r="294" spans="1:3">
      <c r="A294">
        <v>20040</v>
      </c>
      <c r="B294" t="s">
        <v>475</v>
      </c>
      <c r="C294" t="s">
        <v>12</v>
      </c>
    </row>
    <row r="295" spans="1:3">
      <c r="A295">
        <v>20050</v>
      </c>
      <c r="B295" t="s">
        <v>476</v>
      </c>
      <c r="C295" t="s">
        <v>12</v>
      </c>
    </row>
    <row r="296" spans="1:3">
      <c r="A296">
        <v>20060</v>
      </c>
      <c r="B296" t="s">
        <v>477</v>
      </c>
      <c r="C296" t="s">
        <v>12</v>
      </c>
    </row>
    <row r="297" spans="1:3">
      <c r="A297">
        <v>20070</v>
      </c>
      <c r="B297" t="s">
        <v>478</v>
      </c>
      <c r="C297" t="s">
        <v>12</v>
      </c>
    </row>
    <row r="298" spans="1:3">
      <c r="A298">
        <v>20080</v>
      </c>
      <c r="B298" t="s">
        <v>479</v>
      </c>
      <c r="C298" t="s">
        <v>12</v>
      </c>
    </row>
    <row r="299" spans="1:3">
      <c r="A299">
        <v>20090</v>
      </c>
      <c r="B299" t="s">
        <v>480</v>
      </c>
      <c r="C299" t="s">
        <v>12</v>
      </c>
    </row>
    <row r="300" spans="1:3">
      <c r="A300">
        <v>20100</v>
      </c>
      <c r="B300" t="s">
        <v>481</v>
      </c>
      <c r="C300" t="s">
        <v>12</v>
      </c>
    </row>
    <row r="301" spans="1:3">
      <c r="A301">
        <v>20110</v>
      </c>
      <c r="B301" t="s">
        <v>482</v>
      </c>
      <c r="C301" t="s">
        <v>12</v>
      </c>
    </row>
    <row r="302" spans="1:3">
      <c r="A302">
        <v>20120</v>
      </c>
      <c r="B302" t="s">
        <v>483</v>
      </c>
      <c r="C302" t="s">
        <v>12</v>
      </c>
    </row>
    <row r="303" spans="1:3">
      <c r="A303">
        <v>20130</v>
      </c>
      <c r="B303" t="s">
        <v>484</v>
      </c>
      <c r="C303" t="s">
        <v>12</v>
      </c>
    </row>
    <row r="304" spans="1:3">
      <c r="A304">
        <v>20140</v>
      </c>
      <c r="B304" t="s">
        <v>485</v>
      </c>
      <c r="C304" t="s">
        <v>12</v>
      </c>
    </row>
    <row r="305" spans="1:3">
      <c r="A305">
        <v>20150</v>
      </c>
      <c r="B305" t="s">
        <v>486</v>
      </c>
      <c r="C305" t="s">
        <v>12</v>
      </c>
    </row>
    <row r="306" spans="1:3">
      <c r="A306">
        <v>20160</v>
      </c>
      <c r="B306" t="s">
        <v>487</v>
      </c>
      <c r="C306" t="s">
        <v>12</v>
      </c>
    </row>
    <row r="307" spans="1:3">
      <c r="A307">
        <v>30010</v>
      </c>
      <c r="B307" t="s">
        <v>488</v>
      </c>
      <c r="C307" t="s">
        <v>12</v>
      </c>
    </row>
    <row r="308" spans="1:3">
      <c r="A308">
        <v>30020</v>
      </c>
      <c r="B308" t="s">
        <v>489</v>
      </c>
      <c r="C308" t="s">
        <v>12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25" sqref="C25"/>
    </sheetView>
  </sheetViews>
  <sheetFormatPr defaultColWidth="8.72727272727273" defaultRowHeight="13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SkillTrigger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2024-09-12T15:16:23Z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B90F14F5285B4F169069728906476E12</vt:lpwstr>
  </property>
</Properties>
</file>