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unity\Assets\Resources\Data\"/>
    </mc:Choice>
  </mc:AlternateContent>
  <xr:revisionPtr revIDLastSave="0" documentId="13_ncr:1_{0742CE8E-3AA1-4CA7-AA56-F8111768D4B2}" xr6:coauthVersionLast="47" xr6:coauthVersionMax="47" xr10:uidLastSave="{00000000-0000-0000-0000-000000000000}"/>
  <bookViews>
    <workbookView xWindow="-110" yWindow="490" windowWidth="19420" windowHeight="10420" activeTab="1" xr2:uid="{00000000-000D-0000-FFFF-FFFF00000000}"/>
  </bookViews>
  <sheets>
    <sheet name="Troops" sheetId="1" r:id="rId1"/>
    <sheet name="GetItems" sheetId="2" r:id="rId2"/>
  </sheets>
  <externalReferences>
    <externalReference r:id="rId3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2" l="1"/>
  <c r="F71" i="2"/>
  <c r="F68" i="2"/>
  <c r="F65" i="2"/>
  <c r="F62" i="2"/>
  <c r="F59" i="2"/>
  <c r="F56" i="2"/>
  <c r="F53" i="2"/>
  <c r="F50" i="2"/>
  <c r="F47" i="2"/>
  <c r="F44" i="2"/>
  <c r="F41" i="2"/>
  <c r="F38" i="2"/>
  <c r="F35" i="2"/>
  <c r="F32" i="2"/>
  <c r="F29" i="2"/>
  <c r="F26" i="2"/>
  <c r="F23" i="2"/>
  <c r="F20" i="2"/>
  <c r="F17" i="2"/>
  <c r="F14" i="2"/>
  <c r="F11" i="2"/>
  <c r="F8" i="2"/>
  <c r="F5" i="2"/>
  <c r="F2" i="2"/>
</calcChain>
</file>

<file path=xl/sharedStrings.xml><?xml version="1.0" encoding="utf-8"?>
<sst xmlns="http://schemas.openxmlformats.org/spreadsheetml/2006/main" count="11" uniqueCount="9">
  <si>
    <t>Id</t>
  </si>
  <si>
    <t>TroopId</t>
  </si>
  <si>
    <t>EnemyId</t>
  </si>
  <si>
    <t>Lv</t>
  </si>
  <si>
    <t>BossFlag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</si>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</sst>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41</v>
          </cell>
          <cell r="B8" t="str">
            <v>アンデッド</v>
          </cell>
        </row>
        <row r="9">
          <cell r="A9">
            <v>42</v>
          </cell>
          <cell r="B9" t="str">
            <v>アンデッド回復</v>
          </cell>
        </row>
        <row r="10">
          <cell r="A10">
            <v>101</v>
          </cell>
          <cell r="B10" t="str">
            <v>ファイアボール</v>
          </cell>
        </row>
        <row r="11">
          <cell r="A11">
            <v>102</v>
          </cell>
          <cell r="B11" t="str">
            <v>バーンストーム</v>
          </cell>
        </row>
        <row r="12">
          <cell r="A12">
            <v>103</v>
          </cell>
          <cell r="B12" t="str">
            <v>ヒートスタンプ</v>
          </cell>
        </row>
        <row r="13">
          <cell r="A13">
            <v>104</v>
          </cell>
          <cell r="B13" t="str">
            <v>ソードアダプト</v>
          </cell>
        </row>
        <row r="14">
          <cell r="A14">
            <v>111</v>
          </cell>
          <cell r="B14" t="str">
            <v>インフェルノ</v>
          </cell>
        </row>
        <row r="15">
          <cell r="A15">
            <v>112</v>
          </cell>
          <cell r="B15" t="str">
            <v>スベテモヤシツクス</v>
          </cell>
        </row>
        <row r="16">
          <cell r="A16">
            <v>121</v>
          </cell>
          <cell r="B16" t="str">
            <v>メルトバースト</v>
          </cell>
        </row>
        <row r="17">
          <cell r="A17">
            <v>131</v>
          </cell>
          <cell r="B17" t="str">
            <v>ウルフソウル</v>
          </cell>
        </row>
        <row r="18">
          <cell r="A18">
            <v>132</v>
          </cell>
          <cell r="B18" t="str">
            <v>プリディカメント</v>
          </cell>
        </row>
        <row r="19">
          <cell r="A19">
            <v>133</v>
          </cell>
          <cell r="B19" t="str">
            <v>アサルトシフト</v>
          </cell>
        </row>
        <row r="20">
          <cell r="A20">
            <v>134</v>
          </cell>
          <cell r="B20" t="str">
            <v>スタートダッシュ</v>
          </cell>
        </row>
        <row r="21">
          <cell r="A21">
            <v>135</v>
          </cell>
          <cell r="B21" t="str">
            <v>ライズアップマインド</v>
          </cell>
        </row>
        <row r="22">
          <cell r="A22">
            <v>136</v>
          </cell>
          <cell r="B22" t="str">
            <v>イグナイテッド</v>
          </cell>
        </row>
        <row r="23">
          <cell r="A23">
            <v>137</v>
          </cell>
          <cell r="B23" t="str">
            <v>アフターバーナー</v>
          </cell>
        </row>
        <row r="24">
          <cell r="A24">
            <v>141</v>
          </cell>
          <cell r="B24" t="str">
            <v>ファイアエンチャント</v>
          </cell>
        </row>
        <row r="25">
          <cell r="A25">
            <v>201</v>
          </cell>
          <cell r="B25" t="str">
            <v>ディスチャージ</v>
          </cell>
        </row>
        <row r="26">
          <cell r="A26">
            <v>202</v>
          </cell>
          <cell r="B26" t="str">
            <v>ライトニングウェブ</v>
          </cell>
        </row>
        <row r="27">
          <cell r="A27">
            <v>203</v>
          </cell>
          <cell r="B27" t="str">
            <v>シャープコード</v>
          </cell>
        </row>
        <row r="28">
          <cell r="A28">
            <v>204</v>
          </cell>
          <cell r="B28" t="str">
            <v>ショックインパルス</v>
          </cell>
        </row>
        <row r="29">
          <cell r="A29">
            <v>205</v>
          </cell>
          <cell r="B29" t="str">
            <v>トラストチェイン</v>
          </cell>
        </row>
        <row r="30">
          <cell r="A30">
            <v>211</v>
          </cell>
          <cell r="B30" t="str">
            <v>ステップリーダー</v>
          </cell>
        </row>
        <row r="31">
          <cell r="A31">
            <v>212</v>
          </cell>
          <cell r="B31" t="str">
            <v>ユビサキデカラメトル</v>
          </cell>
        </row>
        <row r="32">
          <cell r="A32">
            <v>221</v>
          </cell>
          <cell r="B32" t="str">
            <v>アクセラレイト</v>
          </cell>
        </row>
        <row r="33">
          <cell r="A33">
            <v>231</v>
          </cell>
          <cell r="B33" t="str">
            <v>エクステンション</v>
          </cell>
        </row>
        <row r="34">
          <cell r="A34">
            <v>232</v>
          </cell>
          <cell r="B34" t="str">
            <v>スパークフォグ</v>
          </cell>
        </row>
        <row r="35">
          <cell r="A35">
            <v>233</v>
          </cell>
          <cell r="B35" t="str">
            <v>スウィフトカレント</v>
          </cell>
        </row>
        <row r="36">
          <cell r="A36">
            <v>234</v>
          </cell>
          <cell r="B36" t="str">
            <v>ファストキャスター</v>
          </cell>
        </row>
        <row r="37">
          <cell r="A37">
            <v>235</v>
          </cell>
          <cell r="B37" t="str">
            <v>ヘブンリーラック</v>
          </cell>
        </row>
        <row r="38">
          <cell r="A38">
            <v>236</v>
          </cell>
          <cell r="B38" t="str">
            <v>クイックアクト</v>
          </cell>
        </row>
        <row r="39">
          <cell r="A39">
            <v>241</v>
          </cell>
          <cell r="B39" t="str">
            <v>サンダーエンチャント</v>
          </cell>
        </row>
        <row r="40">
          <cell r="A40">
            <v>301</v>
          </cell>
          <cell r="B40" t="str">
            <v>アイスブレイド</v>
          </cell>
        </row>
        <row r="41">
          <cell r="A41">
            <v>302</v>
          </cell>
          <cell r="B41" t="str">
            <v>カウンターオーラ</v>
          </cell>
        </row>
        <row r="42">
          <cell r="A42">
            <v>303</v>
          </cell>
          <cell r="B42" t="str">
            <v>シールドスペル</v>
          </cell>
        </row>
        <row r="43">
          <cell r="A43">
            <v>304</v>
          </cell>
          <cell r="B43" t="str">
            <v>エスコートソール</v>
          </cell>
        </row>
        <row r="44">
          <cell r="A44">
            <v>305</v>
          </cell>
          <cell r="B44" t="str">
            <v>ディープフリーズ</v>
          </cell>
        </row>
        <row r="45">
          <cell r="A45">
            <v>311</v>
          </cell>
          <cell r="B45" t="str">
            <v>フリジットシェル</v>
          </cell>
        </row>
        <row r="46">
          <cell r="A46">
            <v>312</v>
          </cell>
          <cell r="B46" t="str">
            <v>ノロマナカメニナレ</v>
          </cell>
        </row>
        <row r="47">
          <cell r="A47">
            <v>321</v>
          </cell>
          <cell r="B47" t="str">
            <v>バブルブロウ</v>
          </cell>
        </row>
        <row r="48">
          <cell r="A48">
            <v>331</v>
          </cell>
          <cell r="B48" t="str">
            <v>ガーディアンソウル</v>
          </cell>
        </row>
        <row r="49">
          <cell r="A49">
            <v>332</v>
          </cell>
          <cell r="B49" t="str">
            <v>アーマーコード</v>
          </cell>
        </row>
        <row r="50">
          <cell r="A50">
            <v>333</v>
          </cell>
          <cell r="B50" t="str">
            <v>ガードシフト</v>
          </cell>
        </row>
        <row r="51">
          <cell r="A51">
            <v>334</v>
          </cell>
          <cell r="B51" t="str">
            <v>ノーリミット</v>
          </cell>
        </row>
        <row r="52">
          <cell r="A52">
            <v>335</v>
          </cell>
          <cell r="B52" t="str">
            <v>カウンターヒール</v>
          </cell>
        </row>
        <row r="53">
          <cell r="A53">
            <v>336</v>
          </cell>
          <cell r="B53" t="str">
            <v>ペイシャンス</v>
          </cell>
        </row>
        <row r="54">
          <cell r="A54">
            <v>341</v>
          </cell>
          <cell r="B54" t="str">
            <v>アイスエンチャント</v>
          </cell>
        </row>
        <row r="55">
          <cell r="A55">
            <v>401</v>
          </cell>
          <cell r="B55" t="str">
            <v>セイントレーザー</v>
          </cell>
        </row>
        <row r="56">
          <cell r="A56">
            <v>402</v>
          </cell>
          <cell r="B56" t="str">
            <v>ペネトレイト</v>
          </cell>
        </row>
        <row r="57">
          <cell r="A57">
            <v>403</v>
          </cell>
          <cell r="B57" t="str">
            <v>ヒーリング</v>
          </cell>
        </row>
        <row r="58">
          <cell r="A58">
            <v>404</v>
          </cell>
          <cell r="B58" t="str">
            <v>リフレッシュ</v>
          </cell>
        </row>
        <row r="59">
          <cell r="A59">
            <v>405</v>
          </cell>
          <cell r="B59" t="str">
            <v>べネディクション</v>
          </cell>
        </row>
        <row r="60">
          <cell r="A60">
            <v>411</v>
          </cell>
          <cell r="B60" t="str">
            <v>エリクシール</v>
          </cell>
        </row>
        <row r="61">
          <cell r="A61">
            <v>412</v>
          </cell>
          <cell r="B61" t="str">
            <v>エンジェルフェザー</v>
          </cell>
        </row>
        <row r="62">
          <cell r="A62">
            <v>421</v>
          </cell>
          <cell r="B62" t="str">
            <v>ホーリーグレイス</v>
          </cell>
        </row>
        <row r="63">
          <cell r="A63">
            <v>431</v>
          </cell>
          <cell r="B63" t="str">
            <v>ディバインシールド</v>
          </cell>
        </row>
        <row r="64">
          <cell r="A64">
            <v>432</v>
          </cell>
          <cell r="B64" t="str">
            <v>メディケーション</v>
          </cell>
        </row>
        <row r="65">
          <cell r="A65">
            <v>433</v>
          </cell>
          <cell r="B65" t="str">
            <v>エイミングスコープ</v>
          </cell>
        </row>
        <row r="66">
          <cell r="A66">
            <v>434</v>
          </cell>
          <cell r="B66" t="str">
            <v>リジェネレーション</v>
          </cell>
        </row>
        <row r="67">
          <cell r="A67">
            <v>435</v>
          </cell>
          <cell r="B67" t="str">
            <v>アライアンス</v>
          </cell>
        </row>
        <row r="68">
          <cell r="A68">
            <v>436</v>
          </cell>
          <cell r="B68" t="str">
            <v>スペクトルマイン</v>
          </cell>
        </row>
        <row r="69">
          <cell r="A69">
            <v>437</v>
          </cell>
          <cell r="B69" t="str">
            <v>ホーミングクルセイド</v>
          </cell>
        </row>
        <row r="70">
          <cell r="A70">
            <v>441</v>
          </cell>
          <cell r="B70" t="str">
            <v>ホーリーエンチャント</v>
          </cell>
        </row>
        <row r="71">
          <cell r="A71">
            <v>501</v>
          </cell>
          <cell r="B71" t="str">
            <v>ダークプリズン</v>
          </cell>
        </row>
        <row r="72">
          <cell r="A72">
            <v>502</v>
          </cell>
          <cell r="B72" t="str">
            <v>ユーサネイジア</v>
          </cell>
        </row>
        <row r="73">
          <cell r="A73">
            <v>503</v>
          </cell>
          <cell r="B73" t="str">
            <v>ドレインヒール</v>
          </cell>
        </row>
        <row r="74">
          <cell r="A74">
            <v>504</v>
          </cell>
          <cell r="B74" t="str">
            <v>デリートマジック</v>
          </cell>
        </row>
        <row r="75">
          <cell r="A75">
            <v>505</v>
          </cell>
          <cell r="B75" t="str">
            <v>ディプラヴィティ</v>
          </cell>
        </row>
        <row r="76">
          <cell r="A76">
            <v>511</v>
          </cell>
          <cell r="B76" t="str">
            <v>ディストラクション</v>
          </cell>
        </row>
        <row r="77">
          <cell r="A77">
            <v>512</v>
          </cell>
          <cell r="B77" t="str">
            <v>カオスペイン</v>
          </cell>
        </row>
        <row r="78">
          <cell r="A78">
            <v>521</v>
          </cell>
          <cell r="B78" t="str">
            <v>ダークネス</v>
          </cell>
        </row>
        <row r="79">
          <cell r="A79">
            <v>531</v>
          </cell>
          <cell r="B79" t="str">
            <v>イーグルアイ</v>
          </cell>
        </row>
        <row r="80">
          <cell r="A80">
            <v>532</v>
          </cell>
          <cell r="B80" t="str">
            <v>ネヴァーエンド</v>
          </cell>
        </row>
        <row r="81">
          <cell r="A81">
            <v>533</v>
          </cell>
          <cell r="B81" t="str">
            <v>ネガティブドレイン</v>
          </cell>
        </row>
        <row r="82">
          <cell r="A82">
            <v>534</v>
          </cell>
          <cell r="B82" t="str">
            <v>スカルグラッジ</v>
          </cell>
        </row>
        <row r="83">
          <cell r="A83">
            <v>535</v>
          </cell>
          <cell r="B83" t="str">
            <v>クリープアウト</v>
          </cell>
        </row>
        <row r="84">
          <cell r="A84">
            <v>536</v>
          </cell>
          <cell r="B84" t="str">
            <v>アンデッドペイン</v>
          </cell>
        </row>
        <row r="85">
          <cell r="A85">
            <v>541</v>
          </cell>
          <cell r="B85" t="str">
            <v>ダークエンチャント</v>
          </cell>
        </row>
        <row r="86">
          <cell r="A86">
            <v>601</v>
          </cell>
          <cell r="B86" t="str">
            <v>エンドオブサイクル</v>
          </cell>
        </row>
        <row r="87">
          <cell r="A87">
            <v>1000</v>
          </cell>
          <cell r="B87" t="str">
            <v>愚者</v>
          </cell>
        </row>
        <row r="88">
          <cell r="A88">
            <v>1001</v>
          </cell>
          <cell r="B88" t="str">
            <v>魔術師</v>
          </cell>
        </row>
        <row r="89">
          <cell r="A89">
            <v>1002</v>
          </cell>
          <cell r="B89" t="str">
            <v>女帝</v>
          </cell>
        </row>
        <row r="90">
          <cell r="A90">
            <v>1003</v>
          </cell>
          <cell r="B90" t="str">
            <v>女教皇</v>
          </cell>
        </row>
        <row r="91">
          <cell r="A91">
            <v>1004</v>
          </cell>
          <cell r="B91" t="str">
            <v>皇帝</v>
          </cell>
        </row>
        <row r="92">
          <cell r="A92">
            <v>1005</v>
          </cell>
          <cell r="B92" t="str">
            <v>法王</v>
          </cell>
        </row>
        <row r="93">
          <cell r="A93">
            <v>1006</v>
          </cell>
          <cell r="B93" t="str">
            <v>恋愛</v>
          </cell>
        </row>
        <row r="94">
          <cell r="A94">
            <v>1007</v>
          </cell>
          <cell r="B94" t="str">
            <v>戦車</v>
          </cell>
        </row>
        <row r="95">
          <cell r="A95">
            <v>1008</v>
          </cell>
          <cell r="B95" t="str">
            <v>正義</v>
          </cell>
        </row>
        <row r="96">
          <cell r="A96">
            <v>1009</v>
          </cell>
          <cell r="B96" t="str">
            <v>隠者</v>
          </cell>
        </row>
        <row r="97">
          <cell r="A97">
            <v>1010</v>
          </cell>
          <cell r="B97" t="str">
            <v>運命</v>
          </cell>
        </row>
        <row r="98">
          <cell r="A98">
            <v>1011</v>
          </cell>
          <cell r="B98" t="str">
            <v>剛毅</v>
          </cell>
        </row>
        <row r="99">
          <cell r="A99">
            <v>1012</v>
          </cell>
          <cell r="B99" t="str">
            <v>刑死者</v>
          </cell>
        </row>
        <row r="100">
          <cell r="A100">
            <v>1013</v>
          </cell>
          <cell r="B100" t="str">
            <v>死神</v>
          </cell>
        </row>
        <row r="101">
          <cell r="A101">
            <v>1014</v>
          </cell>
          <cell r="B101" t="str">
            <v>節制</v>
          </cell>
        </row>
        <row r="102">
          <cell r="A102">
            <v>1015</v>
          </cell>
          <cell r="B102" t="str">
            <v>悪魔</v>
          </cell>
        </row>
        <row r="103">
          <cell r="A103">
            <v>1016</v>
          </cell>
          <cell r="B103" t="str">
            <v>塔</v>
          </cell>
        </row>
        <row r="104">
          <cell r="A104">
            <v>1017</v>
          </cell>
          <cell r="B104" t="str">
            <v>星</v>
          </cell>
        </row>
        <row r="105">
          <cell r="A105">
            <v>1018</v>
          </cell>
          <cell r="B105" t="str">
            <v>月</v>
          </cell>
        </row>
        <row r="106">
          <cell r="A106">
            <v>1019</v>
          </cell>
          <cell r="B106" t="str">
            <v>太陽</v>
          </cell>
        </row>
        <row r="107">
          <cell r="A107">
            <v>1020</v>
          </cell>
          <cell r="B107" t="str">
            <v>審判</v>
          </cell>
        </row>
        <row r="108">
          <cell r="A108">
            <v>1022</v>
          </cell>
          <cell r="B108" t="str">
            <v>杖</v>
          </cell>
        </row>
        <row r="109">
          <cell r="A109">
            <v>1023</v>
          </cell>
          <cell r="B109" t="str">
            <v>器</v>
          </cell>
        </row>
        <row r="110">
          <cell r="A110">
            <v>1024</v>
          </cell>
          <cell r="B110" t="str">
            <v>剣</v>
          </cell>
        </row>
        <row r="111">
          <cell r="A111">
            <v>1025</v>
          </cell>
          <cell r="B111" t="str">
            <v>貨幣</v>
          </cell>
        </row>
        <row r="112">
          <cell r="A112">
            <v>2001</v>
          </cell>
          <cell r="B112" t="str">
            <v>元素術・炎</v>
          </cell>
        </row>
        <row r="113">
          <cell r="A113">
            <v>2002</v>
          </cell>
          <cell r="B113" t="str">
            <v>元素術・雷</v>
          </cell>
        </row>
        <row r="114">
          <cell r="A114">
            <v>2003</v>
          </cell>
          <cell r="B114" t="str">
            <v>元素術・氷</v>
          </cell>
        </row>
        <row r="115">
          <cell r="A115">
            <v>2004</v>
          </cell>
          <cell r="B115" t="str">
            <v>光魔術</v>
          </cell>
        </row>
        <row r="116">
          <cell r="A116">
            <v>2005</v>
          </cell>
          <cell r="B116" t="str">
            <v>超次元術</v>
          </cell>
        </row>
        <row r="117">
          <cell r="A117">
            <v>2009</v>
          </cell>
          <cell r="B117" t="str">
            <v>はずす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49" workbookViewId="0">
      <selection activeCell="B57" sqref="B57"/>
    </sheetView>
  </sheetViews>
  <sheetFormatPr defaultColWidth="8.7265625" defaultRowHeight="13" x14ac:dyDescent="0.2"/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10</v>
      </c>
      <c r="C3">
        <v>3</v>
      </c>
      <c r="D3">
        <v>1</v>
      </c>
      <c r="E3">
        <v>0</v>
      </c>
      <c r="F3">
        <v>0</v>
      </c>
    </row>
    <row r="4" spans="1:6" x14ac:dyDescent="0.2">
      <c r="A4">
        <v>2</v>
      </c>
      <c r="B4">
        <v>10</v>
      </c>
      <c r="C4">
        <v>3</v>
      </c>
      <c r="D4">
        <v>1</v>
      </c>
      <c r="E4">
        <v>0</v>
      </c>
      <c r="F4">
        <v>0</v>
      </c>
    </row>
    <row r="5" spans="1:6" x14ac:dyDescent="0.2">
      <c r="A5">
        <v>3</v>
      </c>
      <c r="B5">
        <v>10</v>
      </c>
      <c r="C5">
        <v>4</v>
      </c>
      <c r="D5">
        <v>3</v>
      </c>
      <c r="E5">
        <v>0</v>
      </c>
      <c r="F5">
        <v>1</v>
      </c>
    </row>
    <row r="6" spans="1:6" x14ac:dyDescent="0.2">
      <c r="A6">
        <v>1</v>
      </c>
      <c r="B6">
        <v>20</v>
      </c>
      <c r="C6">
        <v>6</v>
      </c>
      <c r="D6">
        <v>1</v>
      </c>
      <c r="E6">
        <v>0</v>
      </c>
      <c r="F6">
        <v>0</v>
      </c>
    </row>
    <row r="7" spans="1:6" x14ac:dyDescent="0.2">
      <c r="A7">
        <v>2</v>
      </c>
      <c r="B7">
        <v>20</v>
      </c>
      <c r="C7">
        <v>3</v>
      </c>
      <c r="D7">
        <v>1</v>
      </c>
      <c r="E7">
        <v>0</v>
      </c>
      <c r="F7">
        <v>1</v>
      </c>
    </row>
    <row r="8" spans="1:6" x14ac:dyDescent="0.2">
      <c r="A8">
        <v>3</v>
      </c>
      <c r="B8">
        <v>20</v>
      </c>
      <c r="C8">
        <v>3</v>
      </c>
      <c r="D8">
        <v>3</v>
      </c>
      <c r="E8">
        <v>0</v>
      </c>
      <c r="F8">
        <v>1</v>
      </c>
    </row>
    <row r="9" spans="1:6" x14ac:dyDescent="0.2">
      <c r="A9">
        <v>1</v>
      </c>
      <c r="B9">
        <v>30</v>
      </c>
      <c r="C9">
        <v>4</v>
      </c>
      <c r="D9">
        <v>1</v>
      </c>
      <c r="E9">
        <v>0</v>
      </c>
      <c r="F9">
        <v>0</v>
      </c>
    </row>
    <row r="10" spans="1:6" x14ac:dyDescent="0.2">
      <c r="A10">
        <v>2</v>
      </c>
      <c r="B10">
        <v>30</v>
      </c>
      <c r="C10">
        <v>4</v>
      </c>
      <c r="D10">
        <v>1</v>
      </c>
      <c r="E10">
        <v>0</v>
      </c>
      <c r="F10">
        <v>0</v>
      </c>
    </row>
    <row r="11" spans="1:6" x14ac:dyDescent="0.2">
      <c r="A11">
        <v>3</v>
      </c>
      <c r="B11">
        <v>30</v>
      </c>
      <c r="C11">
        <v>1</v>
      </c>
      <c r="D11">
        <v>3</v>
      </c>
      <c r="E11">
        <v>0</v>
      </c>
      <c r="F11">
        <v>1</v>
      </c>
    </row>
    <row r="12" spans="1:6" x14ac:dyDescent="0.2">
      <c r="A12">
        <v>1</v>
      </c>
      <c r="B12">
        <v>40</v>
      </c>
      <c r="C12">
        <v>2</v>
      </c>
      <c r="D12">
        <v>1</v>
      </c>
      <c r="E12">
        <v>0</v>
      </c>
      <c r="F12">
        <v>0</v>
      </c>
    </row>
    <row r="13" spans="1:6" x14ac:dyDescent="0.2">
      <c r="A13">
        <v>2</v>
      </c>
      <c r="B13">
        <v>40</v>
      </c>
      <c r="C13">
        <v>12</v>
      </c>
      <c r="D13">
        <v>1</v>
      </c>
      <c r="E13">
        <v>0</v>
      </c>
      <c r="F13">
        <v>1</v>
      </c>
    </row>
    <row r="14" spans="1:6" x14ac:dyDescent="0.2">
      <c r="A14">
        <v>3</v>
      </c>
      <c r="B14">
        <v>40</v>
      </c>
      <c r="C14">
        <v>12</v>
      </c>
      <c r="D14">
        <v>3</v>
      </c>
      <c r="E14">
        <v>0</v>
      </c>
      <c r="F14">
        <v>1</v>
      </c>
    </row>
    <row r="15" spans="1:6" x14ac:dyDescent="0.2">
      <c r="A15">
        <v>1</v>
      </c>
      <c r="B15">
        <v>50</v>
      </c>
      <c r="C15">
        <v>5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50</v>
      </c>
      <c r="C16">
        <v>5</v>
      </c>
      <c r="D16">
        <v>1</v>
      </c>
      <c r="E16">
        <v>0</v>
      </c>
      <c r="F16">
        <v>0</v>
      </c>
    </row>
    <row r="17" spans="1:6" x14ac:dyDescent="0.2">
      <c r="A17">
        <v>3</v>
      </c>
      <c r="B17">
        <v>50</v>
      </c>
      <c r="C17">
        <v>2</v>
      </c>
      <c r="D17">
        <v>3</v>
      </c>
      <c r="E17">
        <v>0</v>
      </c>
      <c r="F17">
        <v>1</v>
      </c>
    </row>
    <row r="18" spans="1:6" x14ac:dyDescent="0.2">
      <c r="A18">
        <v>1</v>
      </c>
      <c r="B18">
        <v>1001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1002</v>
      </c>
      <c r="C19">
        <v>2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1003</v>
      </c>
      <c r="C20">
        <v>3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1004</v>
      </c>
      <c r="C21">
        <v>4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1005</v>
      </c>
      <c r="C22">
        <v>5</v>
      </c>
      <c r="D22">
        <v>1</v>
      </c>
      <c r="E22">
        <v>1</v>
      </c>
      <c r="F22">
        <v>1</v>
      </c>
    </row>
    <row r="23" spans="1:6" x14ac:dyDescent="0.2">
      <c r="A23">
        <v>1</v>
      </c>
      <c r="B23">
        <v>1006</v>
      </c>
      <c r="C23">
        <v>6</v>
      </c>
      <c r="D23">
        <v>1</v>
      </c>
      <c r="E23">
        <v>1</v>
      </c>
      <c r="F23">
        <v>1</v>
      </c>
    </row>
    <row r="24" spans="1:6" x14ac:dyDescent="0.2">
      <c r="A24">
        <v>1</v>
      </c>
      <c r="B24">
        <v>1007</v>
      </c>
      <c r="C24">
        <v>7</v>
      </c>
      <c r="D24">
        <v>1</v>
      </c>
      <c r="E24">
        <v>1</v>
      </c>
      <c r="F24">
        <v>1</v>
      </c>
    </row>
    <row r="25" spans="1:6" x14ac:dyDescent="0.2">
      <c r="A25">
        <v>1</v>
      </c>
      <c r="B25">
        <v>1008</v>
      </c>
      <c r="C25">
        <v>8</v>
      </c>
      <c r="D25">
        <v>1</v>
      </c>
      <c r="E25">
        <v>1</v>
      </c>
      <c r="F25">
        <v>1</v>
      </c>
    </row>
    <row r="26" spans="1:6" x14ac:dyDescent="0.2">
      <c r="A26">
        <v>1</v>
      </c>
      <c r="B26">
        <v>1009</v>
      </c>
      <c r="C26">
        <v>9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1010</v>
      </c>
      <c r="C27">
        <v>10</v>
      </c>
      <c r="D27">
        <v>1</v>
      </c>
      <c r="E27">
        <v>1</v>
      </c>
      <c r="F27">
        <v>1</v>
      </c>
    </row>
    <row r="28" spans="1:6" x14ac:dyDescent="0.2">
      <c r="A28">
        <v>1</v>
      </c>
      <c r="B28">
        <v>1011</v>
      </c>
      <c r="C28">
        <v>11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1012</v>
      </c>
      <c r="C29">
        <v>12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1013</v>
      </c>
      <c r="C30">
        <v>13</v>
      </c>
      <c r="D30">
        <v>1</v>
      </c>
      <c r="E30">
        <v>1</v>
      </c>
      <c r="F30">
        <v>1</v>
      </c>
    </row>
    <row r="31" spans="1:6" x14ac:dyDescent="0.2">
      <c r="A31">
        <v>1</v>
      </c>
      <c r="B31">
        <v>1014</v>
      </c>
      <c r="C31">
        <v>14</v>
      </c>
      <c r="D31">
        <v>1</v>
      </c>
      <c r="E31">
        <v>1</v>
      </c>
      <c r="F31">
        <v>1</v>
      </c>
    </row>
    <row r="32" spans="1:6" x14ac:dyDescent="0.2">
      <c r="A32">
        <v>1</v>
      </c>
      <c r="B32">
        <v>1015</v>
      </c>
      <c r="C32">
        <v>15</v>
      </c>
      <c r="D32">
        <v>1</v>
      </c>
      <c r="E32">
        <v>1</v>
      </c>
      <c r="F32">
        <v>1</v>
      </c>
    </row>
    <row r="33" spans="1:6" x14ac:dyDescent="0.2">
      <c r="A33">
        <v>1</v>
      </c>
      <c r="B33">
        <v>100</v>
      </c>
      <c r="C33">
        <v>13</v>
      </c>
      <c r="D33">
        <v>3</v>
      </c>
      <c r="E33">
        <v>0</v>
      </c>
      <c r="F33">
        <v>0</v>
      </c>
    </row>
    <row r="34" spans="1:6" x14ac:dyDescent="0.2">
      <c r="A34">
        <v>2</v>
      </c>
      <c r="B34">
        <v>100</v>
      </c>
      <c r="C34">
        <v>13</v>
      </c>
      <c r="D34">
        <v>3</v>
      </c>
      <c r="E34">
        <v>0</v>
      </c>
      <c r="F34">
        <v>0</v>
      </c>
    </row>
    <row r="35" spans="1:6" x14ac:dyDescent="0.2">
      <c r="A35">
        <v>3</v>
      </c>
      <c r="B35">
        <v>100</v>
      </c>
      <c r="C35">
        <v>13</v>
      </c>
      <c r="D35">
        <v>3</v>
      </c>
      <c r="E35">
        <v>0</v>
      </c>
      <c r="F35">
        <v>0</v>
      </c>
    </row>
    <row r="36" spans="1:6" x14ac:dyDescent="0.2">
      <c r="A36">
        <v>4</v>
      </c>
      <c r="B36">
        <v>100</v>
      </c>
      <c r="C36">
        <v>101</v>
      </c>
      <c r="D36">
        <v>1</v>
      </c>
      <c r="E36">
        <v>1</v>
      </c>
      <c r="F36">
        <v>1</v>
      </c>
    </row>
    <row r="37" spans="1:6" x14ac:dyDescent="0.2">
      <c r="A37">
        <v>1</v>
      </c>
      <c r="B37">
        <v>200</v>
      </c>
      <c r="C37">
        <v>8</v>
      </c>
      <c r="D37">
        <v>3</v>
      </c>
      <c r="E37">
        <v>0</v>
      </c>
      <c r="F37">
        <v>0</v>
      </c>
    </row>
    <row r="38" spans="1:6" x14ac:dyDescent="0.2">
      <c r="A38">
        <v>2</v>
      </c>
      <c r="B38">
        <v>200</v>
      </c>
      <c r="C38">
        <v>8</v>
      </c>
      <c r="D38">
        <v>3</v>
      </c>
      <c r="E38">
        <v>0</v>
      </c>
      <c r="F38">
        <v>0</v>
      </c>
    </row>
    <row r="39" spans="1:6" x14ac:dyDescent="0.2">
      <c r="A39">
        <v>3</v>
      </c>
      <c r="B39">
        <v>200</v>
      </c>
      <c r="C39">
        <v>102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300</v>
      </c>
      <c r="C40">
        <v>7</v>
      </c>
      <c r="D40">
        <v>3</v>
      </c>
      <c r="E40">
        <v>0</v>
      </c>
      <c r="F40">
        <v>0</v>
      </c>
    </row>
    <row r="41" spans="1:6" x14ac:dyDescent="0.2">
      <c r="A41">
        <v>2</v>
      </c>
      <c r="B41">
        <v>300</v>
      </c>
      <c r="C41">
        <v>7</v>
      </c>
      <c r="D41">
        <v>3</v>
      </c>
      <c r="E41">
        <v>0</v>
      </c>
      <c r="F41">
        <v>0</v>
      </c>
    </row>
    <row r="42" spans="1:6" x14ac:dyDescent="0.2">
      <c r="A42">
        <v>3</v>
      </c>
      <c r="B42">
        <v>300</v>
      </c>
      <c r="C42">
        <v>103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400</v>
      </c>
      <c r="C43">
        <v>14</v>
      </c>
      <c r="D43">
        <v>3</v>
      </c>
      <c r="E43">
        <v>0</v>
      </c>
      <c r="F43">
        <v>0</v>
      </c>
    </row>
    <row r="44" spans="1:6" x14ac:dyDescent="0.2">
      <c r="A44">
        <v>2</v>
      </c>
      <c r="B44">
        <v>400</v>
      </c>
      <c r="C44">
        <v>14</v>
      </c>
      <c r="D44">
        <v>3</v>
      </c>
      <c r="E44">
        <v>0</v>
      </c>
      <c r="F44">
        <v>0</v>
      </c>
    </row>
    <row r="45" spans="1:6" x14ac:dyDescent="0.2">
      <c r="A45">
        <v>3</v>
      </c>
      <c r="B45">
        <v>400</v>
      </c>
      <c r="C45">
        <v>104</v>
      </c>
      <c r="D45">
        <v>1</v>
      </c>
      <c r="E45">
        <v>1</v>
      </c>
      <c r="F45">
        <v>1</v>
      </c>
    </row>
    <row r="46" spans="1:6" x14ac:dyDescent="0.2">
      <c r="A46">
        <v>1</v>
      </c>
      <c r="B46">
        <v>500</v>
      </c>
      <c r="C46">
        <v>5</v>
      </c>
      <c r="D46">
        <v>3</v>
      </c>
      <c r="E46">
        <v>0</v>
      </c>
      <c r="F46">
        <v>0</v>
      </c>
    </row>
    <row r="47" spans="1:6" x14ac:dyDescent="0.2">
      <c r="A47">
        <v>2</v>
      </c>
      <c r="B47">
        <v>500</v>
      </c>
      <c r="C47">
        <v>5</v>
      </c>
      <c r="D47">
        <v>3</v>
      </c>
      <c r="E47">
        <v>0</v>
      </c>
      <c r="F47">
        <v>0</v>
      </c>
    </row>
    <row r="48" spans="1:6" x14ac:dyDescent="0.2">
      <c r="A48">
        <v>3</v>
      </c>
      <c r="B48">
        <v>500</v>
      </c>
      <c r="C48">
        <v>5</v>
      </c>
      <c r="D48">
        <v>3</v>
      </c>
      <c r="E48">
        <v>0</v>
      </c>
      <c r="F48">
        <v>0</v>
      </c>
    </row>
    <row r="49" spans="1:6" x14ac:dyDescent="0.2">
      <c r="A49">
        <v>4</v>
      </c>
      <c r="B49">
        <v>500</v>
      </c>
      <c r="C49">
        <v>105</v>
      </c>
      <c r="D49">
        <v>1</v>
      </c>
      <c r="E49">
        <v>1</v>
      </c>
      <c r="F49">
        <v>1</v>
      </c>
    </row>
    <row r="50" spans="1:6" x14ac:dyDescent="0.2">
      <c r="A50">
        <v>1</v>
      </c>
      <c r="B50">
        <v>2100</v>
      </c>
      <c r="C50">
        <v>2</v>
      </c>
      <c r="D50">
        <v>3</v>
      </c>
      <c r="E50">
        <v>0</v>
      </c>
      <c r="F50">
        <v>0</v>
      </c>
    </row>
    <row r="51" spans="1:6" x14ac:dyDescent="0.2">
      <c r="A51">
        <v>2</v>
      </c>
      <c r="B51">
        <v>2100</v>
      </c>
      <c r="C51">
        <v>12</v>
      </c>
      <c r="D51">
        <v>3</v>
      </c>
      <c r="E51">
        <v>0</v>
      </c>
      <c r="F51">
        <v>0</v>
      </c>
    </row>
    <row r="52" spans="1:6" x14ac:dyDescent="0.2">
      <c r="A52">
        <v>3</v>
      </c>
      <c r="B52">
        <v>2100</v>
      </c>
      <c r="C52">
        <v>2</v>
      </c>
      <c r="D52">
        <v>3</v>
      </c>
      <c r="E52">
        <v>0</v>
      </c>
      <c r="F52">
        <v>0</v>
      </c>
    </row>
    <row r="53" spans="1:6" x14ac:dyDescent="0.2">
      <c r="A53">
        <v>4</v>
      </c>
      <c r="B53">
        <v>2100</v>
      </c>
      <c r="C53">
        <v>201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2200</v>
      </c>
      <c r="C54">
        <v>10</v>
      </c>
      <c r="D54">
        <v>3</v>
      </c>
      <c r="E54">
        <v>0</v>
      </c>
      <c r="F54">
        <v>0</v>
      </c>
    </row>
    <row r="55" spans="1:6" x14ac:dyDescent="0.2">
      <c r="A55">
        <v>2</v>
      </c>
      <c r="B55">
        <v>2200</v>
      </c>
      <c r="C55">
        <v>8</v>
      </c>
      <c r="D55">
        <v>3</v>
      </c>
      <c r="E55">
        <v>0</v>
      </c>
      <c r="F55">
        <v>0</v>
      </c>
    </row>
    <row r="56" spans="1:6" x14ac:dyDescent="0.2">
      <c r="A56">
        <v>3</v>
      </c>
      <c r="B56">
        <v>2200</v>
      </c>
      <c r="C56">
        <v>10</v>
      </c>
      <c r="D56">
        <v>3</v>
      </c>
      <c r="E56">
        <v>0</v>
      </c>
      <c r="F56">
        <v>0</v>
      </c>
    </row>
    <row r="57" spans="1:6" x14ac:dyDescent="0.2">
      <c r="A57">
        <v>4</v>
      </c>
      <c r="B57">
        <v>2200</v>
      </c>
      <c r="C57">
        <v>202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2300</v>
      </c>
      <c r="C58">
        <v>7</v>
      </c>
      <c r="D58">
        <v>3</v>
      </c>
      <c r="E58">
        <v>0</v>
      </c>
      <c r="F58">
        <v>0</v>
      </c>
    </row>
    <row r="59" spans="1:6" x14ac:dyDescent="0.2">
      <c r="A59">
        <v>2</v>
      </c>
      <c r="B59">
        <v>2300</v>
      </c>
      <c r="C59">
        <v>15</v>
      </c>
      <c r="D59">
        <v>3</v>
      </c>
      <c r="E59">
        <v>0</v>
      </c>
      <c r="F59">
        <v>0</v>
      </c>
    </row>
    <row r="60" spans="1:6" x14ac:dyDescent="0.2">
      <c r="A60">
        <v>3</v>
      </c>
      <c r="B60">
        <v>2300</v>
      </c>
      <c r="C60">
        <v>7</v>
      </c>
      <c r="D60">
        <v>3</v>
      </c>
      <c r="E60">
        <v>0</v>
      </c>
      <c r="F60">
        <v>0</v>
      </c>
    </row>
    <row r="61" spans="1:6" x14ac:dyDescent="0.2">
      <c r="A61">
        <v>4</v>
      </c>
      <c r="B61">
        <v>2300</v>
      </c>
      <c r="C61">
        <v>203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2400</v>
      </c>
      <c r="C62">
        <v>1</v>
      </c>
      <c r="D62">
        <v>3</v>
      </c>
      <c r="E62">
        <v>0</v>
      </c>
      <c r="F62">
        <v>0</v>
      </c>
    </row>
    <row r="63" spans="1:6" x14ac:dyDescent="0.2">
      <c r="A63">
        <v>2</v>
      </c>
      <c r="B63">
        <v>2400</v>
      </c>
      <c r="C63">
        <v>5</v>
      </c>
      <c r="D63">
        <v>3</v>
      </c>
      <c r="E63">
        <v>0</v>
      </c>
      <c r="F63">
        <v>0</v>
      </c>
    </row>
    <row r="64" spans="1:6" x14ac:dyDescent="0.2">
      <c r="A64">
        <v>3</v>
      </c>
      <c r="B64">
        <v>2400</v>
      </c>
      <c r="C64">
        <v>14</v>
      </c>
      <c r="D64">
        <v>3</v>
      </c>
      <c r="E64">
        <v>0</v>
      </c>
      <c r="F64">
        <v>0</v>
      </c>
    </row>
    <row r="65" spans="1:6" x14ac:dyDescent="0.2">
      <c r="A65">
        <v>4</v>
      </c>
      <c r="B65">
        <v>2400</v>
      </c>
      <c r="C65">
        <v>204</v>
      </c>
      <c r="D65">
        <v>1</v>
      </c>
      <c r="E65">
        <v>1</v>
      </c>
      <c r="F65">
        <v>1</v>
      </c>
    </row>
    <row r="66" spans="1:6" x14ac:dyDescent="0.2">
      <c r="A66">
        <v>1</v>
      </c>
      <c r="B66">
        <v>2500</v>
      </c>
      <c r="C66">
        <v>4</v>
      </c>
      <c r="D66">
        <v>3</v>
      </c>
      <c r="E66">
        <v>0</v>
      </c>
      <c r="F66">
        <v>0</v>
      </c>
    </row>
    <row r="67" spans="1:6" x14ac:dyDescent="0.2">
      <c r="A67">
        <v>2</v>
      </c>
      <c r="B67">
        <v>2500</v>
      </c>
      <c r="C67">
        <v>9</v>
      </c>
      <c r="D67">
        <v>3</v>
      </c>
      <c r="E67">
        <v>0</v>
      </c>
      <c r="F67">
        <v>0</v>
      </c>
    </row>
    <row r="68" spans="1:6" x14ac:dyDescent="0.2">
      <c r="A68">
        <v>3</v>
      </c>
      <c r="B68">
        <v>2500</v>
      </c>
      <c r="C68">
        <v>4</v>
      </c>
      <c r="D68">
        <v>3</v>
      </c>
      <c r="E68">
        <v>0</v>
      </c>
      <c r="F68">
        <v>0</v>
      </c>
    </row>
    <row r="69" spans="1:6" x14ac:dyDescent="0.2">
      <c r="A69">
        <v>4</v>
      </c>
      <c r="B69">
        <v>2500</v>
      </c>
      <c r="C69">
        <v>205</v>
      </c>
      <c r="D69">
        <v>1</v>
      </c>
      <c r="E69">
        <v>1</v>
      </c>
      <c r="F69">
        <v>1</v>
      </c>
    </row>
    <row r="70" spans="1:6" x14ac:dyDescent="0.2">
      <c r="A70">
        <v>1</v>
      </c>
      <c r="B70">
        <v>2600</v>
      </c>
      <c r="C70">
        <v>14</v>
      </c>
      <c r="D70">
        <v>3</v>
      </c>
      <c r="E70">
        <v>0</v>
      </c>
      <c r="F70">
        <v>0</v>
      </c>
    </row>
    <row r="71" spans="1:6" x14ac:dyDescent="0.2">
      <c r="A71">
        <v>2</v>
      </c>
      <c r="B71">
        <v>2600</v>
      </c>
      <c r="C71">
        <v>14</v>
      </c>
      <c r="D71">
        <v>3</v>
      </c>
      <c r="E71">
        <v>0</v>
      </c>
      <c r="F71">
        <v>0</v>
      </c>
    </row>
    <row r="72" spans="1:6" x14ac:dyDescent="0.2">
      <c r="A72">
        <v>3</v>
      </c>
      <c r="B72">
        <v>2600</v>
      </c>
      <c r="C72">
        <v>206</v>
      </c>
      <c r="D72">
        <v>1</v>
      </c>
      <c r="E72">
        <v>1</v>
      </c>
      <c r="F72">
        <v>1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topLeftCell="A76" workbookViewId="0">
      <selection activeCell="C92" sqref="C92"/>
    </sheetView>
  </sheetViews>
  <sheetFormatPr defaultColWidth="8.7265625" defaultRowHeight="13" x14ac:dyDescent="0.2"/>
  <sheetData>
    <row r="1" spans="1: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6" x14ac:dyDescent="0.2">
      <c r="A2">
        <v>1</v>
      </c>
      <c r="B2">
        <v>10</v>
      </c>
      <c r="C2">
        <v>1</v>
      </c>
      <c r="D2">
        <v>137</v>
      </c>
      <c r="E2">
        <v>100</v>
      </c>
      <c r="F2" t="str">
        <f>INDEX([1]TextData!B:B,MATCH(D2,[1]TextData!A:A))</f>
        <v>アフターバーナー</v>
      </c>
    </row>
    <row r="3" spans="1:6" x14ac:dyDescent="0.2">
      <c r="A3">
        <v>1</v>
      </c>
      <c r="B3">
        <v>10</v>
      </c>
      <c r="C3">
        <v>2</v>
      </c>
      <c r="D3">
        <v>10</v>
      </c>
      <c r="E3">
        <v>100</v>
      </c>
    </row>
    <row r="4" spans="1:6" x14ac:dyDescent="0.2">
      <c r="A4">
        <v>1</v>
      </c>
      <c r="B4">
        <v>10</v>
      </c>
      <c r="C4">
        <v>3</v>
      </c>
      <c r="D4">
        <v>2</v>
      </c>
      <c r="E4">
        <v>100</v>
      </c>
    </row>
    <row r="5" spans="1:6" x14ac:dyDescent="0.2">
      <c r="A5">
        <v>1</v>
      </c>
      <c r="B5">
        <v>20</v>
      </c>
      <c r="C5">
        <v>1</v>
      </c>
      <c r="D5">
        <v>235</v>
      </c>
      <c r="E5">
        <v>100</v>
      </c>
      <c r="F5" t="str">
        <f>INDEX([1]TextData!B:B,MATCH(D5,[1]TextData!A:A))</f>
        <v>ヘブンリーラック</v>
      </c>
    </row>
    <row r="6" spans="1:6" x14ac:dyDescent="0.2">
      <c r="A6">
        <v>1</v>
      </c>
      <c r="B6">
        <v>20</v>
      </c>
      <c r="C6">
        <v>2</v>
      </c>
      <c r="D6">
        <v>10</v>
      </c>
      <c r="E6">
        <v>100</v>
      </c>
    </row>
    <row r="7" spans="1:6" x14ac:dyDescent="0.2">
      <c r="A7">
        <v>1</v>
      </c>
      <c r="B7">
        <v>20</v>
      </c>
      <c r="C7">
        <v>3</v>
      </c>
      <c r="D7">
        <v>2</v>
      </c>
      <c r="E7">
        <v>100</v>
      </c>
    </row>
    <row r="8" spans="1:6" x14ac:dyDescent="0.2">
      <c r="A8">
        <v>1</v>
      </c>
      <c r="B8">
        <v>30</v>
      </c>
      <c r="C8">
        <v>1</v>
      </c>
      <c r="D8">
        <v>331</v>
      </c>
      <c r="E8">
        <v>100</v>
      </c>
      <c r="F8" t="str">
        <f>INDEX([1]TextData!B:B,MATCH(D8,[1]TextData!A:A))</f>
        <v>ガーディアンソウル</v>
      </c>
    </row>
    <row r="9" spans="1:6" x14ac:dyDescent="0.2">
      <c r="A9">
        <v>1</v>
      </c>
      <c r="B9">
        <v>30</v>
      </c>
      <c r="C9">
        <v>2</v>
      </c>
      <c r="D9">
        <v>10</v>
      </c>
      <c r="E9">
        <v>100</v>
      </c>
    </row>
    <row r="10" spans="1:6" x14ac:dyDescent="0.2">
      <c r="A10">
        <v>1</v>
      </c>
      <c r="B10">
        <v>30</v>
      </c>
      <c r="C10">
        <v>3</v>
      </c>
      <c r="D10">
        <v>2</v>
      </c>
      <c r="E10">
        <v>100</v>
      </c>
    </row>
    <row r="11" spans="1:6" x14ac:dyDescent="0.2">
      <c r="A11">
        <v>1</v>
      </c>
      <c r="B11">
        <v>40</v>
      </c>
      <c r="C11">
        <v>1</v>
      </c>
      <c r="D11">
        <v>431</v>
      </c>
      <c r="E11">
        <v>100</v>
      </c>
      <c r="F11" t="str">
        <f>INDEX([1]TextData!B:B,MATCH(D11,[1]TextData!A:A))</f>
        <v>ディバインシールド</v>
      </c>
    </row>
    <row r="12" spans="1:6" x14ac:dyDescent="0.2">
      <c r="A12">
        <v>1</v>
      </c>
      <c r="B12">
        <v>40</v>
      </c>
      <c r="C12">
        <v>2</v>
      </c>
      <c r="D12">
        <v>10</v>
      </c>
      <c r="E12">
        <v>100</v>
      </c>
    </row>
    <row r="13" spans="1:6" x14ac:dyDescent="0.2">
      <c r="A13">
        <v>1</v>
      </c>
      <c r="B13">
        <v>40</v>
      </c>
      <c r="C13">
        <v>3</v>
      </c>
      <c r="D13">
        <v>2</v>
      </c>
      <c r="E13">
        <v>100</v>
      </c>
    </row>
    <row r="14" spans="1:6" x14ac:dyDescent="0.2">
      <c r="A14">
        <v>1</v>
      </c>
      <c r="B14">
        <v>50</v>
      </c>
      <c r="C14">
        <v>1</v>
      </c>
      <c r="D14">
        <v>533</v>
      </c>
      <c r="E14">
        <v>100</v>
      </c>
      <c r="F14" t="str">
        <f>INDEX([1]TextData!B:B,MATCH(D14,[1]TextData!A:A))</f>
        <v>ネガティブドレイン</v>
      </c>
    </row>
    <row r="15" spans="1:6" x14ac:dyDescent="0.2">
      <c r="A15">
        <v>1</v>
      </c>
      <c r="B15">
        <v>50</v>
      </c>
      <c r="C15">
        <v>2</v>
      </c>
      <c r="D15">
        <v>10</v>
      </c>
      <c r="E15">
        <v>100</v>
      </c>
    </row>
    <row r="16" spans="1:6" x14ac:dyDescent="0.2">
      <c r="A16">
        <v>1</v>
      </c>
      <c r="B16">
        <v>50</v>
      </c>
      <c r="C16">
        <v>3</v>
      </c>
      <c r="D16">
        <v>2</v>
      </c>
      <c r="E16">
        <v>100</v>
      </c>
    </row>
    <row r="17" spans="1:6" x14ac:dyDescent="0.2">
      <c r="A17">
        <v>1</v>
      </c>
      <c r="B17">
        <v>100</v>
      </c>
      <c r="C17">
        <v>1</v>
      </c>
      <c r="D17">
        <v>304</v>
      </c>
      <c r="E17">
        <v>100</v>
      </c>
      <c r="F17" t="str">
        <f>INDEX([1]TextData!B:B,MATCH(D17,[1]TextData!A:A))</f>
        <v>エスコートソール</v>
      </c>
    </row>
    <row r="18" spans="1:6" x14ac:dyDescent="0.2">
      <c r="A18">
        <v>1</v>
      </c>
      <c r="B18">
        <v>100</v>
      </c>
      <c r="C18">
        <v>2</v>
      </c>
      <c r="D18">
        <v>15</v>
      </c>
      <c r="E18">
        <v>100</v>
      </c>
    </row>
    <row r="19" spans="1:6" x14ac:dyDescent="0.2">
      <c r="A19">
        <v>1</v>
      </c>
      <c r="B19">
        <v>100</v>
      </c>
      <c r="C19">
        <v>3</v>
      </c>
      <c r="D19">
        <v>2</v>
      </c>
      <c r="E19">
        <v>100</v>
      </c>
    </row>
    <row r="20" spans="1:6" x14ac:dyDescent="0.2">
      <c r="A20">
        <v>1</v>
      </c>
      <c r="B20">
        <v>200</v>
      </c>
      <c r="C20">
        <v>1</v>
      </c>
      <c r="D20">
        <v>203</v>
      </c>
      <c r="E20">
        <v>100</v>
      </c>
      <c r="F20" t="str">
        <f>INDEX([1]TextData!B:B,MATCH(D20,[1]TextData!A:A))</f>
        <v>シャープコード</v>
      </c>
    </row>
    <row r="21" spans="1:6" x14ac:dyDescent="0.2">
      <c r="A21">
        <v>1</v>
      </c>
      <c r="B21">
        <v>200</v>
      </c>
      <c r="C21">
        <v>2</v>
      </c>
      <c r="D21">
        <v>15</v>
      </c>
      <c r="E21">
        <v>100</v>
      </c>
    </row>
    <row r="22" spans="1:6" x14ac:dyDescent="0.2">
      <c r="A22">
        <v>1</v>
      </c>
      <c r="B22">
        <v>200</v>
      </c>
      <c r="C22">
        <v>3</v>
      </c>
      <c r="D22">
        <v>2</v>
      </c>
      <c r="E22">
        <v>100</v>
      </c>
    </row>
    <row r="23" spans="1:6" x14ac:dyDescent="0.2">
      <c r="A23">
        <v>1</v>
      </c>
      <c r="B23">
        <v>300</v>
      </c>
      <c r="C23">
        <v>1</v>
      </c>
      <c r="D23">
        <v>121</v>
      </c>
      <c r="E23">
        <v>100</v>
      </c>
      <c r="F23" t="str">
        <f>INDEX([1]TextData!B:B,MATCH(D23,[1]TextData!A:A))</f>
        <v>メルトバースト</v>
      </c>
    </row>
    <row r="24" spans="1:6" x14ac:dyDescent="0.2">
      <c r="A24">
        <v>1</v>
      </c>
      <c r="B24">
        <v>300</v>
      </c>
      <c r="C24">
        <v>2</v>
      </c>
      <c r="D24">
        <v>15</v>
      </c>
      <c r="E24">
        <v>100</v>
      </c>
    </row>
    <row r="25" spans="1:6" x14ac:dyDescent="0.2">
      <c r="A25">
        <v>1</v>
      </c>
      <c r="B25">
        <v>300</v>
      </c>
      <c r="C25">
        <v>3</v>
      </c>
      <c r="D25">
        <v>2</v>
      </c>
      <c r="E25">
        <v>100</v>
      </c>
    </row>
    <row r="26" spans="1:6" x14ac:dyDescent="0.2">
      <c r="A26">
        <v>1</v>
      </c>
      <c r="B26">
        <v>400</v>
      </c>
      <c r="C26">
        <v>1</v>
      </c>
      <c r="D26">
        <v>421</v>
      </c>
      <c r="E26">
        <v>100</v>
      </c>
      <c r="F26" t="str">
        <f>INDEX([1]TextData!B:B,MATCH(D26,[1]TextData!A:A))</f>
        <v>ホーリーグレイス</v>
      </c>
    </row>
    <row r="27" spans="1:6" x14ac:dyDescent="0.2">
      <c r="A27">
        <v>1</v>
      </c>
      <c r="B27">
        <v>400</v>
      </c>
      <c r="C27">
        <v>2</v>
      </c>
      <c r="D27">
        <v>15</v>
      </c>
      <c r="E27">
        <v>100</v>
      </c>
    </row>
    <row r="28" spans="1:6" x14ac:dyDescent="0.2">
      <c r="A28">
        <v>1</v>
      </c>
      <c r="B28">
        <v>400</v>
      </c>
      <c r="C28">
        <v>3</v>
      </c>
      <c r="D28">
        <v>2</v>
      </c>
      <c r="E28">
        <v>100</v>
      </c>
    </row>
    <row r="29" spans="1:6" x14ac:dyDescent="0.2">
      <c r="A29">
        <v>1</v>
      </c>
      <c r="B29">
        <v>500</v>
      </c>
      <c r="C29">
        <v>1</v>
      </c>
      <c r="D29">
        <v>503</v>
      </c>
      <c r="E29">
        <v>100</v>
      </c>
      <c r="F29" t="str">
        <f>INDEX([1]TextData!B:B,MATCH(D29,[1]TextData!A:A))</f>
        <v>ドレインヒール</v>
      </c>
    </row>
    <row r="30" spans="1:6" x14ac:dyDescent="0.2">
      <c r="A30">
        <v>1</v>
      </c>
      <c r="B30">
        <v>500</v>
      </c>
      <c r="C30">
        <v>2</v>
      </c>
      <c r="D30">
        <v>15</v>
      </c>
      <c r="E30">
        <v>100</v>
      </c>
    </row>
    <row r="31" spans="1:6" x14ac:dyDescent="0.2">
      <c r="A31">
        <v>1</v>
      </c>
      <c r="B31">
        <v>500</v>
      </c>
      <c r="C31">
        <v>3</v>
      </c>
      <c r="D31">
        <v>2</v>
      </c>
      <c r="E31">
        <v>100</v>
      </c>
    </row>
    <row r="32" spans="1:6" x14ac:dyDescent="0.2">
      <c r="A32">
        <v>1</v>
      </c>
      <c r="B32">
        <v>1001</v>
      </c>
      <c r="C32">
        <v>1</v>
      </c>
      <c r="D32">
        <v>321</v>
      </c>
      <c r="E32">
        <v>100</v>
      </c>
      <c r="F32" t="str">
        <f>INDEX([1]TextData!B:B,MATCH(D32,[1]TextData!A:A))</f>
        <v>バブルブロウ</v>
      </c>
    </row>
    <row r="33" spans="1:6" x14ac:dyDescent="0.2">
      <c r="A33">
        <v>1</v>
      </c>
      <c r="B33">
        <v>1001</v>
      </c>
      <c r="C33">
        <v>13</v>
      </c>
      <c r="D33">
        <v>1</v>
      </c>
      <c r="E33">
        <v>100</v>
      </c>
    </row>
    <row r="34" spans="1:6" x14ac:dyDescent="0.2">
      <c r="A34">
        <v>1</v>
      </c>
      <c r="B34">
        <v>1001</v>
      </c>
      <c r="C34">
        <v>2</v>
      </c>
      <c r="D34">
        <v>5</v>
      </c>
      <c r="E34">
        <v>100</v>
      </c>
    </row>
    <row r="35" spans="1:6" x14ac:dyDescent="0.2">
      <c r="A35">
        <v>1</v>
      </c>
      <c r="B35">
        <v>1002</v>
      </c>
      <c r="C35">
        <v>1</v>
      </c>
      <c r="D35">
        <v>505</v>
      </c>
      <c r="E35">
        <v>100</v>
      </c>
      <c r="F35" t="str">
        <f>INDEX([1]TextData!B:B,MATCH(D35,[1]TextData!A:A))</f>
        <v>ディプラヴィティ</v>
      </c>
    </row>
    <row r="36" spans="1:6" x14ac:dyDescent="0.2">
      <c r="A36">
        <v>1</v>
      </c>
      <c r="B36">
        <v>1002</v>
      </c>
      <c r="C36">
        <v>15</v>
      </c>
      <c r="D36">
        <v>1</v>
      </c>
      <c r="E36">
        <v>100</v>
      </c>
    </row>
    <row r="37" spans="1:6" x14ac:dyDescent="0.2">
      <c r="A37">
        <v>1</v>
      </c>
      <c r="B37">
        <v>1002</v>
      </c>
      <c r="C37">
        <v>2</v>
      </c>
      <c r="D37">
        <v>5</v>
      </c>
      <c r="E37">
        <v>100</v>
      </c>
    </row>
    <row r="38" spans="1:6" x14ac:dyDescent="0.2">
      <c r="A38">
        <v>1</v>
      </c>
      <c r="B38">
        <v>1003</v>
      </c>
      <c r="C38">
        <v>1</v>
      </c>
      <c r="D38">
        <v>205</v>
      </c>
      <c r="E38">
        <v>100</v>
      </c>
      <c r="F38" t="str">
        <f>INDEX([1]TextData!B:B,MATCH(D38,[1]TextData!A:A))</f>
        <v>トラストチェイン</v>
      </c>
    </row>
    <row r="39" spans="1:6" x14ac:dyDescent="0.2">
      <c r="A39">
        <v>1</v>
      </c>
      <c r="B39">
        <v>1003</v>
      </c>
      <c r="C39">
        <v>12</v>
      </c>
      <c r="D39">
        <v>1</v>
      </c>
      <c r="E39">
        <v>100</v>
      </c>
    </row>
    <row r="40" spans="1:6" x14ac:dyDescent="0.2">
      <c r="A40">
        <v>1</v>
      </c>
      <c r="B40">
        <v>1003</v>
      </c>
      <c r="C40">
        <v>2</v>
      </c>
      <c r="D40">
        <v>5</v>
      </c>
      <c r="E40">
        <v>100</v>
      </c>
    </row>
    <row r="41" spans="1:6" x14ac:dyDescent="0.2">
      <c r="A41">
        <v>1</v>
      </c>
      <c r="B41">
        <v>1004</v>
      </c>
      <c r="C41">
        <v>1</v>
      </c>
      <c r="D41">
        <v>131</v>
      </c>
      <c r="E41">
        <v>100</v>
      </c>
      <c r="F41" t="str">
        <f>INDEX([1]TextData!B:B,MATCH(D41,[1]TextData!A:A))</f>
        <v>ウルフソウル</v>
      </c>
    </row>
    <row r="42" spans="1:6" x14ac:dyDescent="0.2">
      <c r="A42">
        <v>1</v>
      </c>
      <c r="B42">
        <v>1004</v>
      </c>
      <c r="C42">
        <v>11</v>
      </c>
      <c r="D42">
        <v>1</v>
      </c>
      <c r="E42">
        <v>100</v>
      </c>
    </row>
    <row r="43" spans="1:6" x14ac:dyDescent="0.2">
      <c r="A43">
        <v>1</v>
      </c>
      <c r="B43">
        <v>1004</v>
      </c>
      <c r="C43">
        <v>2</v>
      </c>
      <c r="D43">
        <v>5</v>
      </c>
      <c r="E43">
        <v>100</v>
      </c>
    </row>
    <row r="44" spans="1:6" x14ac:dyDescent="0.2">
      <c r="A44">
        <v>1</v>
      </c>
      <c r="B44">
        <v>1005</v>
      </c>
      <c r="C44">
        <v>1</v>
      </c>
      <c r="D44">
        <v>232</v>
      </c>
      <c r="E44">
        <v>100</v>
      </c>
      <c r="F44" t="str">
        <f>INDEX([1]TextData!B:B,MATCH(D44,[1]TextData!A:A))</f>
        <v>スパークフォグ</v>
      </c>
    </row>
    <row r="45" spans="1:6" x14ac:dyDescent="0.2">
      <c r="A45">
        <v>1</v>
      </c>
      <c r="B45">
        <v>1005</v>
      </c>
      <c r="C45">
        <v>12</v>
      </c>
      <c r="D45">
        <v>1</v>
      </c>
      <c r="E45">
        <v>100</v>
      </c>
    </row>
    <row r="46" spans="1:6" ht="12" customHeight="1" x14ac:dyDescent="0.2">
      <c r="A46">
        <v>1</v>
      </c>
      <c r="B46">
        <v>1005</v>
      </c>
      <c r="C46">
        <v>2</v>
      </c>
      <c r="D46">
        <v>5</v>
      </c>
      <c r="E46">
        <v>100</v>
      </c>
    </row>
    <row r="47" spans="1:6" x14ac:dyDescent="0.2">
      <c r="A47">
        <v>1</v>
      </c>
      <c r="B47">
        <v>1006</v>
      </c>
      <c r="C47">
        <v>1</v>
      </c>
      <c r="D47">
        <v>405</v>
      </c>
      <c r="E47">
        <v>100</v>
      </c>
      <c r="F47" t="str">
        <f>INDEX([1]TextData!B:B,MATCH(D47,[1]TextData!A:A))</f>
        <v>べネディクション</v>
      </c>
    </row>
    <row r="48" spans="1:6" x14ac:dyDescent="0.2">
      <c r="A48">
        <v>1</v>
      </c>
      <c r="B48">
        <v>1006</v>
      </c>
      <c r="C48">
        <v>14</v>
      </c>
      <c r="D48">
        <v>1</v>
      </c>
      <c r="E48">
        <v>100</v>
      </c>
    </row>
    <row r="49" spans="1:6" x14ac:dyDescent="0.2">
      <c r="A49">
        <v>1</v>
      </c>
      <c r="B49">
        <v>1006</v>
      </c>
      <c r="C49">
        <v>2</v>
      </c>
      <c r="D49">
        <v>5</v>
      </c>
      <c r="E49">
        <v>100</v>
      </c>
    </row>
    <row r="50" spans="1:6" x14ac:dyDescent="0.2">
      <c r="A50">
        <v>1</v>
      </c>
      <c r="B50">
        <v>1007</v>
      </c>
      <c r="C50">
        <v>1</v>
      </c>
      <c r="D50">
        <v>504</v>
      </c>
      <c r="E50">
        <v>100</v>
      </c>
      <c r="F50" t="str">
        <f>INDEX([1]TextData!B:B,MATCH(D50,[1]TextData!A:A))</f>
        <v>デリートマジック</v>
      </c>
    </row>
    <row r="51" spans="1:6" x14ac:dyDescent="0.2">
      <c r="A51">
        <v>1</v>
      </c>
      <c r="B51">
        <v>1007</v>
      </c>
      <c r="C51">
        <v>15</v>
      </c>
      <c r="D51">
        <v>1</v>
      </c>
      <c r="E51">
        <v>100</v>
      </c>
    </row>
    <row r="52" spans="1:6" x14ac:dyDescent="0.2">
      <c r="A52">
        <v>1</v>
      </c>
      <c r="B52">
        <v>1007</v>
      </c>
      <c r="C52">
        <v>2</v>
      </c>
      <c r="D52">
        <v>5</v>
      </c>
      <c r="E52">
        <v>100</v>
      </c>
    </row>
    <row r="53" spans="1:6" x14ac:dyDescent="0.2">
      <c r="A53">
        <v>1</v>
      </c>
      <c r="B53">
        <v>1008</v>
      </c>
      <c r="C53">
        <v>1</v>
      </c>
      <c r="D53">
        <v>331</v>
      </c>
      <c r="E53">
        <v>100</v>
      </c>
      <c r="F53" t="str">
        <f>INDEX([1]TextData!B:B,MATCH(D53,[1]TextData!A:A))</f>
        <v>ガーディアンソウル</v>
      </c>
    </row>
    <row r="54" spans="1:6" x14ac:dyDescent="0.2">
      <c r="A54">
        <v>1</v>
      </c>
      <c r="B54">
        <v>1008</v>
      </c>
      <c r="C54">
        <v>13</v>
      </c>
      <c r="D54">
        <v>1</v>
      </c>
      <c r="E54">
        <v>100</v>
      </c>
    </row>
    <row r="55" spans="1:6" x14ac:dyDescent="0.2">
      <c r="A55">
        <v>1</v>
      </c>
      <c r="B55">
        <v>1008</v>
      </c>
      <c r="C55">
        <v>2</v>
      </c>
      <c r="D55">
        <v>5</v>
      </c>
      <c r="E55">
        <v>100</v>
      </c>
    </row>
    <row r="56" spans="1:6" x14ac:dyDescent="0.2">
      <c r="A56">
        <v>1</v>
      </c>
      <c r="B56">
        <v>1009</v>
      </c>
      <c r="C56">
        <v>1</v>
      </c>
      <c r="D56">
        <v>103</v>
      </c>
      <c r="E56">
        <v>100</v>
      </c>
      <c r="F56" t="str">
        <f>INDEX([1]TextData!B:B,MATCH(D56,[1]TextData!A:A))</f>
        <v>ヒートスタンプ</v>
      </c>
    </row>
    <row r="57" spans="1:6" x14ac:dyDescent="0.2">
      <c r="A57">
        <v>1</v>
      </c>
      <c r="B57">
        <v>1009</v>
      </c>
      <c r="C57">
        <v>11</v>
      </c>
      <c r="D57">
        <v>1</v>
      </c>
      <c r="E57">
        <v>100</v>
      </c>
    </row>
    <row r="58" spans="1:6" x14ac:dyDescent="0.2">
      <c r="A58">
        <v>1</v>
      </c>
      <c r="B58">
        <v>1009</v>
      </c>
      <c r="C58">
        <v>2</v>
      </c>
      <c r="D58">
        <v>5</v>
      </c>
      <c r="E58">
        <v>100</v>
      </c>
    </row>
    <row r="59" spans="1:6" x14ac:dyDescent="0.2">
      <c r="A59">
        <v>1</v>
      </c>
      <c r="B59">
        <v>1010</v>
      </c>
      <c r="C59">
        <v>1</v>
      </c>
      <c r="D59">
        <v>204</v>
      </c>
      <c r="E59">
        <v>100</v>
      </c>
      <c r="F59" t="str">
        <f>INDEX([1]TextData!B:B,MATCH(D59,[1]TextData!A:A))</f>
        <v>ショックインパルス</v>
      </c>
    </row>
    <row r="60" spans="1:6" x14ac:dyDescent="0.2">
      <c r="A60">
        <v>1</v>
      </c>
      <c r="B60">
        <v>1010</v>
      </c>
      <c r="C60">
        <v>12</v>
      </c>
      <c r="D60">
        <v>1</v>
      </c>
      <c r="E60">
        <v>100</v>
      </c>
    </row>
    <row r="61" spans="1:6" x14ac:dyDescent="0.2">
      <c r="A61">
        <v>1</v>
      </c>
      <c r="B61">
        <v>1010</v>
      </c>
      <c r="C61">
        <v>2</v>
      </c>
      <c r="D61">
        <v>5</v>
      </c>
      <c r="E61">
        <v>100</v>
      </c>
    </row>
    <row r="62" spans="1:6" x14ac:dyDescent="0.2">
      <c r="A62">
        <v>1</v>
      </c>
      <c r="B62">
        <v>1011</v>
      </c>
      <c r="C62">
        <v>1</v>
      </c>
      <c r="D62">
        <v>303</v>
      </c>
      <c r="E62">
        <v>100</v>
      </c>
      <c r="F62" t="str">
        <f>INDEX([1]TextData!B:B,MATCH(D62,[1]TextData!A:A))</f>
        <v>シールドスペル</v>
      </c>
    </row>
    <row r="63" spans="1:6" x14ac:dyDescent="0.2">
      <c r="A63">
        <v>1</v>
      </c>
      <c r="B63">
        <v>1011</v>
      </c>
      <c r="C63">
        <v>13</v>
      </c>
      <c r="D63">
        <v>1</v>
      </c>
      <c r="E63">
        <v>100</v>
      </c>
    </row>
    <row r="64" spans="1:6" x14ac:dyDescent="0.2">
      <c r="A64">
        <v>1</v>
      </c>
      <c r="B64">
        <v>1011</v>
      </c>
      <c r="C64">
        <v>2</v>
      </c>
      <c r="D64">
        <v>5</v>
      </c>
      <c r="E64">
        <v>100</v>
      </c>
    </row>
    <row r="65" spans="1:6" x14ac:dyDescent="0.2">
      <c r="A65">
        <v>1</v>
      </c>
      <c r="B65">
        <v>1012</v>
      </c>
      <c r="C65">
        <v>1</v>
      </c>
      <c r="D65">
        <v>521</v>
      </c>
      <c r="E65">
        <v>100</v>
      </c>
      <c r="F65" t="str">
        <f>INDEX([1]TextData!B:B,MATCH(D65,[1]TextData!A:A))</f>
        <v>ダークネス</v>
      </c>
    </row>
    <row r="66" spans="1:6" x14ac:dyDescent="0.2">
      <c r="A66">
        <v>1</v>
      </c>
      <c r="B66">
        <v>1012</v>
      </c>
      <c r="C66">
        <v>15</v>
      </c>
      <c r="D66">
        <v>1</v>
      </c>
      <c r="E66">
        <v>100</v>
      </c>
    </row>
    <row r="67" spans="1:6" x14ac:dyDescent="0.2">
      <c r="A67">
        <v>1</v>
      </c>
      <c r="B67">
        <v>1012</v>
      </c>
      <c r="C67">
        <v>2</v>
      </c>
      <c r="D67">
        <v>5</v>
      </c>
      <c r="E67">
        <v>100</v>
      </c>
    </row>
    <row r="68" spans="1:6" x14ac:dyDescent="0.2">
      <c r="A68">
        <v>1</v>
      </c>
      <c r="B68">
        <v>1013</v>
      </c>
      <c r="C68">
        <v>1</v>
      </c>
      <c r="D68">
        <v>404</v>
      </c>
      <c r="E68">
        <v>100</v>
      </c>
      <c r="F68" t="str">
        <f>INDEX([1]TextData!B:B,MATCH(D68,[1]TextData!A:A))</f>
        <v>リフレッシュ</v>
      </c>
    </row>
    <row r="69" spans="1:6" x14ac:dyDescent="0.2">
      <c r="A69">
        <v>1</v>
      </c>
      <c r="B69">
        <v>1013</v>
      </c>
      <c r="C69">
        <v>14</v>
      </c>
      <c r="D69">
        <v>1</v>
      </c>
      <c r="E69">
        <v>100</v>
      </c>
    </row>
    <row r="70" spans="1:6" x14ac:dyDescent="0.2">
      <c r="A70">
        <v>1</v>
      </c>
      <c r="B70">
        <v>1013</v>
      </c>
      <c r="C70">
        <v>2</v>
      </c>
      <c r="D70">
        <v>5</v>
      </c>
      <c r="E70">
        <v>100</v>
      </c>
    </row>
    <row r="71" spans="1:6" x14ac:dyDescent="0.2">
      <c r="A71">
        <v>1</v>
      </c>
      <c r="B71">
        <v>1014</v>
      </c>
      <c r="C71">
        <v>1</v>
      </c>
      <c r="D71">
        <v>431</v>
      </c>
      <c r="E71">
        <v>100</v>
      </c>
      <c r="F71" t="str">
        <f>INDEX([1]TextData!B:B,MATCH(D71,[1]TextData!A:A))</f>
        <v>ディバインシールド</v>
      </c>
    </row>
    <row r="72" spans="1:6" x14ac:dyDescent="0.2">
      <c r="A72">
        <v>1</v>
      </c>
      <c r="B72">
        <v>1014</v>
      </c>
      <c r="C72">
        <v>14</v>
      </c>
      <c r="D72">
        <v>1</v>
      </c>
      <c r="E72">
        <v>100</v>
      </c>
    </row>
    <row r="73" spans="1:6" x14ac:dyDescent="0.2">
      <c r="A73">
        <v>1</v>
      </c>
      <c r="B73">
        <v>1014</v>
      </c>
      <c r="C73">
        <v>2</v>
      </c>
      <c r="D73">
        <v>5</v>
      </c>
      <c r="E73">
        <v>100</v>
      </c>
    </row>
    <row r="74" spans="1:6" x14ac:dyDescent="0.2">
      <c r="A74">
        <v>1</v>
      </c>
      <c r="B74">
        <v>1015</v>
      </c>
      <c r="C74">
        <v>1</v>
      </c>
      <c r="D74">
        <v>104</v>
      </c>
      <c r="E74">
        <v>100</v>
      </c>
      <c r="F74" t="str">
        <f>INDEX([1]TextData!B:B,MATCH(D74,[1]TextData!A:A))</f>
        <v>ソードアダプト</v>
      </c>
    </row>
    <row r="75" spans="1:6" x14ac:dyDescent="0.2">
      <c r="A75">
        <v>1</v>
      </c>
      <c r="B75">
        <v>1015</v>
      </c>
      <c r="C75">
        <v>11</v>
      </c>
      <c r="D75">
        <v>1</v>
      </c>
      <c r="E75">
        <v>100</v>
      </c>
    </row>
    <row r="76" spans="1:6" x14ac:dyDescent="0.2">
      <c r="A76">
        <v>1</v>
      </c>
      <c r="B76">
        <v>1015</v>
      </c>
      <c r="C76">
        <v>2</v>
      </c>
      <c r="D76">
        <v>5</v>
      </c>
      <c r="E76">
        <v>100</v>
      </c>
    </row>
    <row r="77" spans="1:6" x14ac:dyDescent="0.2">
      <c r="A77">
        <v>1</v>
      </c>
      <c r="B77">
        <v>2100</v>
      </c>
      <c r="C77">
        <v>22</v>
      </c>
      <c r="D77">
        <v>5</v>
      </c>
      <c r="E77">
        <v>100</v>
      </c>
    </row>
    <row r="78" spans="1:6" x14ac:dyDescent="0.2">
      <c r="A78">
        <v>1</v>
      </c>
      <c r="B78">
        <v>2100</v>
      </c>
      <c r="C78">
        <v>3</v>
      </c>
      <c r="D78">
        <v>5</v>
      </c>
      <c r="E78">
        <v>100</v>
      </c>
    </row>
    <row r="79" spans="1:6" x14ac:dyDescent="0.2">
      <c r="A79">
        <v>1</v>
      </c>
      <c r="B79">
        <v>2100</v>
      </c>
      <c r="C79">
        <v>2</v>
      </c>
      <c r="D79">
        <v>5</v>
      </c>
      <c r="E79">
        <v>100</v>
      </c>
    </row>
    <row r="80" spans="1:6" x14ac:dyDescent="0.2">
      <c r="A80">
        <v>1</v>
      </c>
      <c r="B80">
        <v>2200</v>
      </c>
      <c r="C80">
        <v>22</v>
      </c>
      <c r="D80">
        <v>5</v>
      </c>
      <c r="E80">
        <v>100</v>
      </c>
    </row>
    <row r="81" spans="1:5" x14ac:dyDescent="0.2">
      <c r="A81">
        <v>1</v>
      </c>
      <c r="B81">
        <v>2200</v>
      </c>
      <c r="C81">
        <v>3</v>
      </c>
      <c r="D81">
        <v>5</v>
      </c>
      <c r="E81">
        <v>100</v>
      </c>
    </row>
    <row r="82" spans="1:5" x14ac:dyDescent="0.2">
      <c r="A82">
        <v>1</v>
      </c>
      <c r="B82">
        <v>2200</v>
      </c>
      <c r="C82">
        <v>2</v>
      </c>
      <c r="D82">
        <v>5</v>
      </c>
      <c r="E82">
        <v>100</v>
      </c>
    </row>
    <row r="83" spans="1:5" x14ac:dyDescent="0.2">
      <c r="A83">
        <v>1</v>
      </c>
      <c r="B83">
        <v>2300</v>
      </c>
      <c r="C83">
        <v>22</v>
      </c>
      <c r="D83">
        <v>5</v>
      </c>
      <c r="E83">
        <v>100</v>
      </c>
    </row>
    <row r="84" spans="1:5" x14ac:dyDescent="0.2">
      <c r="A84">
        <v>1</v>
      </c>
      <c r="B84">
        <v>2300</v>
      </c>
      <c r="C84">
        <v>3</v>
      </c>
      <c r="D84">
        <v>5</v>
      </c>
      <c r="E84">
        <v>100</v>
      </c>
    </row>
    <row r="85" spans="1:5" x14ac:dyDescent="0.2">
      <c r="A85">
        <v>1</v>
      </c>
      <c r="B85">
        <v>2300</v>
      </c>
      <c r="C85">
        <v>2</v>
      </c>
      <c r="D85">
        <v>5</v>
      </c>
      <c r="E85">
        <v>100</v>
      </c>
    </row>
    <row r="86" spans="1:5" x14ac:dyDescent="0.2">
      <c r="A86">
        <v>1</v>
      </c>
      <c r="B86">
        <v>2400</v>
      </c>
      <c r="C86">
        <v>22</v>
      </c>
      <c r="D86">
        <v>5</v>
      </c>
      <c r="E86">
        <v>100</v>
      </c>
    </row>
    <row r="87" spans="1:5" x14ac:dyDescent="0.2">
      <c r="A87">
        <v>1</v>
      </c>
      <c r="B87">
        <v>2400</v>
      </c>
      <c r="C87">
        <v>3</v>
      </c>
      <c r="D87">
        <v>5</v>
      </c>
      <c r="E87">
        <v>100</v>
      </c>
    </row>
    <row r="88" spans="1:5" x14ac:dyDescent="0.2">
      <c r="A88">
        <v>1</v>
      </c>
      <c r="B88">
        <v>2400</v>
      </c>
      <c r="C88">
        <v>21</v>
      </c>
      <c r="D88">
        <v>0</v>
      </c>
      <c r="E88">
        <v>0</v>
      </c>
    </row>
    <row r="89" spans="1:5" x14ac:dyDescent="0.2">
      <c r="A89">
        <v>1</v>
      </c>
      <c r="B89">
        <v>2500</v>
      </c>
      <c r="C89">
        <v>22</v>
      </c>
      <c r="D89">
        <v>5</v>
      </c>
      <c r="E89">
        <v>100</v>
      </c>
    </row>
    <row r="90" spans="1:5" x14ac:dyDescent="0.2">
      <c r="A90">
        <v>1</v>
      </c>
      <c r="B90">
        <v>2500</v>
      </c>
      <c r="C90">
        <v>3</v>
      </c>
      <c r="D90">
        <v>5</v>
      </c>
      <c r="E90">
        <v>100</v>
      </c>
    </row>
    <row r="91" spans="1:5" x14ac:dyDescent="0.2">
      <c r="A91">
        <v>1</v>
      </c>
      <c r="B91">
        <v>2500</v>
      </c>
      <c r="C91">
        <v>2</v>
      </c>
      <c r="D91">
        <v>5</v>
      </c>
      <c r="E91">
        <v>100</v>
      </c>
    </row>
    <row r="92" spans="1:5" x14ac:dyDescent="0.2">
      <c r="A92">
        <v>1</v>
      </c>
      <c r="B92">
        <v>2600</v>
      </c>
      <c r="C92">
        <v>22</v>
      </c>
      <c r="D92">
        <v>5</v>
      </c>
      <c r="E92">
        <v>100</v>
      </c>
    </row>
    <row r="93" spans="1:5" x14ac:dyDescent="0.2">
      <c r="A93">
        <v>1</v>
      </c>
      <c r="B93">
        <v>2600</v>
      </c>
      <c r="C93">
        <v>3</v>
      </c>
      <c r="D93">
        <v>5</v>
      </c>
      <c r="E93">
        <v>100</v>
      </c>
    </row>
    <row r="94" spans="1:5" x14ac:dyDescent="0.2">
      <c r="A94">
        <v>1</v>
      </c>
      <c r="B94">
        <v>2600</v>
      </c>
      <c r="C94">
        <v>21</v>
      </c>
      <c r="D94">
        <v>0</v>
      </c>
      <c r="E94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2023-06-28T14:10:32Z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