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<sst xmlns="http://schemas.openxmlformats.org/spreadsheetml/2006/main" count="47" uniqueCount="44">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</sst>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9" borderId="1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ベリト</v>
          </cell>
        </row>
        <row r="19">
          <cell r="A19">
            <v>103</v>
          </cell>
          <cell r="B19" t="str">
            <v>パイモン</v>
          </cell>
        </row>
        <row r="20">
          <cell r="A20">
            <v>104</v>
          </cell>
          <cell r="B20" t="str">
            <v>アンドラス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  <row r="32">
          <cell r="A32">
            <v>1001</v>
          </cell>
          <cell r="B32" t="str">
            <v>ミカ</v>
          </cell>
        </row>
        <row r="33">
          <cell r="A33">
            <v>1002</v>
          </cell>
          <cell r="B33" t="str">
            <v>エリザベート</v>
          </cell>
        </row>
        <row r="34">
          <cell r="A34">
            <v>1003</v>
          </cell>
          <cell r="B34" t="str">
            <v>アリエス</v>
          </cell>
        </row>
        <row r="35">
          <cell r="A35">
            <v>1004</v>
          </cell>
          <cell r="B35" t="str">
            <v>シイナ</v>
          </cell>
        </row>
        <row r="36">
          <cell r="A36">
            <v>1005</v>
          </cell>
          <cell r="B36" t="str">
            <v>レダ</v>
          </cell>
        </row>
        <row r="37">
          <cell r="A37">
            <v>1006</v>
          </cell>
          <cell r="B37" t="str">
            <v>リシェリ</v>
          </cell>
        </row>
        <row r="38">
          <cell r="A38">
            <v>1007</v>
          </cell>
          <cell r="B38" t="str">
            <v>ユニ</v>
          </cell>
        </row>
        <row r="39">
          <cell r="A39">
            <v>1008</v>
          </cell>
          <cell r="B39" t="str">
            <v>マリーベル</v>
          </cell>
        </row>
        <row r="40">
          <cell r="A40">
            <v>1009</v>
          </cell>
          <cell r="B40" t="str">
            <v>ナツキ</v>
          </cell>
        </row>
        <row r="41">
          <cell r="A41">
            <v>1010</v>
          </cell>
          <cell r="B41" t="str">
            <v>メリアドール</v>
          </cell>
        </row>
        <row r="42">
          <cell r="A42">
            <v>1011</v>
          </cell>
          <cell r="B42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abSelected="1" topLeftCell="A7" workbookViewId="0">
      <selection activeCell="E24" sqref="E24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3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3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3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3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3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3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3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3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101</v>
      </c>
      <c r="D24" t="str">
        <f>INDEX([1]TextData!B:B,MATCH(C24,[1]TextData!A:A))</f>
        <v>アモン</v>
      </c>
      <c r="E24">
        <v>8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6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6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30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102</v>
      </c>
      <c r="D33" t="str">
        <f>INDEX([1]TextData!B:B,MATCH(C33,[1]TextData!A:A))</f>
        <v>ベリト</v>
      </c>
      <c r="E33">
        <v>15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2201</v>
      </c>
      <c r="B35">
        <v>2201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0</v>
      </c>
    </row>
    <row r="36" spans="1:9">
      <c r="A36">
        <v>2201</v>
      </c>
      <c r="B36">
        <v>2201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2201</v>
      </c>
      <c r="B37">
        <v>2201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2201</v>
      </c>
      <c r="B38">
        <v>2201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2202</v>
      </c>
      <c r="B40">
        <v>2202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0</v>
      </c>
    </row>
    <row r="41" spans="1:9">
      <c r="A41">
        <v>2202</v>
      </c>
      <c r="B41">
        <v>2202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2202</v>
      </c>
      <c r="B42">
        <v>2202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2202</v>
      </c>
      <c r="B43">
        <v>2202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2203</v>
      </c>
      <c r="B45">
        <v>2203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0</v>
      </c>
    </row>
    <row r="46" spans="1:9">
      <c r="A46">
        <v>2203</v>
      </c>
      <c r="B46">
        <v>2203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2203</v>
      </c>
      <c r="B47">
        <v>2203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2203</v>
      </c>
      <c r="B48">
        <v>2203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2204</v>
      </c>
      <c r="B50">
        <v>2204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0</v>
      </c>
    </row>
    <row r="51" spans="1:9">
      <c r="A51">
        <v>2204</v>
      </c>
      <c r="B51">
        <v>2204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2204</v>
      </c>
      <c r="B52">
        <v>2204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2204</v>
      </c>
      <c r="B53">
        <v>2204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2205</v>
      </c>
      <c r="B55">
        <v>2205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0</v>
      </c>
    </row>
    <row r="56" spans="1:9">
      <c r="A56">
        <v>2205</v>
      </c>
      <c r="B56">
        <v>2205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2205</v>
      </c>
      <c r="B57">
        <v>2205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2205</v>
      </c>
      <c r="B58">
        <v>2205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0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103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0</v>
      </c>
      <c r="H76">
        <v>0</v>
      </c>
      <c r="I76">
        <v>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60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60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104</v>
      </c>
      <c r="D81" t="str">
        <f>INDEX([1]TextData!B:B,MATCH(C81,[1]TextData!A:A))</f>
        <v>アンドラス</v>
      </c>
      <c r="E81">
        <v>60</v>
      </c>
      <c r="F81">
        <v>1</v>
      </c>
      <c r="G81">
        <v>1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50</v>
      </c>
      <c r="F82">
        <v>1</v>
      </c>
      <c r="G82">
        <v>1</v>
      </c>
      <c r="H82">
        <v>0</v>
      </c>
      <c r="I82">
        <v>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40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40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70</v>
      </c>
      <c r="F87">
        <v>1</v>
      </c>
      <c r="G87">
        <v>0</v>
      </c>
      <c r="H87">
        <v>0</v>
      </c>
      <c r="I87">
        <v>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70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70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70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70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105</v>
      </c>
      <c r="D92" t="str">
        <f>INDEX([1]TextData!B:B,MATCH(C92,[1]TextData!A:A))</f>
        <v>ビフロンス</v>
      </c>
      <c r="E92">
        <v>60</v>
      </c>
      <c r="F92">
        <v>1</v>
      </c>
      <c r="G92">
        <v>0</v>
      </c>
      <c r="H92">
        <v>0</v>
      </c>
      <c r="I92">
        <v>0</v>
      </c>
    </row>
    <row r="93" spans="1:9">
      <c r="A93">
        <v>5101</v>
      </c>
      <c r="B93">
        <v>5101</v>
      </c>
      <c r="C93">
        <v>15</v>
      </c>
      <c r="D93" t="str">
        <f>INDEX([1]TextData!B:B,MATCH(C93,[1]TextData!A:A))</f>
        <v>ソード</v>
      </c>
      <c r="E93">
        <v>40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9</v>
      </c>
      <c r="D94" t="str">
        <f>INDEX([1]TextData!B:B,MATCH(C94,[1]TextData!A:A))</f>
        <v>ドライアド</v>
      </c>
      <c r="E94">
        <v>40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10</v>
      </c>
      <c r="D95" t="str">
        <f>INDEX([1]TextData!B:B,MATCH(C95,[1]TextData!A:A))</f>
        <v>スコーピオン</v>
      </c>
      <c r="E95">
        <v>40</v>
      </c>
      <c r="F95">
        <v>0</v>
      </c>
      <c r="G95">
        <v>1</v>
      </c>
      <c r="H95">
        <v>0</v>
      </c>
      <c r="I95">
        <v>0</v>
      </c>
    </row>
    <row r="96" spans="1:9">
      <c r="A96">
        <v>5101</v>
      </c>
      <c r="B96">
        <v>5101</v>
      </c>
      <c r="C96">
        <v>5</v>
      </c>
      <c r="D96" t="str">
        <f>INDEX([1]TextData!B:B,MATCH(C96,[1]TextData!A:A))</f>
        <v>クロウ</v>
      </c>
      <c r="E96">
        <v>40</v>
      </c>
      <c r="F96">
        <v>0</v>
      </c>
      <c r="G96">
        <v>1</v>
      </c>
      <c r="H96">
        <v>0</v>
      </c>
      <c r="I96">
        <v>0</v>
      </c>
    </row>
    <row r="97" spans="1:9">
      <c r="A97">
        <v>6041</v>
      </c>
      <c r="B97">
        <v>6041</v>
      </c>
      <c r="C97">
        <v>5</v>
      </c>
      <c r="D97" t="str">
        <f>INDEX([1]TextData!B:B,MATCH(C97,[1]TextData!A:A))</f>
        <v>クロウ</v>
      </c>
      <c r="E97">
        <v>50</v>
      </c>
      <c r="F97">
        <v>1</v>
      </c>
      <c r="G97">
        <v>1</v>
      </c>
      <c r="H97">
        <v>0</v>
      </c>
      <c r="I97">
        <v>0</v>
      </c>
    </row>
    <row r="98" spans="1:9">
      <c r="A98">
        <v>6041</v>
      </c>
      <c r="B98">
        <v>6041</v>
      </c>
      <c r="C98">
        <v>5</v>
      </c>
      <c r="D98" t="str">
        <f>INDEX([1]TextData!B:B,MATCH(C98,[1]TextData!A:A))</f>
        <v>クロウ</v>
      </c>
      <c r="E98">
        <v>50</v>
      </c>
      <c r="F98">
        <v>0</v>
      </c>
      <c r="G98">
        <v>1</v>
      </c>
      <c r="H98">
        <v>0</v>
      </c>
      <c r="I98">
        <v>0</v>
      </c>
    </row>
    <row r="99" spans="1:9">
      <c r="A99">
        <v>6041</v>
      </c>
      <c r="B99">
        <v>6041</v>
      </c>
      <c r="C99">
        <v>3</v>
      </c>
      <c r="D99" t="str">
        <f>INDEX([1]TextData!B:B,MATCH(C99,[1]TextData!A:A))</f>
        <v>ビー</v>
      </c>
      <c r="E99">
        <v>50</v>
      </c>
      <c r="F99">
        <v>0</v>
      </c>
      <c r="G99">
        <v>0</v>
      </c>
      <c r="H99">
        <v>0</v>
      </c>
      <c r="I99">
        <v>0</v>
      </c>
    </row>
    <row r="100" spans="1:9">
      <c r="A100">
        <v>6041</v>
      </c>
      <c r="B100">
        <v>6041</v>
      </c>
      <c r="C100">
        <v>4</v>
      </c>
      <c r="D100" t="str">
        <f>INDEX([1]TextData!B:B,MATCH(C100,[1]TextData!A:A))</f>
        <v>ウルフ</v>
      </c>
      <c r="E100">
        <v>50</v>
      </c>
      <c r="F100">
        <v>0</v>
      </c>
      <c r="G100">
        <v>0</v>
      </c>
      <c r="H100">
        <v>0</v>
      </c>
      <c r="I100">
        <v>0</v>
      </c>
    </row>
    <row r="101" spans="1:9">
      <c r="A101">
        <v>6041</v>
      </c>
      <c r="B101">
        <v>6041</v>
      </c>
      <c r="C101">
        <v>13</v>
      </c>
      <c r="D101" t="str">
        <f>INDEX([1]TextData!B:B,MATCH(C101,[1]TextData!A:A))</f>
        <v>インプ</v>
      </c>
      <c r="E101">
        <v>50</v>
      </c>
      <c r="F101">
        <v>0</v>
      </c>
      <c r="G101">
        <v>1</v>
      </c>
      <c r="H101">
        <v>0</v>
      </c>
      <c r="I101">
        <v>0</v>
      </c>
    </row>
    <row r="102" spans="1:9">
      <c r="A102" s="2">
        <v>6042</v>
      </c>
      <c r="B102" s="2">
        <v>6042</v>
      </c>
      <c r="C102">
        <v>5</v>
      </c>
      <c r="D102" t="str">
        <f>INDEX([1]TextData!B:B,MATCH(C102,[1]TextData!A:A))</f>
        <v>クロウ</v>
      </c>
      <c r="E102">
        <v>80</v>
      </c>
      <c r="F102">
        <v>1</v>
      </c>
      <c r="G102">
        <v>1</v>
      </c>
      <c r="H102">
        <v>0</v>
      </c>
      <c r="I102">
        <v>0</v>
      </c>
    </row>
    <row r="103" spans="1:9">
      <c r="A103" s="2">
        <v>6042</v>
      </c>
      <c r="B103" s="2">
        <v>6042</v>
      </c>
      <c r="C103">
        <v>5</v>
      </c>
      <c r="D103" t="str">
        <f>INDEX([1]TextData!B:B,MATCH(C103,[1]TextData!A:A))</f>
        <v>クロウ</v>
      </c>
      <c r="E103">
        <v>80</v>
      </c>
      <c r="F103">
        <v>0</v>
      </c>
      <c r="G103">
        <v>1</v>
      </c>
      <c r="H103">
        <v>0</v>
      </c>
      <c r="I103">
        <v>0</v>
      </c>
    </row>
    <row r="104" spans="1:9">
      <c r="A104" s="2">
        <v>6042</v>
      </c>
      <c r="B104" s="2">
        <v>6042</v>
      </c>
      <c r="C104">
        <v>3</v>
      </c>
      <c r="D104" t="str">
        <f>INDEX([1]TextData!B:B,MATCH(C104,[1]TextData!A:A))</f>
        <v>ビー</v>
      </c>
      <c r="E104">
        <v>80</v>
      </c>
      <c r="F104">
        <v>0</v>
      </c>
      <c r="G104">
        <v>0</v>
      </c>
      <c r="H104">
        <v>0</v>
      </c>
      <c r="I104">
        <v>0</v>
      </c>
    </row>
    <row r="105" spans="1:9">
      <c r="A105" s="2">
        <v>6042</v>
      </c>
      <c r="B105" s="2">
        <v>6042</v>
      </c>
      <c r="C105">
        <v>4</v>
      </c>
      <c r="D105" t="str">
        <f>INDEX([1]TextData!B:B,MATCH(C105,[1]TextData!A:A))</f>
        <v>ウルフ</v>
      </c>
      <c r="E105">
        <v>80</v>
      </c>
      <c r="F105">
        <v>0</v>
      </c>
      <c r="G105">
        <v>0</v>
      </c>
      <c r="H105">
        <v>0</v>
      </c>
      <c r="I105">
        <v>0</v>
      </c>
    </row>
    <row r="106" spans="1:9">
      <c r="A106" s="2">
        <v>6042</v>
      </c>
      <c r="B106" s="2">
        <v>6042</v>
      </c>
      <c r="C106">
        <v>13</v>
      </c>
      <c r="D106" t="str">
        <f>INDEX([1]TextData!B:B,MATCH(C106,[1]TextData!A:A))</f>
        <v>インプ</v>
      </c>
      <c r="E106">
        <v>80</v>
      </c>
      <c r="F106">
        <v>0</v>
      </c>
      <c r="G106">
        <v>1</v>
      </c>
      <c r="H106">
        <v>0</v>
      </c>
      <c r="I106">
        <v>0</v>
      </c>
    </row>
    <row r="107" spans="1:9">
      <c r="A107">
        <v>6101</v>
      </c>
      <c r="B107">
        <v>6101</v>
      </c>
      <c r="C107">
        <v>105</v>
      </c>
      <c r="D107" t="str">
        <f>INDEX([1]TextData!B:B,MATCH(C107,[1]TextData!A:A))</f>
        <v>ビフロンス</v>
      </c>
      <c r="E107">
        <v>70</v>
      </c>
      <c r="F107">
        <v>1</v>
      </c>
      <c r="G107">
        <v>1</v>
      </c>
      <c r="H107">
        <v>0</v>
      </c>
      <c r="I107">
        <v>0</v>
      </c>
    </row>
    <row r="108" spans="1:9">
      <c r="A108">
        <v>6101</v>
      </c>
      <c r="B108">
        <v>6101</v>
      </c>
      <c r="C108">
        <v>8</v>
      </c>
      <c r="D108" t="str">
        <f>INDEX([1]TextData!B:B,MATCH(C108,[1]TextData!A:A))</f>
        <v>シールド</v>
      </c>
      <c r="E108">
        <v>50</v>
      </c>
      <c r="F108">
        <v>0</v>
      </c>
      <c r="G108">
        <v>0</v>
      </c>
      <c r="H108">
        <v>0</v>
      </c>
      <c r="I108">
        <v>0</v>
      </c>
    </row>
    <row r="109" spans="1:9">
      <c r="A109">
        <v>6101</v>
      </c>
      <c r="B109">
        <v>6101</v>
      </c>
      <c r="C109">
        <v>1</v>
      </c>
      <c r="D109" t="str">
        <f>INDEX([1]TextData!B:B,MATCH(C109,[1]TextData!A:A))</f>
        <v>ネレイドジェム</v>
      </c>
      <c r="E109">
        <v>50</v>
      </c>
      <c r="F109">
        <v>0</v>
      </c>
      <c r="G109">
        <v>0</v>
      </c>
      <c r="H109">
        <v>0</v>
      </c>
      <c r="I109">
        <v>0</v>
      </c>
    </row>
    <row r="110" spans="1:9">
      <c r="A110">
        <v>6101</v>
      </c>
      <c r="B110">
        <v>6101</v>
      </c>
      <c r="C110">
        <v>8</v>
      </c>
      <c r="D110" t="str">
        <f>INDEX([1]TextData!B:B,MATCH(C110,[1]TextData!A:A))</f>
        <v>シールド</v>
      </c>
      <c r="E110">
        <v>50</v>
      </c>
      <c r="F110">
        <v>0</v>
      </c>
      <c r="G110">
        <v>0</v>
      </c>
      <c r="H110">
        <v>0</v>
      </c>
      <c r="I110">
        <v>0</v>
      </c>
    </row>
    <row r="111" spans="1:9">
      <c r="A111">
        <v>6101</v>
      </c>
      <c r="B111">
        <v>6101</v>
      </c>
      <c r="C111">
        <v>11</v>
      </c>
      <c r="D111" t="str">
        <f>INDEX([1]TextData!B:B,MATCH(C111,[1]TextData!A:A))</f>
        <v>スクイッド</v>
      </c>
      <c r="E111">
        <v>50</v>
      </c>
      <c r="F111">
        <v>0</v>
      </c>
      <c r="G111">
        <v>0</v>
      </c>
      <c r="H111">
        <v>0</v>
      </c>
      <c r="I111">
        <v>0</v>
      </c>
    </row>
    <row r="112" spans="1:9">
      <c r="A112">
        <v>7021</v>
      </c>
      <c r="B112">
        <v>7021</v>
      </c>
      <c r="C112">
        <v>1002</v>
      </c>
      <c r="D112" t="str">
        <f>INDEX([1]TextData!B:B,MATCH(C112,[1]TextData!A:A))</f>
        <v>エリザベート</v>
      </c>
      <c r="E112">
        <v>50</v>
      </c>
      <c r="F112">
        <v>0</v>
      </c>
      <c r="G112">
        <v>0</v>
      </c>
      <c r="H112">
        <v>0</v>
      </c>
      <c r="I112">
        <v>0</v>
      </c>
    </row>
    <row r="113" spans="1:9">
      <c r="A113">
        <v>7021</v>
      </c>
      <c r="B113">
        <v>7021</v>
      </c>
      <c r="C113">
        <v>1003</v>
      </c>
      <c r="D113" t="str">
        <f>INDEX([1]TextData!B:B,MATCH(C113,[1]TextData!A:A))</f>
        <v>アリエス</v>
      </c>
      <c r="E113">
        <v>50</v>
      </c>
      <c r="F113">
        <v>0</v>
      </c>
      <c r="G113">
        <v>0</v>
      </c>
      <c r="H113">
        <v>0</v>
      </c>
      <c r="I113">
        <v>0</v>
      </c>
    </row>
    <row r="114" spans="1:9">
      <c r="A114">
        <v>7021</v>
      </c>
      <c r="B114">
        <v>7021</v>
      </c>
      <c r="C114">
        <v>1004</v>
      </c>
      <c r="D114" t="str">
        <f>INDEX([1]TextData!B:B,MATCH(C114,[1]TextData!A:A))</f>
        <v>シイナ</v>
      </c>
      <c r="E114">
        <v>50</v>
      </c>
      <c r="F114">
        <v>0</v>
      </c>
      <c r="G114">
        <v>1</v>
      </c>
      <c r="H114">
        <v>0</v>
      </c>
      <c r="I114">
        <v>0</v>
      </c>
    </row>
    <row r="115" spans="1:9">
      <c r="A115">
        <v>7021</v>
      </c>
      <c r="B115">
        <v>7021</v>
      </c>
      <c r="C115">
        <v>1005</v>
      </c>
      <c r="D115" t="str">
        <f>INDEX([1]TextData!B:B,MATCH(C115,[1]TextData!A:A))</f>
        <v>レダ</v>
      </c>
      <c r="E115">
        <v>50</v>
      </c>
      <c r="F115">
        <v>0</v>
      </c>
      <c r="G115">
        <v>1</v>
      </c>
      <c r="H115">
        <v>0</v>
      </c>
      <c r="I115">
        <v>0</v>
      </c>
    </row>
    <row r="116" spans="1:9">
      <c r="A116">
        <v>7021</v>
      </c>
      <c r="B116">
        <v>7021</v>
      </c>
      <c r="C116">
        <v>1006</v>
      </c>
      <c r="D116" t="str">
        <f>INDEX([1]TextData!B:B,MATCH(C116,[1]TextData!A:A))</f>
        <v>リシェリ</v>
      </c>
      <c r="E116">
        <v>50</v>
      </c>
      <c r="F116">
        <v>0</v>
      </c>
      <c r="G116">
        <v>1</v>
      </c>
      <c r="H116">
        <v>0</v>
      </c>
      <c r="I116">
        <v>0</v>
      </c>
    </row>
    <row r="117" spans="1:9">
      <c r="A117">
        <v>7031</v>
      </c>
      <c r="B117">
        <v>7031</v>
      </c>
      <c r="C117">
        <v>1007</v>
      </c>
      <c r="D117" t="str">
        <f>INDEX([1]TextData!B:B,MATCH(C117,[1]TextData!A:A))</f>
        <v>ユニ</v>
      </c>
      <c r="E117">
        <v>50</v>
      </c>
      <c r="F117">
        <v>0</v>
      </c>
      <c r="G117">
        <v>1</v>
      </c>
      <c r="H117">
        <v>0</v>
      </c>
      <c r="I117">
        <v>0</v>
      </c>
    </row>
    <row r="118" spans="1:9">
      <c r="A118">
        <v>7031</v>
      </c>
      <c r="B118">
        <v>7031</v>
      </c>
      <c r="C118">
        <v>1008</v>
      </c>
      <c r="D118" t="str">
        <f>INDEX([1]TextData!B:B,MATCH(C118,[1]TextData!A:A))</f>
        <v>マリーベル</v>
      </c>
      <c r="E118">
        <v>50</v>
      </c>
      <c r="F118">
        <v>0</v>
      </c>
      <c r="G118">
        <v>0</v>
      </c>
      <c r="H118">
        <v>0</v>
      </c>
      <c r="I118">
        <v>0</v>
      </c>
    </row>
    <row r="119" spans="1:9">
      <c r="A119">
        <v>7031</v>
      </c>
      <c r="B119">
        <v>7031</v>
      </c>
      <c r="C119">
        <v>1009</v>
      </c>
      <c r="D119" t="str">
        <f>INDEX([1]TextData!B:B,MATCH(C119,[1]TextData!A:A))</f>
        <v>ナツキ</v>
      </c>
      <c r="E119">
        <v>50</v>
      </c>
      <c r="F119">
        <v>0</v>
      </c>
      <c r="G119">
        <v>0</v>
      </c>
      <c r="H119">
        <v>0</v>
      </c>
      <c r="I119">
        <v>0</v>
      </c>
    </row>
    <row r="120" spans="1:9">
      <c r="A120">
        <v>7031</v>
      </c>
      <c r="B120">
        <v>7031</v>
      </c>
      <c r="C120">
        <v>1010</v>
      </c>
      <c r="D120" t="str">
        <f>INDEX([1]TextData!B:B,MATCH(C120,[1]TextData!A:A))</f>
        <v>メリアドール</v>
      </c>
      <c r="E120">
        <v>50</v>
      </c>
      <c r="F120">
        <v>0</v>
      </c>
      <c r="G120">
        <v>1</v>
      </c>
      <c r="H120">
        <v>0</v>
      </c>
      <c r="I120">
        <v>0</v>
      </c>
    </row>
    <row r="121" spans="1:9">
      <c r="A121">
        <v>7031</v>
      </c>
      <c r="B121">
        <v>7031</v>
      </c>
      <c r="C121">
        <v>1011</v>
      </c>
      <c r="D121" t="str">
        <f>INDEX([1]TextData!B:B,MATCH(C121,[1]TextData!A:A))</f>
        <v>セリナ</v>
      </c>
      <c r="E121">
        <v>50</v>
      </c>
      <c r="F121">
        <v>0</v>
      </c>
      <c r="G121">
        <v>1</v>
      </c>
      <c r="H121">
        <v>0</v>
      </c>
      <c r="I121">
        <v>0</v>
      </c>
    </row>
    <row r="122" spans="1:9">
      <c r="A122">
        <v>7101</v>
      </c>
      <c r="B122">
        <v>7101</v>
      </c>
      <c r="C122">
        <v>105</v>
      </c>
      <c r="D122" t="str">
        <f>INDEX([1]TextData!B:B,MATCH(C122,[1]TextData!A:A))</f>
        <v>ビフロンス</v>
      </c>
      <c r="E122">
        <v>60</v>
      </c>
      <c r="F122">
        <v>1</v>
      </c>
      <c r="G122">
        <v>1</v>
      </c>
      <c r="H122">
        <v>0</v>
      </c>
      <c r="I122">
        <v>0</v>
      </c>
    </row>
    <row r="123" spans="1:9">
      <c r="A123">
        <v>7101</v>
      </c>
      <c r="B123">
        <v>7101</v>
      </c>
      <c r="C123">
        <v>8</v>
      </c>
      <c r="D123" t="str">
        <f>INDEX([1]TextData!B:B,MATCH(C123,[1]TextData!A:A))</f>
        <v>シールド</v>
      </c>
      <c r="E123">
        <v>50</v>
      </c>
      <c r="F123">
        <v>0</v>
      </c>
      <c r="G123">
        <v>0</v>
      </c>
      <c r="H123">
        <v>0</v>
      </c>
      <c r="I123">
        <v>0</v>
      </c>
    </row>
    <row r="124" spans="1:9">
      <c r="A124">
        <v>7101</v>
      </c>
      <c r="B124">
        <v>7101</v>
      </c>
      <c r="C124">
        <v>1</v>
      </c>
      <c r="D124" t="str">
        <f>INDEX([1]TextData!B:B,MATCH(C124,[1]TextData!A:A))</f>
        <v>ネレイドジェム</v>
      </c>
      <c r="E124">
        <v>50</v>
      </c>
      <c r="F124">
        <v>0</v>
      </c>
      <c r="G124">
        <v>0</v>
      </c>
      <c r="H124">
        <v>0</v>
      </c>
      <c r="I124">
        <v>0</v>
      </c>
    </row>
    <row r="125" spans="1:9">
      <c r="A125">
        <v>7101</v>
      </c>
      <c r="B125">
        <v>7101</v>
      </c>
      <c r="C125">
        <v>8</v>
      </c>
      <c r="D125" t="str">
        <f>INDEX([1]TextData!B:B,MATCH(C125,[1]TextData!A:A))</f>
        <v>シールド</v>
      </c>
      <c r="E125">
        <v>50</v>
      </c>
      <c r="F125">
        <v>0</v>
      </c>
      <c r="G125">
        <v>0</v>
      </c>
      <c r="H125">
        <v>0</v>
      </c>
      <c r="I125">
        <v>0</v>
      </c>
    </row>
    <row r="126" spans="1:9">
      <c r="A126">
        <v>7101</v>
      </c>
      <c r="B126">
        <v>7101</v>
      </c>
      <c r="C126">
        <v>11</v>
      </c>
      <c r="D126" t="str">
        <f>INDEX([1]TextData!B:B,MATCH(C126,[1]TextData!A:A))</f>
        <v>スクイッド</v>
      </c>
      <c r="E126">
        <v>50</v>
      </c>
      <c r="F126">
        <v>0</v>
      </c>
      <c r="G126">
        <v>0</v>
      </c>
      <c r="H126">
        <v>0</v>
      </c>
      <c r="I12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09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2024-09-01T04:26:04Z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