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验证" sheetId="2" r:id="rId1"/>
    <sheet name="负面人物" sheetId="3" r:id="rId2"/>
    <sheet name="计算" sheetId="4" r:id="rId3"/>
    <sheet name="更新" sheetId="5" r:id="rId4"/>
  </sheets>
  <calcPr calcId="152511"/>
</workbook>
</file>

<file path=xl/calcChain.xml><?xml version="1.0" encoding="utf-8"?>
<calcChain xmlns="http://schemas.openxmlformats.org/spreadsheetml/2006/main">
  <c r="H18" i="2" l="1"/>
  <c r="G18" i="2"/>
  <c r="F18" i="2"/>
  <c r="E18" i="2"/>
  <c r="D18" i="2"/>
  <c r="C18" i="2"/>
</calcChain>
</file>

<file path=xl/sharedStrings.xml><?xml version="1.0" encoding="utf-8"?>
<sst xmlns="http://schemas.openxmlformats.org/spreadsheetml/2006/main" count="209" uniqueCount="159">
  <si>
    <t>名单</t>
    <phoneticPr fontId="2" type="noConversion"/>
  </si>
  <si>
    <t>人数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</si>
  <si>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</si>
  <si>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</si>
  <si>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</si>
  <si>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</si>
  <si>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</si>
  <si>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</si>
  <si>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翻译员2009-11</t>
    <phoneticPr fontId="2" type="noConversion"/>
  </si>
  <si>
    <t>251/19.5%</t>
  </si>
  <si>
    <t>274/21.3%</t>
  </si>
  <si>
    <t>229/17.8%</t>
  </si>
  <si>
    <t>178/13.8%</t>
  </si>
  <si>
    <t>185/14.4%</t>
  </si>
  <si>
    <t>170/13.2%</t>
  </si>
  <si>
    <t>姓名</t>
  </si>
  <si>
    <t>拼音</t>
  </si>
  <si>
    <t>声调</t>
  </si>
  <si>
    <t>编码</t>
  </si>
  <si>
    <t>类型</t>
  </si>
  <si>
    <t>负面预测</t>
  </si>
  <si>
    <t>现实对照</t>
  </si>
  <si>
    <t>类型说明</t>
  </si>
  <si>
    <t>正面</t>
  </si>
  <si>
    <t>负面</t>
  </si>
  <si>
    <t>时间</t>
  </si>
  <si>
    <t>地点</t>
  </si>
  <si>
    <t>翻译员2009-5</t>
    <phoneticPr fontId="2" type="noConversion"/>
  </si>
  <si>
    <t>235/18.9%</t>
  </si>
  <si>
    <t>252/20.3%</t>
  </si>
  <si>
    <t>226/18.2%</t>
  </si>
  <si>
    <t>157/12.6%</t>
  </si>
  <si>
    <t>192/15.5%</t>
  </si>
  <si>
    <t>177/14.3%</t>
  </si>
  <si>
    <t>孙文斌</t>
  </si>
  <si>
    <t>sūn wén bīn</t>
  </si>
  <si>
    <t>1 2 1</t>
  </si>
  <si>
    <t>C</t>
  </si>
  <si>
    <t>暴力</t>
  </si>
  <si>
    <t>故意杀人</t>
  </si>
  <si>
    <t>A</t>
  </si>
  <si>
    <t>111, 122, 133, 213, 221, 232, 312, 323, 331</t>
  </si>
  <si>
    <t>温和</t>
  </si>
  <si>
    <t>抽象</t>
  </si>
  <si>
    <t>狡猾</t>
  </si>
  <si>
    <t>广西百色</t>
  </si>
  <si>
    <t>黄建光</t>
  </si>
  <si>
    <t>huáng jiàn guāng</t>
  </si>
  <si>
    <t>2 4 1</t>
  </si>
  <si>
    <t>2 3 1</t>
  </si>
  <si>
    <t>翻译员2008-5</t>
    <phoneticPr fontId="2" type="noConversion"/>
  </si>
  <si>
    <t>233/19.4%</t>
  </si>
  <si>
    <t>227/18.9%</t>
    <phoneticPr fontId="2" type="noConversion"/>
  </si>
  <si>
    <t>216/18%</t>
  </si>
  <si>
    <t>175/14.5%</t>
  </si>
  <si>
    <t>181/15%</t>
  </si>
  <si>
    <t>171/14.2%</t>
  </si>
  <si>
    <t>刘忠有</t>
  </si>
  <si>
    <r>
      <t>li</t>
    </r>
    <r>
      <rPr>
        <sz val="10.5"/>
        <color theme="1"/>
        <rFont val="宋体"/>
        <family val="3"/>
        <charset val="134"/>
      </rPr>
      <t>ú</t>
    </r>
    <r>
      <rPr>
        <sz val="10.5"/>
        <color theme="1"/>
        <rFont val="Calibri"/>
        <family val="2"/>
      </rPr>
      <t xml:space="preserve"> zh</t>
    </r>
    <r>
      <rPr>
        <sz val="10.5"/>
        <color theme="1"/>
        <rFont val="宋体"/>
        <family val="3"/>
        <charset val="134"/>
      </rPr>
      <t>ō</t>
    </r>
    <r>
      <rPr>
        <sz val="10.5"/>
        <color theme="1"/>
        <rFont val="Calibri"/>
        <family val="2"/>
      </rPr>
      <t>ng y</t>
    </r>
    <r>
      <rPr>
        <sz val="10.5"/>
        <color theme="1"/>
        <rFont val="宋体"/>
        <family val="3"/>
        <charset val="134"/>
      </rPr>
      <t>ǒ</t>
    </r>
    <r>
      <rPr>
        <sz val="10.5"/>
        <color theme="1"/>
        <rFont val="Calibri"/>
        <family val="2"/>
      </rPr>
      <t>u</t>
    </r>
  </si>
  <si>
    <t>2 1 2</t>
  </si>
  <si>
    <t>B</t>
  </si>
  <si>
    <t>222, 233, 211, 332, 321, 313, 112, 123, 131</t>
  </si>
  <si>
    <t>沟通</t>
  </si>
  <si>
    <t>简易</t>
  </si>
  <si>
    <t>圆滑</t>
  </si>
  <si>
    <t>护士长</t>
  </si>
  <si>
    <t>443/26.9%</t>
  </si>
  <si>
    <t>346/21%</t>
  </si>
  <si>
    <t>386/23.5%</t>
  </si>
  <si>
    <t>190/11.6%</t>
  </si>
  <si>
    <t>163/9.9%</t>
  </si>
  <si>
    <t>117/7.1%</t>
  </si>
  <si>
    <t>余祝生</t>
  </si>
  <si>
    <t>yú zhù shēng</t>
  </si>
  <si>
    <t>大哥类人物</t>
  </si>
  <si>
    <t>333, 311, 322, 113, 121, 132, 223, 212, 231</t>
  </si>
  <si>
    <t>强势</t>
  </si>
  <si>
    <t>逻辑</t>
  </si>
  <si>
    <t>国家领导</t>
    <phoneticPr fontId="2" type="noConversion"/>
  </si>
  <si>
    <t>21/33.3%</t>
  </si>
  <si>
    <t>10/15.9%</t>
  </si>
  <si>
    <t>16/25.4%</t>
  </si>
  <si>
    <t>5/7.9%</t>
  </si>
  <si>
    <t>6/9.5%</t>
  </si>
  <si>
    <t>钟元</t>
  </si>
  <si>
    <t>zhōng yuán</t>
  </si>
  <si>
    <t xml:space="preserve">1 2 </t>
    <phoneticPr fontId="2" type="noConversion"/>
  </si>
  <si>
    <t>1 2</t>
  </si>
  <si>
    <t>D</t>
  </si>
  <si>
    <t>控制欲</t>
  </si>
  <si>
    <t>杀女人</t>
  </si>
  <si>
    <t xml:space="preserve">   12, 23, 31</t>
    <phoneticPr fontId="2" type="noConversion"/>
  </si>
  <si>
    <t>原则</t>
  </si>
  <si>
    <t>保守</t>
  </si>
  <si>
    <t>省级领导</t>
    <phoneticPr fontId="2" type="noConversion"/>
  </si>
  <si>
    <t>323/25.6%</t>
  </si>
  <si>
    <t>291/23.1%</t>
  </si>
  <si>
    <t>368/29.2%</t>
  </si>
  <si>
    <t>77/6.1%</t>
  </si>
  <si>
    <t>96/7.6%</t>
  </si>
  <si>
    <t>95/7.5%</t>
  </si>
  <si>
    <t>孙小果</t>
  </si>
  <si>
    <r>
      <t>s</t>
    </r>
    <r>
      <rPr>
        <sz val="10.5"/>
        <color theme="1"/>
        <rFont val="宋体"/>
        <family val="3"/>
        <charset val="134"/>
      </rPr>
      <t>ū</t>
    </r>
    <r>
      <rPr>
        <sz val="10.5"/>
        <color theme="1"/>
        <rFont val="Calibri"/>
        <family val="2"/>
      </rPr>
      <t>n xi</t>
    </r>
    <r>
      <rPr>
        <sz val="10.5"/>
        <color theme="1"/>
        <rFont val="宋体"/>
        <family val="3"/>
        <charset val="134"/>
      </rPr>
      <t>ǎ</t>
    </r>
    <r>
      <rPr>
        <sz val="10.5"/>
        <color theme="1"/>
        <rFont val="Calibri"/>
        <family val="2"/>
      </rPr>
      <t>o gu</t>
    </r>
    <r>
      <rPr>
        <sz val="10.5"/>
        <color theme="1"/>
        <rFont val="宋体"/>
        <family val="3"/>
        <charset val="134"/>
      </rPr>
      <t>ǒ</t>
    </r>
  </si>
  <si>
    <t>1 3 3</t>
  </si>
  <si>
    <t>1 2 2</t>
  </si>
  <si>
    <t>A-&gt;E</t>
  </si>
  <si>
    <t>邪恶</t>
  </si>
  <si>
    <t>涉黑涉恶</t>
  </si>
  <si>
    <t>E</t>
  </si>
  <si>
    <t xml:space="preserve">   11, 22, 33</t>
    <phoneticPr fontId="2" type="noConversion"/>
  </si>
  <si>
    <t>行为</t>
  </si>
  <si>
    <t>现状</t>
  </si>
  <si>
    <t>中学教师</t>
    <phoneticPr fontId="2" type="noConversion"/>
  </si>
  <si>
    <t>217/29.3%</t>
  </si>
  <si>
    <t>194/26.2%</t>
  </si>
  <si>
    <t>218/29.4%</t>
  </si>
  <si>
    <t>39/5.3%</t>
  </si>
  <si>
    <t>35/4.7%</t>
  </si>
  <si>
    <t>38/5.1%</t>
  </si>
  <si>
    <t>张扣扣</t>
  </si>
  <si>
    <t>zhāng kòu kòu</t>
  </si>
  <si>
    <t>1 4 4</t>
  </si>
  <si>
    <t>A-&gt;C</t>
  </si>
  <si>
    <t>F</t>
  </si>
  <si>
    <t xml:space="preserve">   32, 21, 13</t>
    <phoneticPr fontId="2" type="noConversion"/>
  </si>
  <si>
    <t>目标</t>
  </si>
  <si>
    <t>收益</t>
  </si>
  <si>
    <t>欺骗</t>
  </si>
  <si>
    <t>田径运动员</t>
    <phoneticPr fontId="2" type="noConversion"/>
  </si>
  <si>
    <t>18/25%</t>
  </si>
  <si>
    <t>10/13.9%</t>
  </si>
  <si>
    <t>28/38.9%</t>
  </si>
  <si>
    <t>2/2.8%</t>
  </si>
  <si>
    <t>6/8.3%</t>
  </si>
  <si>
    <t>5/6.9%</t>
  </si>
  <si>
    <t>杜少平</t>
  </si>
  <si>
    <t>dù shào píng</t>
  </si>
  <si>
    <t>4 4 2</t>
  </si>
  <si>
    <t>3 3 2</t>
  </si>
  <si>
    <t>恶势力组织</t>
  </si>
  <si>
    <t>足球运动员</t>
    <phoneticPr fontId="2" type="noConversion"/>
  </si>
  <si>
    <t>艾文礼</t>
  </si>
  <si>
    <r>
      <t>à</t>
    </r>
    <r>
      <rPr>
        <sz val="10.5"/>
        <color theme="1"/>
        <rFont val="Calibri"/>
        <family val="2"/>
      </rPr>
      <t>i w</t>
    </r>
    <r>
      <rPr>
        <sz val="10.5"/>
        <color theme="1"/>
        <rFont val="宋体"/>
        <family val="3"/>
        <charset val="134"/>
      </rPr>
      <t>é</t>
    </r>
    <r>
      <rPr>
        <sz val="10.5"/>
        <color theme="1"/>
        <rFont val="Calibri"/>
        <family val="2"/>
      </rPr>
      <t>n l</t>
    </r>
    <r>
      <rPr>
        <sz val="10.5"/>
        <color theme="1"/>
        <rFont val="宋体"/>
        <family val="3"/>
        <charset val="134"/>
      </rPr>
      <t>ǐ</t>
    </r>
  </si>
  <si>
    <t>官商勾结</t>
  </si>
  <si>
    <t>通过特警考核</t>
    <phoneticPr fontId="2" type="noConversion"/>
  </si>
  <si>
    <t>11/21.6%</t>
  </si>
  <si>
    <t>13/25.5%</t>
  </si>
  <si>
    <t>17/33.3%</t>
  </si>
  <si>
    <t>1/2%</t>
  </si>
  <si>
    <t>4/7.8%</t>
  </si>
  <si>
    <t>5/9.8%</t>
  </si>
  <si>
    <t>x</t>
    <phoneticPr fontId="2" type="noConversion"/>
  </si>
  <si>
    <t>25/15.6%</t>
  </si>
  <si>
    <t>23/14.4%</t>
  </si>
  <si>
    <t>27/16.9%</t>
  </si>
  <si>
    <t>31/19.4%</t>
  </si>
  <si>
    <t>28/17.5%</t>
  </si>
  <si>
    <t>26/16.2%</t>
  </si>
  <si>
    <t>是否影响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</si>
</sst>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9"/>
      <name val="Microsoft YaHei UI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0"/>
      <color rgb="FF24292E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color rgb="FF24292E"/>
      <name val="宋体"/>
      <family val="3"/>
      <charset val="134"/>
      <scheme val="minor"/>
    </font>
    <font>
      <sz val="10"/>
      <color rgb="FF24292E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DFE2E5"/>
      </right>
      <top style="thin">
        <color indexed="64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 style="medium">
        <color rgb="FFDFE2E5"/>
      </bottom>
      <diagonal/>
    </border>
    <border>
      <left style="medium">
        <color rgb="FFDFE2E5"/>
      </left>
      <right style="thin">
        <color indexed="64"/>
      </right>
      <top style="thin">
        <color indexed="64"/>
      </top>
      <bottom style="medium">
        <color rgb="FFDFE2E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DFE2E5"/>
      </right>
      <top style="medium">
        <color rgb="FFDFE2E5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thin">
        <color indexed="64"/>
      </bottom>
      <diagonal/>
    </border>
    <border>
      <left style="medium">
        <color rgb="FFDFE2E5"/>
      </left>
      <right style="thin">
        <color indexed="64"/>
      </right>
      <top style="medium">
        <color rgb="FFDFE2E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Border="1"/>
    <xf numFmtId="0" fontId="7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left" vertical="center"/>
    </xf>
    <xf numFmtId="0" fontId="14" fillId="0" borderId="1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198072</xdr:colOff>
          <xdr:row>1</xdr:row>
          <xdr:rowOff>166978</xdr:rowOff>
        </xdr:from>
        <xdr:ext cx="228269" cy="242183"/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197220</xdr:colOff>
          <xdr:row>2</xdr:row>
          <xdr:rowOff>168021</xdr:rowOff>
        </xdr:from>
        <xdr:ext cx="228600" cy="241758"/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194948</xdr:colOff>
          <xdr:row>3</xdr:row>
          <xdr:rowOff>162104</xdr:rowOff>
        </xdr:from>
        <xdr:ext cx="228600" cy="232576"/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198214</xdr:colOff>
          <xdr:row>4</xdr:row>
          <xdr:rowOff>169107</xdr:rowOff>
        </xdr:from>
        <xdr:ext cx="228600" cy="236220"/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204840</xdr:colOff>
          <xdr:row>5</xdr:row>
          <xdr:rowOff>164752</xdr:rowOff>
        </xdr:from>
        <xdr:ext cx="228600" cy="236220"/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205029</xdr:colOff>
          <xdr:row>6</xdr:row>
          <xdr:rowOff>162670</xdr:rowOff>
        </xdr:from>
        <xdr:ext cx="228600" cy="236220"/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205029</xdr:colOff>
          <xdr:row>7</xdr:row>
          <xdr:rowOff>156044</xdr:rowOff>
        </xdr:from>
        <xdr:ext cx="228600" cy="236221"/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211655</xdr:colOff>
          <xdr:row>8</xdr:row>
          <xdr:rowOff>162670</xdr:rowOff>
        </xdr:from>
        <xdr:ext cx="228600" cy="236220"/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211655</xdr:colOff>
          <xdr:row>9</xdr:row>
          <xdr:rowOff>149419</xdr:rowOff>
        </xdr:from>
        <xdr:ext cx="228600" cy="236220"/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216009</xdr:colOff>
          <xdr:row>10</xdr:row>
          <xdr:rowOff>162482</xdr:rowOff>
        </xdr:from>
        <xdr:ext cx="228600" cy="236220"/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6"/>
  <sheetViews>
    <sheetView tabSelected="1" workbookViewId="0">
      <selection activeCell="J2" sqref="J2"/>
    </sheetView>
  </sheetViews>
  <sheetFormatPr defaultRowHeight="14.4"/>
  <cols>
    <col min="2" max="2" width="16.5546875" customWidth="1"/>
    <col min="3" max="9" width="12.21875" customWidth="1"/>
  </cols>
  <sheetData>
    <row r="2" spans="2:10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" t="s">
        <v>158</v>
      </c>
    </row>
    <row r="3" spans="2:10">
      <c r="B3" s="4" t="s">
        <v>8</v>
      </c>
      <c r="C3" s="5">
        <v>1289</v>
      </c>
      <c r="D3" s="6" t="s">
        <v>9</v>
      </c>
      <c r="E3" s="5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5"/>
    </row>
    <row r="4" spans="2:10">
      <c r="B4" s="4" t="s">
        <v>27</v>
      </c>
      <c r="C4" s="5">
        <v>1242</v>
      </c>
      <c r="D4" s="6" t="s">
        <v>28</v>
      </c>
      <c r="E4" s="56" t="s">
        <v>29</v>
      </c>
      <c r="F4" s="6" t="s">
        <v>30</v>
      </c>
      <c r="G4" s="6" t="s">
        <v>31</v>
      </c>
      <c r="H4" s="6" t="s">
        <v>32</v>
      </c>
      <c r="I4" s="6" t="s">
        <v>33</v>
      </c>
      <c r="J4" s="5"/>
    </row>
    <row r="5" spans="2:10">
      <c r="B5" s="4" t="s">
        <v>50</v>
      </c>
      <c r="C5" s="5">
        <v>1203</v>
      </c>
      <c r="D5" s="7" t="s">
        <v>51</v>
      </c>
      <c r="E5" s="6" t="s">
        <v>52</v>
      </c>
      <c r="F5" s="6" t="s">
        <v>53</v>
      </c>
      <c r="G5" s="6" t="s">
        <v>54</v>
      </c>
      <c r="H5" s="6" t="s">
        <v>55</v>
      </c>
      <c r="I5" s="6" t="s">
        <v>56</v>
      </c>
      <c r="J5" s="5"/>
    </row>
    <row r="6" spans="2:10">
      <c r="B6" s="4" t="s">
        <v>65</v>
      </c>
      <c r="C6" s="5">
        <v>1645</v>
      </c>
      <c r="D6" s="56" t="s">
        <v>66</v>
      </c>
      <c r="E6" s="6" t="s">
        <v>67</v>
      </c>
      <c r="F6" s="6" t="s">
        <v>68</v>
      </c>
      <c r="G6" s="6" t="s">
        <v>69</v>
      </c>
      <c r="H6" s="6" t="s">
        <v>70</v>
      </c>
      <c r="I6" s="6" t="s">
        <v>71</v>
      </c>
      <c r="J6" s="5"/>
    </row>
    <row r="7" spans="2:10">
      <c r="B7" s="4" t="s">
        <v>78</v>
      </c>
      <c r="C7" s="5">
        <v>63</v>
      </c>
      <c r="D7" s="56" t="s">
        <v>79</v>
      </c>
      <c r="E7" s="6" t="s">
        <v>80</v>
      </c>
      <c r="F7" s="6" t="s">
        <v>81</v>
      </c>
      <c r="G7" s="6" t="s">
        <v>82</v>
      </c>
      <c r="H7" s="6" t="s">
        <v>83</v>
      </c>
      <c r="I7" s="6" t="s">
        <v>82</v>
      </c>
      <c r="J7" s="5"/>
    </row>
    <row r="8" spans="2:10">
      <c r="B8" s="4" t="s">
        <v>94</v>
      </c>
      <c r="C8" s="5">
        <v>1260</v>
      </c>
      <c r="D8" s="6" t="s">
        <v>95</v>
      </c>
      <c r="E8" s="6" t="s">
        <v>96</v>
      </c>
      <c r="F8" s="7" t="s">
        <v>97</v>
      </c>
      <c r="G8" s="6" t="s">
        <v>98</v>
      </c>
      <c r="H8" s="6" t="s">
        <v>99</v>
      </c>
      <c r="I8" s="6" t="s">
        <v>100</v>
      </c>
      <c r="J8" s="5"/>
    </row>
    <row r="9" spans="2:10">
      <c r="B9" s="4" t="s">
        <v>112</v>
      </c>
      <c r="C9" s="5">
        <v>741</v>
      </c>
      <c r="D9" s="7" t="s">
        <v>113</v>
      </c>
      <c r="E9" s="6" t="s">
        <v>114</v>
      </c>
      <c r="F9" s="7" t="s">
        <v>115</v>
      </c>
      <c r="G9" s="6" t="s">
        <v>116</v>
      </c>
      <c r="H9" s="6" t="s">
        <v>117</v>
      </c>
      <c r="I9" s="6" t="s">
        <v>118</v>
      </c>
      <c r="J9" s="5"/>
    </row>
    <row r="10" spans="2:10">
      <c r="B10" s="4" t="s">
        <v>128</v>
      </c>
      <c r="C10" s="5">
        <v>72</v>
      </c>
      <c r="D10" s="6" t="s">
        <v>129</v>
      </c>
      <c r="E10" s="6" t="s">
        <v>130</v>
      </c>
      <c r="F10" s="56" t="s">
        <v>131</v>
      </c>
      <c r="G10" s="6" t="s">
        <v>132</v>
      </c>
      <c r="H10" s="6" t="s">
        <v>133</v>
      </c>
      <c r="I10" s="6" t="s">
        <v>134</v>
      </c>
      <c r="J10" s="5"/>
    </row>
    <row r="11" spans="2:10">
      <c r="B11" s="4" t="s">
        <v>140</v>
      </c>
      <c r="C11" s="5">
        <v>162</v>
      </c>
      <c r="D11" s="53" t="s">
        <v>152</v>
      </c>
      <c r="E11" s="53" t="s">
        <v>153</v>
      </c>
      <c r="F11" s="53" t="s">
        <v>154</v>
      </c>
      <c r="G11" s="58" t="s">
        <v>155</v>
      </c>
      <c r="H11" s="53" t="s">
        <v>156</v>
      </c>
      <c r="I11" s="53" t="s">
        <v>157</v>
      </c>
      <c r="J11" s="5"/>
    </row>
    <row r="12" spans="2:10">
      <c r="B12" s="49" t="s">
        <v>144</v>
      </c>
      <c r="C12" s="50">
        <v>51</v>
      </c>
      <c r="D12" s="51" t="s">
        <v>145</v>
      </c>
      <c r="E12" s="51" t="s">
        <v>146</v>
      </c>
      <c r="F12" s="57" t="s">
        <v>147</v>
      </c>
      <c r="G12" s="51" t="s">
        <v>148</v>
      </c>
      <c r="H12" s="51" t="s">
        <v>149</v>
      </c>
      <c r="I12" s="51" t="s">
        <v>150</v>
      </c>
      <c r="J12" s="50"/>
    </row>
    <row r="18" spans="2:8">
      <c r="B18" s="53" t="s">
        <v>151</v>
      </c>
      <c r="C18" s="54" t="str">
        <f>INDEX($B$19:$B$25,COLUMN()-2)</f>
        <v>25/15.6%</v>
      </c>
      <c r="D18" s="54" t="str">
        <f t="shared" ref="D18:I19" si="0">INDEX($B$19:$B$25,COLUMN()-2)</f>
        <v>23/14.4%</v>
      </c>
      <c r="E18" s="54" t="str">
        <f t="shared" si="0"/>
        <v>27/16.9%</v>
      </c>
      <c r="F18" s="54" t="str">
        <f t="shared" si="0"/>
        <v>31/19.4%</v>
      </c>
      <c r="G18" s="54" t="str">
        <f t="shared" si="0"/>
        <v>28/17.5%</v>
      </c>
      <c r="H18" s="54" t="str">
        <f t="shared" si="0"/>
        <v>26/16.2%</v>
      </c>
    </row>
    <row r="19" spans="2:8">
      <c r="B19" t="s">
        <v>152</v>
      </c>
      <c r="C19" s="54" t="s">
        <v>152</v>
      </c>
      <c r="D19" s="54" t="s">
        <v>153</v>
      </c>
      <c r="E19" s="54" t="s">
        <v>154</v>
      </c>
      <c r="F19" s="54" t="s">
        <v>155</v>
      </c>
      <c r="G19" s="54" t="s">
        <v>156</v>
      </c>
      <c r="H19" s="54" t="s">
        <v>157</v>
      </c>
    </row>
    <row r="20" spans="2:8">
      <c r="B20" t="s">
        <v>153</v>
      </c>
    </row>
    <row r="21" spans="2:8">
      <c r="B21" t="s">
        <v>154</v>
      </c>
    </row>
    <row r="22" spans="2:8">
      <c r="B22" t="s">
        <v>155</v>
      </c>
    </row>
    <row r="23" spans="2:8">
      <c r="B23" t="s">
        <v>156</v>
      </c>
    </row>
    <row r="24" spans="2:8">
      <c r="B24" t="s">
        <v>157</v>
      </c>
    </row>
    <row r="25" spans="2:8">
      <c r="C25" s="53"/>
    </row>
    <row r="26" spans="2:8">
      <c r="B26" s="53"/>
      <c r="C26" s="53"/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9</xdr:col>
                    <xdr:colOff>198120</xdr:colOff>
                    <xdr:row>1</xdr:row>
                    <xdr:rowOff>167640</xdr:rowOff>
                  </from>
                  <to>
                    <xdr:col>9</xdr:col>
                    <xdr:colOff>426720</xdr:colOff>
                    <xdr:row>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9</xdr:col>
                    <xdr:colOff>198120</xdr:colOff>
                    <xdr:row>2</xdr:row>
                    <xdr:rowOff>167640</xdr:rowOff>
                  </from>
                  <to>
                    <xdr:col>9</xdr:col>
                    <xdr:colOff>426720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9</xdr:col>
                    <xdr:colOff>198120</xdr:colOff>
                    <xdr:row>3</xdr:row>
                    <xdr:rowOff>160020</xdr:rowOff>
                  </from>
                  <to>
                    <xdr:col>9</xdr:col>
                    <xdr:colOff>426720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9</xdr:col>
                    <xdr:colOff>198120</xdr:colOff>
                    <xdr:row>4</xdr:row>
                    <xdr:rowOff>167640</xdr:rowOff>
                  </from>
                  <to>
                    <xdr:col>9</xdr:col>
                    <xdr:colOff>426720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9</xdr:col>
                    <xdr:colOff>205740</xdr:colOff>
                    <xdr:row>5</xdr:row>
                    <xdr:rowOff>167640</xdr:rowOff>
                  </from>
                  <to>
                    <xdr:col>9</xdr:col>
                    <xdr:colOff>434340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9</xdr:col>
                    <xdr:colOff>205740</xdr:colOff>
                    <xdr:row>6</xdr:row>
                    <xdr:rowOff>160020</xdr:rowOff>
                  </from>
                  <to>
                    <xdr:col>9</xdr:col>
                    <xdr:colOff>434340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9</xdr:col>
                    <xdr:colOff>205740</xdr:colOff>
                    <xdr:row>7</xdr:row>
                    <xdr:rowOff>152400</xdr:rowOff>
                  </from>
                  <to>
                    <xdr:col>9</xdr:col>
                    <xdr:colOff>434340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9</xdr:col>
                    <xdr:colOff>213360</xdr:colOff>
                    <xdr:row>8</xdr:row>
                    <xdr:rowOff>160020</xdr:rowOff>
                  </from>
                  <to>
                    <xdr:col>9</xdr:col>
                    <xdr:colOff>441960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9</xdr:col>
                    <xdr:colOff>213360</xdr:colOff>
                    <xdr:row>9</xdr:row>
                    <xdr:rowOff>152400</xdr:rowOff>
                  </from>
                  <to>
                    <xdr:col>9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9</xdr:col>
                    <xdr:colOff>213360</xdr:colOff>
                    <xdr:row>10</xdr:row>
                    <xdr:rowOff>160020</xdr:rowOff>
                  </from>
                  <to>
                    <xdr:col>9</xdr:col>
                    <xdr:colOff>441960</xdr:colOff>
                    <xdr:row>12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E18" sqref="E18"/>
    </sheetView>
  </sheetViews>
  <sheetFormatPr defaultRowHeight="14.4"/>
  <cols>
    <col min="1" max="1" width="10.44140625" customWidth="1"/>
    <col min="2" max="2" width="15" customWidth="1"/>
    <col min="3" max="3" width="17.5546875" customWidth="1"/>
    <col min="6" max="6" width="10.21875" customWidth="1"/>
    <col min="7" max="7" width="12.77734375" customWidth="1"/>
    <col min="8" max="8" width="13.5546875" customWidth="1"/>
  </cols>
  <sheetData>
    <row r="2" spans="2:8"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10" t="s">
        <v>21</v>
      </c>
    </row>
    <row r="3" spans="2:8">
      <c r="B3" s="22" t="s">
        <v>34</v>
      </c>
      <c r="C3" s="23" t="s">
        <v>35</v>
      </c>
      <c r="D3" s="23" t="s">
        <v>36</v>
      </c>
      <c r="E3" s="23" t="s">
        <v>36</v>
      </c>
      <c r="F3" s="23" t="s">
        <v>37</v>
      </c>
      <c r="G3" s="24" t="s">
        <v>38</v>
      </c>
      <c r="H3" s="25" t="s">
        <v>39</v>
      </c>
    </row>
    <row r="4" spans="2:8">
      <c r="B4" s="22" t="s">
        <v>57</v>
      </c>
      <c r="C4" s="23" t="s">
        <v>58</v>
      </c>
      <c r="D4" s="23" t="s">
        <v>59</v>
      </c>
      <c r="E4" s="23" t="s">
        <v>59</v>
      </c>
      <c r="F4" s="23" t="s">
        <v>37</v>
      </c>
      <c r="G4" s="24" t="s">
        <v>38</v>
      </c>
      <c r="H4" s="25" t="s">
        <v>39</v>
      </c>
    </row>
    <row r="5" spans="2:8">
      <c r="B5" s="22" t="s">
        <v>72</v>
      </c>
      <c r="C5" s="23" t="s">
        <v>73</v>
      </c>
      <c r="D5" s="23" t="s">
        <v>48</v>
      </c>
      <c r="E5" s="23" t="s">
        <v>49</v>
      </c>
      <c r="F5" s="23" t="s">
        <v>37</v>
      </c>
      <c r="G5" s="24" t="s">
        <v>38</v>
      </c>
      <c r="H5" s="25" t="s">
        <v>74</v>
      </c>
    </row>
    <row r="6" spans="2:8">
      <c r="B6" s="22" t="s">
        <v>84</v>
      </c>
      <c r="C6" s="23" t="s">
        <v>85</v>
      </c>
      <c r="D6" s="23" t="s">
        <v>86</v>
      </c>
      <c r="E6" s="23" t="s">
        <v>87</v>
      </c>
      <c r="F6" s="23" t="s">
        <v>88</v>
      </c>
      <c r="G6" s="24" t="s">
        <v>89</v>
      </c>
      <c r="H6" s="25" t="s">
        <v>90</v>
      </c>
    </row>
    <row r="7" spans="2:8">
      <c r="B7" s="22" t="s">
        <v>101</v>
      </c>
      <c r="C7" s="23" t="s">
        <v>102</v>
      </c>
      <c r="D7" s="23" t="s">
        <v>103</v>
      </c>
      <c r="E7" s="23" t="s">
        <v>104</v>
      </c>
      <c r="F7" s="23" t="s">
        <v>105</v>
      </c>
      <c r="G7" s="24" t="s">
        <v>106</v>
      </c>
      <c r="H7" s="25" t="s">
        <v>107</v>
      </c>
    </row>
    <row r="8" spans="2:8">
      <c r="B8" s="22" t="s">
        <v>119</v>
      </c>
      <c r="C8" s="23" t="s">
        <v>120</v>
      </c>
      <c r="D8" s="23" t="s">
        <v>121</v>
      </c>
      <c r="E8" s="23" t="s">
        <v>103</v>
      </c>
      <c r="F8" s="23" t="s">
        <v>122</v>
      </c>
      <c r="G8" s="24" t="s">
        <v>38</v>
      </c>
      <c r="H8" s="25" t="s">
        <v>39</v>
      </c>
    </row>
    <row r="9" spans="2:8">
      <c r="B9" s="22" t="s">
        <v>135</v>
      </c>
      <c r="C9" s="23" t="s">
        <v>136</v>
      </c>
      <c r="D9" s="23" t="s">
        <v>137</v>
      </c>
      <c r="E9" s="23" t="s">
        <v>138</v>
      </c>
      <c r="F9" s="23" t="s">
        <v>60</v>
      </c>
      <c r="G9" s="24" t="s">
        <v>64</v>
      </c>
      <c r="H9" s="25" t="s">
        <v>139</v>
      </c>
    </row>
    <row r="10" spans="2:8">
      <c r="B10" s="45" t="s">
        <v>141</v>
      </c>
      <c r="C10" s="46" t="s">
        <v>142</v>
      </c>
      <c r="D10" s="47" t="s">
        <v>48</v>
      </c>
      <c r="E10" s="47" t="s">
        <v>49</v>
      </c>
      <c r="F10" s="47" t="s">
        <v>37</v>
      </c>
      <c r="G10" s="46" t="s">
        <v>38</v>
      </c>
      <c r="H10" s="48" t="s">
        <v>143</v>
      </c>
    </row>
    <row r="13" spans="2:8">
      <c r="B13" s="52"/>
      <c r="F13" s="5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workbookViewId="0">
      <selection activeCell="C31" sqref="C31"/>
    </sheetView>
  </sheetViews>
  <sheetFormatPr defaultRowHeight="14.4"/>
  <cols>
    <col min="6" max="6" width="36.88671875" customWidth="1"/>
    <col min="9" max="9" width="11.21875" customWidth="1"/>
  </cols>
  <sheetData>
    <row r="4" spans="2:9">
      <c r="B4" s="11" t="s">
        <v>17</v>
      </c>
      <c r="C4" s="12" t="s">
        <v>18</v>
      </c>
      <c r="D4" s="13"/>
      <c r="E4" s="14" t="s">
        <v>19</v>
      </c>
      <c r="F4" s="15" t="s">
        <v>18</v>
      </c>
      <c r="G4" s="16" t="s">
        <v>22</v>
      </c>
      <c r="H4" s="17" t="s">
        <v>23</v>
      </c>
      <c r="I4" s="18" t="s">
        <v>24</v>
      </c>
    </row>
    <row r="5" spans="2:9">
      <c r="B5" s="26">
        <v>1</v>
      </c>
      <c r="C5" s="27">
        <v>1</v>
      </c>
      <c r="D5" s="13"/>
      <c r="E5" s="28" t="s">
        <v>40</v>
      </c>
      <c r="F5" s="29" t="s">
        <v>41</v>
      </c>
      <c r="G5" s="30" t="s">
        <v>42</v>
      </c>
      <c r="H5" s="31" t="s">
        <v>43</v>
      </c>
      <c r="I5" s="32" t="s">
        <v>44</v>
      </c>
    </row>
    <row r="6" spans="2:9">
      <c r="B6" s="26">
        <v>2</v>
      </c>
      <c r="C6" s="27">
        <v>2</v>
      </c>
      <c r="D6" s="13"/>
      <c r="E6" s="28" t="s">
        <v>60</v>
      </c>
      <c r="F6" s="29" t="s">
        <v>61</v>
      </c>
      <c r="G6" s="30" t="s">
        <v>62</v>
      </c>
      <c r="H6" s="31" t="s">
        <v>63</v>
      </c>
      <c r="I6" s="32" t="s">
        <v>64</v>
      </c>
    </row>
    <row r="7" spans="2:9">
      <c r="B7" s="26">
        <v>3</v>
      </c>
      <c r="C7" s="27">
        <v>2</v>
      </c>
      <c r="D7" s="13"/>
      <c r="E7" s="28" t="s">
        <v>37</v>
      </c>
      <c r="F7" s="29" t="s">
        <v>75</v>
      </c>
      <c r="G7" s="30" t="s">
        <v>76</v>
      </c>
      <c r="H7" s="31" t="s">
        <v>77</v>
      </c>
      <c r="I7" s="32" t="s">
        <v>38</v>
      </c>
    </row>
    <row r="8" spans="2:9">
      <c r="B8" s="36">
        <v>4</v>
      </c>
      <c r="C8" s="37">
        <v>3</v>
      </c>
      <c r="D8" s="13"/>
      <c r="E8" s="28" t="s">
        <v>88</v>
      </c>
      <c r="F8" s="38" t="s">
        <v>91</v>
      </c>
      <c r="G8" s="30" t="s">
        <v>92</v>
      </c>
      <c r="H8" s="31" t="s">
        <v>93</v>
      </c>
      <c r="I8" s="39" t="s">
        <v>89</v>
      </c>
    </row>
    <row r="9" spans="2:9">
      <c r="B9" s="13"/>
      <c r="C9" s="13"/>
      <c r="D9" s="13"/>
      <c r="E9" s="28" t="s">
        <v>108</v>
      </c>
      <c r="F9" s="38" t="s">
        <v>109</v>
      </c>
      <c r="G9" s="30" t="s">
        <v>110</v>
      </c>
      <c r="H9" s="31" t="s">
        <v>111</v>
      </c>
      <c r="I9" s="39" t="s">
        <v>106</v>
      </c>
    </row>
    <row r="10" spans="2:9">
      <c r="B10" s="13"/>
      <c r="C10" s="13"/>
      <c r="D10" s="13"/>
      <c r="E10" s="40" t="s">
        <v>123</v>
      </c>
      <c r="F10" s="41" t="s">
        <v>124</v>
      </c>
      <c r="G10" s="42" t="s">
        <v>125</v>
      </c>
      <c r="H10" s="43" t="s">
        <v>126</v>
      </c>
      <c r="I10" s="44" t="s">
        <v>127</v>
      </c>
    </row>
    <row r="11" spans="2:9">
      <c r="B11" s="13"/>
      <c r="C11" s="13"/>
      <c r="D11" s="13"/>
      <c r="E11" s="13"/>
      <c r="F11" s="13"/>
      <c r="G11" s="13"/>
      <c r="H11" s="13"/>
      <c r="I11" s="13"/>
    </row>
    <row r="12" spans="2:9">
      <c r="B12" s="13"/>
      <c r="C12" s="13"/>
      <c r="D12" s="13"/>
      <c r="E12" s="13"/>
      <c r="F12" s="13"/>
      <c r="G12" s="13"/>
      <c r="H12" s="13"/>
      <c r="I12" s="1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5"/>
  <sheetViews>
    <sheetView workbookViewId="0">
      <selection activeCell="C10" sqref="C10"/>
    </sheetView>
  </sheetViews>
  <sheetFormatPr defaultRowHeight="14.4"/>
  <cols>
    <col min="2" max="2" width="10.109375" customWidth="1"/>
    <col min="5" max="5" width="18.109375" customWidth="1"/>
  </cols>
  <sheetData>
    <row r="4" spans="2:10" ht="15" thickBot="1">
      <c r="B4" s="19" t="s">
        <v>25</v>
      </c>
      <c r="C4" s="20" t="s">
        <v>26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1" t="s">
        <v>21</v>
      </c>
    </row>
    <row r="5" spans="2:10">
      <c r="B5" s="33">
        <v>20200327</v>
      </c>
      <c r="C5" s="34" t="s">
        <v>45</v>
      </c>
      <c r="D5" s="34" t="s">
        <v>46</v>
      </c>
      <c r="E5" s="55" t="s">
        <v>47</v>
      </c>
      <c r="F5" s="34" t="s">
        <v>48</v>
      </c>
      <c r="G5" s="34" t="s">
        <v>49</v>
      </c>
      <c r="H5" s="34" t="s">
        <v>37</v>
      </c>
      <c r="I5" s="34" t="s">
        <v>38</v>
      </c>
      <c r="J5" s="35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验证</vt:lpstr>
      <vt:lpstr>负面人物</vt:lpstr>
      <vt:lpstr>计算</vt:lpstr>
      <vt:lpstr>更新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2020-03-30T06:36:40Z</dcterms:modified>
</cp:coreProperties>
</file>