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top\工具\1  临时\4 翻译\"/>
    </mc:Choice>
  </mc:AlternateContent>
  <bookViews>
    <workbookView xWindow="240" yWindow="108" windowWidth="14808" windowHeight="8016" activeTab="4"/>
  </bookViews>
  <sheets>
    <sheet name="翻译前" sheetId="1" r:id="rId1"/>
    <sheet name="翻译" sheetId="2" r:id="rId2"/>
    <sheet name="合成" sheetId="3" r:id="rId3"/>
    <sheet name="重新合" sheetId="5" r:id="rId4"/>
    <sheet name="说明" sheetId="4" r:id="rId5"/>
  </sheets>
  <calcPr calcId="152511"/>
</workbook>
</file>

<file path=xl/calcChain.xml><?xml version="1.0" encoding="utf-8"?>
<calcChain xmlns="http://schemas.openxmlformats.org/spreadsheetml/2006/main">
  <c r="E1" i="5" l="1"/>
  <c r="B2" i="3"/>
  <c r="B3" i="3"/>
  <c r="B4" i="3"/>
  <c r="B1" i="3"/>
  <c r="E2" i="4" l="1"/>
  <c r="E1" i="4"/>
  <c r="F2" i="4" l="1"/>
  <c r="H1" i="4"/>
  <c r="G2" i="4"/>
  <c r="H2" i="4"/>
  <c r="G1" i="4"/>
  <c r="F1" i="4"/>
  <c r="B2" i="4"/>
  <c r="C2" i="4" s="1"/>
  <c r="A2" i="4"/>
  <c r="B1" i="4"/>
  <c r="C1" i="4" s="1"/>
  <c r="A1" i="4"/>
  <c r="C2" i="3" l="1"/>
  <c r="C3" i="3"/>
  <c r="C4" i="3"/>
  <c r="C1" i="3"/>
</calcChain>
</file>

<file path=xl/sharedStrings.xml><?xml version="1.0" encoding="utf-8"?>
<sst xmlns="http://schemas.openxmlformats.org/spreadsheetml/2006/main" count="93" uniqueCount="38">
  <si>
    <r>
      <t>I</t>
    </r>
    <r>
      <rPr>
        <sz val="11"/>
        <color theme="1"/>
        <rFont val="宋体"/>
        <family val="2"/>
        <scheme val="minor"/>
      </rPr>
      <t>D</t>
    </r>
  </si>
  <si>
    <t>TXT_NET_SEN_ALIZE</t>
  </si>
  <si>
    <t>TXT_NET_MDG_ANTARIS</t>
  </si>
  <si>
    <t>TXT_NET_BASE</t>
  </si>
  <si>
    <t/>
  </si>
  <si>
    <t>Arabic</t>
  </si>
  <si>
    <t>ALIZE</t>
  </si>
  <si>
    <t>OrangeMG</t>
  </si>
  <si>
    <t>BASE</t>
  </si>
  <si>
    <t>Orange JO</t>
  </si>
  <si>
    <t>【以上是合成表公式备份】</t>
    <phoneticPr fontId="1" type="noConversion"/>
  </si>
  <si>
    <t>【公式改成VB，可能会快一点】</t>
    <phoneticPr fontId="1" type="noConversion"/>
  </si>
  <si>
    <t>ID</t>
  </si>
  <si>
    <t>…</t>
    <phoneticPr fontId="1" type="noConversion"/>
  </si>
  <si>
    <t>(ID)</t>
    <phoneticPr fontId="1" type="noConversion"/>
  </si>
  <si>
    <r>
      <t>(</t>
    </r>
    <r>
      <rPr>
        <sz val="11"/>
        <color theme="1"/>
        <rFont val="宋体"/>
        <family val="3"/>
        <charset val="134"/>
      </rPr>
      <t>合成后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</si>
  <si>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合成后去空格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</si>
  <si>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如果需求去空格，会有问题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</si>
  <si>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合成后纯文本无公式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</si>
  <si>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合成前</t>
    </r>
    <r>
      <rPr>
        <sz val="11"/>
        <color theme="1"/>
        <rFont val="Times New Roman"/>
        <family val="1"/>
      </rPr>
      <t>)</t>
    </r>
    <phoneticPr fontId="1" type="noConversion"/>
  </si>
  <si>
    <t>(验证TRUE)</t>
    <phoneticPr fontId="1" type="noConversion"/>
  </si>
  <si>
    <t>(单个验证-后)</t>
    <phoneticPr fontId="1" type="noConversion"/>
  </si>
  <si>
    <t>(单个验证-前)</t>
    <phoneticPr fontId="1" type="noConversion"/>
  </si>
  <si>
    <t>English</t>
  </si>
  <si>
    <t>注意事项</t>
    <phoneticPr fontId="1" type="noConversion"/>
  </si>
  <si>
    <t xml:space="preserve">1 翻译前 最大行号 等于 合成 最大行号 </t>
    <phoneticPr fontId="1" type="noConversion"/>
  </si>
  <si>
    <t xml:space="preserve">2 翻译   最大行号 等于 合成B列公式 最大行号 </t>
    <phoneticPr fontId="1" type="noConversion"/>
  </si>
  <si>
    <t>3 先把翻译前、翻译，复制过来</t>
    <phoneticPr fontId="1" type="noConversion"/>
  </si>
  <si>
    <t>4 合成表 清空，从说明表A1：H1，复制过来</t>
    <phoneticPr fontId="1" type="noConversion"/>
  </si>
  <si>
    <t>5 合成表B列 修改公式行数，下拉复制，同翻译前行数</t>
    <phoneticPr fontId="1" type="noConversion"/>
  </si>
  <si>
    <t>6 合成C列 -&gt; D列，粘贴为只有值</t>
    <phoneticPr fontId="1" type="noConversion"/>
  </si>
  <si>
    <t>7 合成D列 为最终翻译结果</t>
    <phoneticPr fontId="1" type="noConversion"/>
  </si>
  <si>
    <t>8 验证 合成E-H列，粘贴为只有值，位置不变，去掉公式</t>
    <phoneticPr fontId="1" type="noConversion"/>
  </si>
  <si>
    <t>9 验证 合成H列，搜索TRUE，查看修改总数</t>
    <phoneticPr fontId="1" type="noConversion"/>
  </si>
  <si>
    <t>10 验证 合成F-G列，搜索...，查看某翻译是否已修改</t>
    <phoneticPr fontId="1" type="noConversion"/>
  </si>
  <si>
    <t>【快捷键：跳到最下面行，ctrl+sheet+END】</t>
    <phoneticPr fontId="1" type="noConversion"/>
  </si>
  <si>
    <t>【快捷键：向下复制，ctrl+D】</t>
    <phoneticPr fontId="1" type="noConversion"/>
  </si>
  <si>
    <t>修改sheet1翻译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</si>
</sst>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-407]General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  <xf numFmtId="178" fontId="4" fillId="0" borderId="0" applyBorder="0" applyProtection="0">
      <alignment vertical="center"/>
    </xf>
  </cellStyleXfs>
  <cellXfs count="23">
    <xf numFmtId="0" fontId="0" fillId="0" borderId="0" xfId="0"/>
    <xf numFmtId="0" fontId="0" fillId="0" borderId="0" xfId="0" applyFont="1"/>
    <xf numFmtId="49" fontId="0" fillId="0" borderId="1" xfId="1" applyFont="1">
      <alignment vertical="center"/>
    </xf>
    <xf numFmtId="0" fontId="0" fillId="2" borderId="0" xfId="0" applyFill="1"/>
    <xf numFmtId="49" fontId="0" fillId="0" borderId="1" xfId="1" applyFont="1" applyFill="1">
      <alignment vertical="center"/>
    </xf>
    <xf numFmtId="49" fontId="0" fillId="4" borderId="1" xfId="1" applyFont="1" applyFill="1">
      <alignment vertical="center"/>
    </xf>
    <xf numFmtId="0" fontId="0" fillId="5" borderId="0" xfId="0" applyFill="1"/>
    <xf numFmtId="49" fontId="0" fillId="4" borderId="1" xfId="1" applyFont="1" applyFill="1" applyProtection="1">
      <alignment vertical="center"/>
      <protection locked="0"/>
    </xf>
    <xf numFmtId="49" fontId="4" fillId="4" borderId="1" xfId="1" applyFont="1" applyFill="1">
      <alignment vertical="center"/>
    </xf>
    <xf numFmtId="0" fontId="5" fillId="2" borderId="0" xfId="0" applyFont="1" applyFill="1"/>
    <xf numFmtId="0" fontId="5" fillId="6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0" borderId="0" xfId="0" applyFont="1"/>
    <xf numFmtId="0" fontId="6" fillId="7" borderId="0" xfId="0" applyFont="1" applyFill="1"/>
    <xf numFmtId="0" fontId="0" fillId="8" borderId="0" xfId="0" applyFill="1"/>
    <xf numFmtId="49" fontId="5" fillId="5" borderId="0" xfId="0" applyNumberFormat="1" applyFont="1" applyFill="1"/>
    <xf numFmtId="0" fontId="8" fillId="8" borderId="0" xfId="0" applyFont="1" applyFill="1"/>
    <xf numFmtId="0" fontId="6" fillId="7" borderId="0" xfId="0" applyFont="1" applyFill="1" applyAlignment="1">
      <alignment horizontal="right"/>
    </xf>
    <xf numFmtId="0" fontId="5" fillId="0" borderId="2" xfId="0" applyFont="1" applyBorder="1" applyAlignment="1">
      <alignment horizontal="right"/>
    </xf>
    <xf numFmtId="49" fontId="3" fillId="0" borderId="1" xfId="1" applyFont="1">
      <alignment vertical="center"/>
    </xf>
    <xf numFmtId="0" fontId="0" fillId="0" borderId="0" xfId="0" applyFont="1" applyAlignment="1">
      <alignment horizontal="right"/>
    </xf>
    <xf numFmtId="49" fontId="3" fillId="0" borderId="1" xfId="1" applyFont="1" applyFill="1">
      <alignment vertical="center"/>
    </xf>
  </cellXfs>
  <cellStyles count="9">
    <cellStyle name="Excel Built-in Normal" xfId="8"/>
    <cellStyle name="SCI" xfId="2"/>
    <cellStyle name="SCI 2" xfId="1"/>
    <cellStyle name="SCI 2 9" xfId="7"/>
    <cellStyle name="SCI_default" xfId="3"/>
    <cellStyle name="常规" xfId="0" builtinId="0"/>
    <cellStyle name="常规 11" xfId="6"/>
    <cellStyle name="常规 2" xfId="5"/>
    <cellStyle name="常规 5" xfId="4"/>
  </cellStyles>
  <dxfs count="2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"/>
  <sheetViews>
    <sheetView workbookViewId="0">
      <selection activeCell="A13730" sqref="A5:XFD13730"/>
    </sheetView>
  </sheetViews>
  <sheetFormatPr defaultRowHeight="14.4" x14ac:dyDescent="0.25"/>
  <cols>
    <col min="1" max="1" width="48.77734375" style="2" customWidth="1"/>
    <col min="2" max="2" width="41" style="5" customWidth="1"/>
    <col min="3" max="3" width="20" customWidth="1"/>
    <col min="4" max="4" width="20.21875" customWidth="1"/>
    <col min="5" max="5" width="23.21875" customWidth="1"/>
  </cols>
  <sheetData>
    <row r="1" spans="1:14" x14ac:dyDescent="0.25">
      <c r="A1" s="2" t="s">
        <v>0</v>
      </c>
      <c r="B1" s="7" t="s">
        <v>5</v>
      </c>
    </row>
    <row r="2" spans="1:14" ht="15.6" x14ac:dyDescent="0.25">
      <c r="A2" s="4" t="s">
        <v>1</v>
      </c>
      <c r="B2" s="8" t="s">
        <v>6</v>
      </c>
    </row>
    <row r="3" spans="1:14" ht="15.6" x14ac:dyDescent="0.25">
      <c r="A3" s="4" t="s">
        <v>2</v>
      </c>
      <c r="B3" s="8" t="s">
        <v>7</v>
      </c>
      <c r="N3" s="3"/>
    </row>
    <row r="4" spans="1:14" ht="15.6" x14ac:dyDescent="0.25">
      <c r="A4" s="4" t="s">
        <v>3</v>
      </c>
      <c r="B4" s="8" t="s">
        <v>8</v>
      </c>
    </row>
  </sheetData>
  <phoneticPr fontId="1" type="noConversion"/>
  <conditionalFormatting sqref="A1:A51810">
    <cfRule type="expression" dxfId="1" priority="1" stopIfTrue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22" sqref="B22"/>
    </sheetView>
  </sheetViews>
  <sheetFormatPr defaultRowHeight="14.4" x14ac:dyDescent="0.25"/>
  <cols>
    <col min="1" max="1" width="30.33203125" style="2" customWidth="1"/>
    <col min="2" max="2" width="55.44140625" style="5" customWidth="1"/>
    <col min="3" max="3" width="19" customWidth="1"/>
    <col min="4" max="4" width="17.44140625" customWidth="1"/>
  </cols>
  <sheetData>
    <row r="1" spans="1:2" x14ac:dyDescent="0.25">
      <c r="A1" s="2" t="s">
        <v>0</v>
      </c>
      <c r="B1" s="7" t="s">
        <v>5</v>
      </c>
    </row>
    <row r="2" spans="1:2" ht="15.6" x14ac:dyDescent="0.25">
      <c r="A2" s="4" t="s">
        <v>1</v>
      </c>
      <c r="B2" s="8" t="s">
        <v>6</v>
      </c>
    </row>
    <row r="3" spans="1:2" ht="15.6" x14ac:dyDescent="0.25">
      <c r="A3" s="4" t="s">
        <v>2</v>
      </c>
      <c r="B3" s="8" t="s">
        <v>7</v>
      </c>
    </row>
  </sheetData>
  <phoneticPr fontId="1" type="noConversion"/>
  <conditionalFormatting sqref="A1:A51768">
    <cfRule type="expression" dxfId="0" priority="1" stopIfTrue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"/>
  <sheetViews>
    <sheetView workbookViewId="0">
      <selection activeCell="G16" sqref="G16"/>
    </sheetView>
  </sheetViews>
  <sheetFormatPr defaultRowHeight="14.4" x14ac:dyDescent="0.25"/>
  <cols>
    <col min="1" max="1" width="26.33203125" style="6" customWidth="1"/>
    <col min="2" max="2" width="29.44140625" style="13" customWidth="1"/>
    <col min="3" max="3" width="18.44140625" style="13" customWidth="1"/>
    <col min="4" max="4" width="22" style="11" customWidth="1"/>
    <col min="5" max="5" width="22" style="12" customWidth="1"/>
    <col min="6" max="6" width="12.33203125" customWidth="1"/>
  </cols>
  <sheetData>
    <row r="1" spans="1:9" x14ac:dyDescent="0.25">
      <c r="A1" s="6" t="s">
        <v>12</v>
      </c>
      <c r="B1" s="9" t="str">
        <f>IF(ISNUMBER(MATCH(合成!$A1,翻译!$A$2:$A$3,)),INDEX(翻译!B$2:B$3,MATCH(合成!$A1,翻译!$A$2:$A$3,)),翻译前!B1)&amp;""</f>
        <v>Arabic</v>
      </c>
      <c r="C1" s="10" t="str">
        <f>IF(B1="",IF(翻译前!B1=0,B1,翻译前!B1),B1)&amp;""</f>
        <v>Arabic</v>
      </c>
      <c r="D1" s="11" t="s">
        <v>5</v>
      </c>
      <c r="E1" s="16" t="s">
        <v>5</v>
      </c>
      <c r="F1" s="14" t="s">
        <v>4</v>
      </c>
      <c r="G1" s="14" t="s">
        <v>4</v>
      </c>
      <c r="H1" s="14" t="s">
        <v>4</v>
      </c>
      <c r="I1">
        <v>178</v>
      </c>
    </row>
    <row r="2" spans="1:9" x14ac:dyDescent="0.25">
      <c r="A2" s="6" t="s">
        <v>1</v>
      </c>
      <c r="B2" s="9" t="str">
        <f>IF(ISNUMBER(MATCH(合成!$A2,翻译!$A$2:$A$3,)),INDEX(翻译!B$2:B$3,MATCH(合成!$A2,翻译!$A$2:$A$3,)),翻译前!B2)&amp;""</f>
        <v>ALIZE</v>
      </c>
      <c r="C2" s="10" t="str">
        <f>IF(B2="",IF(翻译前!B2=0,B2,翻译前!B2),B2)&amp;""</f>
        <v>ALIZE</v>
      </c>
      <c r="D2" s="11" t="s">
        <v>6</v>
      </c>
      <c r="E2" s="16" t="s">
        <v>6</v>
      </c>
      <c r="F2" s="14" t="s">
        <v>4</v>
      </c>
      <c r="G2" s="14" t="s">
        <v>4</v>
      </c>
      <c r="H2" s="14" t="s">
        <v>4</v>
      </c>
    </row>
    <row r="3" spans="1:9" x14ac:dyDescent="0.25">
      <c r="A3" s="6" t="s">
        <v>2</v>
      </c>
      <c r="B3" s="9" t="str">
        <f>IF(ISNUMBER(MATCH(合成!$A3,翻译!$A$2:$A$3,)),INDEX(翻译!B$2:B$3,MATCH(合成!$A3,翻译!$A$2:$A$3,)),翻译前!B3)&amp;""</f>
        <v>OrangeMG</v>
      </c>
      <c r="C3" s="10" t="str">
        <f>IF(B3="",IF(翻译前!B3=0,B3,翻译前!B3),B3)&amp;""</f>
        <v>OrangeMG</v>
      </c>
      <c r="D3" s="11" t="s">
        <v>7</v>
      </c>
      <c r="E3" s="16" t="s">
        <v>7</v>
      </c>
      <c r="F3" s="14" t="s">
        <v>4</v>
      </c>
      <c r="G3" s="14" t="s">
        <v>4</v>
      </c>
      <c r="H3" s="14" t="s">
        <v>4</v>
      </c>
    </row>
    <row r="4" spans="1:9" x14ac:dyDescent="0.25">
      <c r="A4" s="6" t="s">
        <v>3</v>
      </c>
      <c r="B4" s="9" t="str">
        <f>IF(ISNUMBER(MATCH(合成!$A4,翻译!$A$2:$A$3,)),INDEX(翻译!B$2:B$3,MATCH(合成!$A4,翻译!$A$2:$A$3,)),翻译前!B4)&amp;""</f>
        <v>BASE</v>
      </c>
      <c r="C4" s="10" t="str">
        <f>IF(B4="",IF(翻译前!B4=0,B4,翻译前!B4),B4)&amp;""</f>
        <v>BASE</v>
      </c>
      <c r="D4" s="11" t="s">
        <v>8</v>
      </c>
      <c r="E4" s="16" t="s">
        <v>8</v>
      </c>
      <c r="F4" s="14" t="s">
        <v>4</v>
      </c>
      <c r="G4" s="14" t="s">
        <v>4</v>
      </c>
      <c r="H4" s="14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5" sqref="F15"/>
    </sheetView>
  </sheetViews>
  <sheetFormatPr defaultRowHeight="14.4" x14ac:dyDescent="0.25"/>
  <cols>
    <col min="1" max="2" width="23.5546875" style="11" customWidth="1"/>
    <col min="3" max="3" width="22.6640625" style="20" customWidth="1"/>
    <col min="4" max="4" width="8.88671875" style="1"/>
    <col min="5" max="5" width="10" style="21" customWidth="1"/>
    <col min="6" max="6" width="19" style="1" customWidth="1"/>
    <col min="7" max="16384" width="8.88671875" style="1"/>
  </cols>
  <sheetData>
    <row r="1" spans="1:6" x14ac:dyDescent="0.25">
      <c r="A1" s="11" t="s">
        <v>5</v>
      </c>
      <c r="B1" s="11" t="s">
        <v>5</v>
      </c>
      <c r="C1" s="20" t="s">
        <v>23</v>
      </c>
      <c r="D1" s="18" t="s">
        <v>4</v>
      </c>
      <c r="E1" s="18" t="str">
        <f>IF($A1&amp;""=$B1,"","TRUE")</f>
        <v/>
      </c>
    </row>
    <row r="2" spans="1:6" x14ac:dyDescent="0.25">
      <c r="A2" s="11" t="s">
        <v>6</v>
      </c>
      <c r="B2" s="11" t="s">
        <v>6</v>
      </c>
      <c r="C2" s="20" t="s">
        <v>6</v>
      </c>
      <c r="D2" s="18" t="s">
        <v>4</v>
      </c>
      <c r="F2" s="11"/>
    </row>
    <row r="3" spans="1:6" x14ac:dyDescent="0.25">
      <c r="A3" s="11" t="s">
        <v>7</v>
      </c>
      <c r="B3" s="11" t="s">
        <v>7</v>
      </c>
      <c r="C3" s="22" t="s">
        <v>7</v>
      </c>
      <c r="D3" s="18" t="s">
        <v>4</v>
      </c>
      <c r="F3" s="19"/>
    </row>
    <row r="4" spans="1:6" x14ac:dyDescent="0.25">
      <c r="A4" s="11" t="s">
        <v>8</v>
      </c>
      <c r="B4" s="11" t="s">
        <v>8</v>
      </c>
      <c r="C4" s="22" t="s">
        <v>8</v>
      </c>
      <c r="D4" s="18" t="s">
        <v>4</v>
      </c>
    </row>
    <row r="5" spans="1:6" x14ac:dyDescent="0.25">
      <c r="A5" s="11" t="s">
        <v>9</v>
      </c>
      <c r="B5" s="11" t="s">
        <v>9</v>
      </c>
      <c r="C5" s="22" t="s">
        <v>9</v>
      </c>
      <c r="D5" s="18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tabSelected="1" workbookViewId="0">
      <selection activeCell="H1" sqref="H1"/>
    </sheetView>
  </sheetViews>
  <sheetFormatPr defaultRowHeight="14.4" x14ac:dyDescent="0.25"/>
  <cols>
    <col min="1" max="5" width="25.77734375" customWidth="1"/>
    <col min="6" max="6" width="19.44140625" customWidth="1"/>
    <col min="7" max="7" width="15.33203125" customWidth="1"/>
    <col min="8" max="8" width="19.44140625" customWidth="1"/>
  </cols>
  <sheetData>
    <row r="1" spans="1:8" x14ac:dyDescent="0.25">
      <c r="A1" s="6" t="str">
        <f>翻译前!A1</f>
        <v>ID</v>
      </c>
      <c r="B1" s="9" t="str">
        <f>IF(ISNUMBER(MATCH(合成!$A1,翻译!$A$2:$A$3,)),INDEX(翻译!B$2:B$3,MATCH(合成!$A1,翻译!$A$2:$A$3,)),翻译前!B1)&amp;""</f>
        <v>Arabic</v>
      </c>
      <c r="C1" s="10" t="str">
        <f>IF(B1="",IF(翻译前!B1=0,B1,翻译前!B1),B1)&amp;""</f>
        <v>Arabic</v>
      </c>
      <c r="D1" s="11" t="s">
        <v>5</v>
      </c>
      <c r="E1" s="16" t="str">
        <f>翻译前!B1</f>
        <v>Arabic</v>
      </c>
      <c r="F1" s="14" t="str">
        <f>IF(翻译前!B1&amp;""=D1,"",D1)</f>
        <v/>
      </c>
      <c r="G1" s="14" t="str">
        <f>IF(翻译前!B1&amp;""=D1,"",翻译前!B1&amp;"")</f>
        <v/>
      </c>
      <c r="H1" s="14" t="str">
        <f>IF(翻译前!B1&amp;""=D1,"","TRUE")</f>
        <v/>
      </c>
    </row>
    <row r="2" spans="1:8" x14ac:dyDescent="0.25">
      <c r="A2" s="6" t="str">
        <f>翻译前!A2</f>
        <v>TXT_NET_SEN_ALIZE</v>
      </c>
      <c r="B2" s="9" t="str">
        <f>IF(ISNUMBER(MATCH(合成!$A2,翻译!$A$2:$A$3,)),INDEX(翻译!B$2:B$3,MATCH(合成!$A2,翻译!$A$2:$A$3,)),翻译前!B2)&amp;""</f>
        <v>ALIZE</v>
      </c>
      <c r="C2" s="10" t="str">
        <f>IF(B2="",IF(翻译前!B2=0,B2,翻译前!B2),B2)&amp;""</f>
        <v>ALIZE</v>
      </c>
      <c r="D2" s="11" t="s">
        <v>6</v>
      </c>
      <c r="E2" s="16" t="str">
        <f>翻译前!B2</f>
        <v>ALIZE</v>
      </c>
      <c r="F2" s="14" t="str">
        <f>IF(翻译前!B2&amp;""=D2,"",D2)</f>
        <v/>
      </c>
      <c r="G2" s="14" t="str">
        <f>IF(翻译前!B2&amp;""=D2,"",翻译前!B2&amp;"")</f>
        <v/>
      </c>
      <c r="H2" s="14" t="str">
        <f>IF(翻译前!B2&amp;""=D2,"",D2)</f>
        <v/>
      </c>
    </row>
    <row r="3" spans="1:8" x14ac:dyDescent="0.25">
      <c r="A3" s="6"/>
      <c r="B3" s="9"/>
      <c r="C3" s="10"/>
      <c r="D3" s="11"/>
      <c r="E3" s="12"/>
      <c r="F3" s="14"/>
      <c r="G3" s="14"/>
      <c r="H3" s="14"/>
    </row>
    <row r="4" spans="1:8" x14ac:dyDescent="0.25">
      <c r="A4" s="6" t="s">
        <v>13</v>
      </c>
      <c r="B4" s="9" t="s">
        <v>13</v>
      </c>
      <c r="C4" s="10" t="s">
        <v>13</v>
      </c>
      <c r="D4" s="11" t="s">
        <v>13</v>
      </c>
      <c r="E4" s="12" t="s">
        <v>13</v>
      </c>
      <c r="F4" s="14" t="s">
        <v>13</v>
      </c>
      <c r="G4" s="14" t="s">
        <v>13</v>
      </c>
      <c r="H4" s="14" t="s">
        <v>13</v>
      </c>
    </row>
    <row r="5" spans="1:8" x14ac:dyDescent="0.25">
      <c r="A5" s="6" t="s">
        <v>14</v>
      </c>
      <c r="B5" s="9" t="s">
        <v>15</v>
      </c>
      <c r="C5" s="10" t="s">
        <v>16</v>
      </c>
      <c r="D5" s="11" t="s">
        <v>18</v>
      </c>
      <c r="E5" s="12" t="s">
        <v>19</v>
      </c>
      <c r="F5" s="14" t="s">
        <v>21</v>
      </c>
      <c r="G5" s="14" t="s">
        <v>22</v>
      </c>
      <c r="H5" s="14" t="s">
        <v>20</v>
      </c>
    </row>
    <row r="6" spans="1:8" x14ac:dyDescent="0.25">
      <c r="A6" t="s">
        <v>10</v>
      </c>
      <c r="C6" s="10" t="s">
        <v>17</v>
      </c>
    </row>
    <row r="13" spans="1:8" x14ac:dyDescent="0.25">
      <c r="A13" t="s">
        <v>11</v>
      </c>
    </row>
    <row r="15" spans="1:8" x14ac:dyDescent="0.25">
      <c r="A15" t="s">
        <v>35</v>
      </c>
    </row>
    <row r="16" spans="1:8" x14ac:dyDescent="0.25">
      <c r="A16" t="s">
        <v>36</v>
      </c>
    </row>
    <row r="18" spans="1:4" x14ac:dyDescent="0.25">
      <c r="D18" t="s">
        <v>37</v>
      </c>
    </row>
    <row r="19" spans="1:4" x14ac:dyDescent="0.25">
      <c r="A19" s="15" t="s">
        <v>24</v>
      </c>
      <c r="B19" s="15"/>
    </row>
    <row r="20" spans="1:4" x14ac:dyDescent="0.25">
      <c r="A20" s="17" t="s">
        <v>25</v>
      </c>
      <c r="B20" s="15"/>
    </row>
    <row r="21" spans="1:4" x14ac:dyDescent="0.25">
      <c r="A21" s="17" t="s">
        <v>26</v>
      </c>
      <c r="B21" s="15"/>
    </row>
    <row r="22" spans="1:4" x14ac:dyDescent="0.25">
      <c r="A22" s="15" t="s">
        <v>27</v>
      </c>
      <c r="B22" s="15"/>
    </row>
    <row r="23" spans="1:4" x14ac:dyDescent="0.25">
      <c r="A23" s="15" t="s">
        <v>28</v>
      </c>
      <c r="B23" s="15"/>
    </row>
    <row r="24" spans="1:4" x14ac:dyDescent="0.25">
      <c r="A24" s="15" t="s">
        <v>29</v>
      </c>
      <c r="B24" s="15"/>
    </row>
    <row r="25" spans="1:4" x14ac:dyDescent="0.25">
      <c r="A25" s="15" t="s">
        <v>30</v>
      </c>
      <c r="B25" s="15"/>
    </row>
    <row r="26" spans="1:4" x14ac:dyDescent="0.25">
      <c r="A26" s="17" t="s">
        <v>31</v>
      </c>
      <c r="B26" s="15"/>
    </row>
    <row r="27" spans="1:4" x14ac:dyDescent="0.25">
      <c r="A27" s="15" t="s">
        <v>32</v>
      </c>
      <c r="B27" s="15"/>
    </row>
    <row r="28" spans="1:4" x14ac:dyDescent="0.25">
      <c r="A28" s="15" t="s">
        <v>33</v>
      </c>
      <c r="B28" s="15"/>
    </row>
    <row r="29" spans="1:4" x14ac:dyDescent="0.25">
      <c r="A29" s="15" t="s">
        <v>34</v>
      </c>
      <c r="B29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翻译前</vt:lpstr>
      <vt:lpstr>翻译</vt:lpstr>
      <vt:lpstr>合成</vt:lpstr>
      <vt:lpstr>重新合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2006-09-16T00:00:00Z</dcterms:created>
  <dcterms:modified xsi:type="dcterms:W3CDTF">2019-02-20T02:14:33Z</dcterms:modified>
</cp:coreProperties>
</file>