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ve\tool_mini\tool\4_翻译\"/>
    </mc:Choice>
  </mc:AlternateContent>
  <bookViews>
    <workbookView xWindow="238" yWindow="106" windowWidth="14810" windowHeight="8019"/>
  </bookViews>
  <sheets>
    <sheet name="翻译前" sheetId="1" r:id="rId1"/>
    <sheet name="翻译" sheetId="2" r:id="rId2"/>
    <sheet name="按ID合成" sheetId="3" r:id="rId3"/>
    <sheet name="按CN合成" sheetId="7" r:id="rId4"/>
    <sheet name="统计" sheetId="8" r:id="rId5"/>
    <sheet name="说明" sheetId="4" r:id="rId6"/>
  </sheets>
  <calcPr calcId="152511"/>
</workbook>
</file>

<file path=xl/calcChain.xml><?xml version="1.0" encoding="utf-8"?>
<calcChain xmlns="http://schemas.openxmlformats.org/spreadsheetml/2006/main">
  <c r="G4" i="3" l="1"/>
  <c r="L1" i="3"/>
  <c r="B3" i="3"/>
  <c r="B4" i="3"/>
  <c r="B5" i="3"/>
  <c r="C5" i="3" s="1"/>
  <c r="B6" i="3"/>
  <c r="C6" i="3" s="1"/>
  <c r="B7" i="3"/>
  <c r="C7" i="3" s="1"/>
  <c r="B8" i="3"/>
  <c r="C8" i="3" s="1"/>
  <c r="B9" i="3"/>
  <c r="C9" i="3" s="1"/>
  <c r="B10" i="3"/>
  <c r="B2" i="3"/>
  <c r="F6" i="3"/>
  <c r="F7" i="3"/>
  <c r="E6" i="3"/>
  <c r="E7" i="3"/>
  <c r="G5" i="3"/>
  <c r="G6" i="3"/>
  <c r="G7" i="3"/>
  <c r="C3" i="3"/>
  <c r="C4" i="3"/>
  <c r="C10" i="3"/>
  <c r="F10" i="3" l="1"/>
  <c r="E10" i="3"/>
  <c r="G10" i="3"/>
  <c r="F2" i="3"/>
  <c r="G2" i="3"/>
  <c r="F5" i="3"/>
  <c r="E5" i="3"/>
  <c r="E2" i="3"/>
  <c r="F4" i="3"/>
  <c r="E4" i="3"/>
  <c r="F8" i="3"/>
  <c r="E8" i="3"/>
  <c r="G8" i="3"/>
  <c r="F3" i="3"/>
  <c r="E3" i="3"/>
  <c r="G3" i="3"/>
  <c r="G1" i="3"/>
  <c r="F1" i="3"/>
  <c r="F9" i="3"/>
  <c r="E9" i="3"/>
  <c r="G9" i="3"/>
  <c r="F6" i="8" a="1"/>
  <c r="F6" i="8" s="1"/>
  <c r="F5" i="8" a="1"/>
  <c r="F5" i="8" s="1"/>
  <c r="B2" i="7"/>
  <c r="C2" i="7" s="1"/>
  <c r="B3" i="7"/>
  <c r="C3" i="7" s="1"/>
  <c r="B4" i="7"/>
  <c r="C4" i="7" s="1"/>
  <c r="B1" i="7"/>
  <c r="C1" i="7" s="1"/>
  <c r="I4" i="7" a="1"/>
  <c r="I4" i="7" s="1"/>
  <c r="C2" i="3"/>
  <c r="B1" i="3"/>
  <c r="C1" i="3" s="1"/>
  <c r="B8" i="4"/>
  <c r="C8" i="4" s="1"/>
  <c r="G8" i="4"/>
  <c r="F8" i="4"/>
  <c r="E8" i="4"/>
  <c r="A8" i="4"/>
  <c r="G4" i="7"/>
  <c r="F4" i="7"/>
  <c r="E4" i="7"/>
  <c r="G3" i="7"/>
  <c r="F3" i="7"/>
  <c r="E3" i="7"/>
  <c r="G2" i="7"/>
  <c r="F2" i="7"/>
  <c r="E2" i="7"/>
  <c r="G1" i="7"/>
  <c r="F1" i="7"/>
  <c r="E1" i="7"/>
  <c r="J4" i="3" a="1"/>
  <c r="J4" i="3" s="1"/>
  <c r="G2" i="4"/>
  <c r="F2" i="4"/>
  <c r="E1" i="3"/>
  <c r="E2" i="4"/>
  <c r="B2" i="4"/>
  <c r="C2" i="4" s="1"/>
  <c r="A2" i="4"/>
  <c r="J6" i="3" l="1" a="1"/>
  <c r="J6" i="3" s="1"/>
  <c r="J5" i="3" a="1"/>
  <c r="J5" i="3" s="1"/>
  <c r="I6" i="7" a="1"/>
  <c r="I6" i="7" s="1"/>
  <c r="I5" i="7" a="1"/>
  <c r="I5" i="7" s="1"/>
</calcChain>
</file>

<file path=xl/sharedStrings.xml><?xml version="1.0" encoding="utf-8"?>
<sst xmlns="http://schemas.openxmlformats.org/spreadsheetml/2006/main" count="147" uniqueCount="77">
  <si>
    <t/>
  </si>
  <si>
    <t>Arabic</t>
  </si>
  <si>
    <t>【以上是合成表公式备份】</t>
    <phoneticPr fontId="1" type="noConversion"/>
  </si>
  <si>
    <t>【公式改成VB，可能会快一点】</t>
    <phoneticPr fontId="1" type="noConversion"/>
  </si>
  <si>
    <t>(ID)</t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</si>
  <si>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</si>
  <si>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合成后去空格</t>
    </r>
    <r>
      <rPr>
        <sz val="11"/>
        <color theme="1"/>
        <rFont val="Times New Roman"/>
        <family val="1"/>
      </rPr>
      <t>)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</si>
  <si>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如果需求去空格，会有问题</t>
    </r>
    <r>
      <rPr>
        <sz val="11"/>
        <color theme="1"/>
        <rFont val="Times New Roman"/>
        <family val="1"/>
      </rPr>
      <t>)</t>
    </r>
    <phoneticPr fontId="1" type="noConversion"/>
  </si>
  <si>
    <t>(验证TRUE)</t>
    <phoneticPr fontId="1" type="noConversion"/>
  </si>
  <si>
    <t>(单个验证-后)</t>
    <phoneticPr fontId="1" type="noConversion"/>
  </si>
  <si>
    <t>(单个验证-前)</t>
    <phoneticPr fontId="1" type="noConversion"/>
  </si>
  <si>
    <t>注意事项</t>
    <phoneticPr fontId="1" type="noConversion"/>
  </si>
  <si>
    <t xml:space="preserve">1 翻译前 最大行号 等于 合成 最大行号 </t>
    <phoneticPr fontId="1" type="noConversion"/>
  </si>
  <si>
    <t xml:space="preserve">2 翻译   最大行号 等于 合成B列公式 最大行号 </t>
    <phoneticPr fontId="1" type="noConversion"/>
  </si>
  <si>
    <t>3 先把翻译前、翻译，复制过来</t>
    <phoneticPr fontId="1" type="noConversion"/>
  </si>
  <si>
    <t>4 合成表 清空，从说明表A1：H1，复制过来</t>
    <phoneticPr fontId="1" type="noConversion"/>
  </si>
  <si>
    <t>5 合成表B列 修改公式行数，下拉复制，同翻译前行数</t>
    <phoneticPr fontId="1" type="noConversion"/>
  </si>
  <si>
    <t>6 合成C列 -&gt; D列，粘贴为只有值</t>
    <phoneticPr fontId="1" type="noConversion"/>
  </si>
  <si>
    <t>7 合成D列 为最终翻译结果</t>
    <phoneticPr fontId="1" type="noConversion"/>
  </si>
  <si>
    <t>8 验证 合成E-H列，粘贴为只有值，位置不变，去掉公式</t>
    <phoneticPr fontId="1" type="noConversion"/>
  </si>
  <si>
    <t>9 验证 合成H列，搜索TRUE，查看修改总数</t>
    <phoneticPr fontId="1" type="noConversion"/>
  </si>
  <si>
    <t>10 验证 合成F-G列，搜索...，查看某翻译是否已修改</t>
    <phoneticPr fontId="1" type="noConversion"/>
  </si>
  <si>
    <t>【快捷键：跳到最下面行，ctrl+sheet+END】</t>
    <phoneticPr fontId="1" type="noConversion"/>
  </si>
  <si>
    <t>【快捷键：向下复制，ctrl+D】</t>
    <phoneticPr fontId="1" type="noConversion"/>
  </si>
  <si>
    <t>修改sheet1翻译</t>
    <phoneticPr fontId="1" type="noConversion"/>
  </si>
  <si>
    <t>vietnamese</t>
  </si>
  <si>
    <r>
      <t>(C</t>
    </r>
    <r>
      <rPr>
        <sz val="11"/>
        <color theme="1"/>
        <rFont val="宋体"/>
        <family val="3"/>
        <charset val="134"/>
      </rPr>
      <t>列纯文本</t>
    </r>
    <r>
      <rPr>
        <sz val="11"/>
        <color theme="1"/>
        <rFont val="Times New Roman"/>
        <family val="1"/>
      </rPr>
      <t>)</t>
    </r>
    <phoneticPr fontId="1" type="noConversion"/>
  </si>
  <si>
    <t>chinese-cn</t>
  </si>
  <si>
    <t>关于我们</t>
  </si>
  <si>
    <t>About Myriad Jbed</t>
  </si>
  <si>
    <t>关于我们</t>
    <phoneticPr fontId="1" type="noConversion"/>
  </si>
  <si>
    <t>&gt;&gt;ID</t>
    <phoneticPr fontId="1" type="noConversion"/>
  </si>
  <si>
    <t>旧翻译/B</t>
    <phoneticPr fontId="1" type="noConversion"/>
  </si>
  <si>
    <t>新翻译/B</t>
    <phoneticPr fontId="1" type="noConversion"/>
  </si>
  <si>
    <t>新翻译/C</t>
    <phoneticPr fontId="1" type="noConversion"/>
  </si>
  <si>
    <t>显示用</t>
    <phoneticPr fontId="1" type="noConversion"/>
  </si>
  <si>
    <t>&gt;&gt;CN</t>
    <phoneticPr fontId="1" type="noConversion"/>
  </si>
  <si>
    <t>&gt;&gt;ID说明</t>
    <phoneticPr fontId="1" type="noConversion"/>
  </si>
  <si>
    <t>&gt;&gt;ID</t>
    <phoneticPr fontId="1" type="noConversion"/>
  </si>
  <si>
    <t>&gt;&gt;CN</t>
    <phoneticPr fontId="1" type="noConversion"/>
  </si>
  <si>
    <t>旧翻译/A</t>
    <phoneticPr fontId="1" type="noConversion"/>
  </si>
  <si>
    <t>新翻译/B</t>
    <phoneticPr fontId="1" type="noConversion"/>
  </si>
  <si>
    <t>&gt;&gt;对比</t>
    <phoneticPr fontId="1" type="noConversion"/>
  </si>
  <si>
    <t>区别</t>
    <phoneticPr fontId="1" type="noConversion"/>
  </si>
  <si>
    <t>Number of Language</t>
  </si>
  <si>
    <t>Enum Value</t>
  </si>
  <si>
    <t>DO NOT MODIFY</t>
  </si>
  <si>
    <t>STR_GLOBAL_OK</t>
  </si>
  <si>
    <t>STR_GLOBAL_BACK</t>
  </si>
  <si>
    <t>STR_GLOBAL_OPTIONS</t>
  </si>
  <si>
    <t>STR_GLOBAL_YES</t>
  </si>
  <si>
    <t>STR_GLOBAL_NO</t>
  </si>
  <si>
    <t>STR_GLOBAL_CLEAR</t>
  </si>
  <si>
    <t>STR_GLOBAL_DONE</t>
  </si>
  <si>
    <t>OK</t>
  </si>
  <si>
    <t>Russian</t>
  </si>
  <si>
    <t>Da</t>
  </si>
  <si>
    <t>*#0007#</t>
  </si>
  <si>
    <t>Назад</t>
  </si>
  <si>
    <t>Опции</t>
  </si>
  <si>
    <t>Да</t>
  </si>
  <si>
    <t>Romanian</t>
  </si>
  <si>
    <t>*#0040#</t>
  </si>
  <si>
    <t>Ok</t>
  </si>
  <si>
    <t>Înapoi</t>
  </si>
  <si>
    <t>Opţiuni</t>
  </si>
  <si>
    <t>Ukrainian</t>
  </si>
  <si>
    <t>*#0380#</t>
  </si>
  <si>
    <t>Параметри</t>
  </si>
  <si>
    <t>Так</t>
  </si>
  <si>
    <t>Ні</t>
  </si>
  <si>
    <t>Очистити</t>
  </si>
  <si>
    <t>Виконано</t>
  </si>
  <si>
    <t>显示修改前/E</t>
    <phoneticPr fontId="1" type="noConversion"/>
  </si>
  <si>
    <t>显示修改后/F</t>
    <phoneticPr fontId="1" type="noConversion"/>
  </si>
  <si>
    <t>G</t>
    <phoneticPr fontId="1" type="noConversion"/>
  </si>
  <si>
    <t>是否修改TRUE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</si>
</sst>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7]General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ashed">
        <color indexed="61"/>
      </left>
      <right style="dashed">
        <color indexed="61"/>
      </right>
      <top style="dashed">
        <color indexed="61"/>
      </top>
      <bottom style="dashed">
        <color indexed="61"/>
      </bottom>
      <diagonal/>
    </border>
    <border>
      <left style="dashed">
        <color rgb="FF993366"/>
      </left>
      <right style="dashed">
        <color rgb="FF993366"/>
      </right>
      <top style="dashed">
        <color rgb="FF993366"/>
      </top>
      <bottom style="dashed">
        <color rgb="FF993366"/>
      </bottom>
      <diagonal/>
    </border>
  </borders>
  <cellStyleXfs count="33">
    <xf numFmtId="0" fontId="0" fillId="0" borderId="0"/>
    <xf numFmtId="49" fontId="2" fillId="0" borderId="1" applyFont="0" applyFill="0" applyBorder="0" applyAlignment="0">
      <alignment vertical="center"/>
    </xf>
    <xf numFmtId="49" fontId="2" fillId="0" borderId="1" applyFont="0" applyFill="0" applyAlignment="0">
      <alignment vertical="center"/>
    </xf>
    <xf numFmtId="49" fontId="2" fillId="0" borderId="1" applyFont="0" applyFill="0" applyAlignment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49" fontId="2" fillId="0" borderId="1" applyFont="0" applyFill="0" applyBorder="0" applyAlignment="0">
      <alignment vertical="center"/>
    </xf>
    <xf numFmtId="176" fontId="4" fillId="0" borderId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 applyNumberFormat="0" applyFill="0" applyBorder="0" applyAlignment="0" applyProtection="0"/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5" fillId="2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0" borderId="0" xfId="0" applyFont="1"/>
    <xf numFmtId="0" fontId="6" fillId="6" borderId="0" xfId="0" applyFont="1" applyFill="1"/>
    <xf numFmtId="0" fontId="0" fillId="7" borderId="0" xfId="0" applyFill="1"/>
    <xf numFmtId="0" fontId="8" fillId="7" borderId="0" xfId="0" applyFont="1" applyFill="1"/>
    <xf numFmtId="0" fontId="9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0" fillId="0" borderId="0" xfId="26" applyFont="1"/>
    <xf numFmtId="0" fontId="10" fillId="0" borderId="0" xfId="26" applyFont="1" applyAlignment="1">
      <alignment vertical="center"/>
    </xf>
    <xf numFmtId="0" fontId="0" fillId="0" borderId="0" xfId="0" applyAlignment="1">
      <alignment vertical="center"/>
    </xf>
    <xf numFmtId="49" fontId="2" fillId="0" borderId="2" xfId="28" applyNumberFormat="1" applyFont="1" applyFill="1" applyBorder="1" applyAlignment="1" applyProtection="1"/>
    <xf numFmtId="0" fontId="10" fillId="0" borderId="0" xfId="5" applyFont="1" applyAlignment="1"/>
    <xf numFmtId="0" fontId="2" fillId="0" borderId="0" xfId="29"/>
    <xf numFmtId="0" fontId="0" fillId="0" borderId="0" xfId="0" applyFont="1" applyFill="1" applyAlignment="1">
      <alignment vertical="center"/>
    </xf>
    <xf numFmtId="0" fontId="10" fillId="0" borderId="0" xfId="30" applyAlignment="1"/>
    <xf numFmtId="0" fontId="0" fillId="0" borderId="0" xfId="0" applyAlignment="1">
      <alignment wrapText="1"/>
    </xf>
    <xf numFmtId="0" fontId="11" fillId="8" borderId="0" xfId="0" applyFont="1" applyFill="1"/>
    <xf numFmtId="0" fontId="10" fillId="0" borderId="0" xfId="32" applyAlignment="1"/>
    <xf numFmtId="49" fontId="2" fillId="0" borderId="0" xfId="28" applyNumberFormat="1" applyFont="1" applyFill="1" applyBorder="1" applyAlignment="1" applyProtection="1"/>
    <xf numFmtId="0" fontId="0" fillId="9" borderId="0" xfId="0" applyFill="1" applyAlignment="1">
      <alignment vertical="center"/>
    </xf>
  </cellXfs>
  <cellStyles count="33">
    <cellStyle name="Excel Built-in Normal" xfId="8"/>
    <cellStyle name="Normal 10" xfId="17"/>
    <cellStyle name="Normal 11" xfId="18"/>
    <cellStyle name="Normal 13" xfId="19"/>
    <cellStyle name="Normal 15" xfId="20"/>
    <cellStyle name="Normal 2" xfId="9"/>
    <cellStyle name="Normal 2 2" xfId="21"/>
    <cellStyle name="Normal 3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s]_x000d__x000a_load=_x000d__x000a_run=_x000d__x000a_NullPort=None_x000d__x000a_device=HP LaserJet 4 Plus,HPPCL5MS,LPT1:_x000d__x000a__x000d__x000a_[Desktop]_x000d__x000a_Wallpaper=(无)_x000d__x000a_TileWallpaper=0_x000d_ 4" xfId="29"/>
    <cellStyle name="SCI" xfId="2"/>
    <cellStyle name="SCI 2" xfId="1"/>
    <cellStyle name="SCI 2 9" xfId="7"/>
    <cellStyle name="SCI_default" xfId="3"/>
    <cellStyle name="常规" xfId="0" builtinId="0"/>
    <cellStyle name="常规 10" xfId="27"/>
    <cellStyle name="常规 11" xfId="6"/>
    <cellStyle name="常规 12" xfId="28"/>
    <cellStyle name="常规 2" xfId="5"/>
    <cellStyle name="常规 2 10" xfId="32"/>
    <cellStyle name="常规 2 12" xfId="30"/>
    <cellStyle name="常规 3" xfId="31"/>
    <cellStyle name="常规 4 2" xfId="22"/>
    <cellStyle name="常规 4 8" xfId="23"/>
    <cellStyle name="常规 5" xfId="4"/>
    <cellStyle name="常规 6" xfId="24"/>
    <cellStyle name="常规 7" xfId="25"/>
    <cellStyle name="常规 8 2" xfId="26"/>
  </cellStyles>
  <dxfs count="2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solid"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"/>
  <sheetViews>
    <sheetView tabSelected="1" workbookViewId="0">
      <selection activeCell="H12" sqref="H12"/>
    </sheetView>
  </sheetViews>
  <sheetFormatPr defaultRowHeight="13.25" x14ac:dyDescent="0.15"/>
  <cols>
    <col min="1" max="5" width="8.88671875" style="14"/>
  </cols>
  <sheetData>
    <row r="1" spans="1:14" x14ac:dyDescent="0.15">
      <c r="A1" s="14" t="s">
        <v>44</v>
      </c>
    </row>
    <row r="2" spans="1:14" x14ac:dyDescent="0.15">
      <c r="A2" s="14" t="s">
        <v>45</v>
      </c>
      <c r="B2" s="24" t="s">
        <v>66</v>
      </c>
      <c r="C2" s="24" t="s">
        <v>55</v>
      </c>
      <c r="D2" s="24" t="s">
        <v>61</v>
      </c>
      <c r="E2" s="24" t="s">
        <v>66</v>
      </c>
    </row>
    <row r="3" spans="1:14" x14ac:dyDescent="0.15">
      <c r="A3" s="14" t="s">
        <v>46</v>
      </c>
      <c r="B3" s="14" t="s">
        <v>67</v>
      </c>
      <c r="C3" s="14" t="s">
        <v>57</v>
      </c>
      <c r="D3" s="14" t="s">
        <v>62</v>
      </c>
      <c r="E3" s="14" t="s">
        <v>67</v>
      </c>
      <c r="N3" s="1"/>
    </row>
    <row r="4" spans="1:14" x14ac:dyDescent="0.15">
      <c r="A4" s="14" t="s">
        <v>47</v>
      </c>
      <c r="B4" s="14" t="s">
        <v>54</v>
      </c>
      <c r="C4" s="14" t="s">
        <v>54</v>
      </c>
      <c r="D4" s="14" t="s">
        <v>63</v>
      </c>
      <c r="E4" s="14" t="s">
        <v>54</v>
      </c>
    </row>
    <row r="5" spans="1:14" x14ac:dyDescent="0.15">
      <c r="A5" s="14" t="s">
        <v>48</v>
      </c>
      <c r="B5" s="14" t="s">
        <v>58</v>
      </c>
      <c r="C5" s="14" t="s">
        <v>58</v>
      </c>
      <c r="D5" s="14" t="s">
        <v>64</v>
      </c>
      <c r="E5" s="14" t="s">
        <v>58</v>
      </c>
    </row>
    <row r="6" spans="1:14" x14ac:dyDescent="0.15">
      <c r="A6" s="14" t="s">
        <v>49</v>
      </c>
      <c r="B6" s="14" t="s">
        <v>68</v>
      </c>
      <c r="C6" s="14" t="s">
        <v>59</v>
      </c>
      <c r="D6" s="14" t="s">
        <v>65</v>
      </c>
      <c r="E6" s="14" t="s">
        <v>68</v>
      </c>
    </row>
    <row r="7" spans="1:14" x14ac:dyDescent="0.15">
      <c r="A7" s="14" t="s">
        <v>50</v>
      </c>
      <c r="B7" s="14" t="s">
        <v>69</v>
      </c>
      <c r="C7" s="14" t="s">
        <v>60</v>
      </c>
      <c r="D7" s="14" t="s">
        <v>56</v>
      </c>
      <c r="E7" s="14" t="s">
        <v>69</v>
      </c>
    </row>
  </sheetData>
  <phoneticPr fontId="1" type="noConversion"/>
  <conditionalFormatting sqref="A4230:A4235 A4237:A4282 A6348 A6354:A6380 A6382:A6384 A6422">
    <cfRule type="expression" dxfId="205" priority="134" stopIfTrue="1">
      <formula>COUNTIF(A:A,A4230)&gt;1</formula>
    </cfRule>
  </conditionalFormatting>
  <conditionalFormatting sqref="A4230 A4232 A4240 A4244:A4245 A4248:A4249 A4253:A4254 A4256:A4257 A4259 A4263 A4267 A4277">
    <cfRule type="cellIs" dxfId="204" priority="135" stopIfTrue="1" operator="notEqual">
      <formula>INDIRECT("Dummy_for_Comparison!"&amp;ADDRESS(ROW(),COLUMN()))</formula>
    </cfRule>
  </conditionalFormatting>
  <conditionalFormatting sqref="A4280">
    <cfRule type="cellIs" dxfId="203" priority="133" stopIfTrue="1" operator="notEqual">
      <formula>INDIRECT("Dummy_for_Comparison!"&amp;ADDRESS(ROW(),COLUMN()))</formula>
    </cfRule>
  </conditionalFormatting>
  <conditionalFormatting sqref="A4283">
    <cfRule type="duplicateValues" dxfId="202" priority="130" stopIfTrue="1"/>
    <cfRule type="duplicateValues" dxfId="201" priority="131" stopIfTrue="1"/>
    <cfRule type="duplicateValues" dxfId="200" priority="132" stopIfTrue="1"/>
  </conditionalFormatting>
  <conditionalFormatting sqref="A4319:A4325">
    <cfRule type="duplicateValues" dxfId="199" priority="127" stopIfTrue="1"/>
    <cfRule type="duplicateValues" dxfId="198" priority="128" stopIfTrue="1"/>
    <cfRule type="duplicateValues" dxfId="197" priority="129" stopIfTrue="1"/>
  </conditionalFormatting>
  <conditionalFormatting sqref="A6495:A6496 A6348:A6384 A4818 A5090:A5116 A5081 A5059:A5076 A4227:A4229 A4710:A4816 A6333:A6334 A4821 A4823 A4826:A4984 A4986:A5011 A5013:A5031 A5083:A5084 A5119:A5127 A6338:A6339 A1:A3037 A6386:A6479 A6301:A6329 A6485:A6486 A6488 A6501:A65536 A5130:A6292 A4326:A4495 A3039:A4041 A4498:A4708">
    <cfRule type="duplicateValues" dxfId="196" priority="136" stopIfTrue="1"/>
    <cfRule type="duplicateValues" dxfId="195" priority="137" stopIfTrue="1"/>
    <cfRule type="duplicateValues" dxfId="194" priority="138" stopIfTrue="1"/>
  </conditionalFormatting>
  <conditionalFormatting sqref="A4709">
    <cfRule type="duplicateValues" dxfId="193" priority="124" stopIfTrue="1"/>
    <cfRule type="duplicateValues" dxfId="192" priority="125" stopIfTrue="1"/>
    <cfRule type="duplicateValues" dxfId="191" priority="126" stopIfTrue="1"/>
  </conditionalFormatting>
  <conditionalFormatting sqref="A4715:A4766">
    <cfRule type="duplicateValues" dxfId="190" priority="139" stopIfTrue="1"/>
    <cfRule type="duplicateValues" dxfId="189" priority="140" stopIfTrue="1"/>
    <cfRule type="duplicateValues" dxfId="188" priority="141" stopIfTrue="1"/>
  </conditionalFormatting>
  <conditionalFormatting sqref="A4715:A4739">
    <cfRule type="duplicateValues" dxfId="187" priority="142" stopIfTrue="1"/>
    <cfRule type="duplicateValues" dxfId="186" priority="143" stopIfTrue="1"/>
    <cfRule type="duplicateValues" dxfId="185" priority="144" stopIfTrue="1"/>
  </conditionalFormatting>
  <conditionalFormatting sqref="A4818">
    <cfRule type="duplicateValues" dxfId="184" priority="121" stopIfTrue="1"/>
    <cfRule type="duplicateValues" dxfId="183" priority="122" stopIfTrue="1"/>
    <cfRule type="duplicateValues" dxfId="182" priority="123" stopIfTrue="1"/>
  </conditionalFormatting>
  <conditionalFormatting sqref="A4821">
    <cfRule type="duplicateValues" dxfId="181" priority="118" stopIfTrue="1"/>
    <cfRule type="duplicateValues" dxfId="180" priority="119" stopIfTrue="1"/>
    <cfRule type="duplicateValues" dxfId="179" priority="120" stopIfTrue="1"/>
  </conditionalFormatting>
  <conditionalFormatting sqref="A4844:A4857">
    <cfRule type="duplicateValues" dxfId="178" priority="145" stopIfTrue="1"/>
    <cfRule type="duplicateValues" dxfId="177" priority="146" stopIfTrue="1"/>
    <cfRule type="duplicateValues" dxfId="176" priority="147" stopIfTrue="1"/>
  </conditionalFormatting>
  <conditionalFormatting sqref="A4994:A5005">
    <cfRule type="duplicateValues" dxfId="175" priority="115" stopIfTrue="1"/>
    <cfRule type="duplicateValues" dxfId="174" priority="116" stopIfTrue="1"/>
    <cfRule type="duplicateValues" dxfId="173" priority="117" stopIfTrue="1"/>
  </conditionalFormatting>
  <conditionalFormatting sqref="A5012">
    <cfRule type="duplicateValues" dxfId="172" priority="112" stopIfTrue="1"/>
    <cfRule type="duplicateValues" dxfId="171" priority="113" stopIfTrue="1"/>
    <cfRule type="duplicateValues" dxfId="170" priority="114" stopIfTrue="1"/>
  </conditionalFormatting>
  <conditionalFormatting sqref="A5072">
    <cfRule type="duplicateValues" dxfId="169" priority="111" stopIfTrue="1"/>
  </conditionalFormatting>
  <conditionalFormatting sqref="A5072">
    <cfRule type="duplicateValues" dxfId="168" priority="108" stopIfTrue="1"/>
    <cfRule type="duplicateValues" dxfId="167" priority="109" stopIfTrue="1"/>
    <cfRule type="duplicateValues" dxfId="166" priority="110" stopIfTrue="1"/>
  </conditionalFormatting>
  <conditionalFormatting sqref="A5073">
    <cfRule type="duplicateValues" dxfId="165" priority="107" stopIfTrue="1"/>
  </conditionalFormatting>
  <conditionalFormatting sqref="A5073">
    <cfRule type="duplicateValues" dxfId="164" priority="104" stopIfTrue="1"/>
    <cfRule type="duplicateValues" dxfId="163" priority="105" stopIfTrue="1"/>
    <cfRule type="duplicateValues" dxfId="162" priority="106" stopIfTrue="1"/>
  </conditionalFormatting>
  <conditionalFormatting sqref="A5074">
    <cfRule type="duplicateValues" dxfId="161" priority="103" stopIfTrue="1"/>
  </conditionalFormatting>
  <conditionalFormatting sqref="A5074">
    <cfRule type="duplicateValues" dxfId="160" priority="100" stopIfTrue="1"/>
    <cfRule type="duplicateValues" dxfId="159" priority="101" stopIfTrue="1"/>
    <cfRule type="duplicateValues" dxfId="158" priority="102" stopIfTrue="1"/>
  </conditionalFormatting>
  <conditionalFormatting sqref="A5075">
    <cfRule type="duplicateValues" dxfId="157" priority="99" stopIfTrue="1"/>
  </conditionalFormatting>
  <conditionalFormatting sqref="A5075">
    <cfRule type="duplicateValues" dxfId="156" priority="96" stopIfTrue="1"/>
    <cfRule type="duplicateValues" dxfId="155" priority="97" stopIfTrue="1"/>
    <cfRule type="duplicateValues" dxfId="154" priority="98" stopIfTrue="1"/>
  </conditionalFormatting>
  <conditionalFormatting sqref="A5076">
    <cfRule type="duplicateValues" dxfId="153" priority="95" stopIfTrue="1"/>
  </conditionalFormatting>
  <conditionalFormatting sqref="A5076">
    <cfRule type="duplicateValues" dxfId="152" priority="92" stopIfTrue="1"/>
    <cfRule type="duplicateValues" dxfId="151" priority="93" stopIfTrue="1"/>
    <cfRule type="duplicateValues" dxfId="150" priority="94" stopIfTrue="1"/>
  </conditionalFormatting>
  <conditionalFormatting sqref="A5086:A5089">
    <cfRule type="duplicateValues" dxfId="149" priority="89" stopIfTrue="1"/>
    <cfRule type="duplicateValues" dxfId="148" priority="90" stopIfTrue="1"/>
    <cfRule type="duplicateValues" dxfId="147" priority="91" stopIfTrue="1"/>
  </conditionalFormatting>
  <conditionalFormatting sqref="A5085">
    <cfRule type="duplicateValues" dxfId="146" priority="86" stopIfTrue="1"/>
    <cfRule type="duplicateValues" dxfId="145" priority="87" stopIfTrue="1"/>
    <cfRule type="duplicateValues" dxfId="144" priority="88" stopIfTrue="1"/>
  </conditionalFormatting>
  <conditionalFormatting sqref="A5098">
    <cfRule type="duplicateValues" dxfId="143" priority="85" stopIfTrue="1"/>
  </conditionalFormatting>
  <conditionalFormatting sqref="A5098">
    <cfRule type="duplicateValues" dxfId="142" priority="82" stopIfTrue="1"/>
    <cfRule type="duplicateValues" dxfId="141" priority="83" stopIfTrue="1"/>
    <cfRule type="duplicateValues" dxfId="140" priority="84" stopIfTrue="1"/>
  </conditionalFormatting>
  <conditionalFormatting sqref="A5117">
    <cfRule type="duplicateValues" dxfId="139" priority="79" stopIfTrue="1"/>
    <cfRule type="duplicateValues" dxfId="138" priority="80" stopIfTrue="1"/>
    <cfRule type="duplicateValues" dxfId="137" priority="81" stopIfTrue="1"/>
  </conditionalFormatting>
  <conditionalFormatting sqref="A5118">
    <cfRule type="duplicateValues" dxfId="136" priority="76" stopIfTrue="1"/>
    <cfRule type="duplicateValues" dxfId="135" priority="77" stopIfTrue="1"/>
    <cfRule type="duplicateValues" dxfId="134" priority="78" stopIfTrue="1"/>
  </conditionalFormatting>
  <conditionalFormatting sqref="A5128">
    <cfRule type="duplicateValues" dxfId="133" priority="73" stopIfTrue="1"/>
    <cfRule type="duplicateValues" dxfId="132" priority="74" stopIfTrue="1"/>
    <cfRule type="duplicateValues" dxfId="131" priority="75" stopIfTrue="1"/>
  </conditionalFormatting>
  <conditionalFormatting sqref="A5129">
    <cfRule type="duplicateValues" dxfId="130" priority="70" stopIfTrue="1"/>
    <cfRule type="duplicateValues" dxfId="129" priority="71" stopIfTrue="1"/>
    <cfRule type="duplicateValues" dxfId="128" priority="72" stopIfTrue="1"/>
  </conditionalFormatting>
  <conditionalFormatting sqref="A5138:A5155">
    <cfRule type="duplicateValues" dxfId="127" priority="67" stopIfTrue="1"/>
    <cfRule type="duplicateValues" dxfId="126" priority="68" stopIfTrue="1"/>
    <cfRule type="duplicateValues" dxfId="125" priority="69" stopIfTrue="1"/>
  </conditionalFormatting>
  <conditionalFormatting sqref="A5134:A5155">
    <cfRule type="duplicateValues" dxfId="124" priority="64" stopIfTrue="1"/>
    <cfRule type="duplicateValues" dxfId="123" priority="65" stopIfTrue="1"/>
    <cfRule type="duplicateValues" dxfId="122" priority="66" stopIfTrue="1"/>
  </conditionalFormatting>
  <conditionalFormatting sqref="A5156:A5158">
    <cfRule type="duplicateValues" dxfId="121" priority="61" stopIfTrue="1"/>
    <cfRule type="duplicateValues" dxfId="120" priority="62" stopIfTrue="1"/>
    <cfRule type="duplicateValues" dxfId="119" priority="63" stopIfTrue="1"/>
  </conditionalFormatting>
  <conditionalFormatting sqref="A6281:A6283">
    <cfRule type="duplicateValues" dxfId="118" priority="58" stopIfTrue="1"/>
    <cfRule type="duplicateValues" dxfId="117" priority="59" stopIfTrue="1"/>
    <cfRule type="duplicateValues" dxfId="116" priority="60" stopIfTrue="1"/>
  </conditionalFormatting>
  <conditionalFormatting sqref="A6257:A6280">
    <cfRule type="duplicateValues" dxfId="115" priority="55" stopIfTrue="1"/>
    <cfRule type="duplicateValues" dxfId="114" priority="56" stopIfTrue="1"/>
    <cfRule type="duplicateValues" dxfId="113" priority="57" stopIfTrue="1"/>
  </conditionalFormatting>
  <conditionalFormatting sqref="A6291">
    <cfRule type="duplicateValues" dxfId="112" priority="52" stopIfTrue="1"/>
    <cfRule type="duplicateValues" dxfId="111" priority="53" stopIfTrue="1"/>
    <cfRule type="duplicateValues" dxfId="110" priority="54" stopIfTrue="1"/>
  </conditionalFormatting>
  <conditionalFormatting sqref="A5159:A6292">
    <cfRule type="duplicateValues" dxfId="109" priority="148" stopIfTrue="1"/>
    <cfRule type="duplicateValues" dxfId="108" priority="149" stopIfTrue="1"/>
    <cfRule type="duplicateValues" dxfId="107" priority="150" stopIfTrue="1"/>
  </conditionalFormatting>
  <conditionalFormatting sqref="A6304">
    <cfRule type="duplicateValues" dxfId="106" priority="49" stopIfTrue="1"/>
    <cfRule type="duplicateValues" dxfId="105" priority="50" stopIfTrue="1"/>
    <cfRule type="duplicateValues" dxfId="104" priority="51" stopIfTrue="1"/>
  </conditionalFormatting>
  <conditionalFormatting sqref="A6307:A6309">
    <cfRule type="duplicateValues" dxfId="103" priority="46" stopIfTrue="1"/>
    <cfRule type="duplicateValues" dxfId="102" priority="47" stopIfTrue="1"/>
    <cfRule type="duplicateValues" dxfId="101" priority="48" stopIfTrue="1"/>
  </conditionalFormatting>
  <conditionalFormatting sqref="A6349:A6352">
    <cfRule type="duplicateValues" dxfId="100" priority="43" stopIfTrue="1"/>
    <cfRule type="duplicateValues" dxfId="99" priority="44" stopIfTrue="1"/>
    <cfRule type="duplicateValues" dxfId="98" priority="45" stopIfTrue="1"/>
  </conditionalFormatting>
  <conditionalFormatting sqref="A6354:A6360">
    <cfRule type="cellIs" dxfId="97" priority="42" stopIfTrue="1" operator="notEqual">
      <formula>INDIRECT("Dummy_for_Comparison!"&amp;ADDRESS(ROW(),COLUMN()))</formula>
    </cfRule>
  </conditionalFormatting>
  <conditionalFormatting sqref="A6354:A6381">
    <cfRule type="duplicateValues" dxfId="96" priority="39" stopIfTrue="1"/>
    <cfRule type="duplicateValues" dxfId="95" priority="40" stopIfTrue="1"/>
    <cfRule type="duplicateValues" dxfId="94" priority="41" stopIfTrue="1"/>
  </conditionalFormatting>
  <conditionalFormatting sqref="A6371 A6364 A6367:A6368">
    <cfRule type="cellIs" dxfId="93" priority="38" stopIfTrue="1" operator="notEqual">
      <formula>INDIRECT("Dummy_for_Comparison!"&amp;ADDRESS(ROW(),COLUMN()))</formula>
    </cfRule>
  </conditionalFormatting>
  <conditionalFormatting sqref="A6385">
    <cfRule type="duplicateValues" dxfId="92" priority="35" stopIfTrue="1"/>
    <cfRule type="duplicateValues" dxfId="91" priority="36" stopIfTrue="1"/>
    <cfRule type="duplicateValues" dxfId="90" priority="37" stopIfTrue="1"/>
  </conditionalFormatting>
  <conditionalFormatting sqref="A6480">
    <cfRule type="duplicateValues" dxfId="89" priority="32" stopIfTrue="1"/>
    <cfRule type="duplicateValues" dxfId="88" priority="33" stopIfTrue="1"/>
    <cfRule type="duplicateValues" dxfId="87" priority="34" stopIfTrue="1"/>
  </conditionalFormatting>
  <conditionalFormatting sqref="A6480">
    <cfRule type="duplicateValues" dxfId="86" priority="29" stopIfTrue="1"/>
    <cfRule type="duplicateValues" dxfId="85" priority="30" stopIfTrue="1"/>
    <cfRule type="duplicateValues" dxfId="84" priority="31" stopIfTrue="1"/>
  </conditionalFormatting>
  <conditionalFormatting sqref="A6481">
    <cfRule type="duplicateValues" dxfId="83" priority="26" stopIfTrue="1"/>
    <cfRule type="duplicateValues" dxfId="82" priority="27" stopIfTrue="1"/>
    <cfRule type="duplicateValues" dxfId="81" priority="28" stopIfTrue="1"/>
  </conditionalFormatting>
  <conditionalFormatting sqref="A6482">
    <cfRule type="duplicateValues" dxfId="80" priority="23" stopIfTrue="1"/>
    <cfRule type="duplicateValues" dxfId="79" priority="24" stopIfTrue="1"/>
    <cfRule type="duplicateValues" dxfId="78" priority="25" stopIfTrue="1"/>
  </conditionalFormatting>
  <conditionalFormatting sqref="A6483">
    <cfRule type="duplicateValues" dxfId="77" priority="20" stopIfTrue="1"/>
    <cfRule type="duplicateValues" dxfId="76" priority="21" stopIfTrue="1"/>
    <cfRule type="duplicateValues" dxfId="75" priority="22" stopIfTrue="1"/>
  </conditionalFormatting>
  <conditionalFormatting sqref="A6484">
    <cfRule type="duplicateValues" dxfId="74" priority="17" stopIfTrue="1"/>
    <cfRule type="duplicateValues" dxfId="73" priority="18" stopIfTrue="1"/>
    <cfRule type="duplicateValues" dxfId="72" priority="19" stopIfTrue="1"/>
  </conditionalFormatting>
  <conditionalFormatting sqref="A6487">
    <cfRule type="duplicateValues" dxfId="71" priority="14" stopIfTrue="1"/>
    <cfRule type="duplicateValues" dxfId="70" priority="15" stopIfTrue="1"/>
    <cfRule type="duplicateValues" dxfId="69" priority="16" stopIfTrue="1"/>
  </conditionalFormatting>
  <conditionalFormatting sqref="A6489">
    <cfRule type="duplicateValues" dxfId="68" priority="11" stopIfTrue="1"/>
    <cfRule type="duplicateValues" dxfId="67" priority="12" stopIfTrue="1"/>
    <cfRule type="duplicateValues" dxfId="66" priority="13" stopIfTrue="1"/>
  </conditionalFormatting>
  <conditionalFormatting sqref="D6360">
    <cfRule type="cellIs" dxfId="65" priority="7" stopIfTrue="1" operator="notEqual">
      <formula>INDIRECT("Dummy_for_Comparison!"&amp;ADDRESS(ROW(),COLUMN()))</formula>
    </cfRule>
  </conditionalFormatting>
  <conditionalFormatting sqref="D4234 D4282">
    <cfRule type="cellIs" dxfId="64" priority="9" stopIfTrue="1" operator="notEqual">
      <formula>INDIRECT("Dummy_for_Comparison!"&amp;ADDRESS(ROW(),COLUMN()))</formula>
    </cfRule>
  </conditionalFormatting>
  <conditionalFormatting sqref="D4280">
    <cfRule type="cellIs" dxfId="63" priority="8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I14" sqref="I14"/>
    </sheetView>
  </sheetViews>
  <sheetFormatPr defaultRowHeight="13.25" x14ac:dyDescent="0.15"/>
  <cols>
    <col min="1" max="5" width="8.88671875" style="14"/>
  </cols>
  <sheetData>
    <row r="1" spans="1:5" x14ac:dyDescent="0.15">
      <c r="A1" s="14" t="s">
        <v>44</v>
      </c>
    </row>
    <row r="2" spans="1:5" x14ac:dyDescent="0.15">
      <c r="A2" s="14" t="s">
        <v>45</v>
      </c>
      <c r="B2" s="14" t="s">
        <v>66</v>
      </c>
      <c r="C2" s="14" t="s">
        <v>55</v>
      </c>
      <c r="D2" s="14" t="s">
        <v>61</v>
      </c>
      <c r="E2" s="14" t="s">
        <v>66</v>
      </c>
    </row>
    <row r="3" spans="1:5" x14ac:dyDescent="0.15">
      <c r="A3" s="14" t="s">
        <v>46</v>
      </c>
      <c r="B3" s="14" t="s">
        <v>67</v>
      </c>
      <c r="C3" s="14" t="s">
        <v>57</v>
      </c>
      <c r="D3" s="14" t="s">
        <v>62</v>
      </c>
      <c r="E3" s="14" t="s">
        <v>67</v>
      </c>
    </row>
    <row r="4" spans="1:5" x14ac:dyDescent="0.15">
      <c r="A4" s="14" t="s">
        <v>47</v>
      </c>
      <c r="B4" s="14" t="s">
        <v>54</v>
      </c>
      <c r="C4" s="14" t="s">
        <v>54</v>
      </c>
      <c r="D4" s="14" t="s">
        <v>63</v>
      </c>
      <c r="E4" s="14" t="s">
        <v>54</v>
      </c>
    </row>
    <row r="5" spans="1:5" x14ac:dyDescent="0.15">
      <c r="A5" s="14" t="s">
        <v>48</v>
      </c>
      <c r="B5" s="14" t="s">
        <v>58</v>
      </c>
      <c r="C5" s="14" t="s">
        <v>58</v>
      </c>
      <c r="D5" s="14" t="s">
        <v>64</v>
      </c>
      <c r="E5" s="14" t="s">
        <v>58</v>
      </c>
    </row>
    <row r="6" spans="1:5" x14ac:dyDescent="0.15">
      <c r="A6" s="14" t="s">
        <v>49</v>
      </c>
      <c r="B6" s="14" t="s">
        <v>68</v>
      </c>
      <c r="C6" s="14" t="s">
        <v>59</v>
      </c>
      <c r="D6" s="14" t="s">
        <v>65</v>
      </c>
      <c r="E6" s="14" t="s">
        <v>68</v>
      </c>
    </row>
    <row r="7" spans="1:5" x14ac:dyDescent="0.15">
      <c r="A7" s="14" t="s">
        <v>50</v>
      </c>
      <c r="B7" s="14" t="s">
        <v>69</v>
      </c>
      <c r="C7" s="14" t="s">
        <v>60</v>
      </c>
      <c r="D7" s="14" t="s">
        <v>56</v>
      </c>
      <c r="E7" s="14" t="s">
        <v>69</v>
      </c>
    </row>
  </sheetData>
  <phoneticPr fontId="1" type="noConversion"/>
  <conditionalFormatting sqref="A14398">
    <cfRule type="duplicateValues" dxfId="62" priority="50" stopIfTrue="1"/>
    <cfRule type="duplicateValues" dxfId="61" priority="51" stopIfTrue="1"/>
    <cfRule type="duplicateValues" dxfId="60" priority="52" stopIfTrue="1"/>
  </conditionalFormatting>
  <conditionalFormatting sqref="A14317:A14370">
    <cfRule type="duplicateValues" dxfId="59" priority="56" stopIfTrue="1"/>
    <cfRule type="duplicateValues" dxfId="58" priority="57" stopIfTrue="1"/>
    <cfRule type="duplicateValues" dxfId="57" priority="58" stopIfTrue="1"/>
  </conditionalFormatting>
  <conditionalFormatting sqref="A14371:A14397">
    <cfRule type="duplicateValues" dxfId="56" priority="53" stopIfTrue="1"/>
    <cfRule type="duplicateValues" dxfId="55" priority="54" stopIfTrue="1"/>
    <cfRule type="duplicateValues" dxfId="54" priority="55" stopIfTrue="1"/>
  </conditionalFormatting>
  <conditionalFormatting sqref="A14313:A14316">
    <cfRule type="duplicateValues" dxfId="53" priority="47" stopIfTrue="1"/>
    <cfRule type="duplicateValues" dxfId="52" priority="48" stopIfTrue="1"/>
    <cfRule type="duplicateValues" dxfId="51" priority="49" stopIfTrue="1"/>
  </conditionalFormatting>
  <conditionalFormatting sqref="A14499">
    <cfRule type="expression" dxfId="50" priority="46" stopIfTrue="1">
      <formula>COUNTIF(A:A,A14499)&gt;1</formula>
    </cfRule>
  </conditionalFormatting>
  <conditionalFormatting sqref="A14499">
    <cfRule type="duplicateValues" dxfId="49" priority="43" stopIfTrue="1"/>
    <cfRule type="duplicateValues" dxfId="48" priority="44" stopIfTrue="1"/>
    <cfRule type="duplicateValues" dxfId="47" priority="45" stopIfTrue="1"/>
  </conditionalFormatting>
  <conditionalFormatting sqref="A14503:A14516">
    <cfRule type="duplicateValues" dxfId="46" priority="40" stopIfTrue="1"/>
    <cfRule type="duplicateValues" dxfId="45" priority="41" stopIfTrue="1"/>
    <cfRule type="duplicateValues" dxfId="44" priority="42" stopIfTrue="1"/>
  </conditionalFormatting>
  <conditionalFormatting sqref="A14509:A14516">
    <cfRule type="duplicateValues" dxfId="43" priority="37" stopIfTrue="1"/>
    <cfRule type="duplicateValues" dxfId="42" priority="38" stopIfTrue="1"/>
    <cfRule type="duplicateValues" dxfId="41" priority="39" stopIfTrue="1"/>
  </conditionalFormatting>
  <conditionalFormatting sqref="A14517">
    <cfRule type="duplicateValues" dxfId="40" priority="34" stopIfTrue="1"/>
    <cfRule type="duplicateValues" dxfId="39" priority="35" stopIfTrue="1"/>
    <cfRule type="duplicateValues" dxfId="38" priority="36" stopIfTrue="1"/>
  </conditionalFormatting>
  <conditionalFormatting sqref="A14517">
    <cfRule type="duplicateValues" dxfId="37" priority="31" stopIfTrue="1"/>
    <cfRule type="duplicateValues" dxfId="36" priority="32" stopIfTrue="1"/>
    <cfRule type="duplicateValues" dxfId="35" priority="33" stopIfTrue="1"/>
  </conditionalFormatting>
  <conditionalFormatting sqref="A14518">
    <cfRule type="duplicateValues" dxfId="34" priority="28" stopIfTrue="1"/>
    <cfRule type="duplicateValues" dxfId="33" priority="29" stopIfTrue="1"/>
    <cfRule type="duplicateValues" dxfId="32" priority="30" stopIfTrue="1"/>
  </conditionalFormatting>
  <conditionalFormatting sqref="A14518">
    <cfRule type="duplicateValues" dxfId="31" priority="25" stopIfTrue="1"/>
    <cfRule type="duplicateValues" dxfId="30" priority="26" stopIfTrue="1"/>
    <cfRule type="duplicateValues" dxfId="29" priority="27" stopIfTrue="1"/>
  </conditionalFormatting>
  <conditionalFormatting sqref="A14519">
    <cfRule type="duplicateValues" dxfId="28" priority="22" stopIfTrue="1"/>
    <cfRule type="duplicateValues" dxfId="27" priority="23" stopIfTrue="1"/>
    <cfRule type="duplicateValues" dxfId="26" priority="24" stopIfTrue="1"/>
  </conditionalFormatting>
  <conditionalFormatting sqref="A14520:A14521">
    <cfRule type="duplicateValues" dxfId="25" priority="19" stopIfTrue="1"/>
    <cfRule type="duplicateValues" dxfId="24" priority="20" stopIfTrue="1"/>
    <cfRule type="duplicateValues" dxfId="23" priority="21" stopIfTrue="1"/>
  </conditionalFormatting>
  <conditionalFormatting sqref="A14522:A14525">
    <cfRule type="duplicateValues" dxfId="22" priority="16" stopIfTrue="1"/>
    <cfRule type="duplicateValues" dxfId="21" priority="17" stopIfTrue="1"/>
    <cfRule type="duplicateValues" dxfId="20" priority="18" stopIfTrue="1"/>
  </conditionalFormatting>
  <conditionalFormatting sqref="A14526:A14536">
    <cfRule type="duplicateValues" dxfId="19" priority="13" stopIfTrue="1"/>
    <cfRule type="duplicateValues" dxfId="18" priority="14" stopIfTrue="1"/>
    <cfRule type="duplicateValues" dxfId="17" priority="15" stopIfTrue="1"/>
  </conditionalFormatting>
  <conditionalFormatting sqref="A14537:A14541 A14544">
    <cfRule type="duplicateValues" dxfId="16" priority="10" stopIfTrue="1"/>
    <cfRule type="duplicateValues" dxfId="15" priority="11" stopIfTrue="1"/>
    <cfRule type="duplicateValues" dxfId="14" priority="12" stopIfTrue="1"/>
  </conditionalFormatting>
  <conditionalFormatting sqref="A14545:A14546">
    <cfRule type="duplicateValues" dxfId="13" priority="7" stopIfTrue="1"/>
    <cfRule type="duplicateValues" dxfId="12" priority="8" stopIfTrue="1"/>
    <cfRule type="duplicateValues" dxfId="11" priority="9" stopIfTrue="1"/>
  </conditionalFormatting>
  <conditionalFormatting sqref="A14542">
    <cfRule type="duplicateValues" dxfId="10" priority="4" stopIfTrue="1"/>
    <cfRule type="duplicateValues" dxfId="9" priority="5" stopIfTrue="1"/>
    <cfRule type="duplicateValues" dxfId="8" priority="6" stopIfTrue="1"/>
  </conditionalFormatting>
  <conditionalFormatting sqref="A14543">
    <cfRule type="duplicateValues" dxfId="7" priority="1" stopIfTrue="1"/>
    <cfRule type="duplicateValues" dxfId="6" priority="2" stopIfTrue="1"/>
    <cfRule type="duplicateValues" dxfId="5" priority="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"/>
  <sheetViews>
    <sheetView zoomScale="85" zoomScaleNormal="85" workbookViewId="0">
      <selection activeCell="E17" sqref="E17"/>
    </sheetView>
  </sheetViews>
  <sheetFormatPr defaultRowHeight="14.55" x14ac:dyDescent="0.25"/>
  <cols>
    <col min="1" max="1" width="27.109375" style="14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12" x14ac:dyDescent="0.25">
      <c r="A1" s="14" t="s">
        <v>44</v>
      </c>
      <c r="B1" s="3" t="str">
        <f>IF(ISNUMBER(MATCH(按ID合成!$A1,翻译!$A$2:$A$6479,)),INDEX(翻译!C$2:C$6479,MATCH(按ID合成!$A1,翻译!$A$2:$A$6479,)),翻译前!B1)&amp;""</f>
        <v/>
      </c>
      <c r="C1" s="4" t="str">
        <f>IF(B1="",IF(翻译前!B1=0,B1,翻译前!B1),B1)&amp;""</f>
        <v/>
      </c>
      <c r="D1" s="5" t="s">
        <v>0</v>
      </c>
      <c r="E1" s="7" t="str">
        <f>IF(翻译前!B1&amp;""=D1,"",D1)</f>
        <v/>
      </c>
      <c r="F1" s="7" t="str">
        <f>IF(翻译前!B1&amp;""=D1,"",翻译前!B1&amp;"")</f>
        <v/>
      </c>
      <c r="G1" s="7" t="str">
        <f>IF(翻译前!$B1&amp;""=按ID合成!$D1,"","TRUE")</f>
        <v/>
      </c>
      <c r="H1" s="7" t="s">
        <v>0</v>
      </c>
      <c r="I1">
        <v>178</v>
      </c>
      <c r="K1" t="s">
        <v>75</v>
      </c>
      <c r="L1" s="7" t="str">
        <f>IF(翻译前!$B$1&amp;""=按ID合成!$D$1,"","TRUE")</f>
        <v/>
      </c>
    </row>
    <row r="2" spans="1:12" x14ac:dyDescent="0.25">
      <c r="A2" s="14" t="s">
        <v>45</v>
      </c>
      <c r="B2" s="3" t="str">
        <f>IF(ISNUMBER(MATCH(按ID合成!$A2,翻译!$A$2:$A$16574,)),INDEX(翻译!B$2:B$16574,MATCH(按ID合成!$A2,翻译!$A$2:$A$16574,)),翻译前!B2)&amp;""</f>
        <v>Ukrainian</v>
      </c>
      <c r="C2" s="4" t="str">
        <f>IF(B2="",IF(翻译前!B2=0,B2,翻译前!B2),B2)&amp;""</f>
        <v>Ukrainian</v>
      </c>
      <c r="D2" s="5" t="s">
        <v>66</v>
      </c>
      <c r="E2" s="7" t="str">
        <f>IF(翻译前!B2&amp;""=D2,"",D2)</f>
        <v/>
      </c>
      <c r="F2" s="7" t="str">
        <f>IF(翻译前!B2&amp;""=D2,"",翻译前!B2&amp;"")</f>
        <v/>
      </c>
      <c r="G2" s="7" t="str">
        <f>IF(翻译前!$B2&amp;""=按ID合成!$D2,"","TRUE")</f>
        <v/>
      </c>
      <c r="H2" s="7" t="s">
        <v>0</v>
      </c>
    </row>
    <row r="3" spans="1:12" x14ac:dyDescent="0.25">
      <c r="A3" s="14" t="s">
        <v>46</v>
      </c>
      <c r="B3" s="3" t="str">
        <f>IF(ISNUMBER(MATCH(按ID合成!$A3,翻译!$A$2:$A$16574,)),INDEX(翻译!B$2:B$16574,MATCH(按ID合成!$A3,翻译!$A$2:$A$16574,)),翻译前!B3)&amp;""</f>
        <v>*#0380#</v>
      </c>
      <c r="C3" s="4" t="str">
        <f>IF(B3="",IF(翻译前!B3=0,B3,翻译前!B3),B3)&amp;""</f>
        <v>*#0380#</v>
      </c>
      <c r="D3" s="5" t="s">
        <v>67</v>
      </c>
      <c r="E3" s="7" t="str">
        <f>IF(翻译前!B3&amp;""=D3,"",D3)</f>
        <v/>
      </c>
      <c r="F3" s="7" t="str">
        <f>IF(翻译前!B3&amp;""=D3,"",翻译前!B3&amp;"")</f>
        <v/>
      </c>
      <c r="G3" s="7" t="str">
        <f>IF(翻译前!$B3&amp;""=按ID合成!$D3,"","TRUE")</f>
        <v/>
      </c>
      <c r="H3" s="7" t="s">
        <v>0</v>
      </c>
      <c r="I3" s="21" t="s">
        <v>38</v>
      </c>
    </row>
    <row r="4" spans="1:12" x14ac:dyDescent="0.25">
      <c r="A4" s="14" t="s">
        <v>47</v>
      </c>
      <c r="B4" s="3" t="str">
        <f>IF(ISNUMBER(MATCH(按ID合成!$A4,翻译!$A$2:$A$16574,)),INDEX(翻译!B$2:B$16574,MATCH(按ID合成!$A4,翻译!$A$2:$A$16574,)),翻译前!B4)&amp;""</f>
        <v>OK</v>
      </c>
      <c r="C4" s="4" t="str">
        <f>IF(B4="",IF(翻译前!B4=0,B4,翻译前!B4),B4)&amp;""</f>
        <v>OK</v>
      </c>
      <c r="D4" s="5" t="s">
        <v>54</v>
      </c>
      <c r="E4" s="7" t="str">
        <f>IF(翻译前!B4&amp;""=D4,"",D4)</f>
        <v/>
      </c>
      <c r="F4" s="7" t="str">
        <f>IF(翻译前!B4&amp;""=D4,"",翻译前!B4&amp;"")</f>
        <v/>
      </c>
      <c r="G4" s="7" t="str">
        <f>IF(翻译前!$B4&amp;""=按ID合成!$D4,"","TRUE")</f>
        <v/>
      </c>
      <c r="H4" s="7" t="s">
        <v>0</v>
      </c>
      <c r="I4" t="s">
        <v>32</v>
      </c>
      <c r="J4">
        <f t="array" ref="J4">SUM(IF(翻译前!B$1:B$6479&lt;&gt;"",1,0))</f>
        <v>6</v>
      </c>
      <c r="K4">
        <v>1050</v>
      </c>
    </row>
    <row r="5" spans="1:12" x14ac:dyDescent="0.25">
      <c r="A5" s="14" t="s">
        <v>48</v>
      </c>
      <c r="B5" s="3" t="str">
        <f>IF(ISNUMBER(MATCH(按ID合成!$A5,翻译!$A$2:$A$16574,)),INDEX(翻译!B$2:B$16574,MATCH(按ID合成!$A5,翻译!$A$2:$A$16574,)),翻译前!B5)&amp;""</f>
        <v>Назад</v>
      </c>
      <c r="C5" s="4" t="str">
        <f>IF(B5="",IF(翻译前!B5=0,B5,翻译前!B5),B5)&amp;""</f>
        <v>Назад</v>
      </c>
      <c r="D5" s="5" t="s">
        <v>58</v>
      </c>
      <c r="E5" s="7" t="str">
        <f>IF(翻译前!B5&amp;""=D5,"",D5)</f>
        <v/>
      </c>
      <c r="F5" s="7" t="str">
        <f>IF(翻译前!B5&amp;""=D5,"",翻译前!B5&amp;"")</f>
        <v/>
      </c>
      <c r="G5" s="7" t="str">
        <f>IF(翻译前!$B5&amp;""=按ID合成!$D5,"","TRUE")</f>
        <v/>
      </c>
      <c r="H5" s="7" t="s">
        <v>0</v>
      </c>
      <c r="I5" t="s">
        <v>33</v>
      </c>
      <c r="J5">
        <f t="array" ref="J5">SUM(IF(B$1:B$14&lt;&gt;"",1,0))</f>
        <v>6</v>
      </c>
      <c r="K5">
        <v>1050</v>
      </c>
    </row>
    <row r="6" spans="1:12" x14ac:dyDescent="0.25">
      <c r="A6" s="14" t="s">
        <v>49</v>
      </c>
      <c r="B6" s="3" t="str">
        <f>IF(ISNUMBER(MATCH(按ID合成!$A6,翻译!$A$2:$A$16574,)),INDEX(翻译!B$2:B$16574,MATCH(按ID合成!$A6,翻译!$A$2:$A$16574,)),翻译前!B6)&amp;""</f>
        <v>Параметри</v>
      </c>
      <c r="C6" s="4" t="str">
        <f>IF(B6="",IF(翻译前!B6=0,B6,翻译前!B6),B6)&amp;""</f>
        <v>Параметри</v>
      </c>
      <c r="D6" s="5" t="s">
        <v>68</v>
      </c>
      <c r="E6" s="7" t="str">
        <f>IF(翻译前!B6&amp;""=D6,"",D6)</f>
        <v/>
      </c>
      <c r="F6" s="7" t="str">
        <f>IF(翻译前!B6&amp;""=D6,"",翻译前!B6&amp;"")</f>
        <v/>
      </c>
      <c r="G6" s="7" t="str">
        <f>IF(翻译前!$B6&amp;""=按ID合成!$D6,"","TRUE")</f>
        <v/>
      </c>
      <c r="H6" s="7" t="s">
        <v>0</v>
      </c>
      <c r="I6" t="s">
        <v>34</v>
      </c>
      <c r="J6">
        <f t="array" ref="J6">SUM(IF(C$1:C$14&lt;&gt;"",1,0))</f>
        <v>6</v>
      </c>
      <c r="K6">
        <v>1050</v>
      </c>
    </row>
    <row r="7" spans="1:12" x14ac:dyDescent="0.25">
      <c r="A7" s="14" t="s">
        <v>50</v>
      </c>
      <c r="B7" s="3" t="str">
        <f>IF(ISNUMBER(MATCH(按ID合成!$A7,翻译!$A$2:$A$16574,)),INDEX(翻译!B$2:B$16574,MATCH(按ID合成!$A7,翻译!$A$2:$A$16574,)),翻译前!B7)&amp;""</f>
        <v>Так</v>
      </c>
      <c r="C7" s="4" t="str">
        <f>IF(B7="",IF(翻译前!B7=0,B7,翻译前!B7),B7)&amp;""</f>
        <v>Так</v>
      </c>
      <c r="D7" s="5" t="s">
        <v>69</v>
      </c>
      <c r="E7" s="7" t="str">
        <f>IF(翻译前!B7&amp;""=D7,"",D7)</f>
        <v/>
      </c>
      <c r="F7" s="7" t="str">
        <f>IF(翻译前!B7&amp;""=D7,"",翻译前!B7&amp;"")</f>
        <v/>
      </c>
      <c r="G7" s="7" t="str">
        <f>IF(翻译前!$B7&amp;""=按ID合成!$D7,"","TRUE")</f>
        <v/>
      </c>
      <c r="H7" s="7" t="s">
        <v>0</v>
      </c>
    </row>
    <row r="8" spans="1:12" x14ac:dyDescent="0.25">
      <c r="A8" s="14" t="s">
        <v>51</v>
      </c>
      <c r="B8" s="3" t="str">
        <f>IF(ISNUMBER(MATCH(按ID合成!$A8,翻译!$A$2:$A$16574,)),INDEX(翻译!B$2:B$16574,MATCH(按ID合成!$A8,翻译!$A$2:$A$16574,)),翻译前!B8)&amp;""</f>
        <v/>
      </c>
      <c r="C8" s="4" t="str">
        <f>IF(B8="",IF(翻译前!B8=0,B8,翻译前!B8),B8)&amp;""</f>
        <v/>
      </c>
      <c r="D8" s="5" t="s">
        <v>70</v>
      </c>
      <c r="E8" s="7" t="str">
        <f>IF(翻译前!B8&amp;""=D8,"",D8)</f>
        <v>Ні</v>
      </c>
      <c r="F8" s="7" t="str">
        <f>IF(翻译前!B8&amp;""=D8,"",翻译前!B8&amp;"")</f>
        <v/>
      </c>
      <c r="G8" s="7" t="str">
        <f>IF(翻译前!$B8&amp;""=按ID合成!$D8,"","TRUE")</f>
        <v>TRUE</v>
      </c>
      <c r="H8" s="7" t="s">
        <v>0</v>
      </c>
      <c r="I8" t="s">
        <v>73</v>
      </c>
    </row>
    <row r="9" spans="1:12" x14ac:dyDescent="0.25">
      <c r="A9" s="14" t="s">
        <v>52</v>
      </c>
      <c r="B9" s="3" t="str">
        <f>IF(ISNUMBER(MATCH(按ID合成!$A9,翻译!$A$2:$A$16574,)),INDEX(翻译!B$2:B$16574,MATCH(按ID合成!$A9,翻译!$A$2:$A$16574,)),翻译前!B9)&amp;""</f>
        <v/>
      </c>
      <c r="C9" s="4" t="str">
        <f>IF(B9="",IF(翻译前!B9=0,B9,翻译前!B9),B9)&amp;""</f>
        <v/>
      </c>
      <c r="D9" s="5" t="s">
        <v>71</v>
      </c>
      <c r="E9" s="7" t="str">
        <f>IF(翻译前!B9&amp;""=D9,"",D9)</f>
        <v>Очистити</v>
      </c>
      <c r="F9" s="7" t="str">
        <f>IF(翻译前!B9&amp;""=D9,"",翻译前!B9&amp;"")</f>
        <v/>
      </c>
      <c r="G9" s="7" t="str">
        <f>IF(翻译前!$B9&amp;""=按ID合成!$D9,"","TRUE")</f>
        <v>TRUE</v>
      </c>
      <c r="H9" s="7" t="s">
        <v>0</v>
      </c>
      <c r="I9" t="s">
        <v>74</v>
      </c>
    </row>
    <row r="10" spans="1:12" x14ac:dyDescent="0.25">
      <c r="A10" s="14" t="s">
        <v>53</v>
      </c>
      <c r="B10" s="3" t="str">
        <f>IF(ISNUMBER(MATCH(按ID合成!$A10,翻译!$A$2:$A$16574,)),INDEX(翻译!B$2:B$16574,MATCH(按ID合成!$A10,翻译!$A$2:$A$16574,)),翻译前!B10)&amp;""</f>
        <v/>
      </c>
      <c r="C10" s="4" t="str">
        <f>IF(B10="",IF(翻译前!B10=0,B10,翻译前!B10),B10)&amp;""</f>
        <v/>
      </c>
      <c r="D10" s="5" t="s">
        <v>72</v>
      </c>
      <c r="E10" s="7" t="str">
        <f>IF(翻译前!B10&amp;""=D10,"",D10)</f>
        <v>Виконано</v>
      </c>
      <c r="F10" s="7" t="str">
        <f>IF(翻译前!B10&amp;""=D10,"",翻译前!B10&amp;"")</f>
        <v/>
      </c>
      <c r="G10" s="7" t="str">
        <f>IF(翻译前!$B10&amp;""=按ID合成!$D10,"","TRUE")</f>
        <v>TRUE</v>
      </c>
      <c r="H10" s="7" t="s">
        <v>0</v>
      </c>
      <c r="L10">
        <v>16574</v>
      </c>
    </row>
    <row r="11" spans="1:12" x14ac:dyDescent="0.25">
      <c r="B11" s="3"/>
      <c r="C11" s="4"/>
      <c r="E11" s="7"/>
      <c r="F11" s="7"/>
      <c r="G11" s="7"/>
      <c r="H11" s="7"/>
      <c r="I11" t="s">
        <v>76</v>
      </c>
    </row>
    <row r="12" spans="1:12" x14ac:dyDescent="0.25">
      <c r="B12" s="3"/>
      <c r="C12" s="4"/>
      <c r="E12" s="7"/>
      <c r="F12" s="7"/>
      <c r="G12" s="7"/>
      <c r="H12" s="7"/>
    </row>
    <row r="13" spans="1:12" x14ac:dyDescent="0.25">
      <c r="B13" s="3"/>
      <c r="C13" s="4"/>
      <c r="E13" s="7"/>
      <c r="F13" s="7"/>
      <c r="G13" s="7"/>
      <c r="H13" s="7"/>
    </row>
    <row r="14" spans="1:12" x14ac:dyDescent="0.25">
      <c r="B14" s="3"/>
      <c r="C14" s="4"/>
      <c r="E14" s="7"/>
      <c r="F14" s="7"/>
      <c r="G14" s="7"/>
      <c r="H14" s="7"/>
    </row>
  </sheetData>
  <phoneticPr fontId="1" type="noConversion"/>
  <conditionalFormatting sqref="A1:A48973">
    <cfRule type="duplicateValues" dxfId="2" priority="151" stopIfTrue="1"/>
    <cfRule type="duplicateValues" dxfId="1" priority="152" stopIfTrue="1"/>
    <cfRule type="duplicateValues" dxfId="0" priority="153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7"/>
  <sheetViews>
    <sheetView zoomScale="85" zoomScaleNormal="85" workbookViewId="0">
      <selection activeCell="F12" sqref="F12"/>
    </sheetView>
  </sheetViews>
  <sheetFormatPr defaultRowHeight="14.55" x14ac:dyDescent="0.25"/>
  <cols>
    <col min="1" max="1" width="18.88671875" customWidth="1"/>
    <col min="2" max="2" width="22.33203125" style="6" customWidth="1"/>
    <col min="3" max="3" width="18.44140625" style="6" customWidth="1"/>
    <col min="4" max="4" width="17.44140625" style="5" customWidth="1"/>
    <col min="5" max="5" width="12.33203125" customWidth="1"/>
  </cols>
  <sheetData>
    <row r="1" spans="1:9" x14ac:dyDescent="0.25">
      <c r="A1" s="19" t="s">
        <v>27</v>
      </c>
      <c r="B1" s="3" t="str">
        <f>IF(ISNUMBER(MATCH(按CN合成!$A1,翻译!#REF!,)),INDEX(翻译!C$2:C$6479,MATCH(按CN合成!$A1,翻译!#REF!,)),翻译前!B1)&amp;""</f>
        <v/>
      </c>
      <c r="C1" s="4" t="str">
        <f>IF(B1="",IF(翻译前!B1=0,B1,翻译前!B1),B1)&amp;""</f>
        <v/>
      </c>
      <c r="D1" s="5" t="s">
        <v>25</v>
      </c>
      <c r="E1" s="7" t="str">
        <f>IF(翻译前!B1&amp;""=D1,"",D1)</f>
        <v>vietnamese</v>
      </c>
      <c r="F1" s="7" t="str">
        <f>IF(翻译前!B1&amp;""=D1,"",翻译前!B1&amp;"")</f>
        <v/>
      </c>
      <c r="G1" s="7" t="str">
        <f>IF(翻译前!B1&amp;""=D1,"","TRUE")</f>
        <v>TRUE</v>
      </c>
      <c r="H1">
        <v>178</v>
      </c>
    </row>
    <row r="2" spans="1:9" x14ac:dyDescent="0.25">
      <c r="A2" t="s">
        <v>30</v>
      </c>
      <c r="B2" s="3" t="str">
        <f>IF(ISNUMBER(MATCH(按CN合成!$A2,翻译!#REF!,)),INDEX(翻译!C$2:C$6479,MATCH(按CN合成!$A2,翻译!#REF!,)),翻译前!B2)&amp;""</f>
        <v>Ukrainian</v>
      </c>
      <c r="C2" s="4" t="str">
        <f>IF(B2="",IF(翻译前!B2=0,B2,翻译前!B2),B2)&amp;""</f>
        <v>Ukrainian</v>
      </c>
      <c r="D2" s="5" t="s">
        <v>0</v>
      </c>
      <c r="E2" s="7" t="str">
        <f>IF(翻译前!B2&amp;""=D2,"",D2)</f>
        <v/>
      </c>
      <c r="F2" s="7" t="str">
        <f>IF(翻译前!B2&amp;""=D2,"",翻译前!B2&amp;"")</f>
        <v>Ukrainian</v>
      </c>
      <c r="G2" s="7" t="str">
        <f>IF(翻译前!B2&amp;""=D2,"","TRUE")</f>
        <v>TRUE</v>
      </c>
    </row>
    <row r="3" spans="1:9" x14ac:dyDescent="0.25">
      <c r="A3" t="s">
        <v>28</v>
      </c>
      <c r="B3" s="3" t="str">
        <f>IF(ISNUMBER(MATCH(按CN合成!$A3,翻译!#REF!,)),INDEX(翻译!C$2:C$6479,MATCH(按CN合成!$A3,翻译!#REF!,)),翻译前!B3)&amp;""</f>
        <v>*#0380#</v>
      </c>
      <c r="C3" s="4" t="str">
        <f>IF(B3="",IF(翻译前!B3=0,B3,翻译前!B3),B3)&amp;""</f>
        <v>*#0380#</v>
      </c>
      <c r="D3" s="5" t="s">
        <v>0</v>
      </c>
      <c r="E3" s="7" t="str">
        <f>IF(翻译前!B3&amp;""=D3,"",D3)</f>
        <v/>
      </c>
      <c r="F3" s="7" t="str">
        <f>IF(翻译前!B3&amp;""=D3,"",翻译前!B3&amp;"")</f>
        <v>*#0380#</v>
      </c>
      <c r="G3" s="7" t="str">
        <f>IF(翻译前!B3&amp;""=D3,"","TRUE")</f>
        <v>TRUE</v>
      </c>
      <c r="H3" s="21" t="s">
        <v>39</v>
      </c>
    </row>
    <row r="4" spans="1:9" x14ac:dyDescent="0.25">
      <c r="A4" t="s">
        <v>29</v>
      </c>
      <c r="B4" s="3" t="str">
        <f>IF(ISNUMBER(MATCH(按CN合成!$A4,翻译!#REF!,)),INDEX(翻译!C$2:C$6479,MATCH(按CN合成!$A4,翻译!#REF!,)),翻译前!B4)&amp;""</f>
        <v>OK</v>
      </c>
      <c r="C4" s="4" t="str">
        <f>IF(B4="",IF(翻译前!B4=0,B4,翻译前!B4),B4)&amp;""</f>
        <v>OK</v>
      </c>
      <c r="D4" s="5" t="s">
        <v>0</v>
      </c>
      <c r="E4" s="7" t="str">
        <f>IF(翻译前!B4&amp;""=D4,"",D4)</f>
        <v/>
      </c>
      <c r="F4" s="7" t="str">
        <f>IF(翻译前!B4&amp;""=D4,"",翻译前!B4&amp;"")</f>
        <v>OK</v>
      </c>
      <c r="G4" s="7" t="str">
        <f>IF(翻译前!B4&amp;""=D4,"","TRUE")</f>
        <v>TRUE</v>
      </c>
      <c r="H4" t="s">
        <v>32</v>
      </c>
      <c r="I4">
        <f t="array" ref="I4">SUM(IF(翻译前!B$1:B$6479&lt;&gt;"",1,0))</f>
        <v>6</v>
      </c>
    </row>
    <row r="5" spans="1:9" x14ac:dyDescent="0.25">
      <c r="B5" s="3"/>
      <c r="C5" s="4"/>
      <c r="E5" s="7"/>
      <c r="F5" s="7"/>
      <c r="G5" s="7"/>
      <c r="H5" t="s">
        <v>33</v>
      </c>
      <c r="I5">
        <f t="array" ref="I5">SUM(IF(B$1:B$7&lt;&gt;"",1,0))</f>
        <v>3</v>
      </c>
    </row>
    <row r="6" spans="1:9" x14ac:dyDescent="0.25">
      <c r="A6" s="20"/>
      <c r="B6" s="3"/>
      <c r="C6" s="4"/>
      <c r="E6" s="7"/>
      <c r="F6" s="7"/>
      <c r="G6" s="7"/>
      <c r="H6" t="s">
        <v>34</v>
      </c>
      <c r="I6">
        <f t="array" ref="I6">SUM(IF(C$1:C$7&lt;&gt;"",1,0))</f>
        <v>3</v>
      </c>
    </row>
    <row r="7" spans="1:9" x14ac:dyDescent="0.25">
      <c r="B7" s="3"/>
      <c r="C7" s="4"/>
      <c r="E7" s="7"/>
      <c r="F7" s="7"/>
      <c r="G7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497"/>
  <sheetViews>
    <sheetView workbookViewId="0">
      <selection activeCell="C24" sqref="C24"/>
    </sheetView>
  </sheetViews>
  <sheetFormatPr defaultRowHeight="13.25" x14ac:dyDescent="0.15"/>
  <cols>
    <col min="1" max="1" width="16.21875" customWidth="1"/>
    <col min="2" max="2" width="19.33203125" customWidth="1"/>
    <col min="3" max="3" width="10.33203125" customWidth="1"/>
    <col min="4" max="4" width="9.44140625" customWidth="1"/>
  </cols>
  <sheetData>
    <row r="1" spans="1:6" x14ac:dyDescent="0.15">
      <c r="A1" s="22"/>
      <c r="B1" s="16"/>
      <c r="C1" s="16"/>
      <c r="D1" s="16"/>
    </row>
    <row r="2" spans="1:6" x14ac:dyDescent="0.15">
      <c r="C2" s="16"/>
    </row>
    <row r="3" spans="1:6" x14ac:dyDescent="0.15">
      <c r="C3" s="16"/>
    </row>
    <row r="4" spans="1:6" x14ac:dyDescent="0.15">
      <c r="C4" s="16"/>
      <c r="E4" s="21" t="s">
        <v>42</v>
      </c>
    </row>
    <row r="5" spans="1:6" x14ac:dyDescent="0.15">
      <c r="C5" s="16"/>
      <c r="E5" t="s">
        <v>40</v>
      </c>
      <c r="F5">
        <f t="array" ref="F5">SUM(IF(A$1:A$6479&lt;&gt;"",1,0))</f>
        <v>0</v>
      </c>
    </row>
    <row r="6" spans="1:6" x14ac:dyDescent="0.15">
      <c r="C6" s="16"/>
      <c r="E6" t="s">
        <v>41</v>
      </c>
      <c r="F6">
        <f t="array" ref="F6">SUM(IF(B$1:B$6479&lt;&gt;"",1,0))</f>
        <v>0</v>
      </c>
    </row>
    <row r="7" spans="1:6" x14ac:dyDescent="0.15">
      <c r="C7" s="16"/>
      <c r="E7" t="s">
        <v>43</v>
      </c>
      <c r="F7">
        <v>28</v>
      </c>
    </row>
    <row r="8" spans="1:6" x14ac:dyDescent="0.15">
      <c r="C8" s="16"/>
    </row>
    <row r="9" spans="1:6" x14ac:dyDescent="0.15">
      <c r="C9" s="16"/>
    </row>
    <row r="10" spans="1:6" x14ac:dyDescent="0.15">
      <c r="C10" s="16"/>
    </row>
    <row r="11" spans="1:6" x14ac:dyDescent="0.15">
      <c r="C11" s="16"/>
    </row>
    <row r="12" spans="1:6" x14ac:dyDescent="0.15">
      <c r="C12" s="16"/>
    </row>
    <row r="13" spans="1:6" x14ac:dyDescent="0.15">
      <c r="C13" s="16"/>
    </row>
    <row r="14" spans="1:6" x14ac:dyDescent="0.15">
      <c r="C14" s="16"/>
    </row>
    <row r="15" spans="1:6" x14ac:dyDescent="0.15">
      <c r="C15" s="16"/>
    </row>
    <row r="16" spans="1:6" x14ac:dyDescent="0.15">
      <c r="C16" s="16"/>
    </row>
    <row r="17" spans="3:3" x14ac:dyDescent="0.15">
      <c r="C17" s="16"/>
    </row>
    <row r="18" spans="3:3" x14ac:dyDescent="0.15">
      <c r="C18" s="16"/>
    </row>
    <row r="19" spans="3:3" x14ac:dyDescent="0.15">
      <c r="C19" s="16"/>
    </row>
    <row r="20" spans="3:3" x14ac:dyDescent="0.15">
      <c r="C20" s="16"/>
    </row>
    <row r="21" spans="3:3" x14ac:dyDescent="0.15">
      <c r="C21" s="16"/>
    </row>
    <row r="22" spans="3:3" x14ac:dyDescent="0.15">
      <c r="C22" s="16"/>
    </row>
    <row r="23" spans="3:3" x14ac:dyDescent="0.15">
      <c r="C23" s="16"/>
    </row>
    <row r="24" spans="3:3" x14ac:dyDescent="0.15">
      <c r="C24" s="16"/>
    </row>
    <row r="25" spans="3:3" x14ac:dyDescent="0.15">
      <c r="C25" s="16"/>
    </row>
    <row r="26" spans="3:3" x14ac:dyDescent="0.15">
      <c r="C26" s="16"/>
    </row>
    <row r="27" spans="3:3" x14ac:dyDescent="0.15">
      <c r="C27" s="16"/>
    </row>
    <row r="28" spans="3:3" x14ac:dyDescent="0.15">
      <c r="C28" s="16"/>
    </row>
    <row r="29" spans="3:3" x14ac:dyDescent="0.15">
      <c r="C29" s="16"/>
    </row>
    <row r="30" spans="3:3" x14ac:dyDescent="0.15">
      <c r="C30" s="16"/>
    </row>
    <row r="31" spans="3:3" x14ac:dyDescent="0.15">
      <c r="C31" s="16"/>
    </row>
    <row r="32" spans="3:3" x14ac:dyDescent="0.15">
      <c r="C32" s="16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  <row r="44" spans="3:3" x14ac:dyDescent="0.15">
      <c r="C44" s="16"/>
    </row>
    <row r="45" spans="3:3" x14ac:dyDescent="0.15">
      <c r="C45" s="16"/>
    </row>
    <row r="46" spans="3:3" x14ac:dyDescent="0.15">
      <c r="C46" s="16"/>
    </row>
    <row r="47" spans="3:3" x14ac:dyDescent="0.15">
      <c r="C47" s="16"/>
    </row>
    <row r="48" spans="3:3" x14ac:dyDescent="0.15">
      <c r="C48" s="16"/>
    </row>
    <row r="49" spans="3:3" x14ac:dyDescent="0.15">
      <c r="C49" s="16"/>
    </row>
    <row r="50" spans="3:3" x14ac:dyDescent="0.15">
      <c r="C50" s="16"/>
    </row>
    <row r="51" spans="3:3" x14ac:dyDescent="0.15">
      <c r="C51" s="16"/>
    </row>
    <row r="52" spans="3:3" x14ac:dyDescent="0.15">
      <c r="C52" s="16"/>
    </row>
    <row r="53" spans="3:3" x14ac:dyDescent="0.15">
      <c r="C53" s="16"/>
    </row>
    <row r="54" spans="3:3" x14ac:dyDescent="0.15">
      <c r="C54" s="16"/>
    </row>
    <row r="55" spans="3:3" x14ac:dyDescent="0.15">
      <c r="C55" s="16"/>
    </row>
    <row r="56" spans="3:3" x14ac:dyDescent="0.15">
      <c r="C56" s="16"/>
    </row>
    <row r="57" spans="3:3" x14ac:dyDescent="0.15">
      <c r="C57" s="16"/>
    </row>
    <row r="58" spans="3:3" x14ac:dyDescent="0.15">
      <c r="C58" s="16"/>
    </row>
    <row r="59" spans="3:3" x14ac:dyDescent="0.15">
      <c r="C59" s="16"/>
    </row>
    <row r="60" spans="3:3" x14ac:dyDescent="0.15">
      <c r="C60" s="16"/>
    </row>
    <row r="61" spans="3:3" x14ac:dyDescent="0.15">
      <c r="C61" s="16"/>
    </row>
    <row r="62" spans="3:3" x14ac:dyDescent="0.15">
      <c r="C62" s="16"/>
    </row>
    <row r="63" spans="3:3" x14ac:dyDescent="0.15">
      <c r="C63" s="16"/>
    </row>
    <row r="64" spans="3:3" x14ac:dyDescent="0.15">
      <c r="C64" s="16"/>
    </row>
    <row r="65" spans="3:3" x14ac:dyDescent="0.15">
      <c r="C65" s="16"/>
    </row>
    <row r="66" spans="3:3" x14ac:dyDescent="0.15">
      <c r="C66" s="16"/>
    </row>
    <row r="67" spans="3:3" x14ac:dyDescent="0.15">
      <c r="C67" s="16"/>
    </row>
    <row r="68" spans="3:3" x14ac:dyDescent="0.15">
      <c r="C68" s="16"/>
    </row>
    <row r="69" spans="3:3" x14ac:dyDescent="0.15">
      <c r="C69" s="16"/>
    </row>
    <row r="70" spans="3:3" x14ac:dyDescent="0.15">
      <c r="C70" s="16"/>
    </row>
    <row r="71" spans="3:3" x14ac:dyDescent="0.15">
      <c r="C71" s="16"/>
    </row>
    <row r="72" spans="3:3" x14ac:dyDescent="0.15">
      <c r="C72" s="16"/>
    </row>
    <row r="73" spans="3:3" x14ac:dyDescent="0.15">
      <c r="C73" s="16"/>
    </row>
    <row r="74" spans="3:3" x14ac:dyDescent="0.15">
      <c r="C74" s="16"/>
    </row>
    <row r="75" spans="3:3" x14ac:dyDescent="0.15">
      <c r="C75" s="16"/>
    </row>
    <row r="76" spans="3:3" x14ac:dyDescent="0.15">
      <c r="C76" s="16"/>
    </row>
    <row r="77" spans="3:3" x14ac:dyDescent="0.15">
      <c r="C77" s="16"/>
    </row>
    <row r="78" spans="3:3" x14ac:dyDescent="0.15">
      <c r="C78" s="16"/>
    </row>
    <row r="79" spans="3:3" x14ac:dyDescent="0.15">
      <c r="C79" s="16"/>
    </row>
    <row r="80" spans="3:3" x14ac:dyDescent="0.15">
      <c r="C80" s="16"/>
    </row>
    <row r="81" spans="3:3" x14ac:dyDescent="0.15">
      <c r="C81" s="16"/>
    </row>
    <row r="82" spans="3:3" x14ac:dyDescent="0.15">
      <c r="C82" s="16"/>
    </row>
    <row r="83" spans="3:3" x14ac:dyDescent="0.15">
      <c r="C83" s="16"/>
    </row>
    <row r="84" spans="3:3" x14ac:dyDescent="0.15">
      <c r="C84" s="16"/>
    </row>
    <row r="85" spans="3:3" x14ac:dyDescent="0.15">
      <c r="C85" s="16"/>
    </row>
    <row r="86" spans="3:3" x14ac:dyDescent="0.15">
      <c r="C86" s="16"/>
    </row>
    <row r="87" spans="3:3" x14ac:dyDescent="0.15">
      <c r="C87" s="16"/>
    </row>
    <row r="88" spans="3:3" x14ac:dyDescent="0.15">
      <c r="C88" s="16"/>
    </row>
    <row r="89" spans="3:3" x14ac:dyDescent="0.15">
      <c r="C89" s="16"/>
    </row>
    <row r="90" spans="3:3" x14ac:dyDescent="0.15">
      <c r="C90" s="16"/>
    </row>
    <row r="91" spans="3:3" x14ac:dyDescent="0.15">
      <c r="C91" s="16"/>
    </row>
    <row r="92" spans="3:3" x14ac:dyDescent="0.15">
      <c r="C92" s="16"/>
    </row>
    <row r="93" spans="3:3" x14ac:dyDescent="0.15">
      <c r="C93" s="16"/>
    </row>
    <row r="94" spans="3:3" x14ac:dyDescent="0.15">
      <c r="C94" s="16"/>
    </row>
    <row r="95" spans="3:3" x14ac:dyDescent="0.15">
      <c r="C95" s="16"/>
    </row>
    <row r="96" spans="3:3" x14ac:dyDescent="0.15">
      <c r="C96" s="16"/>
    </row>
    <row r="97" spans="3:3" x14ac:dyDescent="0.15">
      <c r="C97" s="16"/>
    </row>
    <row r="98" spans="3:3" x14ac:dyDescent="0.15">
      <c r="C98" s="16"/>
    </row>
    <row r="99" spans="3:3" x14ac:dyDescent="0.15">
      <c r="C99" s="16"/>
    </row>
    <row r="100" spans="3:3" x14ac:dyDescent="0.15">
      <c r="C100" s="16"/>
    </row>
    <row r="101" spans="3:3" x14ac:dyDescent="0.15">
      <c r="C101" s="16"/>
    </row>
    <row r="102" spans="3:3" x14ac:dyDescent="0.15">
      <c r="C102" s="16"/>
    </row>
    <row r="103" spans="3:3" x14ac:dyDescent="0.15">
      <c r="C103" s="16"/>
    </row>
    <row r="104" spans="3:3" x14ac:dyDescent="0.15">
      <c r="C104" s="16"/>
    </row>
    <row r="105" spans="3:3" x14ac:dyDescent="0.15">
      <c r="C105" s="16"/>
    </row>
    <row r="106" spans="3:3" x14ac:dyDescent="0.15">
      <c r="C106" s="16"/>
    </row>
    <row r="107" spans="3:3" x14ac:dyDescent="0.15">
      <c r="C107" s="16"/>
    </row>
    <row r="108" spans="3:3" x14ac:dyDescent="0.15">
      <c r="C108" s="16"/>
    </row>
    <row r="109" spans="3:3" x14ac:dyDescent="0.15">
      <c r="C109" s="16"/>
    </row>
    <row r="110" spans="3:3" x14ac:dyDescent="0.15">
      <c r="C110" s="16"/>
    </row>
    <row r="111" spans="3:3" x14ac:dyDescent="0.15">
      <c r="C111" s="16"/>
    </row>
    <row r="112" spans="3:3" x14ac:dyDescent="0.15">
      <c r="C112" s="16"/>
    </row>
    <row r="113" spans="3:3" x14ac:dyDescent="0.15">
      <c r="C113" s="16"/>
    </row>
    <row r="114" spans="3:3" x14ac:dyDescent="0.15">
      <c r="C114" s="16"/>
    </row>
    <row r="115" spans="3:3" x14ac:dyDescent="0.15">
      <c r="C115" s="16"/>
    </row>
    <row r="116" spans="3:3" x14ac:dyDescent="0.15">
      <c r="C116" s="16"/>
    </row>
    <row r="117" spans="3:3" x14ac:dyDescent="0.15">
      <c r="C117" s="16"/>
    </row>
    <row r="118" spans="3:3" x14ac:dyDescent="0.15">
      <c r="C118" s="16"/>
    </row>
    <row r="119" spans="3:3" x14ac:dyDescent="0.15">
      <c r="C119" s="16"/>
    </row>
    <row r="120" spans="3:3" x14ac:dyDescent="0.15">
      <c r="C120" s="16"/>
    </row>
    <row r="121" spans="3:3" x14ac:dyDescent="0.15">
      <c r="C121" s="16"/>
    </row>
    <row r="122" spans="3:3" x14ac:dyDescent="0.15">
      <c r="C122" s="16"/>
    </row>
    <row r="123" spans="3:3" x14ac:dyDescent="0.15">
      <c r="C123" s="16"/>
    </row>
    <row r="124" spans="3:3" x14ac:dyDescent="0.15">
      <c r="C124" s="16"/>
    </row>
    <row r="125" spans="3:3" x14ac:dyDescent="0.15">
      <c r="C125" s="16"/>
    </row>
    <row r="126" spans="3:3" x14ac:dyDescent="0.15">
      <c r="C126" s="16"/>
    </row>
    <row r="127" spans="3:3" x14ac:dyDescent="0.15">
      <c r="C127" s="16"/>
    </row>
    <row r="128" spans="3:3" x14ac:dyDescent="0.15">
      <c r="C128" s="16"/>
    </row>
    <row r="129" spans="3:3" x14ac:dyDescent="0.15">
      <c r="C129" s="16"/>
    </row>
    <row r="130" spans="3:3" x14ac:dyDescent="0.15">
      <c r="C130" s="16"/>
    </row>
    <row r="131" spans="3:3" x14ac:dyDescent="0.15">
      <c r="C131" s="16"/>
    </row>
    <row r="132" spans="3:3" x14ac:dyDescent="0.15">
      <c r="C132" s="16"/>
    </row>
    <row r="133" spans="3:3" x14ac:dyDescent="0.15">
      <c r="C133" s="16"/>
    </row>
    <row r="134" spans="3:3" x14ac:dyDescent="0.15">
      <c r="C134" s="16"/>
    </row>
    <row r="135" spans="3:3" x14ac:dyDescent="0.15">
      <c r="C135" s="16"/>
    </row>
    <row r="136" spans="3:3" x14ac:dyDescent="0.15">
      <c r="C136" s="16"/>
    </row>
    <row r="137" spans="3:3" x14ac:dyDescent="0.15">
      <c r="C137" s="16"/>
    </row>
    <row r="138" spans="3:3" x14ac:dyDescent="0.15">
      <c r="C138" s="16"/>
    </row>
    <row r="139" spans="3:3" x14ac:dyDescent="0.15">
      <c r="C139" s="16"/>
    </row>
    <row r="140" spans="3:3" x14ac:dyDescent="0.15">
      <c r="C140" s="16"/>
    </row>
    <row r="141" spans="3:3" x14ac:dyDescent="0.15">
      <c r="C141" s="16"/>
    </row>
    <row r="142" spans="3:3" x14ac:dyDescent="0.15">
      <c r="C142" s="16"/>
    </row>
    <row r="143" spans="3:3" x14ac:dyDescent="0.15">
      <c r="C143" s="16"/>
    </row>
    <row r="144" spans="3:3" x14ac:dyDescent="0.15">
      <c r="C144" s="16"/>
    </row>
    <row r="145" spans="3:3" x14ac:dyDescent="0.15">
      <c r="C145" s="16"/>
    </row>
    <row r="146" spans="3:3" x14ac:dyDescent="0.15">
      <c r="C146" s="16"/>
    </row>
    <row r="147" spans="3:3" x14ac:dyDescent="0.15">
      <c r="C147" s="16"/>
    </row>
    <row r="148" spans="3:3" x14ac:dyDescent="0.15">
      <c r="C148" s="16"/>
    </row>
    <row r="149" spans="3:3" x14ac:dyDescent="0.15">
      <c r="C149" s="16"/>
    </row>
    <row r="150" spans="3:3" x14ac:dyDescent="0.15">
      <c r="C150" s="16"/>
    </row>
    <row r="151" spans="3:3" x14ac:dyDescent="0.15">
      <c r="C151" s="16"/>
    </row>
    <row r="152" spans="3:3" x14ac:dyDescent="0.15">
      <c r="C152" s="16"/>
    </row>
    <row r="153" spans="3:3" x14ac:dyDescent="0.15">
      <c r="C153" s="16"/>
    </row>
    <row r="154" spans="3:3" x14ac:dyDescent="0.15">
      <c r="C154" s="16"/>
    </row>
    <row r="155" spans="3:3" x14ac:dyDescent="0.15">
      <c r="C155" s="16"/>
    </row>
    <row r="156" spans="3:3" x14ac:dyDescent="0.15">
      <c r="C156" s="16"/>
    </row>
    <row r="157" spans="3:3" x14ac:dyDescent="0.15">
      <c r="C157" s="16"/>
    </row>
    <row r="158" spans="3:3" x14ac:dyDescent="0.15">
      <c r="C158" s="16"/>
    </row>
    <row r="159" spans="3:3" x14ac:dyDescent="0.15">
      <c r="C159" s="16"/>
    </row>
    <row r="160" spans="3:3" x14ac:dyDescent="0.15">
      <c r="C160" s="16"/>
    </row>
    <row r="161" spans="3:3" x14ac:dyDescent="0.15">
      <c r="C161" s="16"/>
    </row>
    <row r="162" spans="3:3" x14ac:dyDescent="0.15">
      <c r="C162" s="16"/>
    </row>
    <row r="163" spans="3:3" x14ac:dyDescent="0.15">
      <c r="C163" s="16"/>
    </row>
    <row r="164" spans="3:3" x14ac:dyDescent="0.15">
      <c r="C164" s="16"/>
    </row>
    <row r="165" spans="3:3" x14ac:dyDescent="0.15">
      <c r="C165" s="16"/>
    </row>
    <row r="166" spans="3:3" x14ac:dyDescent="0.15">
      <c r="C166" s="16"/>
    </row>
    <row r="167" spans="3:3" x14ac:dyDescent="0.15">
      <c r="C167" s="16"/>
    </row>
    <row r="168" spans="3:3" x14ac:dyDescent="0.15">
      <c r="C168" s="16"/>
    </row>
    <row r="169" spans="3:3" x14ac:dyDescent="0.15">
      <c r="C169" s="16"/>
    </row>
    <row r="170" spans="3:3" x14ac:dyDescent="0.15">
      <c r="C170" s="16"/>
    </row>
    <row r="171" spans="3:3" x14ac:dyDescent="0.15">
      <c r="C171" s="16"/>
    </row>
    <row r="172" spans="3:3" x14ac:dyDescent="0.15">
      <c r="C172" s="16"/>
    </row>
    <row r="173" spans="3:3" x14ac:dyDescent="0.15">
      <c r="C173" s="16"/>
    </row>
    <row r="174" spans="3:3" x14ac:dyDescent="0.15">
      <c r="C174" s="16"/>
    </row>
    <row r="175" spans="3:3" x14ac:dyDescent="0.15">
      <c r="C175" s="16"/>
    </row>
    <row r="176" spans="3:3" x14ac:dyDescent="0.15">
      <c r="C176" s="16"/>
    </row>
    <row r="177" spans="3:3" x14ac:dyDescent="0.15">
      <c r="C177" s="16"/>
    </row>
    <row r="178" spans="3:3" x14ac:dyDescent="0.15">
      <c r="C178" s="16"/>
    </row>
    <row r="179" spans="3:3" x14ac:dyDescent="0.15">
      <c r="C179" s="16"/>
    </row>
    <row r="180" spans="3:3" x14ac:dyDescent="0.15">
      <c r="C180" s="16"/>
    </row>
    <row r="181" spans="3:3" x14ac:dyDescent="0.15">
      <c r="C181" s="16"/>
    </row>
    <row r="182" spans="3:3" x14ac:dyDescent="0.15">
      <c r="C182" s="16"/>
    </row>
    <row r="183" spans="3:3" x14ac:dyDescent="0.15">
      <c r="C183" s="16"/>
    </row>
    <row r="184" spans="3:3" x14ac:dyDescent="0.15">
      <c r="C184" s="16"/>
    </row>
    <row r="185" spans="3:3" x14ac:dyDescent="0.15">
      <c r="C185" s="16"/>
    </row>
    <row r="186" spans="3:3" x14ac:dyDescent="0.15">
      <c r="C186" s="16"/>
    </row>
    <row r="187" spans="3:3" x14ac:dyDescent="0.15">
      <c r="C187" s="16"/>
    </row>
    <row r="188" spans="3:3" x14ac:dyDescent="0.15">
      <c r="C188" s="16"/>
    </row>
    <row r="189" spans="3:3" x14ac:dyDescent="0.15">
      <c r="C189" s="16"/>
    </row>
    <row r="190" spans="3:3" x14ac:dyDescent="0.15">
      <c r="C190" s="16"/>
    </row>
    <row r="191" spans="3:3" x14ac:dyDescent="0.15">
      <c r="C191" s="16"/>
    </row>
    <row r="192" spans="3:3" x14ac:dyDescent="0.15">
      <c r="C192" s="16"/>
    </row>
    <row r="193" spans="3:3" x14ac:dyDescent="0.15">
      <c r="C193" s="16"/>
    </row>
    <row r="194" spans="3:3" x14ac:dyDescent="0.15">
      <c r="C194" s="16"/>
    </row>
    <row r="195" spans="3:3" x14ac:dyDescent="0.15">
      <c r="C195" s="16"/>
    </row>
    <row r="196" spans="3:3" x14ac:dyDescent="0.15">
      <c r="C196" s="16"/>
    </row>
    <row r="197" spans="3:3" x14ac:dyDescent="0.15">
      <c r="C197" s="16"/>
    </row>
    <row r="198" spans="3:3" x14ac:dyDescent="0.15">
      <c r="C198" s="16"/>
    </row>
    <row r="199" spans="3:3" x14ac:dyDescent="0.15">
      <c r="C199" s="16"/>
    </row>
    <row r="200" spans="3:3" x14ac:dyDescent="0.15">
      <c r="C200" s="16"/>
    </row>
    <row r="201" spans="3:3" x14ac:dyDescent="0.15">
      <c r="C201" s="16"/>
    </row>
    <row r="202" spans="3:3" x14ac:dyDescent="0.15">
      <c r="C202" s="16"/>
    </row>
    <row r="203" spans="3:3" x14ac:dyDescent="0.15">
      <c r="C203" s="16"/>
    </row>
    <row r="204" spans="3:3" x14ac:dyDescent="0.15">
      <c r="C204" s="16"/>
    </row>
    <row r="205" spans="3:3" x14ac:dyDescent="0.15">
      <c r="C205" s="16"/>
    </row>
    <row r="206" spans="3:3" x14ac:dyDescent="0.15">
      <c r="C206" s="16"/>
    </row>
    <row r="207" spans="3:3" x14ac:dyDescent="0.15">
      <c r="C207" s="16"/>
    </row>
    <row r="208" spans="3:3" x14ac:dyDescent="0.15">
      <c r="C208" s="16"/>
    </row>
    <row r="209" spans="3:3" x14ac:dyDescent="0.15">
      <c r="C209" s="16"/>
    </row>
    <row r="210" spans="3:3" x14ac:dyDescent="0.15">
      <c r="C210" s="16"/>
    </row>
    <row r="211" spans="3:3" x14ac:dyDescent="0.15">
      <c r="C211" s="16"/>
    </row>
    <row r="212" spans="3:3" x14ac:dyDescent="0.15">
      <c r="C212" s="16"/>
    </row>
    <row r="213" spans="3:3" x14ac:dyDescent="0.15">
      <c r="C213" s="16"/>
    </row>
    <row r="214" spans="3:3" x14ac:dyDescent="0.15">
      <c r="C214" s="16"/>
    </row>
    <row r="215" spans="3:3" x14ac:dyDescent="0.15">
      <c r="C215" s="16"/>
    </row>
    <row r="216" spans="3:3" x14ac:dyDescent="0.15">
      <c r="C216" s="16"/>
    </row>
    <row r="217" spans="3:3" x14ac:dyDescent="0.15">
      <c r="C217" s="16"/>
    </row>
    <row r="218" spans="3:3" x14ac:dyDescent="0.15">
      <c r="C218" s="16"/>
    </row>
    <row r="219" spans="3:3" x14ac:dyDescent="0.15">
      <c r="C219" s="16"/>
    </row>
    <row r="220" spans="3:3" x14ac:dyDescent="0.15">
      <c r="C220" s="16"/>
    </row>
    <row r="221" spans="3:3" x14ac:dyDescent="0.15">
      <c r="C221" s="16"/>
    </row>
    <row r="222" spans="3:3" x14ac:dyDescent="0.15">
      <c r="C222" s="16"/>
    </row>
    <row r="223" spans="3:3" x14ac:dyDescent="0.15">
      <c r="C223" s="16"/>
    </row>
    <row r="224" spans="3:3" x14ac:dyDescent="0.15">
      <c r="C224" s="16"/>
    </row>
    <row r="225" spans="3:3" x14ac:dyDescent="0.15">
      <c r="C225" s="16"/>
    </row>
    <row r="226" spans="3:3" x14ac:dyDescent="0.15">
      <c r="C226" s="16"/>
    </row>
    <row r="227" spans="3:3" x14ac:dyDescent="0.15">
      <c r="C227" s="16"/>
    </row>
    <row r="228" spans="3:3" x14ac:dyDescent="0.15">
      <c r="C228" s="16"/>
    </row>
    <row r="229" spans="3:3" x14ac:dyDescent="0.15">
      <c r="C229" s="16"/>
    </row>
    <row r="230" spans="3:3" x14ac:dyDescent="0.15">
      <c r="C230" s="16"/>
    </row>
    <row r="231" spans="3:3" x14ac:dyDescent="0.15">
      <c r="C231" s="16"/>
    </row>
    <row r="232" spans="3:3" x14ac:dyDescent="0.15">
      <c r="C232" s="16"/>
    </row>
    <row r="233" spans="3:3" x14ac:dyDescent="0.15">
      <c r="C233" s="16"/>
    </row>
    <row r="234" spans="3:3" x14ac:dyDescent="0.15">
      <c r="C234" s="16"/>
    </row>
    <row r="235" spans="3:3" x14ac:dyDescent="0.15">
      <c r="C235" s="16"/>
    </row>
    <row r="236" spans="3:3" x14ac:dyDescent="0.15">
      <c r="C236" s="16"/>
    </row>
    <row r="237" spans="3:3" x14ac:dyDescent="0.15">
      <c r="C237" s="16"/>
    </row>
    <row r="238" spans="3:3" x14ac:dyDescent="0.15">
      <c r="C238" s="16"/>
    </row>
    <row r="239" spans="3:3" x14ac:dyDescent="0.15">
      <c r="C239" s="16"/>
    </row>
    <row r="240" spans="3:3" x14ac:dyDescent="0.15">
      <c r="C240" s="16"/>
    </row>
    <row r="241" spans="3:3" x14ac:dyDescent="0.15">
      <c r="C241" s="16"/>
    </row>
    <row r="242" spans="3:3" x14ac:dyDescent="0.15">
      <c r="C242" s="16"/>
    </row>
    <row r="243" spans="3:3" x14ac:dyDescent="0.15">
      <c r="C243" s="16"/>
    </row>
    <row r="244" spans="3:3" x14ac:dyDescent="0.15">
      <c r="C244" s="16"/>
    </row>
    <row r="245" spans="3:3" x14ac:dyDescent="0.15">
      <c r="C245" s="16"/>
    </row>
    <row r="246" spans="3:3" x14ac:dyDescent="0.15">
      <c r="C246" s="16"/>
    </row>
    <row r="247" spans="3:3" x14ac:dyDescent="0.15">
      <c r="C247" s="16"/>
    </row>
    <row r="248" spans="3:3" x14ac:dyDescent="0.15">
      <c r="C248" s="16"/>
    </row>
    <row r="249" spans="3:3" x14ac:dyDescent="0.15">
      <c r="C249" s="16"/>
    </row>
    <row r="250" spans="3:3" x14ac:dyDescent="0.15">
      <c r="C250" s="16"/>
    </row>
    <row r="251" spans="3:3" x14ac:dyDescent="0.15">
      <c r="C251" s="16"/>
    </row>
    <row r="252" spans="3:3" x14ac:dyDescent="0.15">
      <c r="C252" s="16"/>
    </row>
    <row r="253" spans="3:3" x14ac:dyDescent="0.15">
      <c r="C253" s="16"/>
    </row>
    <row r="254" spans="3:3" x14ac:dyDescent="0.15">
      <c r="C254" s="16"/>
    </row>
    <row r="255" spans="3:3" x14ac:dyDescent="0.15">
      <c r="C255" s="16"/>
    </row>
    <row r="256" spans="3:3" x14ac:dyDescent="0.15">
      <c r="C256" s="16"/>
    </row>
    <row r="257" spans="3:3" x14ac:dyDescent="0.15">
      <c r="C257" s="16"/>
    </row>
    <row r="258" spans="3:3" x14ac:dyDescent="0.15">
      <c r="C258" s="16"/>
    </row>
    <row r="259" spans="3:3" x14ac:dyDescent="0.15">
      <c r="C259" s="16"/>
    </row>
    <row r="260" spans="3:3" x14ac:dyDescent="0.15">
      <c r="C260" s="16"/>
    </row>
    <row r="261" spans="3:3" x14ac:dyDescent="0.15">
      <c r="C261" s="16"/>
    </row>
    <row r="262" spans="3:3" x14ac:dyDescent="0.15">
      <c r="C262" s="16"/>
    </row>
    <row r="263" spans="3:3" x14ac:dyDescent="0.15">
      <c r="C263" s="16"/>
    </row>
    <row r="264" spans="3:3" x14ac:dyDescent="0.15">
      <c r="C264" s="16"/>
    </row>
    <row r="265" spans="3:3" x14ac:dyDescent="0.15">
      <c r="C265" s="16"/>
    </row>
    <row r="266" spans="3:3" x14ac:dyDescent="0.15">
      <c r="C266" s="16"/>
    </row>
    <row r="267" spans="3:3" x14ac:dyDescent="0.15">
      <c r="C267" s="16"/>
    </row>
    <row r="268" spans="3:3" x14ac:dyDescent="0.15">
      <c r="C268" s="16"/>
    </row>
    <row r="269" spans="3:3" x14ac:dyDescent="0.15">
      <c r="C269" s="16"/>
    </row>
    <row r="270" spans="3:3" x14ac:dyDescent="0.15">
      <c r="C270" s="16"/>
    </row>
    <row r="271" spans="3:3" x14ac:dyDescent="0.15">
      <c r="C271" s="16"/>
    </row>
    <row r="272" spans="3:3" x14ac:dyDescent="0.15">
      <c r="C272" s="16"/>
    </row>
    <row r="273" spans="3:3" x14ac:dyDescent="0.15">
      <c r="C273" s="16"/>
    </row>
    <row r="274" spans="3:3" x14ac:dyDescent="0.15">
      <c r="C274" s="16"/>
    </row>
    <row r="275" spans="3:3" x14ac:dyDescent="0.15">
      <c r="C275" s="16"/>
    </row>
    <row r="276" spans="3:3" x14ac:dyDescent="0.15">
      <c r="C276" s="16"/>
    </row>
    <row r="277" spans="3:3" x14ac:dyDescent="0.15">
      <c r="C277" s="16"/>
    </row>
    <row r="278" spans="3:3" x14ac:dyDescent="0.15">
      <c r="C278" s="16"/>
    </row>
    <row r="279" spans="3:3" x14ac:dyDescent="0.15">
      <c r="C279" s="16"/>
    </row>
    <row r="280" spans="3:3" x14ac:dyDescent="0.15">
      <c r="C280" s="16"/>
    </row>
    <row r="281" spans="3:3" x14ac:dyDescent="0.15">
      <c r="C281" s="16"/>
    </row>
    <row r="282" spans="3:3" x14ac:dyDescent="0.15">
      <c r="C282" s="16"/>
    </row>
    <row r="283" spans="3:3" x14ac:dyDescent="0.15">
      <c r="C283" s="16"/>
    </row>
    <row r="284" spans="3:3" x14ac:dyDescent="0.15">
      <c r="C284" s="16"/>
    </row>
    <row r="285" spans="3:3" x14ac:dyDescent="0.15">
      <c r="C285" s="16"/>
    </row>
    <row r="286" spans="3:3" x14ac:dyDescent="0.15">
      <c r="C286" s="16"/>
    </row>
    <row r="287" spans="3:3" x14ac:dyDescent="0.15">
      <c r="C287" s="16"/>
    </row>
    <row r="288" spans="3:3" x14ac:dyDescent="0.15">
      <c r="C288" s="16"/>
    </row>
    <row r="289" spans="3:3" x14ac:dyDescent="0.15">
      <c r="C289" s="16"/>
    </row>
    <row r="290" spans="3:3" x14ac:dyDescent="0.15">
      <c r="C290" s="16"/>
    </row>
    <row r="291" spans="3:3" x14ac:dyDescent="0.15">
      <c r="C291" s="16"/>
    </row>
    <row r="292" spans="3:3" x14ac:dyDescent="0.15">
      <c r="C292" s="16"/>
    </row>
    <row r="293" spans="3:3" x14ac:dyDescent="0.15">
      <c r="C293" s="16"/>
    </row>
    <row r="294" spans="3:3" x14ac:dyDescent="0.15">
      <c r="C294" s="16"/>
    </row>
    <row r="295" spans="3:3" x14ac:dyDescent="0.15">
      <c r="C295" s="16"/>
    </row>
    <row r="296" spans="3:3" x14ac:dyDescent="0.15">
      <c r="C296" s="16"/>
    </row>
    <row r="297" spans="3:3" x14ac:dyDescent="0.15">
      <c r="C297" s="16"/>
    </row>
    <row r="298" spans="3:3" x14ac:dyDescent="0.15">
      <c r="C298" s="16"/>
    </row>
    <row r="299" spans="3:3" x14ac:dyDescent="0.15">
      <c r="C299" s="16"/>
    </row>
    <row r="300" spans="3:3" x14ac:dyDescent="0.15">
      <c r="C300" s="16"/>
    </row>
    <row r="301" spans="3:3" x14ac:dyDescent="0.15">
      <c r="C301" s="16"/>
    </row>
    <row r="302" spans="3:3" x14ac:dyDescent="0.15">
      <c r="C302" s="16"/>
    </row>
    <row r="303" spans="3:3" x14ac:dyDescent="0.15">
      <c r="C303" s="16"/>
    </row>
    <row r="304" spans="3:3" x14ac:dyDescent="0.15">
      <c r="C304" s="16"/>
    </row>
    <row r="305" spans="3:3" x14ac:dyDescent="0.15">
      <c r="C305" s="16"/>
    </row>
    <row r="306" spans="3:3" x14ac:dyDescent="0.15">
      <c r="C306" s="16"/>
    </row>
    <row r="307" spans="3:3" x14ac:dyDescent="0.15">
      <c r="C307" s="16"/>
    </row>
    <row r="308" spans="3:3" x14ac:dyDescent="0.15">
      <c r="C308" s="16"/>
    </row>
    <row r="309" spans="3:3" x14ac:dyDescent="0.15">
      <c r="C309" s="16"/>
    </row>
    <row r="310" spans="3:3" x14ac:dyDescent="0.15">
      <c r="C310" s="16"/>
    </row>
    <row r="311" spans="3:3" x14ac:dyDescent="0.15">
      <c r="C311" s="16"/>
    </row>
    <row r="312" spans="3:3" x14ac:dyDescent="0.15">
      <c r="C312" s="16"/>
    </row>
    <row r="313" spans="3:3" x14ac:dyDescent="0.15">
      <c r="C313" s="16"/>
    </row>
    <row r="314" spans="3:3" x14ac:dyDescent="0.15">
      <c r="C314" s="16"/>
    </row>
    <row r="315" spans="3:3" x14ac:dyDescent="0.15">
      <c r="C315" s="16"/>
    </row>
    <row r="316" spans="3:3" x14ac:dyDescent="0.15">
      <c r="C316" s="16"/>
    </row>
    <row r="317" spans="3:3" x14ac:dyDescent="0.15">
      <c r="C317" s="16"/>
    </row>
    <row r="318" spans="3:3" x14ac:dyDescent="0.15">
      <c r="C318" s="16"/>
    </row>
    <row r="319" spans="3:3" x14ac:dyDescent="0.15">
      <c r="C319" s="16"/>
    </row>
    <row r="320" spans="3:3" x14ac:dyDescent="0.15">
      <c r="C320" s="16"/>
    </row>
    <row r="321" spans="3:3" x14ac:dyDescent="0.15">
      <c r="C321" s="16"/>
    </row>
    <row r="322" spans="3:3" x14ac:dyDescent="0.15">
      <c r="C322" s="16"/>
    </row>
    <row r="323" spans="3:3" x14ac:dyDescent="0.15">
      <c r="C323" s="16"/>
    </row>
    <row r="324" spans="3:3" x14ac:dyDescent="0.15">
      <c r="C324" s="16"/>
    </row>
    <row r="325" spans="3:3" x14ac:dyDescent="0.15">
      <c r="C325" s="16"/>
    </row>
    <row r="326" spans="3:3" x14ac:dyDescent="0.15">
      <c r="C326" s="16"/>
    </row>
    <row r="327" spans="3:3" x14ac:dyDescent="0.15">
      <c r="C327" s="16"/>
    </row>
    <row r="328" spans="3:3" x14ac:dyDescent="0.15">
      <c r="C328" s="16"/>
    </row>
    <row r="329" spans="3:3" x14ac:dyDescent="0.15">
      <c r="C329" s="16"/>
    </row>
    <row r="330" spans="3:3" x14ac:dyDescent="0.15">
      <c r="C330" s="16"/>
    </row>
    <row r="331" spans="3:3" x14ac:dyDescent="0.15">
      <c r="C331" s="16"/>
    </row>
    <row r="332" spans="3:3" x14ac:dyDescent="0.15">
      <c r="C332" s="16"/>
    </row>
    <row r="333" spans="3:3" x14ac:dyDescent="0.15">
      <c r="C333" s="16"/>
    </row>
    <row r="334" spans="3:3" x14ac:dyDescent="0.15">
      <c r="C334" s="16"/>
    </row>
    <row r="335" spans="3:3" x14ac:dyDescent="0.15">
      <c r="C335" s="16"/>
    </row>
    <row r="336" spans="3:3" x14ac:dyDescent="0.15">
      <c r="C336" s="16"/>
    </row>
    <row r="337" spans="3:3" x14ac:dyDescent="0.15">
      <c r="C337" s="16"/>
    </row>
    <row r="338" spans="3:3" x14ac:dyDescent="0.15">
      <c r="C338" s="16"/>
    </row>
    <row r="339" spans="3:3" x14ac:dyDescent="0.15">
      <c r="C339" s="16"/>
    </row>
    <row r="340" spans="3:3" x14ac:dyDescent="0.15">
      <c r="C340" s="16"/>
    </row>
    <row r="341" spans="3:3" x14ac:dyDescent="0.15">
      <c r="C341" s="16"/>
    </row>
    <row r="342" spans="3:3" x14ac:dyDescent="0.15">
      <c r="C342" s="16"/>
    </row>
    <row r="343" spans="3:3" x14ac:dyDescent="0.15">
      <c r="C343" s="16"/>
    </row>
    <row r="344" spans="3:3" x14ac:dyDescent="0.15">
      <c r="C344" s="16"/>
    </row>
    <row r="345" spans="3:3" x14ac:dyDescent="0.15">
      <c r="C345" s="16"/>
    </row>
    <row r="346" spans="3:3" x14ac:dyDescent="0.15">
      <c r="C346" s="16"/>
    </row>
    <row r="347" spans="3:3" x14ac:dyDescent="0.15">
      <c r="C347" s="16"/>
    </row>
    <row r="348" spans="3:3" x14ac:dyDescent="0.15">
      <c r="C348" s="16"/>
    </row>
    <row r="349" spans="3:3" x14ac:dyDescent="0.15">
      <c r="C349" s="16"/>
    </row>
    <row r="350" spans="3:3" x14ac:dyDescent="0.15">
      <c r="C350" s="16"/>
    </row>
    <row r="351" spans="3:3" x14ac:dyDescent="0.15">
      <c r="C351" s="16"/>
    </row>
    <row r="352" spans="3:3" x14ac:dyDescent="0.15">
      <c r="C352" s="16"/>
    </row>
    <row r="353" spans="3:3" x14ac:dyDescent="0.15">
      <c r="C353" s="16"/>
    </row>
    <row r="354" spans="3:3" x14ac:dyDescent="0.15">
      <c r="C354" s="16"/>
    </row>
    <row r="355" spans="3:3" x14ac:dyDescent="0.15">
      <c r="C355" s="16"/>
    </row>
    <row r="356" spans="3:3" x14ac:dyDescent="0.15">
      <c r="C356" s="16"/>
    </row>
    <row r="357" spans="3:3" x14ac:dyDescent="0.15">
      <c r="C357" s="16"/>
    </row>
    <row r="358" spans="3:3" x14ac:dyDescent="0.15">
      <c r="C358" s="16"/>
    </row>
    <row r="359" spans="3:3" x14ac:dyDescent="0.15">
      <c r="C359" s="16"/>
    </row>
    <row r="360" spans="3:3" x14ac:dyDescent="0.15">
      <c r="C360" s="16"/>
    </row>
    <row r="361" spans="3:3" x14ac:dyDescent="0.15">
      <c r="C361" s="16"/>
    </row>
    <row r="362" spans="3:3" x14ac:dyDescent="0.15">
      <c r="C362" s="16"/>
    </row>
    <row r="363" spans="3:3" x14ac:dyDescent="0.15">
      <c r="C363" s="16"/>
    </row>
    <row r="364" spans="3:3" x14ac:dyDescent="0.15">
      <c r="C364" s="16"/>
    </row>
    <row r="365" spans="3:3" x14ac:dyDescent="0.15">
      <c r="C365" s="16"/>
    </row>
    <row r="366" spans="3:3" x14ac:dyDescent="0.15">
      <c r="C366" s="16"/>
    </row>
    <row r="367" spans="3:3" x14ac:dyDescent="0.15">
      <c r="C367" s="16"/>
    </row>
    <row r="368" spans="3:3" x14ac:dyDescent="0.15">
      <c r="C368" s="16"/>
    </row>
    <row r="369" spans="3:3" x14ac:dyDescent="0.15">
      <c r="C369" s="16"/>
    </row>
    <row r="370" spans="3:3" x14ac:dyDescent="0.15">
      <c r="C370" s="16"/>
    </row>
    <row r="371" spans="3:3" x14ac:dyDescent="0.15">
      <c r="C371" s="16"/>
    </row>
    <row r="372" spans="3:3" x14ac:dyDescent="0.15">
      <c r="C372" s="16"/>
    </row>
    <row r="373" spans="3:3" x14ac:dyDescent="0.15">
      <c r="C373" s="16"/>
    </row>
    <row r="374" spans="3:3" x14ac:dyDescent="0.15">
      <c r="C374" s="16"/>
    </row>
    <row r="375" spans="3:3" x14ac:dyDescent="0.15">
      <c r="C375" s="16"/>
    </row>
    <row r="376" spans="3:3" x14ac:dyDescent="0.15">
      <c r="C376" s="16"/>
    </row>
    <row r="377" spans="3:3" x14ac:dyDescent="0.15">
      <c r="C377" s="16"/>
    </row>
    <row r="378" spans="3:3" x14ac:dyDescent="0.15">
      <c r="C378" s="16"/>
    </row>
    <row r="379" spans="3:3" x14ac:dyDescent="0.15">
      <c r="C379" s="16"/>
    </row>
    <row r="380" spans="3:3" x14ac:dyDescent="0.15">
      <c r="C380" s="16"/>
    </row>
    <row r="381" spans="3:3" x14ac:dyDescent="0.15">
      <c r="C381" s="16"/>
    </row>
    <row r="382" spans="3:3" x14ac:dyDescent="0.15">
      <c r="C382" s="16"/>
    </row>
    <row r="383" spans="3:3" x14ac:dyDescent="0.15">
      <c r="C383" s="16"/>
    </row>
    <row r="384" spans="3:3" x14ac:dyDescent="0.15">
      <c r="C384" s="16"/>
    </row>
    <row r="385" spans="3:3" x14ac:dyDescent="0.15">
      <c r="C385" s="16"/>
    </row>
    <row r="386" spans="3:3" x14ac:dyDescent="0.15">
      <c r="C386" s="16"/>
    </row>
    <row r="387" spans="3:3" x14ac:dyDescent="0.15">
      <c r="C387" s="16"/>
    </row>
    <row r="388" spans="3:3" x14ac:dyDescent="0.15">
      <c r="C388" s="16"/>
    </row>
    <row r="389" spans="3:3" x14ac:dyDescent="0.15">
      <c r="C389" s="16"/>
    </row>
    <row r="390" spans="3:3" x14ac:dyDescent="0.15">
      <c r="C390" s="16"/>
    </row>
    <row r="391" spans="3:3" x14ac:dyDescent="0.15">
      <c r="C391" s="16"/>
    </row>
    <row r="392" spans="3:3" x14ac:dyDescent="0.15">
      <c r="C392" s="16"/>
    </row>
    <row r="393" spans="3:3" x14ac:dyDescent="0.15">
      <c r="C393" s="16"/>
    </row>
    <row r="394" spans="3:3" x14ac:dyDescent="0.15">
      <c r="C394" s="16"/>
    </row>
    <row r="395" spans="3:3" x14ac:dyDescent="0.15">
      <c r="C395" s="16"/>
    </row>
    <row r="396" spans="3:3" x14ac:dyDescent="0.15">
      <c r="C396" s="16"/>
    </row>
    <row r="397" spans="3:3" x14ac:dyDescent="0.15">
      <c r="C397" s="16"/>
    </row>
    <row r="398" spans="3:3" x14ac:dyDescent="0.15">
      <c r="C398" s="16"/>
    </row>
    <row r="399" spans="3:3" x14ac:dyDescent="0.15">
      <c r="C399" s="16"/>
    </row>
    <row r="400" spans="3:3" x14ac:dyDescent="0.15">
      <c r="C400" s="16"/>
    </row>
    <row r="401" spans="3:3" x14ac:dyDescent="0.15">
      <c r="C401" s="16"/>
    </row>
    <row r="402" spans="3:3" x14ac:dyDescent="0.15">
      <c r="C402" s="16"/>
    </row>
    <row r="403" spans="3:3" x14ac:dyDescent="0.15">
      <c r="C403" s="16"/>
    </row>
    <row r="404" spans="3:3" x14ac:dyDescent="0.15">
      <c r="C404" s="16"/>
    </row>
    <row r="405" spans="3:3" x14ac:dyDescent="0.15">
      <c r="C405" s="16"/>
    </row>
    <row r="406" spans="3:3" x14ac:dyDescent="0.15">
      <c r="C406" s="16"/>
    </row>
    <row r="407" spans="3:3" x14ac:dyDescent="0.15">
      <c r="C407" s="16"/>
    </row>
    <row r="408" spans="3:3" x14ac:dyDescent="0.15">
      <c r="C408" s="16"/>
    </row>
    <row r="409" spans="3:3" x14ac:dyDescent="0.15">
      <c r="C409" s="16"/>
    </row>
    <row r="410" spans="3:3" x14ac:dyDescent="0.15">
      <c r="C410" s="16"/>
    </row>
    <row r="411" spans="3:3" x14ac:dyDescent="0.15">
      <c r="C411" s="16"/>
    </row>
    <row r="412" spans="3:3" x14ac:dyDescent="0.15">
      <c r="C412" s="16"/>
    </row>
    <row r="413" spans="3:3" x14ac:dyDescent="0.15">
      <c r="C413" s="16"/>
    </row>
    <row r="414" spans="3:3" x14ac:dyDescent="0.15">
      <c r="C414" s="16"/>
    </row>
    <row r="415" spans="3:3" x14ac:dyDescent="0.15">
      <c r="C415" s="16"/>
    </row>
    <row r="416" spans="3:3" x14ac:dyDescent="0.15">
      <c r="C416" s="16"/>
    </row>
    <row r="417" spans="3:3" x14ac:dyDescent="0.15">
      <c r="C417" s="16"/>
    </row>
    <row r="418" spans="3:3" x14ac:dyDescent="0.15">
      <c r="C418" s="16"/>
    </row>
    <row r="419" spans="3:3" x14ac:dyDescent="0.15">
      <c r="C419" s="16"/>
    </row>
    <row r="420" spans="3:3" x14ac:dyDescent="0.15">
      <c r="C420" s="16"/>
    </row>
    <row r="421" spans="3:3" x14ac:dyDescent="0.15">
      <c r="C421" s="16"/>
    </row>
    <row r="422" spans="3:3" x14ac:dyDescent="0.15">
      <c r="C422" s="16"/>
    </row>
    <row r="423" spans="3:3" x14ac:dyDescent="0.15">
      <c r="C423" s="16"/>
    </row>
    <row r="424" spans="3:3" x14ac:dyDescent="0.15">
      <c r="C424" s="16"/>
    </row>
    <row r="425" spans="3:3" x14ac:dyDescent="0.15">
      <c r="C425" s="16"/>
    </row>
    <row r="426" spans="3:3" x14ac:dyDescent="0.15">
      <c r="C426" s="16"/>
    </row>
    <row r="427" spans="3:3" x14ac:dyDescent="0.15">
      <c r="C427" s="16"/>
    </row>
    <row r="428" spans="3:3" x14ac:dyDescent="0.15">
      <c r="C428" s="16"/>
    </row>
    <row r="429" spans="3:3" x14ac:dyDescent="0.15">
      <c r="C429" s="16"/>
    </row>
    <row r="430" spans="3:3" x14ac:dyDescent="0.15">
      <c r="C430" s="16"/>
    </row>
    <row r="431" spans="3:3" x14ac:dyDescent="0.15">
      <c r="C431" s="16"/>
    </row>
    <row r="432" spans="3:3" x14ac:dyDescent="0.15">
      <c r="C432" s="16"/>
    </row>
    <row r="433" spans="3:3" x14ac:dyDescent="0.15">
      <c r="C433" s="16"/>
    </row>
    <row r="434" spans="3:3" x14ac:dyDescent="0.15">
      <c r="C434" s="16"/>
    </row>
    <row r="435" spans="3:3" x14ac:dyDescent="0.15">
      <c r="C435" s="16"/>
    </row>
    <row r="436" spans="3:3" x14ac:dyDescent="0.15">
      <c r="C436" s="16"/>
    </row>
    <row r="437" spans="3:3" x14ac:dyDescent="0.15">
      <c r="C437" s="16"/>
    </row>
    <row r="438" spans="3:3" x14ac:dyDescent="0.15">
      <c r="C438" s="16"/>
    </row>
    <row r="439" spans="3:3" x14ac:dyDescent="0.15">
      <c r="C439" s="16"/>
    </row>
    <row r="440" spans="3:3" x14ac:dyDescent="0.15">
      <c r="C440" s="16"/>
    </row>
    <row r="441" spans="3:3" x14ac:dyDescent="0.15">
      <c r="C441" s="16"/>
    </row>
    <row r="442" spans="3:3" x14ac:dyDescent="0.15">
      <c r="C442" s="16"/>
    </row>
    <row r="443" spans="3:3" x14ac:dyDescent="0.15">
      <c r="C443" s="16"/>
    </row>
    <row r="444" spans="3:3" x14ac:dyDescent="0.15">
      <c r="C444" s="16"/>
    </row>
    <row r="445" spans="3:3" x14ac:dyDescent="0.15">
      <c r="C445" s="16"/>
    </row>
    <row r="446" spans="3:3" x14ac:dyDescent="0.15">
      <c r="C446" s="16"/>
    </row>
    <row r="447" spans="3:3" x14ac:dyDescent="0.15">
      <c r="C447" s="16"/>
    </row>
    <row r="448" spans="3:3" x14ac:dyDescent="0.15">
      <c r="C448" s="16"/>
    </row>
    <row r="449" spans="3:3" x14ac:dyDescent="0.15">
      <c r="C449" s="16"/>
    </row>
    <row r="450" spans="3:3" x14ac:dyDescent="0.15">
      <c r="C450" s="16"/>
    </row>
    <row r="451" spans="3:3" x14ac:dyDescent="0.15">
      <c r="C451" s="16"/>
    </row>
    <row r="452" spans="3:3" x14ac:dyDescent="0.15">
      <c r="C452" s="16"/>
    </row>
    <row r="453" spans="3:3" x14ac:dyDescent="0.15">
      <c r="C453" s="16"/>
    </row>
    <row r="454" spans="3:3" x14ac:dyDescent="0.15">
      <c r="C454" s="16"/>
    </row>
    <row r="455" spans="3:3" x14ac:dyDescent="0.15">
      <c r="C455" s="16"/>
    </row>
    <row r="456" spans="3:3" x14ac:dyDescent="0.15">
      <c r="C456" s="16"/>
    </row>
    <row r="457" spans="3:3" x14ac:dyDescent="0.15">
      <c r="C457" s="16"/>
    </row>
    <row r="458" spans="3:3" x14ac:dyDescent="0.15">
      <c r="C458" s="16"/>
    </row>
    <row r="459" spans="3:3" x14ac:dyDescent="0.15">
      <c r="C459" s="16"/>
    </row>
    <row r="460" spans="3:3" x14ac:dyDescent="0.15">
      <c r="C460" s="16"/>
    </row>
    <row r="461" spans="3:3" x14ac:dyDescent="0.15">
      <c r="C461" s="16"/>
    </row>
    <row r="462" spans="3:3" x14ac:dyDescent="0.15">
      <c r="C462" s="16"/>
    </row>
    <row r="463" spans="3:3" x14ac:dyDescent="0.15">
      <c r="C463" s="16"/>
    </row>
    <row r="464" spans="3:3" x14ac:dyDescent="0.15">
      <c r="C464" s="16"/>
    </row>
    <row r="465" spans="3:3" x14ac:dyDescent="0.15">
      <c r="C465" s="16"/>
    </row>
    <row r="466" spans="3:3" x14ac:dyDescent="0.15">
      <c r="C466" s="16"/>
    </row>
    <row r="467" spans="3:3" x14ac:dyDescent="0.15">
      <c r="C467" s="16"/>
    </row>
    <row r="468" spans="3:3" x14ac:dyDescent="0.15">
      <c r="C468" s="16"/>
    </row>
    <row r="469" spans="3:3" x14ac:dyDescent="0.15">
      <c r="C469" s="16"/>
    </row>
    <row r="470" spans="3:3" x14ac:dyDescent="0.15">
      <c r="C470" s="16"/>
    </row>
    <row r="471" spans="3:3" x14ac:dyDescent="0.15">
      <c r="C471" s="16"/>
    </row>
    <row r="472" spans="3:3" x14ac:dyDescent="0.15">
      <c r="C472" s="16"/>
    </row>
    <row r="473" spans="3:3" x14ac:dyDescent="0.15">
      <c r="C473" s="16"/>
    </row>
    <row r="474" spans="3:3" x14ac:dyDescent="0.15">
      <c r="C474" s="16"/>
    </row>
    <row r="475" spans="3:3" x14ac:dyDescent="0.15">
      <c r="C475" s="16"/>
    </row>
    <row r="476" spans="3:3" x14ac:dyDescent="0.15">
      <c r="C476" s="16"/>
    </row>
    <row r="477" spans="3:3" x14ac:dyDescent="0.15">
      <c r="C477" s="16"/>
    </row>
    <row r="478" spans="3:3" x14ac:dyDescent="0.15">
      <c r="C478" s="16"/>
    </row>
    <row r="479" spans="3:3" x14ac:dyDescent="0.15">
      <c r="C479" s="16"/>
    </row>
    <row r="480" spans="3:3" x14ac:dyDescent="0.15">
      <c r="C480" s="16"/>
    </row>
    <row r="481" spans="3:3" x14ac:dyDescent="0.15">
      <c r="C481" s="16"/>
    </row>
    <row r="482" spans="3:3" x14ac:dyDescent="0.15">
      <c r="C482" s="16"/>
    </row>
    <row r="483" spans="3:3" x14ac:dyDescent="0.15">
      <c r="C483" s="16"/>
    </row>
    <row r="484" spans="3:3" x14ac:dyDescent="0.15">
      <c r="C484" s="16"/>
    </row>
    <row r="485" spans="3:3" x14ac:dyDescent="0.15">
      <c r="C485" s="16"/>
    </row>
    <row r="486" spans="3:3" x14ac:dyDescent="0.15">
      <c r="C486" s="16"/>
    </row>
    <row r="487" spans="3:3" x14ac:dyDescent="0.15">
      <c r="C487" s="16"/>
    </row>
    <row r="488" spans="3:3" x14ac:dyDescent="0.15">
      <c r="C488" s="16"/>
    </row>
    <row r="489" spans="3:3" x14ac:dyDescent="0.15">
      <c r="C489" s="16"/>
    </row>
    <row r="490" spans="3:3" x14ac:dyDescent="0.15">
      <c r="C490" s="16"/>
    </row>
    <row r="491" spans="3:3" x14ac:dyDescent="0.15">
      <c r="C491" s="16"/>
    </row>
    <row r="492" spans="3:3" x14ac:dyDescent="0.15">
      <c r="C492" s="16"/>
    </row>
    <row r="493" spans="3:3" x14ac:dyDescent="0.15">
      <c r="C493" s="16"/>
    </row>
    <row r="494" spans="3:3" x14ac:dyDescent="0.15">
      <c r="C494" s="16"/>
    </row>
    <row r="495" spans="3:3" x14ac:dyDescent="0.15">
      <c r="C495" s="16"/>
    </row>
    <row r="496" spans="3:3" x14ac:dyDescent="0.15">
      <c r="C496" s="16"/>
    </row>
    <row r="497" spans="3:3" x14ac:dyDescent="0.15">
      <c r="C497" s="16"/>
    </row>
    <row r="498" spans="3:3" x14ac:dyDescent="0.15">
      <c r="C498" s="16"/>
    </row>
    <row r="499" spans="3:3" x14ac:dyDescent="0.15">
      <c r="C499" s="16"/>
    </row>
    <row r="500" spans="3:3" x14ac:dyDescent="0.15">
      <c r="C500" s="16"/>
    </row>
    <row r="501" spans="3:3" x14ac:dyDescent="0.15">
      <c r="C501" s="16"/>
    </row>
    <row r="502" spans="3:3" x14ac:dyDescent="0.15">
      <c r="C502" s="16"/>
    </row>
    <row r="503" spans="3:3" x14ac:dyDescent="0.15">
      <c r="C503" s="16"/>
    </row>
    <row r="504" spans="3:3" x14ac:dyDescent="0.15">
      <c r="C504" s="16"/>
    </row>
    <row r="505" spans="3:3" x14ac:dyDescent="0.15">
      <c r="C505" s="16"/>
    </row>
    <row r="506" spans="3:3" x14ac:dyDescent="0.15">
      <c r="C506" s="16"/>
    </row>
    <row r="507" spans="3:3" x14ac:dyDescent="0.15">
      <c r="C507" s="16"/>
    </row>
    <row r="508" spans="3:3" x14ac:dyDescent="0.15">
      <c r="C508" s="16"/>
    </row>
    <row r="509" spans="3:3" x14ac:dyDescent="0.15">
      <c r="C509" s="16"/>
    </row>
    <row r="510" spans="3:3" x14ac:dyDescent="0.15">
      <c r="C510" s="16"/>
    </row>
    <row r="511" spans="3:3" x14ac:dyDescent="0.15">
      <c r="C511" s="16"/>
    </row>
    <row r="512" spans="3:3" x14ac:dyDescent="0.15">
      <c r="C512" s="16"/>
    </row>
    <row r="513" spans="3:3" x14ac:dyDescent="0.15">
      <c r="C513" s="16"/>
    </row>
    <row r="514" spans="3:3" x14ac:dyDescent="0.15">
      <c r="C514" s="16"/>
    </row>
    <row r="515" spans="3:3" x14ac:dyDescent="0.15">
      <c r="C515" s="16"/>
    </row>
    <row r="516" spans="3:3" x14ac:dyDescent="0.15">
      <c r="C516" s="16"/>
    </row>
    <row r="517" spans="3:3" x14ac:dyDescent="0.15">
      <c r="C517" s="16"/>
    </row>
    <row r="518" spans="3:3" x14ac:dyDescent="0.15">
      <c r="C518" s="16"/>
    </row>
    <row r="519" spans="3:3" x14ac:dyDescent="0.15">
      <c r="C519" s="16"/>
    </row>
    <row r="520" spans="3:3" x14ac:dyDescent="0.15">
      <c r="C520" s="16"/>
    </row>
    <row r="521" spans="3:3" x14ac:dyDescent="0.15">
      <c r="C521" s="16"/>
    </row>
    <row r="522" spans="3:3" x14ac:dyDescent="0.15">
      <c r="C522" s="16"/>
    </row>
    <row r="523" spans="3:3" x14ac:dyDescent="0.15">
      <c r="C523" s="16"/>
    </row>
    <row r="524" spans="3:3" x14ac:dyDescent="0.15">
      <c r="C524" s="16"/>
    </row>
    <row r="525" spans="3:3" x14ac:dyDescent="0.15">
      <c r="C525" s="16"/>
    </row>
    <row r="526" spans="3:3" x14ac:dyDescent="0.15">
      <c r="C526" s="16"/>
    </row>
    <row r="527" spans="3:3" x14ac:dyDescent="0.15">
      <c r="C527" s="16"/>
    </row>
    <row r="528" spans="3:3" x14ac:dyDescent="0.15">
      <c r="C528" s="16"/>
    </row>
    <row r="529" spans="3:3" x14ac:dyDescent="0.15">
      <c r="C529" s="16"/>
    </row>
    <row r="530" spans="3:3" x14ac:dyDescent="0.15">
      <c r="C530" s="16"/>
    </row>
    <row r="531" spans="3:3" x14ac:dyDescent="0.15">
      <c r="C531" s="16"/>
    </row>
    <row r="532" spans="3:3" x14ac:dyDescent="0.15">
      <c r="C532" s="16"/>
    </row>
    <row r="533" spans="3:3" x14ac:dyDescent="0.15">
      <c r="C533" s="16"/>
    </row>
    <row r="534" spans="3:3" x14ac:dyDescent="0.15">
      <c r="C534" s="16"/>
    </row>
    <row r="535" spans="3:3" x14ac:dyDescent="0.15">
      <c r="C535" s="16"/>
    </row>
    <row r="536" spans="3:3" x14ac:dyDescent="0.15">
      <c r="C536" s="16"/>
    </row>
    <row r="537" spans="3:3" x14ac:dyDescent="0.15">
      <c r="C537" s="16"/>
    </row>
    <row r="538" spans="3:3" x14ac:dyDescent="0.15">
      <c r="C538" s="16"/>
    </row>
    <row r="539" spans="3:3" x14ac:dyDescent="0.15">
      <c r="C539" s="16"/>
    </row>
    <row r="540" spans="3:3" x14ac:dyDescent="0.15">
      <c r="C540" s="16"/>
    </row>
    <row r="541" spans="3:3" x14ac:dyDescent="0.15">
      <c r="C541" s="16"/>
    </row>
    <row r="542" spans="3:3" x14ac:dyDescent="0.15">
      <c r="C542" s="16"/>
    </row>
    <row r="543" spans="3:3" x14ac:dyDescent="0.15">
      <c r="C543" s="16"/>
    </row>
    <row r="544" spans="3:3" x14ac:dyDescent="0.15">
      <c r="C544" s="16"/>
    </row>
    <row r="545" spans="3:3" x14ac:dyDescent="0.15">
      <c r="C545" s="16"/>
    </row>
    <row r="546" spans="3:3" x14ac:dyDescent="0.15">
      <c r="C546" s="16"/>
    </row>
    <row r="547" spans="3:3" x14ac:dyDescent="0.15">
      <c r="C547" s="16"/>
    </row>
    <row r="548" spans="3:3" x14ac:dyDescent="0.15">
      <c r="C548" s="16"/>
    </row>
    <row r="549" spans="3:3" x14ac:dyDescent="0.15">
      <c r="C549" s="16"/>
    </row>
    <row r="550" spans="3:3" x14ac:dyDescent="0.15">
      <c r="C550" s="16"/>
    </row>
    <row r="551" spans="3:3" x14ac:dyDescent="0.15">
      <c r="C551" s="16"/>
    </row>
    <row r="552" spans="3:3" x14ac:dyDescent="0.15">
      <c r="C552" s="16"/>
    </row>
    <row r="553" spans="3:3" x14ac:dyDescent="0.15">
      <c r="C553" s="16"/>
    </row>
    <row r="554" spans="3:3" x14ac:dyDescent="0.15">
      <c r="C554" s="16"/>
    </row>
    <row r="555" spans="3:3" x14ac:dyDescent="0.15">
      <c r="C555" s="16"/>
    </row>
    <row r="556" spans="3:3" x14ac:dyDescent="0.15">
      <c r="C556" s="16"/>
    </row>
    <row r="557" spans="3:3" x14ac:dyDescent="0.15">
      <c r="C557" s="16"/>
    </row>
    <row r="558" spans="3:3" x14ac:dyDescent="0.15">
      <c r="C558" s="16"/>
    </row>
    <row r="559" spans="3:3" x14ac:dyDescent="0.15">
      <c r="C559" s="16"/>
    </row>
    <row r="560" spans="3:3" x14ac:dyDescent="0.15">
      <c r="C560" s="16"/>
    </row>
    <row r="561" spans="3:3" x14ac:dyDescent="0.15">
      <c r="C561" s="16"/>
    </row>
    <row r="562" spans="3:3" x14ac:dyDescent="0.15">
      <c r="C562" s="16"/>
    </row>
    <row r="563" spans="3:3" x14ac:dyDescent="0.15">
      <c r="C563" s="16"/>
    </row>
    <row r="564" spans="3:3" x14ac:dyDescent="0.15">
      <c r="C564" s="16"/>
    </row>
    <row r="565" spans="3:3" x14ac:dyDescent="0.15">
      <c r="C565" s="16"/>
    </row>
    <row r="566" spans="3:3" x14ac:dyDescent="0.15">
      <c r="C566" s="16"/>
    </row>
    <row r="567" spans="3:3" x14ac:dyDescent="0.15">
      <c r="C567" s="16"/>
    </row>
    <row r="568" spans="3:3" x14ac:dyDescent="0.15">
      <c r="C568" s="16"/>
    </row>
    <row r="569" spans="3:3" x14ac:dyDescent="0.15">
      <c r="C569" s="16"/>
    </row>
    <row r="570" spans="3:3" x14ac:dyDescent="0.15">
      <c r="C570" s="16"/>
    </row>
    <row r="571" spans="3:3" x14ac:dyDescent="0.15">
      <c r="C571" s="16"/>
    </row>
    <row r="572" spans="3:3" x14ac:dyDescent="0.15">
      <c r="C572" s="16"/>
    </row>
    <row r="573" spans="3:3" x14ac:dyDescent="0.15">
      <c r="C573" s="16"/>
    </row>
    <row r="574" spans="3:3" x14ac:dyDescent="0.15">
      <c r="C574" s="16"/>
    </row>
    <row r="575" spans="3:3" x14ac:dyDescent="0.15">
      <c r="C575" s="16"/>
    </row>
    <row r="576" spans="3:3" x14ac:dyDescent="0.15">
      <c r="C576" s="16"/>
    </row>
    <row r="577" spans="3:3" x14ac:dyDescent="0.15">
      <c r="C577" s="16"/>
    </row>
    <row r="578" spans="3:3" x14ac:dyDescent="0.15">
      <c r="C578" s="16"/>
    </row>
    <row r="579" spans="3:3" x14ac:dyDescent="0.15">
      <c r="C579" s="16"/>
    </row>
    <row r="580" spans="3:3" x14ac:dyDescent="0.15">
      <c r="C580" s="16"/>
    </row>
    <row r="581" spans="3:3" x14ac:dyDescent="0.15">
      <c r="C581" s="16"/>
    </row>
    <row r="582" spans="3:3" x14ac:dyDescent="0.15">
      <c r="C582" s="16"/>
    </row>
    <row r="583" spans="3:3" x14ac:dyDescent="0.15">
      <c r="C583" s="16"/>
    </row>
    <row r="584" spans="3:3" x14ac:dyDescent="0.15">
      <c r="C584" s="16"/>
    </row>
    <row r="585" spans="3:3" x14ac:dyDescent="0.15">
      <c r="C585" s="16"/>
    </row>
    <row r="586" spans="3:3" x14ac:dyDescent="0.15">
      <c r="C586" s="16"/>
    </row>
    <row r="587" spans="3:3" x14ac:dyDescent="0.15">
      <c r="C587" s="16"/>
    </row>
    <row r="588" spans="3:3" x14ac:dyDescent="0.15">
      <c r="C588" s="16"/>
    </row>
    <row r="589" spans="3:3" x14ac:dyDescent="0.15">
      <c r="C589" s="16"/>
    </row>
    <row r="590" spans="3:3" x14ac:dyDescent="0.15">
      <c r="C590" s="16"/>
    </row>
    <row r="591" spans="3:3" x14ac:dyDescent="0.15">
      <c r="C591" s="16"/>
    </row>
    <row r="592" spans="3:3" x14ac:dyDescent="0.15">
      <c r="C592" s="16"/>
    </row>
    <row r="593" spans="3:3" x14ac:dyDescent="0.15">
      <c r="C593" s="16"/>
    </row>
    <row r="594" spans="3:3" x14ac:dyDescent="0.15">
      <c r="C594" s="16"/>
    </row>
    <row r="595" spans="3:3" x14ac:dyDescent="0.15">
      <c r="C595" s="16"/>
    </row>
    <row r="596" spans="3:3" x14ac:dyDescent="0.15">
      <c r="C596" s="16"/>
    </row>
    <row r="597" spans="3:3" x14ac:dyDescent="0.15">
      <c r="C597" s="16"/>
    </row>
    <row r="598" spans="3:3" x14ac:dyDescent="0.15">
      <c r="C598" s="16"/>
    </row>
    <row r="599" spans="3:3" x14ac:dyDescent="0.15">
      <c r="C599" s="16"/>
    </row>
    <row r="600" spans="3:3" x14ac:dyDescent="0.15">
      <c r="C600" s="16"/>
    </row>
    <row r="601" spans="3:3" x14ac:dyDescent="0.15">
      <c r="C601" s="16"/>
    </row>
    <row r="602" spans="3:3" x14ac:dyDescent="0.15">
      <c r="C602" s="16"/>
    </row>
    <row r="603" spans="3:3" x14ac:dyDescent="0.15">
      <c r="C603" s="16"/>
    </row>
    <row r="604" spans="3:3" x14ac:dyDescent="0.15">
      <c r="C604" s="16"/>
    </row>
    <row r="605" spans="3:3" x14ac:dyDescent="0.15">
      <c r="C605" s="16"/>
    </row>
    <row r="606" spans="3:3" x14ac:dyDescent="0.15">
      <c r="C606" s="16"/>
    </row>
    <row r="607" spans="3:3" x14ac:dyDescent="0.15">
      <c r="C607" s="16"/>
    </row>
    <row r="608" spans="3:3" x14ac:dyDescent="0.15">
      <c r="C608" s="16"/>
    </row>
    <row r="609" spans="3:3" x14ac:dyDescent="0.15">
      <c r="C609" s="16"/>
    </row>
    <row r="610" spans="3:3" x14ac:dyDescent="0.15">
      <c r="C610" s="16"/>
    </row>
    <row r="611" spans="3:3" x14ac:dyDescent="0.15">
      <c r="C611" s="16"/>
    </row>
    <row r="612" spans="3:3" x14ac:dyDescent="0.15">
      <c r="C612" s="16"/>
    </row>
    <row r="613" spans="3:3" x14ac:dyDescent="0.15">
      <c r="C613" s="16"/>
    </row>
    <row r="614" spans="3:3" x14ac:dyDescent="0.15">
      <c r="C614" s="16"/>
    </row>
    <row r="615" spans="3:3" x14ac:dyDescent="0.15">
      <c r="C615" s="16"/>
    </row>
    <row r="616" spans="3:3" x14ac:dyDescent="0.15">
      <c r="C616" s="16"/>
    </row>
    <row r="617" spans="3:3" x14ac:dyDescent="0.15">
      <c r="C617" s="16"/>
    </row>
    <row r="618" spans="3:3" x14ac:dyDescent="0.15">
      <c r="C618" s="16"/>
    </row>
    <row r="619" spans="3:3" x14ac:dyDescent="0.15">
      <c r="C619" s="16"/>
    </row>
    <row r="620" spans="3:3" x14ac:dyDescent="0.15">
      <c r="C620" s="16"/>
    </row>
    <row r="621" spans="3:3" x14ac:dyDescent="0.15">
      <c r="C621" s="16"/>
    </row>
    <row r="622" spans="3:3" x14ac:dyDescent="0.15">
      <c r="C622" s="16"/>
    </row>
    <row r="623" spans="3:3" x14ac:dyDescent="0.15">
      <c r="C623" s="16"/>
    </row>
    <row r="624" spans="3:3" x14ac:dyDescent="0.15">
      <c r="C624" s="16"/>
    </row>
    <row r="625" spans="3:3" x14ac:dyDescent="0.15">
      <c r="C625" s="16"/>
    </row>
    <row r="626" spans="3:3" x14ac:dyDescent="0.15">
      <c r="C626" s="16"/>
    </row>
    <row r="627" spans="3:3" x14ac:dyDescent="0.15">
      <c r="C627" s="16"/>
    </row>
    <row r="628" spans="3:3" x14ac:dyDescent="0.15">
      <c r="C628" s="16"/>
    </row>
    <row r="629" spans="3:3" x14ac:dyDescent="0.15">
      <c r="C629" s="16"/>
    </row>
    <row r="630" spans="3:3" x14ac:dyDescent="0.15">
      <c r="C630" s="16"/>
    </row>
    <row r="631" spans="3:3" x14ac:dyDescent="0.15">
      <c r="C631" s="16"/>
    </row>
    <row r="632" spans="3:3" x14ac:dyDescent="0.15">
      <c r="C632" s="16"/>
    </row>
    <row r="633" spans="3:3" x14ac:dyDescent="0.15">
      <c r="C633" s="16"/>
    </row>
    <row r="634" spans="3:3" x14ac:dyDescent="0.15">
      <c r="C634" s="16"/>
    </row>
    <row r="635" spans="3:3" x14ac:dyDescent="0.15">
      <c r="C635" s="16"/>
    </row>
    <row r="636" spans="3:3" x14ac:dyDescent="0.15">
      <c r="C636" s="16"/>
    </row>
    <row r="637" spans="3:3" x14ac:dyDescent="0.15">
      <c r="C637" s="16"/>
    </row>
    <row r="638" spans="3:3" x14ac:dyDescent="0.15">
      <c r="C638" s="16"/>
    </row>
    <row r="639" spans="3:3" x14ac:dyDescent="0.15">
      <c r="C639" s="16"/>
    </row>
    <row r="640" spans="3:3" x14ac:dyDescent="0.15">
      <c r="C640" s="16"/>
    </row>
    <row r="641" spans="3:3" x14ac:dyDescent="0.15">
      <c r="C641" s="16"/>
    </row>
    <row r="642" spans="3:3" x14ac:dyDescent="0.15">
      <c r="C642" s="16"/>
    </row>
    <row r="643" spans="3:3" x14ac:dyDescent="0.15">
      <c r="C643" s="16"/>
    </row>
    <row r="644" spans="3:3" x14ac:dyDescent="0.15">
      <c r="C644" s="16"/>
    </row>
    <row r="645" spans="3:3" x14ac:dyDescent="0.15">
      <c r="C645" s="16"/>
    </row>
    <row r="646" spans="3:3" x14ac:dyDescent="0.15">
      <c r="C646" s="16"/>
    </row>
    <row r="647" spans="3:3" x14ac:dyDescent="0.15">
      <c r="C647" s="16"/>
    </row>
    <row r="648" spans="3:3" x14ac:dyDescent="0.15">
      <c r="C648" s="16"/>
    </row>
    <row r="649" spans="3:3" x14ac:dyDescent="0.15">
      <c r="C649" s="16"/>
    </row>
    <row r="650" spans="3:3" x14ac:dyDescent="0.15">
      <c r="C650" s="16"/>
    </row>
    <row r="651" spans="3:3" x14ac:dyDescent="0.15">
      <c r="C651" s="16"/>
    </row>
    <row r="652" spans="3:3" x14ac:dyDescent="0.15">
      <c r="C652" s="16"/>
    </row>
    <row r="653" spans="3:3" x14ac:dyDescent="0.15">
      <c r="C653" s="16"/>
    </row>
    <row r="654" spans="3:3" x14ac:dyDescent="0.15">
      <c r="C654" s="16"/>
    </row>
    <row r="655" spans="3:3" x14ac:dyDescent="0.15">
      <c r="C655" s="16"/>
    </row>
    <row r="656" spans="3:3" x14ac:dyDescent="0.15">
      <c r="C656" s="16"/>
    </row>
    <row r="657" spans="3:3" x14ac:dyDescent="0.15">
      <c r="C657" s="16"/>
    </row>
    <row r="658" spans="3:3" x14ac:dyDescent="0.15">
      <c r="C658" s="16"/>
    </row>
    <row r="659" spans="3:3" x14ac:dyDescent="0.15">
      <c r="C659" s="16"/>
    </row>
    <row r="660" spans="3:3" x14ac:dyDescent="0.15">
      <c r="C660" s="16"/>
    </row>
    <row r="661" spans="3:3" x14ac:dyDescent="0.15">
      <c r="C661" s="16"/>
    </row>
    <row r="662" spans="3:3" x14ac:dyDescent="0.15">
      <c r="C662" s="16"/>
    </row>
    <row r="663" spans="3:3" x14ac:dyDescent="0.15">
      <c r="C663" s="16"/>
    </row>
    <row r="664" spans="3:3" x14ac:dyDescent="0.15">
      <c r="C664" s="16"/>
    </row>
    <row r="665" spans="3:3" x14ac:dyDescent="0.15">
      <c r="C665" s="16"/>
    </row>
    <row r="666" spans="3:3" x14ac:dyDescent="0.15">
      <c r="C666" s="16"/>
    </row>
    <row r="667" spans="3:3" x14ac:dyDescent="0.15">
      <c r="C667" s="16"/>
    </row>
    <row r="668" spans="3:3" x14ac:dyDescent="0.15">
      <c r="C668" s="16"/>
    </row>
    <row r="669" spans="3:3" x14ac:dyDescent="0.15">
      <c r="C669" s="16"/>
    </row>
    <row r="670" spans="3:3" x14ac:dyDescent="0.15">
      <c r="C670" s="16"/>
    </row>
    <row r="671" spans="3:3" x14ac:dyDescent="0.15">
      <c r="C671" s="16"/>
    </row>
    <row r="672" spans="3:3" x14ac:dyDescent="0.15">
      <c r="C672" s="16"/>
    </row>
    <row r="673" spans="3:3" x14ac:dyDescent="0.15">
      <c r="C673" s="16"/>
    </row>
    <row r="674" spans="3:3" x14ac:dyDescent="0.15">
      <c r="C674" s="16"/>
    </row>
    <row r="675" spans="3:3" x14ac:dyDescent="0.15">
      <c r="C675" s="16"/>
    </row>
    <row r="676" spans="3:3" x14ac:dyDescent="0.15">
      <c r="C676" s="16"/>
    </row>
    <row r="677" spans="3:3" x14ac:dyDescent="0.15">
      <c r="C677" s="16"/>
    </row>
    <row r="678" spans="3:3" x14ac:dyDescent="0.15">
      <c r="C678" s="16"/>
    </row>
    <row r="679" spans="3:3" x14ac:dyDescent="0.15">
      <c r="C679" s="16"/>
    </row>
    <row r="680" spans="3:3" x14ac:dyDescent="0.15">
      <c r="C680" s="16"/>
    </row>
    <row r="681" spans="3:3" x14ac:dyDescent="0.15">
      <c r="C681" s="16"/>
    </row>
    <row r="682" spans="3:3" x14ac:dyDescent="0.15">
      <c r="C682" s="16"/>
    </row>
    <row r="683" spans="3:3" x14ac:dyDescent="0.15">
      <c r="C683" s="16"/>
    </row>
    <row r="684" spans="3:3" x14ac:dyDescent="0.15">
      <c r="C684" s="16"/>
    </row>
    <row r="685" spans="3:3" x14ac:dyDescent="0.15">
      <c r="C685" s="16"/>
    </row>
    <row r="686" spans="3:3" x14ac:dyDescent="0.15">
      <c r="C686" s="16"/>
    </row>
    <row r="687" spans="3:3" x14ac:dyDescent="0.15">
      <c r="C687" s="16"/>
    </row>
    <row r="688" spans="3:3" x14ac:dyDescent="0.15">
      <c r="C688" s="16"/>
    </row>
    <row r="689" spans="3:3" x14ac:dyDescent="0.15">
      <c r="C689" s="16"/>
    </row>
    <row r="690" spans="3:3" x14ac:dyDescent="0.15">
      <c r="C690" s="16"/>
    </row>
    <row r="691" spans="3:3" x14ac:dyDescent="0.15">
      <c r="C691" s="16"/>
    </row>
    <row r="692" spans="3:3" x14ac:dyDescent="0.15">
      <c r="C692" s="16"/>
    </row>
    <row r="693" spans="3:3" x14ac:dyDescent="0.15">
      <c r="C693" s="16"/>
    </row>
    <row r="694" spans="3:3" x14ac:dyDescent="0.15">
      <c r="C694" s="16"/>
    </row>
    <row r="695" spans="3:3" x14ac:dyDescent="0.15">
      <c r="C695" s="16"/>
    </row>
    <row r="696" spans="3:3" x14ac:dyDescent="0.15">
      <c r="C696" s="16"/>
    </row>
    <row r="697" spans="3:3" x14ac:dyDescent="0.15">
      <c r="C697" s="16"/>
    </row>
    <row r="698" spans="3:3" x14ac:dyDescent="0.15">
      <c r="C698" s="16"/>
    </row>
    <row r="699" spans="3:3" x14ac:dyDescent="0.15">
      <c r="C699" s="16"/>
    </row>
    <row r="700" spans="3:3" x14ac:dyDescent="0.15">
      <c r="C700" s="16"/>
    </row>
    <row r="701" spans="3:3" x14ac:dyDescent="0.15">
      <c r="C701" s="16"/>
    </row>
    <row r="702" spans="3:3" x14ac:dyDescent="0.15">
      <c r="C702" s="16"/>
    </row>
    <row r="703" spans="3:3" x14ac:dyDescent="0.15">
      <c r="C703" s="16"/>
    </row>
    <row r="704" spans="3:3" x14ac:dyDescent="0.15">
      <c r="C704" s="16"/>
    </row>
    <row r="705" spans="3:3" x14ac:dyDescent="0.15">
      <c r="C705" s="16"/>
    </row>
    <row r="706" spans="3:3" x14ac:dyDescent="0.15">
      <c r="C706" s="16"/>
    </row>
    <row r="707" spans="3:3" x14ac:dyDescent="0.15">
      <c r="C707" s="16"/>
    </row>
    <row r="708" spans="3:3" x14ac:dyDescent="0.15">
      <c r="C708" s="16"/>
    </row>
    <row r="709" spans="3:3" x14ac:dyDescent="0.15">
      <c r="C709" s="16"/>
    </row>
    <row r="710" spans="3:3" x14ac:dyDescent="0.15">
      <c r="C710" s="16"/>
    </row>
    <row r="711" spans="3:3" x14ac:dyDescent="0.15">
      <c r="C711" s="16"/>
    </row>
    <row r="712" spans="3:3" x14ac:dyDescent="0.15">
      <c r="C712" s="16"/>
    </row>
    <row r="713" spans="3:3" x14ac:dyDescent="0.15">
      <c r="C713" s="16"/>
    </row>
    <row r="714" spans="3:3" x14ac:dyDescent="0.15">
      <c r="C714" s="16"/>
    </row>
    <row r="715" spans="3:3" x14ac:dyDescent="0.15">
      <c r="C715" s="16"/>
    </row>
    <row r="716" spans="3:3" x14ac:dyDescent="0.15">
      <c r="C716" s="16"/>
    </row>
    <row r="717" spans="3:3" x14ac:dyDescent="0.15">
      <c r="C717" s="16"/>
    </row>
    <row r="718" spans="3:3" x14ac:dyDescent="0.15">
      <c r="C718" s="16"/>
    </row>
    <row r="719" spans="3:3" x14ac:dyDescent="0.15">
      <c r="C719" s="16"/>
    </row>
    <row r="720" spans="3:3" x14ac:dyDescent="0.15">
      <c r="C720" s="16"/>
    </row>
    <row r="721" spans="3:3" x14ac:dyDescent="0.15">
      <c r="C721" s="16"/>
    </row>
    <row r="722" spans="3:3" x14ac:dyDescent="0.15">
      <c r="C722" s="16"/>
    </row>
    <row r="723" spans="3:3" x14ac:dyDescent="0.15">
      <c r="C723" s="16"/>
    </row>
    <row r="724" spans="3:3" x14ac:dyDescent="0.15">
      <c r="C724" s="16"/>
    </row>
    <row r="725" spans="3:3" x14ac:dyDescent="0.15">
      <c r="C725" s="16"/>
    </row>
    <row r="726" spans="3:3" x14ac:dyDescent="0.15">
      <c r="C726" s="16"/>
    </row>
    <row r="727" spans="3:3" x14ac:dyDescent="0.15">
      <c r="C727" s="16"/>
    </row>
    <row r="728" spans="3:3" x14ac:dyDescent="0.15">
      <c r="C728" s="16"/>
    </row>
    <row r="729" spans="3:3" x14ac:dyDescent="0.15">
      <c r="C729" s="16"/>
    </row>
    <row r="730" spans="3:3" x14ac:dyDescent="0.15">
      <c r="C730" s="16"/>
    </row>
    <row r="731" spans="3:3" x14ac:dyDescent="0.15">
      <c r="C731" s="16"/>
    </row>
    <row r="732" spans="3:3" x14ac:dyDescent="0.15">
      <c r="C732" s="16"/>
    </row>
    <row r="733" spans="3:3" x14ac:dyDescent="0.15">
      <c r="C733" s="16"/>
    </row>
    <row r="734" spans="3:3" x14ac:dyDescent="0.15">
      <c r="C734" s="16"/>
    </row>
    <row r="735" spans="3:3" x14ac:dyDescent="0.15">
      <c r="C735" s="16"/>
    </row>
    <row r="736" spans="3:3" x14ac:dyDescent="0.15">
      <c r="C736" s="16"/>
    </row>
    <row r="737" spans="3:3" x14ac:dyDescent="0.15">
      <c r="C737" s="16"/>
    </row>
    <row r="738" spans="3:3" x14ac:dyDescent="0.15">
      <c r="C738" s="16"/>
    </row>
    <row r="739" spans="3:3" x14ac:dyDescent="0.15">
      <c r="C739" s="16"/>
    </row>
    <row r="740" spans="3:3" x14ac:dyDescent="0.15">
      <c r="C740" s="16"/>
    </row>
    <row r="741" spans="3:3" x14ac:dyDescent="0.15">
      <c r="C741" s="16"/>
    </row>
    <row r="742" spans="3:3" x14ac:dyDescent="0.15">
      <c r="C742" s="16"/>
    </row>
    <row r="743" spans="3:3" x14ac:dyDescent="0.15">
      <c r="C743" s="16"/>
    </row>
    <row r="744" spans="3:3" x14ac:dyDescent="0.15">
      <c r="C744" s="16"/>
    </row>
    <row r="745" spans="3:3" x14ac:dyDescent="0.15">
      <c r="C745" s="16"/>
    </row>
    <row r="746" spans="3:3" x14ac:dyDescent="0.15">
      <c r="C746" s="16"/>
    </row>
    <row r="747" spans="3:3" x14ac:dyDescent="0.15">
      <c r="C747" s="16"/>
    </row>
    <row r="748" spans="3:3" x14ac:dyDescent="0.15">
      <c r="C748" s="16"/>
    </row>
    <row r="749" spans="3:3" x14ac:dyDescent="0.15">
      <c r="C749" s="16"/>
    </row>
    <row r="750" spans="3:3" x14ac:dyDescent="0.15">
      <c r="C750" s="16"/>
    </row>
    <row r="751" spans="3:3" x14ac:dyDescent="0.15">
      <c r="C751" s="16"/>
    </row>
    <row r="752" spans="3:3" x14ac:dyDescent="0.15">
      <c r="C752" s="16"/>
    </row>
    <row r="753" spans="3:3" x14ac:dyDescent="0.15">
      <c r="C753" s="16"/>
    </row>
    <row r="754" spans="3:3" x14ac:dyDescent="0.15">
      <c r="C754" s="16"/>
    </row>
    <row r="755" spans="3:3" x14ac:dyDescent="0.15">
      <c r="C755" s="16"/>
    </row>
    <row r="756" spans="3:3" x14ac:dyDescent="0.15">
      <c r="C756" s="16"/>
    </row>
    <row r="757" spans="3:3" x14ac:dyDescent="0.15">
      <c r="C757" s="16"/>
    </row>
    <row r="758" spans="3:3" x14ac:dyDescent="0.15">
      <c r="C758" s="16"/>
    </row>
    <row r="759" spans="3:3" x14ac:dyDescent="0.15">
      <c r="C759" s="16"/>
    </row>
    <row r="760" spans="3:3" x14ac:dyDescent="0.15">
      <c r="C760" s="16"/>
    </row>
    <row r="761" spans="3:3" x14ac:dyDescent="0.15">
      <c r="C761" s="16"/>
    </row>
    <row r="762" spans="3:3" x14ac:dyDescent="0.15">
      <c r="C762" s="16"/>
    </row>
    <row r="763" spans="3:3" x14ac:dyDescent="0.15">
      <c r="C763" s="16"/>
    </row>
    <row r="764" spans="3:3" x14ac:dyDescent="0.15">
      <c r="C764" s="16"/>
    </row>
    <row r="765" spans="3:3" x14ac:dyDescent="0.15">
      <c r="C765" s="16"/>
    </row>
    <row r="766" spans="3:3" x14ac:dyDescent="0.15">
      <c r="C766" s="16"/>
    </row>
    <row r="767" spans="3:3" x14ac:dyDescent="0.15">
      <c r="C767" s="16"/>
    </row>
    <row r="768" spans="3:3" x14ac:dyDescent="0.15">
      <c r="C768" s="16"/>
    </row>
    <row r="769" spans="3:3" x14ac:dyDescent="0.15">
      <c r="C769" s="16"/>
    </row>
    <row r="770" spans="3:3" x14ac:dyDescent="0.15">
      <c r="C770" s="16"/>
    </row>
    <row r="771" spans="3:3" x14ac:dyDescent="0.15">
      <c r="C771" s="16"/>
    </row>
    <row r="772" spans="3:3" x14ac:dyDescent="0.15">
      <c r="C772" s="16"/>
    </row>
    <row r="773" spans="3:3" x14ac:dyDescent="0.15">
      <c r="C773" s="16"/>
    </row>
    <row r="774" spans="3:3" x14ac:dyDescent="0.15">
      <c r="C774" s="16"/>
    </row>
    <row r="775" spans="3:3" x14ac:dyDescent="0.15">
      <c r="C775" s="16"/>
    </row>
    <row r="776" spans="3:3" x14ac:dyDescent="0.15">
      <c r="C776" s="16"/>
    </row>
    <row r="777" spans="3:3" x14ac:dyDescent="0.15">
      <c r="C777" s="16"/>
    </row>
    <row r="778" spans="3:3" x14ac:dyDescent="0.15">
      <c r="C778" s="16"/>
    </row>
    <row r="779" spans="3:3" x14ac:dyDescent="0.15">
      <c r="C779" s="16"/>
    </row>
    <row r="780" spans="3:3" x14ac:dyDescent="0.15">
      <c r="C780" s="16"/>
    </row>
    <row r="781" spans="3:3" x14ac:dyDescent="0.15">
      <c r="C781" s="16"/>
    </row>
    <row r="782" spans="3:3" x14ac:dyDescent="0.15">
      <c r="C782" s="16"/>
    </row>
    <row r="783" spans="3:3" x14ac:dyDescent="0.15">
      <c r="C783" s="16"/>
    </row>
    <row r="784" spans="3:3" x14ac:dyDescent="0.15">
      <c r="C784" s="16"/>
    </row>
    <row r="785" spans="3:3" x14ac:dyDescent="0.15">
      <c r="C785" s="16"/>
    </row>
    <row r="786" spans="3:3" x14ac:dyDescent="0.15">
      <c r="C786" s="16"/>
    </row>
    <row r="787" spans="3:3" x14ac:dyDescent="0.15">
      <c r="C787" s="16"/>
    </row>
    <row r="788" spans="3:3" x14ac:dyDescent="0.15">
      <c r="C788" s="16"/>
    </row>
    <row r="789" spans="3:3" x14ac:dyDescent="0.15">
      <c r="C789" s="16"/>
    </row>
    <row r="790" spans="3:3" x14ac:dyDescent="0.15">
      <c r="C790" s="16"/>
    </row>
    <row r="791" spans="3:3" x14ac:dyDescent="0.15">
      <c r="C791" s="16"/>
    </row>
    <row r="792" spans="3:3" x14ac:dyDescent="0.15">
      <c r="C792" s="16"/>
    </row>
    <row r="793" spans="3:3" x14ac:dyDescent="0.15">
      <c r="C793" s="16"/>
    </row>
    <row r="794" spans="3:3" x14ac:dyDescent="0.15">
      <c r="C794" s="16"/>
    </row>
    <row r="795" spans="3:3" x14ac:dyDescent="0.15">
      <c r="C795" s="16"/>
    </row>
    <row r="796" spans="3:3" x14ac:dyDescent="0.15">
      <c r="C796" s="16"/>
    </row>
    <row r="797" spans="3:3" x14ac:dyDescent="0.15">
      <c r="C797" s="16"/>
    </row>
    <row r="798" spans="3:3" x14ac:dyDescent="0.15">
      <c r="C798" s="16"/>
    </row>
    <row r="799" spans="3:3" x14ac:dyDescent="0.15">
      <c r="C799" s="16"/>
    </row>
    <row r="800" spans="3:3" x14ac:dyDescent="0.15">
      <c r="C800" s="16"/>
    </row>
    <row r="801" spans="3:3" x14ac:dyDescent="0.15">
      <c r="C801" s="16"/>
    </row>
    <row r="802" spans="3:3" x14ac:dyDescent="0.15">
      <c r="C802" s="16"/>
    </row>
    <row r="803" spans="3:3" x14ac:dyDescent="0.15">
      <c r="C803" s="16"/>
    </row>
    <row r="804" spans="3:3" x14ac:dyDescent="0.15">
      <c r="C804" s="16"/>
    </row>
    <row r="805" spans="3:3" x14ac:dyDescent="0.15">
      <c r="C805" s="16"/>
    </row>
    <row r="806" spans="3:3" x14ac:dyDescent="0.15">
      <c r="C806" s="16"/>
    </row>
    <row r="807" spans="3:3" x14ac:dyDescent="0.15">
      <c r="C807" s="16"/>
    </row>
    <row r="808" spans="3:3" x14ac:dyDescent="0.15">
      <c r="C808" s="16"/>
    </row>
    <row r="809" spans="3:3" x14ac:dyDescent="0.15">
      <c r="C809" s="16"/>
    </row>
    <row r="810" spans="3:3" x14ac:dyDescent="0.15">
      <c r="C810" s="16"/>
    </row>
    <row r="811" spans="3:3" x14ac:dyDescent="0.15">
      <c r="C811" s="16"/>
    </row>
    <row r="812" spans="3:3" x14ac:dyDescent="0.15">
      <c r="C812" s="16"/>
    </row>
    <row r="813" spans="3:3" x14ac:dyDescent="0.15">
      <c r="C813" s="16"/>
    </row>
    <row r="814" spans="3:3" x14ac:dyDescent="0.15">
      <c r="C814" s="16"/>
    </row>
    <row r="815" spans="3:3" x14ac:dyDescent="0.15">
      <c r="C815" s="16"/>
    </row>
    <row r="816" spans="3:3" x14ac:dyDescent="0.15">
      <c r="C816" s="16"/>
    </row>
    <row r="817" spans="3:3" x14ac:dyDescent="0.15">
      <c r="C817" s="16"/>
    </row>
    <row r="818" spans="3:3" x14ac:dyDescent="0.15">
      <c r="C818" s="16"/>
    </row>
    <row r="819" spans="3:3" x14ac:dyDescent="0.15">
      <c r="C819" s="16"/>
    </row>
    <row r="820" spans="3:3" x14ac:dyDescent="0.15">
      <c r="C820" s="16"/>
    </row>
    <row r="821" spans="3:3" x14ac:dyDescent="0.15">
      <c r="C821" s="16"/>
    </row>
    <row r="822" spans="3:3" x14ac:dyDescent="0.15">
      <c r="C822" s="16"/>
    </row>
    <row r="823" spans="3:3" x14ac:dyDescent="0.15">
      <c r="C823" s="16"/>
    </row>
    <row r="824" spans="3:3" x14ac:dyDescent="0.15">
      <c r="C824" s="16"/>
    </row>
    <row r="825" spans="3:3" x14ac:dyDescent="0.15">
      <c r="C825" s="16"/>
    </row>
    <row r="826" spans="3:3" x14ac:dyDescent="0.15">
      <c r="C826" s="16"/>
    </row>
    <row r="827" spans="3:3" x14ac:dyDescent="0.15">
      <c r="C827" s="16"/>
    </row>
    <row r="828" spans="3:3" x14ac:dyDescent="0.15">
      <c r="C828" s="16"/>
    </row>
    <row r="829" spans="3:3" x14ac:dyDescent="0.15">
      <c r="C829" s="16"/>
    </row>
    <row r="830" spans="3:3" x14ac:dyDescent="0.15">
      <c r="C830" s="16"/>
    </row>
    <row r="831" spans="3:3" x14ac:dyDescent="0.15">
      <c r="C831" s="16"/>
    </row>
    <row r="832" spans="3:3" x14ac:dyDescent="0.15">
      <c r="C832" s="16"/>
    </row>
    <row r="833" spans="3:3" x14ac:dyDescent="0.15">
      <c r="C833" s="16"/>
    </row>
    <row r="834" spans="3:3" x14ac:dyDescent="0.15">
      <c r="C834" s="16"/>
    </row>
    <row r="835" spans="3:3" x14ac:dyDescent="0.15">
      <c r="C835" s="16"/>
    </row>
    <row r="836" spans="3:3" x14ac:dyDescent="0.15">
      <c r="C836" s="16"/>
    </row>
    <row r="837" spans="3:3" x14ac:dyDescent="0.15">
      <c r="C837" s="16"/>
    </row>
    <row r="838" spans="3:3" x14ac:dyDescent="0.15">
      <c r="C838" s="16"/>
    </row>
    <row r="839" spans="3:3" x14ac:dyDescent="0.15">
      <c r="C839" s="16"/>
    </row>
    <row r="840" spans="3:3" x14ac:dyDescent="0.15">
      <c r="C840" s="16"/>
    </row>
    <row r="841" spans="3:3" x14ac:dyDescent="0.15">
      <c r="C841" s="16"/>
    </row>
    <row r="842" spans="3:3" x14ac:dyDescent="0.15">
      <c r="C842" s="16"/>
    </row>
    <row r="843" spans="3:3" x14ac:dyDescent="0.15">
      <c r="C843" s="16"/>
    </row>
    <row r="844" spans="3:3" x14ac:dyDescent="0.15">
      <c r="C844" s="16"/>
    </row>
    <row r="845" spans="3:3" x14ac:dyDescent="0.15">
      <c r="C845" s="16"/>
    </row>
    <row r="846" spans="3:3" x14ac:dyDescent="0.15">
      <c r="C846" s="16"/>
    </row>
    <row r="847" spans="3:3" x14ac:dyDescent="0.15">
      <c r="C847" s="16"/>
    </row>
    <row r="848" spans="3:3" x14ac:dyDescent="0.15">
      <c r="C848" s="16"/>
    </row>
    <row r="849" spans="3:3" x14ac:dyDescent="0.15">
      <c r="C849" s="16"/>
    </row>
    <row r="850" spans="3:3" x14ac:dyDescent="0.15">
      <c r="C850" s="16"/>
    </row>
    <row r="851" spans="3:3" x14ac:dyDescent="0.15">
      <c r="C851" s="16"/>
    </row>
    <row r="852" spans="3:3" x14ac:dyDescent="0.15">
      <c r="C852" s="16"/>
    </row>
    <row r="853" spans="3:3" x14ac:dyDescent="0.15">
      <c r="C853" s="16"/>
    </row>
    <row r="854" spans="3:3" x14ac:dyDescent="0.15">
      <c r="C854" s="16"/>
    </row>
    <row r="855" spans="3:3" x14ac:dyDescent="0.15">
      <c r="C855" s="16"/>
    </row>
    <row r="856" spans="3:3" x14ac:dyDescent="0.15">
      <c r="C856" s="16"/>
    </row>
    <row r="857" spans="3:3" x14ac:dyDescent="0.15">
      <c r="C857" s="16"/>
    </row>
    <row r="858" spans="3:3" x14ac:dyDescent="0.15">
      <c r="C858" s="16"/>
    </row>
    <row r="859" spans="3:3" x14ac:dyDescent="0.15">
      <c r="C859" s="16"/>
    </row>
    <row r="860" spans="3:3" x14ac:dyDescent="0.15">
      <c r="C860" s="16"/>
    </row>
    <row r="861" spans="3:3" x14ac:dyDescent="0.15">
      <c r="C861" s="16"/>
    </row>
    <row r="862" spans="3:3" x14ac:dyDescent="0.15">
      <c r="C862" s="16"/>
    </row>
    <row r="863" spans="3:3" x14ac:dyDescent="0.15">
      <c r="C863" s="16"/>
    </row>
    <row r="864" spans="3:3" x14ac:dyDescent="0.15">
      <c r="C864" s="16"/>
    </row>
    <row r="865" spans="3:3" x14ac:dyDescent="0.15">
      <c r="C865" s="16"/>
    </row>
    <row r="866" spans="3:3" x14ac:dyDescent="0.15">
      <c r="C866" s="16"/>
    </row>
    <row r="867" spans="3:3" x14ac:dyDescent="0.15">
      <c r="C867" s="16"/>
    </row>
    <row r="868" spans="3:3" x14ac:dyDescent="0.15">
      <c r="C868" s="16"/>
    </row>
    <row r="869" spans="3:3" x14ac:dyDescent="0.15">
      <c r="C869" s="16"/>
    </row>
    <row r="870" spans="3:3" x14ac:dyDescent="0.15">
      <c r="C870" s="16"/>
    </row>
    <row r="871" spans="3:3" x14ac:dyDescent="0.15">
      <c r="C871" s="16"/>
    </row>
    <row r="872" spans="3:3" x14ac:dyDescent="0.15">
      <c r="C872" s="16"/>
    </row>
    <row r="873" spans="3:3" x14ac:dyDescent="0.15">
      <c r="C873" s="16"/>
    </row>
    <row r="874" spans="3:3" x14ac:dyDescent="0.15">
      <c r="C874" s="16"/>
    </row>
    <row r="875" spans="3:3" x14ac:dyDescent="0.15">
      <c r="C875" s="16"/>
    </row>
    <row r="876" spans="3:3" x14ac:dyDescent="0.15">
      <c r="C876" s="16"/>
    </row>
    <row r="877" spans="3:3" x14ac:dyDescent="0.15">
      <c r="C877" s="16"/>
    </row>
    <row r="878" spans="3:3" x14ac:dyDescent="0.15">
      <c r="C878" s="16"/>
    </row>
    <row r="879" spans="3:3" x14ac:dyDescent="0.15">
      <c r="C879" s="16"/>
    </row>
    <row r="880" spans="3:3" x14ac:dyDescent="0.15">
      <c r="C880" s="16"/>
    </row>
    <row r="881" spans="3:3" x14ac:dyDescent="0.15">
      <c r="C881" s="16"/>
    </row>
    <row r="882" spans="3:3" x14ac:dyDescent="0.15">
      <c r="C882" s="16"/>
    </row>
    <row r="883" spans="3:3" x14ac:dyDescent="0.15">
      <c r="C883" s="16"/>
    </row>
    <row r="884" spans="3:3" x14ac:dyDescent="0.15">
      <c r="C884" s="16"/>
    </row>
    <row r="885" spans="3:3" x14ac:dyDescent="0.15">
      <c r="C885" s="16"/>
    </row>
    <row r="886" spans="3:3" x14ac:dyDescent="0.15">
      <c r="C886" s="16"/>
    </row>
    <row r="887" spans="3:3" x14ac:dyDescent="0.15">
      <c r="C887" s="16"/>
    </row>
    <row r="888" spans="3:3" x14ac:dyDescent="0.15">
      <c r="C888" s="16"/>
    </row>
    <row r="889" spans="3:3" x14ac:dyDescent="0.15">
      <c r="C889" s="16"/>
    </row>
    <row r="890" spans="3:3" x14ac:dyDescent="0.15">
      <c r="C890" s="16"/>
    </row>
    <row r="891" spans="3:3" x14ac:dyDescent="0.15">
      <c r="C891" s="16"/>
    </row>
    <row r="892" spans="3:3" x14ac:dyDescent="0.15">
      <c r="C892" s="16"/>
    </row>
    <row r="893" spans="3:3" x14ac:dyDescent="0.15">
      <c r="C893" s="16"/>
    </row>
    <row r="894" spans="3:3" x14ac:dyDescent="0.15">
      <c r="C894" s="16"/>
    </row>
    <row r="895" spans="3:3" x14ac:dyDescent="0.15">
      <c r="C895" s="16"/>
    </row>
    <row r="896" spans="3:3" x14ac:dyDescent="0.15">
      <c r="C896" s="16"/>
    </row>
    <row r="897" spans="3:3" x14ac:dyDescent="0.15">
      <c r="C897" s="16"/>
    </row>
    <row r="898" spans="3:3" x14ac:dyDescent="0.15">
      <c r="C898" s="16"/>
    </row>
    <row r="899" spans="3:3" x14ac:dyDescent="0.15">
      <c r="C899" s="16"/>
    </row>
    <row r="900" spans="3:3" x14ac:dyDescent="0.15">
      <c r="C900" s="16"/>
    </row>
    <row r="901" spans="3:3" x14ac:dyDescent="0.15">
      <c r="C901" s="16"/>
    </row>
    <row r="902" spans="3:3" x14ac:dyDescent="0.15">
      <c r="C902" s="16"/>
    </row>
    <row r="903" spans="3:3" x14ac:dyDescent="0.15">
      <c r="C903" s="16"/>
    </row>
    <row r="904" spans="3:3" x14ac:dyDescent="0.15">
      <c r="C904" s="16"/>
    </row>
    <row r="905" spans="3:3" x14ac:dyDescent="0.15">
      <c r="C905" s="16"/>
    </row>
    <row r="906" spans="3:3" x14ac:dyDescent="0.15">
      <c r="C906" s="16"/>
    </row>
    <row r="907" spans="3:3" x14ac:dyDescent="0.15">
      <c r="C907" s="16"/>
    </row>
    <row r="908" spans="3:3" x14ac:dyDescent="0.15">
      <c r="C908" s="16"/>
    </row>
    <row r="909" spans="3:3" x14ac:dyDescent="0.15">
      <c r="C909" s="16"/>
    </row>
    <row r="910" spans="3:3" x14ac:dyDescent="0.15">
      <c r="C910" s="16"/>
    </row>
    <row r="911" spans="3:3" x14ac:dyDescent="0.15">
      <c r="C911" s="16"/>
    </row>
    <row r="912" spans="3:3" x14ac:dyDescent="0.15">
      <c r="C912" s="16"/>
    </row>
    <row r="913" spans="3:3" x14ac:dyDescent="0.15">
      <c r="C913" s="16"/>
    </row>
    <row r="914" spans="3:3" x14ac:dyDescent="0.15">
      <c r="C914" s="16"/>
    </row>
    <row r="915" spans="3:3" x14ac:dyDescent="0.15">
      <c r="C915" s="16"/>
    </row>
    <row r="916" spans="3:3" x14ac:dyDescent="0.15">
      <c r="C916" s="16"/>
    </row>
    <row r="917" spans="3:3" x14ac:dyDescent="0.15">
      <c r="C917" s="16"/>
    </row>
    <row r="918" spans="3:3" x14ac:dyDescent="0.15">
      <c r="C918" s="16"/>
    </row>
    <row r="919" spans="3:3" x14ac:dyDescent="0.15">
      <c r="C919" s="16"/>
    </row>
    <row r="920" spans="3:3" x14ac:dyDescent="0.15">
      <c r="C920" s="16"/>
    </row>
    <row r="921" spans="3:3" x14ac:dyDescent="0.15">
      <c r="C921" s="16"/>
    </row>
    <row r="922" spans="3:3" x14ac:dyDescent="0.15">
      <c r="C922" s="16"/>
    </row>
    <row r="923" spans="3:3" x14ac:dyDescent="0.15">
      <c r="C923" s="16"/>
    </row>
    <row r="924" spans="3:3" x14ac:dyDescent="0.15">
      <c r="C924" s="16"/>
    </row>
    <row r="925" spans="3:3" x14ac:dyDescent="0.15">
      <c r="C925" s="16"/>
    </row>
    <row r="926" spans="3:3" x14ac:dyDescent="0.15">
      <c r="C926" s="16"/>
    </row>
    <row r="927" spans="3:3" x14ac:dyDescent="0.15">
      <c r="C927" s="16"/>
    </row>
    <row r="928" spans="3:3" x14ac:dyDescent="0.15">
      <c r="C928" s="16"/>
    </row>
    <row r="929" spans="3:3" x14ac:dyDescent="0.15">
      <c r="C929" s="16"/>
    </row>
    <row r="930" spans="3:3" x14ac:dyDescent="0.15">
      <c r="C930" s="16"/>
    </row>
    <row r="931" spans="3:3" x14ac:dyDescent="0.15">
      <c r="C931" s="16"/>
    </row>
    <row r="932" spans="3:3" x14ac:dyDescent="0.15">
      <c r="C932" s="16"/>
    </row>
    <row r="933" spans="3:3" x14ac:dyDescent="0.15">
      <c r="C933" s="16"/>
    </row>
    <row r="934" spans="3:3" x14ac:dyDescent="0.15">
      <c r="C934" s="16"/>
    </row>
    <row r="935" spans="3:3" x14ac:dyDescent="0.15">
      <c r="C935" s="16"/>
    </row>
    <row r="936" spans="3:3" x14ac:dyDescent="0.15">
      <c r="C936" s="16"/>
    </row>
    <row r="937" spans="3:3" x14ac:dyDescent="0.15">
      <c r="C937" s="16"/>
    </row>
    <row r="938" spans="3:3" x14ac:dyDescent="0.15">
      <c r="C938" s="16"/>
    </row>
    <row r="939" spans="3:3" x14ac:dyDescent="0.15">
      <c r="C939" s="16"/>
    </row>
    <row r="940" spans="3:3" x14ac:dyDescent="0.15">
      <c r="C940" s="16"/>
    </row>
    <row r="941" spans="3:3" x14ac:dyDescent="0.15">
      <c r="C941" s="16"/>
    </row>
    <row r="942" spans="3:3" x14ac:dyDescent="0.15">
      <c r="C942" s="16"/>
    </row>
    <row r="943" spans="3:3" x14ac:dyDescent="0.15">
      <c r="C943" s="16"/>
    </row>
    <row r="944" spans="3:3" x14ac:dyDescent="0.15">
      <c r="C944" s="16"/>
    </row>
    <row r="945" spans="3:3" x14ac:dyDescent="0.15">
      <c r="C945" s="16"/>
    </row>
    <row r="946" spans="3:3" x14ac:dyDescent="0.15">
      <c r="C946" s="16"/>
    </row>
    <row r="947" spans="3:3" x14ac:dyDescent="0.15">
      <c r="C947" s="16"/>
    </row>
    <row r="948" spans="3:3" x14ac:dyDescent="0.15">
      <c r="C948" s="16"/>
    </row>
    <row r="949" spans="3:3" x14ac:dyDescent="0.15">
      <c r="C949" s="16"/>
    </row>
    <row r="950" spans="3:3" x14ac:dyDescent="0.15">
      <c r="C950" s="16"/>
    </row>
    <row r="951" spans="3:3" x14ac:dyDescent="0.15">
      <c r="C951" s="16"/>
    </row>
    <row r="952" spans="3:3" x14ac:dyDescent="0.15">
      <c r="C952" s="16"/>
    </row>
    <row r="953" spans="3:3" x14ac:dyDescent="0.15">
      <c r="C953" s="16"/>
    </row>
    <row r="954" spans="3:3" x14ac:dyDescent="0.15">
      <c r="C954" s="16"/>
    </row>
    <row r="955" spans="3:3" x14ac:dyDescent="0.15">
      <c r="C955" s="16"/>
    </row>
    <row r="956" spans="3:3" x14ac:dyDescent="0.15">
      <c r="C956" s="16"/>
    </row>
    <row r="957" spans="3:3" x14ac:dyDescent="0.15">
      <c r="C957" s="16"/>
    </row>
    <row r="958" spans="3:3" x14ac:dyDescent="0.15">
      <c r="C958" s="16"/>
    </row>
    <row r="959" spans="3:3" x14ac:dyDescent="0.15">
      <c r="C959" s="16"/>
    </row>
    <row r="960" spans="3:3" x14ac:dyDescent="0.15">
      <c r="C960" s="16"/>
    </row>
    <row r="961" spans="3:3" x14ac:dyDescent="0.15">
      <c r="C961" s="16"/>
    </row>
    <row r="962" spans="3:3" x14ac:dyDescent="0.15">
      <c r="C962" s="16"/>
    </row>
    <row r="963" spans="3:3" x14ac:dyDescent="0.15">
      <c r="C963" s="16"/>
    </row>
    <row r="964" spans="3:3" x14ac:dyDescent="0.15">
      <c r="C964" s="16"/>
    </row>
    <row r="965" spans="3:3" x14ac:dyDescent="0.15">
      <c r="C965" s="16"/>
    </row>
    <row r="966" spans="3:3" x14ac:dyDescent="0.15">
      <c r="C966" s="16"/>
    </row>
    <row r="967" spans="3:3" x14ac:dyDescent="0.15">
      <c r="C967" s="16"/>
    </row>
    <row r="968" spans="3:3" x14ac:dyDescent="0.15">
      <c r="C968" s="16"/>
    </row>
    <row r="969" spans="3:3" x14ac:dyDescent="0.15">
      <c r="C969" s="16"/>
    </row>
    <row r="970" spans="3:3" x14ac:dyDescent="0.15">
      <c r="C970" s="16"/>
    </row>
    <row r="971" spans="3:3" x14ac:dyDescent="0.15">
      <c r="C971" s="16"/>
    </row>
    <row r="972" spans="3:3" x14ac:dyDescent="0.15">
      <c r="C972" s="16"/>
    </row>
    <row r="973" spans="3:3" x14ac:dyDescent="0.15">
      <c r="C973" s="16"/>
    </row>
    <row r="974" spans="3:3" x14ac:dyDescent="0.15">
      <c r="C974" s="16"/>
    </row>
    <row r="975" spans="3:3" x14ac:dyDescent="0.15">
      <c r="C975" s="16"/>
    </row>
    <row r="976" spans="3:3" x14ac:dyDescent="0.15">
      <c r="C976" s="16"/>
    </row>
    <row r="977" spans="3:3" x14ac:dyDescent="0.15">
      <c r="C977" s="16"/>
    </row>
    <row r="978" spans="3:3" x14ac:dyDescent="0.15">
      <c r="C978" s="16"/>
    </row>
    <row r="979" spans="3:3" x14ac:dyDescent="0.15">
      <c r="C979" s="16"/>
    </row>
    <row r="980" spans="3:3" x14ac:dyDescent="0.15">
      <c r="C980" s="16"/>
    </row>
    <row r="981" spans="3:3" x14ac:dyDescent="0.15">
      <c r="C981" s="16"/>
    </row>
    <row r="982" spans="3:3" x14ac:dyDescent="0.15">
      <c r="C982" s="16"/>
    </row>
    <row r="983" spans="3:3" x14ac:dyDescent="0.15">
      <c r="C983" s="16"/>
    </row>
    <row r="984" spans="3:3" x14ac:dyDescent="0.15">
      <c r="C984" s="16"/>
    </row>
    <row r="985" spans="3:3" x14ac:dyDescent="0.15">
      <c r="C985" s="16"/>
    </row>
    <row r="986" spans="3:3" x14ac:dyDescent="0.15">
      <c r="C986" s="16"/>
    </row>
    <row r="987" spans="3:3" x14ac:dyDescent="0.15">
      <c r="C987" s="16"/>
    </row>
    <row r="988" spans="3:3" x14ac:dyDescent="0.15">
      <c r="C988" s="16"/>
    </row>
    <row r="989" spans="3:3" x14ac:dyDescent="0.15">
      <c r="C989" s="16"/>
    </row>
    <row r="990" spans="3:3" x14ac:dyDescent="0.15">
      <c r="C990" s="16"/>
    </row>
    <row r="991" spans="3:3" x14ac:dyDescent="0.15">
      <c r="C991" s="16"/>
    </row>
    <row r="992" spans="3:3" x14ac:dyDescent="0.15">
      <c r="C992" s="16"/>
    </row>
    <row r="993" spans="3:3" x14ac:dyDescent="0.15">
      <c r="C993" s="16"/>
    </row>
    <row r="994" spans="3:3" x14ac:dyDescent="0.15">
      <c r="C994" s="16"/>
    </row>
    <row r="995" spans="3:3" x14ac:dyDescent="0.15">
      <c r="C995" s="16"/>
    </row>
    <row r="996" spans="3:3" x14ac:dyDescent="0.15">
      <c r="C996" s="16"/>
    </row>
    <row r="997" spans="3:3" x14ac:dyDescent="0.15">
      <c r="C997" s="16"/>
    </row>
    <row r="998" spans="3:3" x14ac:dyDescent="0.15">
      <c r="C998" s="16"/>
    </row>
    <row r="999" spans="3:3" x14ac:dyDescent="0.15">
      <c r="C999" s="16"/>
    </row>
    <row r="1000" spans="3:3" x14ac:dyDescent="0.15">
      <c r="C1000" s="16"/>
    </row>
    <row r="1001" spans="3:3" x14ac:dyDescent="0.15">
      <c r="C1001" s="16"/>
    </row>
    <row r="1002" spans="3:3" x14ac:dyDescent="0.15">
      <c r="C1002" s="16"/>
    </row>
    <row r="1003" spans="3:3" x14ac:dyDescent="0.15">
      <c r="C1003" s="16"/>
    </row>
    <row r="1004" spans="3:3" x14ac:dyDescent="0.15">
      <c r="C1004" s="16"/>
    </row>
    <row r="1005" spans="3:3" x14ac:dyDescent="0.15">
      <c r="C1005" s="16"/>
    </row>
    <row r="1006" spans="3:3" x14ac:dyDescent="0.15">
      <c r="C1006" s="16"/>
    </row>
    <row r="1007" spans="3:3" x14ac:dyDescent="0.15">
      <c r="C1007" s="16"/>
    </row>
    <row r="1008" spans="3:3" x14ac:dyDescent="0.15">
      <c r="C1008" s="16"/>
    </row>
    <row r="1009" spans="3:3" x14ac:dyDescent="0.15">
      <c r="C1009" s="16"/>
    </row>
    <row r="1010" spans="3:3" x14ac:dyDescent="0.15">
      <c r="C1010" s="16"/>
    </row>
    <row r="1011" spans="3:3" x14ac:dyDescent="0.15">
      <c r="C1011" s="16"/>
    </row>
    <row r="1012" spans="3:3" x14ac:dyDescent="0.15">
      <c r="C1012" s="16"/>
    </row>
    <row r="1013" spans="3:3" x14ac:dyDescent="0.15">
      <c r="C1013" s="16"/>
    </row>
    <row r="1014" spans="3:3" x14ac:dyDescent="0.15">
      <c r="C1014" s="16"/>
    </row>
    <row r="1015" spans="3:3" x14ac:dyDescent="0.15">
      <c r="C1015" s="16"/>
    </row>
    <row r="1016" spans="3:3" x14ac:dyDescent="0.15">
      <c r="C1016" s="16"/>
    </row>
    <row r="1017" spans="3:3" x14ac:dyDescent="0.15">
      <c r="C1017" s="16"/>
    </row>
    <row r="1018" spans="3:3" x14ac:dyDescent="0.15">
      <c r="C1018" s="16"/>
    </row>
    <row r="1019" spans="3:3" x14ac:dyDescent="0.15">
      <c r="C1019" s="16"/>
    </row>
    <row r="1020" spans="3:3" x14ac:dyDescent="0.15">
      <c r="C1020" s="16"/>
    </row>
    <row r="1021" spans="3:3" x14ac:dyDescent="0.15">
      <c r="C1021" s="16"/>
    </row>
    <row r="1022" spans="3:3" x14ac:dyDescent="0.15">
      <c r="C1022" s="16"/>
    </row>
    <row r="1023" spans="3:3" x14ac:dyDescent="0.15">
      <c r="C1023" s="16"/>
    </row>
    <row r="1024" spans="3:3" x14ac:dyDescent="0.15">
      <c r="C1024" s="16"/>
    </row>
    <row r="1025" spans="3:3" x14ac:dyDescent="0.15">
      <c r="C1025" s="16"/>
    </row>
    <row r="1026" spans="3:3" x14ac:dyDescent="0.15">
      <c r="C1026" s="16"/>
    </row>
    <row r="1027" spans="3:3" x14ac:dyDescent="0.15">
      <c r="C1027" s="16"/>
    </row>
    <row r="1028" spans="3:3" x14ac:dyDescent="0.15">
      <c r="C1028" s="16"/>
    </row>
    <row r="1029" spans="3:3" x14ac:dyDescent="0.15">
      <c r="C1029" s="16"/>
    </row>
    <row r="1030" spans="3:3" x14ac:dyDescent="0.15">
      <c r="C1030" s="16"/>
    </row>
    <row r="1031" spans="3:3" x14ac:dyDescent="0.15">
      <c r="C1031" s="16"/>
    </row>
    <row r="1032" spans="3:3" x14ac:dyDescent="0.15">
      <c r="C1032" s="16"/>
    </row>
    <row r="1033" spans="3:3" x14ac:dyDescent="0.15">
      <c r="C1033" s="16"/>
    </row>
    <row r="1034" spans="3:3" x14ac:dyDescent="0.15">
      <c r="C1034" s="16"/>
    </row>
    <row r="1035" spans="3:3" x14ac:dyDescent="0.15">
      <c r="C1035" s="16"/>
    </row>
    <row r="1036" spans="3:3" x14ac:dyDescent="0.15">
      <c r="C1036" s="16"/>
    </row>
    <row r="1037" spans="3:3" x14ac:dyDescent="0.15">
      <c r="C1037" s="16"/>
    </row>
    <row r="1038" spans="3:3" x14ac:dyDescent="0.15">
      <c r="C1038" s="16"/>
    </row>
    <row r="1039" spans="3:3" x14ac:dyDescent="0.15">
      <c r="C1039" s="16"/>
    </row>
    <row r="1040" spans="3:3" x14ac:dyDescent="0.15">
      <c r="C1040" s="16"/>
    </row>
    <row r="1041" spans="3:3" x14ac:dyDescent="0.15">
      <c r="C1041" s="16"/>
    </row>
    <row r="1042" spans="3:3" x14ac:dyDescent="0.15">
      <c r="C1042" s="16"/>
    </row>
    <row r="1043" spans="3:3" x14ac:dyDescent="0.15">
      <c r="C1043" s="16"/>
    </row>
    <row r="1044" spans="3:3" x14ac:dyDescent="0.15">
      <c r="C1044" s="16"/>
    </row>
    <row r="1045" spans="3:3" x14ac:dyDescent="0.15">
      <c r="C1045" s="16"/>
    </row>
    <row r="1046" spans="3:3" x14ac:dyDescent="0.15">
      <c r="C1046" s="16"/>
    </row>
    <row r="1047" spans="3:3" x14ac:dyDescent="0.15">
      <c r="C1047" s="16"/>
    </row>
    <row r="1048" spans="3:3" x14ac:dyDescent="0.15">
      <c r="C1048" s="16"/>
    </row>
    <row r="1049" spans="3:3" x14ac:dyDescent="0.15">
      <c r="C1049" s="16"/>
    </row>
    <row r="1050" spans="3:3" x14ac:dyDescent="0.15">
      <c r="C1050" s="16"/>
    </row>
    <row r="1051" spans="3:3" x14ac:dyDescent="0.15">
      <c r="C1051" s="16"/>
    </row>
    <row r="1052" spans="3:3" x14ac:dyDescent="0.15">
      <c r="C1052" s="16"/>
    </row>
    <row r="1053" spans="3:3" x14ac:dyDescent="0.15">
      <c r="C1053" s="16"/>
    </row>
    <row r="1054" spans="3:3" x14ac:dyDescent="0.15">
      <c r="C1054" s="16"/>
    </row>
    <row r="1055" spans="3:3" x14ac:dyDescent="0.15">
      <c r="C1055" s="16"/>
    </row>
    <row r="1056" spans="3:3" x14ac:dyDescent="0.15">
      <c r="C1056" s="16"/>
    </row>
    <row r="1057" spans="3:3" x14ac:dyDescent="0.15">
      <c r="C1057" s="16"/>
    </row>
    <row r="1058" spans="3:3" x14ac:dyDescent="0.15">
      <c r="C1058" s="16"/>
    </row>
    <row r="1059" spans="3:3" x14ac:dyDescent="0.15">
      <c r="C1059" s="16"/>
    </row>
    <row r="1060" spans="3:3" x14ac:dyDescent="0.15">
      <c r="C1060" s="16"/>
    </row>
    <row r="1061" spans="3:3" x14ac:dyDescent="0.15">
      <c r="C1061" s="16"/>
    </row>
    <row r="1062" spans="3:3" x14ac:dyDescent="0.15">
      <c r="C1062" s="16"/>
    </row>
    <row r="1063" spans="3:3" x14ac:dyDescent="0.15">
      <c r="C1063" s="16"/>
    </row>
    <row r="1064" spans="3:3" x14ac:dyDescent="0.15">
      <c r="C1064" s="16"/>
    </row>
    <row r="1065" spans="3:3" x14ac:dyDescent="0.15">
      <c r="C1065" s="16"/>
    </row>
    <row r="1066" spans="3:3" x14ac:dyDescent="0.15">
      <c r="C1066" s="16"/>
    </row>
    <row r="1067" spans="3:3" x14ac:dyDescent="0.15">
      <c r="C1067" s="16"/>
    </row>
    <row r="1068" spans="3:3" x14ac:dyDescent="0.15">
      <c r="C1068" s="16"/>
    </row>
    <row r="1069" spans="3:3" x14ac:dyDescent="0.15">
      <c r="C1069" s="16"/>
    </row>
    <row r="1070" spans="3:3" x14ac:dyDescent="0.15">
      <c r="C1070" s="16"/>
    </row>
    <row r="1071" spans="3:3" x14ac:dyDescent="0.15">
      <c r="C1071" s="16"/>
    </row>
    <row r="1072" spans="3:3" x14ac:dyDescent="0.15">
      <c r="C1072" s="16"/>
    </row>
    <row r="1073" spans="3:3" x14ac:dyDescent="0.15">
      <c r="C1073" s="16"/>
    </row>
    <row r="1074" spans="3:3" x14ac:dyDescent="0.15">
      <c r="C1074" s="16"/>
    </row>
    <row r="1075" spans="3:3" x14ac:dyDescent="0.15">
      <c r="C1075" s="16"/>
    </row>
    <row r="1076" spans="3:3" x14ac:dyDescent="0.15">
      <c r="C1076" s="16"/>
    </row>
    <row r="1077" spans="3:3" x14ac:dyDescent="0.15">
      <c r="C1077" s="16"/>
    </row>
    <row r="1078" spans="3:3" x14ac:dyDescent="0.15">
      <c r="C1078" s="16"/>
    </row>
    <row r="1079" spans="3:3" x14ac:dyDescent="0.15">
      <c r="C1079" s="16"/>
    </row>
    <row r="1080" spans="3:3" x14ac:dyDescent="0.15">
      <c r="C1080" s="16"/>
    </row>
    <row r="1081" spans="3:3" x14ac:dyDescent="0.15">
      <c r="C1081" s="16"/>
    </row>
    <row r="1082" spans="3:3" x14ac:dyDescent="0.15">
      <c r="C1082" s="16"/>
    </row>
    <row r="1083" spans="3:3" x14ac:dyDescent="0.15">
      <c r="C1083" s="16"/>
    </row>
    <row r="1084" spans="3:3" x14ac:dyDescent="0.15">
      <c r="C1084" s="16"/>
    </row>
    <row r="1085" spans="3:3" x14ac:dyDescent="0.15">
      <c r="C1085" s="16"/>
    </row>
    <row r="1086" spans="3:3" x14ac:dyDescent="0.15">
      <c r="C1086" s="16"/>
    </row>
    <row r="1087" spans="3:3" x14ac:dyDescent="0.15">
      <c r="C1087" s="16"/>
    </row>
    <row r="1088" spans="3:3" x14ac:dyDescent="0.15">
      <c r="C1088" s="16"/>
    </row>
    <row r="1089" spans="3:3" x14ac:dyDescent="0.15">
      <c r="C1089" s="16"/>
    </row>
    <row r="1090" spans="3:3" x14ac:dyDescent="0.15">
      <c r="C1090" s="16"/>
    </row>
    <row r="1091" spans="3:3" x14ac:dyDescent="0.15">
      <c r="C1091" s="16"/>
    </row>
    <row r="1092" spans="3:3" x14ac:dyDescent="0.15">
      <c r="C1092" s="16"/>
    </row>
    <row r="1093" spans="3:3" x14ac:dyDescent="0.15">
      <c r="C1093" s="16"/>
    </row>
    <row r="1094" spans="3:3" x14ac:dyDescent="0.15">
      <c r="C1094" s="16"/>
    </row>
    <row r="1095" spans="3:3" x14ac:dyDescent="0.15">
      <c r="C1095" s="16"/>
    </row>
    <row r="1096" spans="3:3" x14ac:dyDescent="0.15">
      <c r="C1096" s="16"/>
    </row>
    <row r="1097" spans="3:3" x14ac:dyDescent="0.15">
      <c r="C1097" s="16"/>
    </row>
    <row r="1098" spans="3:3" x14ac:dyDescent="0.15">
      <c r="C1098" s="16"/>
    </row>
    <row r="1099" spans="3:3" x14ac:dyDescent="0.15">
      <c r="C1099" s="16"/>
    </row>
    <row r="1100" spans="3:3" x14ac:dyDescent="0.15">
      <c r="C1100" s="16"/>
    </row>
    <row r="1101" spans="3:3" x14ac:dyDescent="0.15">
      <c r="C1101" s="16"/>
    </row>
    <row r="1102" spans="3:3" x14ac:dyDescent="0.15">
      <c r="C1102" s="16"/>
    </row>
    <row r="1103" spans="3:3" x14ac:dyDescent="0.15">
      <c r="C1103" s="16"/>
    </row>
    <row r="1104" spans="3:3" x14ac:dyDescent="0.15">
      <c r="C1104" s="16"/>
    </row>
    <row r="1105" spans="3:3" x14ac:dyDescent="0.15">
      <c r="C1105" s="16"/>
    </row>
    <row r="1106" spans="3:3" x14ac:dyDescent="0.15">
      <c r="C1106" s="16"/>
    </row>
    <row r="1107" spans="3:3" x14ac:dyDescent="0.15">
      <c r="C1107" s="16"/>
    </row>
    <row r="1108" spans="3:3" x14ac:dyDescent="0.15">
      <c r="C1108" s="16"/>
    </row>
    <row r="1109" spans="3:3" x14ac:dyDescent="0.15">
      <c r="C1109" s="16"/>
    </row>
    <row r="1110" spans="3:3" x14ac:dyDescent="0.15">
      <c r="C1110" s="16"/>
    </row>
    <row r="1111" spans="3:3" x14ac:dyDescent="0.15">
      <c r="C1111" s="16"/>
    </row>
    <row r="1112" spans="3:3" x14ac:dyDescent="0.15">
      <c r="C1112" s="16"/>
    </row>
    <row r="1113" spans="3:3" x14ac:dyDescent="0.15">
      <c r="C1113" s="16"/>
    </row>
    <row r="1114" spans="3:3" x14ac:dyDescent="0.15">
      <c r="C1114" s="16"/>
    </row>
    <row r="1115" spans="3:3" x14ac:dyDescent="0.15">
      <c r="C1115" s="16"/>
    </row>
    <row r="1116" spans="3:3" x14ac:dyDescent="0.15">
      <c r="C1116" s="16"/>
    </row>
    <row r="1117" spans="3:3" x14ac:dyDescent="0.15">
      <c r="C1117" s="16"/>
    </row>
    <row r="1118" spans="3:3" x14ac:dyDescent="0.15">
      <c r="C1118" s="16"/>
    </row>
    <row r="1119" spans="3:3" x14ac:dyDescent="0.15">
      <c r="C1119" s="16"/>
    </row>
    <row r="1120" spans="3:3" x14ac:dyDescent="0.15">
      <c r="C1120" s="16"/>
    </row>
    <row r="1121" spans="3:3" x14ac:dyDescent="0.15">
      <c r="C1121" s="16"/>
    </row>
    <row r="1122" spans="3:3" x14ac:dyDescent="0.15">
      <c r="C1122" s="16"/>
    </row>
    <row r="1123" spans="3:3" x14ac:dyDescent="0.15">
      <c r="C1123" s="16"/>
    </row>
    <row r="1124" spans="3:3" x14ac:dyDescent="0.15">
      <c r="C1124" s="16"/>
    </row>
    <row r="1125" spans="3:3" x14ac:dyDescent="0.15">
      <c r="C1125" s="16"/>
    </row>
    <row r="1126" spans="3:3" x14ac:dyDescent="0.15">
      <c r="C1126" s="16"/>
    </row>
    <row r="1127" spans="3:3" x14ac:dyDescent="0.15">
      <c r="C1127" s="16"/>
    </row>
    <row r="1128" spans="3:3" x14ac:dyDescent="0.15">
      <c r="C1128" s="16"/>
    </row>
    <row r="1129" spans="3:3" x14ac:dyDescent="0.15">
      <c r="C1129" s="16"/>
    </row>
    <row r="1130" spans="3:3" x14ac:dyDescent="0.15">
      <c r="C1130" s="16"/>
    </row>
    <row r="1131" spans="3:3" x14ac:dyDescent="0.15">
      <c r="C1131" s="16"/>
    </row>
    <row r="1132" spans="3:3" x14ac:dyDescent="0.15">
      <c r="C1132" s="16"/>
    </row>
    <row r="1133" spans="3:3" x14ac:dyDescent="0.15">
      <c r="C1133" s="16"/>
    </row>
    <row r="1134" spans="3:3" x14ac:dyDescent="0.15">
      <c r="C1134" s="16"/>
    </row>
    <row r="1135" spans="3:3" x14ac:dyDescent="0.15">
      <c r="C1135" s="16"/>
    </row>
    <row r="1136" spans="3:3" x14ac:dyDescent="0.15">
      <c r="C1136" s="16"/>
    </row>
    <row r="1137" spans="3:3" x14ac:dyDescent="0.15">
      <c r="C1137" s="16"/>
    </row>
    <row r="1138" spans="3:3" x14ac:dyDescent="0.15">
      <c r="C1138" s="16"/>
    </row>
    <row r="1139" spans="3:3" x14ac:dyDescent="0.15">
      <c r="C1139" s="16"/>
    </row>
    <row r="1140" spans="3:3" x14ac:dyDescent="0.15">
      <c r="C1140" s="16"/>
    </row>
    <row r="1141" spans="3:3" x14ac:dyDescent="0.15">
      <c r="C1141" s="16"/>
    </row>
    <row r="1142" spans="3:3" x14ac:dyDescent="0.15">
      <c r="C1142" s="16"/>
    </row>
    <row r="1143" spans="3:3" x14ac:dyDescent="0.15">
      <c r="C1143" s="16"/>
    </row>
    <row r="1144" spans="3:3" x14ac:dyDescent="0.15">
      <c r="C1144" s="16"/>
    </row>
    <row r="1145" spans="3:3" x14ac:dyDescent="0.15">
      <c r="C1145" s="16"/>
    </row>
    <row r="1146" spans="3:3" x14ac:dyDescent="0.15">
      <c r="C1146" s="16"/>
    </row>
    <row r="1147" spans="3:3" x14ac:dyDescent="0.15">
      <c r="C1147" s="16"/>
    </row>
    <row r="1148" spans="3:3" x14ac:dyDescent="0.15">
      <c r="C1148" s="16"/>
    </row>
    <row r="1149" spans="3:3" x14ac:dyDescent="0.15">
      <c r="C1149" s="16"/>
    </row>
    <row r="1150" spans="3:3" x14ac:dyDescent="0.15">
      <c r="C1150" s="16"/>
    </row>
    <row r="1151" spans="3:3" x14ac:dyDescent="0.15">
      <c r="C1151" s="16"/>
    </row>
    <row r="1152" spans="3:3" x14ac:dyDescent="0.15">
      <c r="C1152" s="16"/>
    </row>
    <row r="1153" spans="3:3" x14ac:dyDescent="0.15">
      <c r="C1153" s="16"/>
    </row>
    <row r="1154" spans="3:3" x14ac:dyDescent="0.15">
      <c r="C1154" s="16"/>
    </row>
    <row r="1155" spans="3:3" x14ac:dyDescent="0.15">
      <c r="C1155" s="16"/>
    </row>
    <row r="1156" spans="3:3" x14ac:dyDescent="0.15">
      <c r="C1156" s="16"/>
    </row>
    <row r="1157" spans="3:3" x14ac:dyDescent="0.15">
      <c r="C1157" s="16"/>
    </row>
    <row r="1158" spans="3:3" x14ac:dyDescent="0.15">
      <c r="C1158" s="16"/>
    </row>
    <row r="1159" spans="3:3" x14ac:dyDescent="0.15">
      <c r="C1159" s="16"/>
    </row>
    <row r="1160" spans="3:3" x14ac:dyDescent="0.15">
      <c r="C1160" s="16"/>
    </row>
    <row r="1161" spans="3:3" x14ac:dyDescent="0.15">
      <c r="C1161" s="16"/>
    </row>
    <row r="1162" spans="3:3" x14ac:dyDescent="0.15">
      <c r="C1162" s="16"/>
    </row>
    <row r="1163" spans="3:3" x14ac:dyDescent="0.15">
      <c r="C1163" s="16"/>
    </row>
    <row r="1164" spans="3:3" x14ac:dyDescent="0.15">
      <c r="C1164" s="16"/>
    </row>
    <row r="1165" spans="3:3" x14ac:dyDescent="0.15">
      <c r="C1165" s="16"/>
    </row>
    <row r="1166" spans="3:3" x14ac:dyDescent="0.15">
      <c r="C1166" s="16"/>
    </row>
    <row r="1167" spans="3:3" x14ac:dyDescent="0.15">
      <c r="C1167" s="16"/>
    </row>
    <row r="1168" spans="3:3" x14ac:dyDescent="0.15">
      <c r="C1168" s="16"/>
    </row>
    <row r="1169" spans="3:3" x14ac:dyDescent="0.15">
      <c r="C1169" s="16"/>
    </row>
    <row r="1170" spans="3:3" x14ac:dyDescent="0.15">
      <c r="C1170" s="16"/>
    </row>
    <row r="1171" spans="3:3" x14ac:dyDescent="0.15">
      <c r="C1171" s="16"/>
    </row>
    <row r="1172" spans="3:3" x14ac:dyDescent="0.15">
      <c r="C1172" s="16"/>
    </row>
    <row r="1173" spans="3:3" x14ac:dyDescent="0.15">
      <c r="C1173" s="16"/>
    </row>
    <row r="1174" spans="3:3" x14ac:dyDescent="0.15">
      <c r="C1174" s="16"/>
    </row>
    <row r="1175" spans="3:3" x14ac:dyDescent="0.15">
      <c r="C1175" s="16"/>
    </row>
    <row r="1176" spans="3:3" x14ac:dyDescent="0.15">
      <c r="C1176" s="16"/>
    </row>
    <row r="1177" spans="3:3" x14ac:dyDescent="0.15">
      <c r="C1177" s="16"/>
    </row>
    <row r="1178" spans="3:3" x14ac:dyDescent="0.15">
      <c r="C1178" s="16"/>
    </row>
    <row r="1179" spans="3:3" x14ac:dyDescent="0.15">
      <c r="C1179" s="16"/>
    </row>
    <row r="1180" spans="3:3" x14ac:dyDescent="0.15">
      <c r="C1180" s="16"/>
    </row>
    <row r="1181" spans="3:3" x14ac:dyDescent="0.15">
      <c r="C1181" s="16"/>
    </row>
    <row r="1182" spans="3:3" x14ac:dyDescent="0.15">
      <c r="C1182" s="16"/>
    </row>
    <row r="1183" spans="3:3" x14ac:dyDescent="0.15">
      <c r="C1183" s="16"/>
    </row>
    <row r="1184" spans="3:3" x14ac:dyDescent="0.15">
      <c r="C1184" s="16"/>
    </row>
    <row r="1185" spans="3:3" x14ac:dyDescent="0.15">
      <c r="C1185" s="16"/>
    </row>
    <row r="1186" spans="3:3" x14ac:dyDescent="0.15">
      <c r="C1186" s="16"/>
    </row>
    <row r="1187" spans="3:3" x14ac:dyDescent="0.15">
      <c r="C1187" s="16"/>
    </row>
    <row r="1188" spans="3:3" x14ac:dyDescent="0.15">
      <c r="C1188" s="16"/>
    </row>
    <row r="1189" spans="3:3" x14ac:dyDescent="0.15">
      <c r="C1189" s="16"/>
    </row>
    <row r="1190" spans="3:3" x14ac:dyDescent="0.15">
      <c r="C1190" s="16"/>
    </row>
    <row r="1191" spans="3:3" x14ac:dyDescent="0.15">
      <c r="C1191" s="16"/>
    </row>
    <row r="1192" spans="3:3" x14ac:dyDescent="0.15">
      <c r="C1192" s="16"/>
    </row>
    <row r="1193" spans="3:3" x14ac:dyDescent="0.15">
      <c r="C1193" s="16"/>
    </row>
    <row r="1194" spans="3:3" x14ac:dyDescent="0.15">
      <c r="C1194" s="16"/>
    </row>
    <row r="1195" spans="3:3" x14ac:dyDescent="0.15">
      <c r="C1195" s="16"/>
    </row>
    <row r="1196" spans="3:3" x14ac:dyDescent="0.15">
      <c r="C1196" s="16"/>
    </row>
    <row r="1197" spans="3:3" x14ac:dyDescent="0.15">
      <c r="C1197" s="16"/>
    </row>
    <row r="1198" spans="3:3" x14ac:dyDescent="0.15">
      <c r="C1198" s="16"/>
    </row>
    <row r="1199" spans="3:3" x14ac:dyDescent="0.15">
      <c r="C1199" s="16"/>
    </row>
    <row r="1200" spans="3:3" x14ac:dyDescent="0.15">
      <c r="C1200" s="16"/>
    </row>
    <row r="1201" spans="3:3" x14ac:dyDescent="0.15">
      <c r="C1201" s="16"/>
    </row>
    <row r="1202" spans="3:3" x14ac:dyDescent="0.15">
      <c r="C1202" s="16"/>
    </row>
    <row r="1203" spans="3:3" x14ac:dyDescent="0.15">
      <c r="C1203" s="16"/>
    </row>
    <row r="1204" spans="3:3" x14ac:dyDescent="0.15">
      <c r="C1204" s="16"/>
    </row>
    <row r="1205" spans="3:3" x14ac:dyDescent="0.15">
      <c r="C1205" s="16"/>
    </row>
    <row r="1206" spans="3:3" x14ac:dyDescent="0.15">
      <c r="C1206" s="16"/>
    </row>
    <row r="1207" spans="3:3" x14ac:dyDescent="0.15">
      <c r="C1207" s="16"/>
    </row>
    <row r="1208" spans="3:3" x14ac:dyDescent="0.15">
      <c r="C1208" s="16"/>
    </row>
    <row r="1209" spans="3:3" x14ac:dyDescent="0.15">
      <c r="C1209" s="16"/>
    </row>
    <row r="1210" spans="3:3" x14ac:dyDescent="0.15">
      <c r="C1210" s="16"/>
    </row>
    <row r="1211" spans="3:3" x14ac:dyDescent="0.15">
      <c r="C1211" s="16"/>
    </row>
    <row r="1212" spans="3:3" x14ac:dyDescent="0.15">
      <c r="C1212" s="16"/>
    </row>
    <row r="1213" spans="3:3" x14ac:dyDescent="0.15">
      <c r="C1213" s="16"/>
    </row>
    <row r="1214" spans="3:3" x14ac:dyDescent="0.15">
      <c r="C1214" s="16"/>
    </row>
    <row r="1215" spans="3:3" x14ac:dyDescent="0.15">
      <c r="C1215" s="16"/>
    </row>
    <row r="1216" spans="3:3" x14ac:dyDescent="0.15">
      <c r="C1216" s="16"/>
    </row>
    <row r="1217" spans="3:3" x14ac:dyDescent="0.15">
      <c r="C1217" s="16"/>
    </row>
    <row r="1218" spans="3:3" x14ac:dyDescent="0.15">
      <c r="C1218" s="16"/>
    </row>
    <row r="1219" spans="3:3" x14ac:dyDescent="0.15">
      <c r="C1219" s="16"/>
    </row>
    <row r="1220" spans="3:3" x14ac:dyDescent="0.15">
      <c r="C1220" s="16"/>
    </row>
    <row r="1221" spans="3:3" x14ac:dyDescent="0.15">
      <c r="C1221" s="16"/>
    </row>
    <row r="1222" spans="3:3" x14ac:dyDescent="0.15">
      <c r="C1222" s="16"/>
    </row>
    <row r="1223" spans="3:3" x14ac:dyDescent="0.15">
      <c r="C1223" s="16"/>
    </row>
    <row r="1224" spans="3:3" x14ac:dyDescent="0.15">
      <c r="C1224" s="16"/>
    </row>
    <row r="1225" spans="3:3" x14ac:dyDescent="0.15">
      <c r="C1225" s="16"/>
    </row>
    <row r="1226" spans="3:3" x14ac:dyDescent="0.15">
      <c r="C1226" s="16"/>
    </row>
    <row r="1227" spans="3:3" x14ac:dyDescent="0.15">
      <c r="C1227" s="16"/>
    </row>
    <row r="1228" spans="3:3" x14ac:dyDescent="0.15">
      <c r="C1228" s="16"/>
    </row>
    <row r="1229" spans="3:3" x14ac:dyDescent="0.15">
      <c r="C1229" s="16"/>
    </row>
    <row r="1230" spans="3:3" x14ac:dyDescent="0.15">
      <c r="C1230" s="16"/>
    </row>
    <row r="1231" spans="3:3" x14ac:dyDescent="0.15">
      <c r="C1231" s="16"/>
    </row>
    <row r="1232" spans="3:3" x14ac:dyDescent="0.15">
      <c r="C1232" s="16"/>
    </row>
    <row r="1233" spans="3:3" x14ac:dyDescent="0.15">
      <c r="C1233" s="16"/>
    </row>
    <row r="1234" spans="3:3" x14ac:dyDescent="0.15">
      <c r="C1234" s="16"/>
    </row>
    <row r="1235" spans="3:3" x14ac:dyDescent="0.15">
      <c r="C1235" s="16"/>
    </row>
    <row r="1236" spans="3:3" x14ac:dyDescent="0.15">
      <c r="C1236" s="16"/>
    </row>
    <row r="1237" spans="3:3" x14ac:dyDescent="0.15">
      <c r="C1237" s="16"/>
    </row>
    <row r="1238" spans="3:3" x14ac:dyDescent="0.15">
      <c r="C1238" s="16"/>
    </row>
    <row r="1239" spans="3:3" x14ac:dyDescent="0.15">
      <c r="C1239" s="16"/>
    </row>
    <row r="1240" spans="3:3" x14ac:dyDescent="0.15">
      <c r="C1240" s="16"/>
    </row>
    <row r="1241" spans="3:3" x14ac:dyDescent="0.15">
      <c r="C1241" s="16"/>
    </row>
    <row r="1242" spans="3:3" x14ac:dyDescent="0.15">
      <c r="C1242" s="16"/>
    </row>
    <row r="1243" spans="3:3" x14ac:dyDescent="0.15">
      <c r="C1243" s="16"/>
    </row>
    <row r="1244" spans="3:3" x14ac:dyDescent="0.15">
      <c r="C1244" s="16"/>
    </row>
    <row r="1245" spans="3:3" x14ac:dyDescent="0.15">
      <c r="C1245" s="16"/>
    </row>
    <row r="1246" spans="3:3" x14ac:dyDescent="0.15">
      <c r="C1246" s="16"/>
    </row>
    <row r="1247" spans="3:3" x14ac:dyDescent="0.15">
      <c r="C1247" s="16"/>
    </row>
    <row r="1248" spans="3:3" x14ac:dyDescent="0.15">
      <c r="C1248" s="16"/>
    </row>
    <row r="1249" spans="3:3" x14ac:dyDescent="0.15">
      <c r="C1249" s="16"/>
    </row>
    <row r="1250" spans="3:3" x14ac:dyDescent="0.15">
      <c r="C1250" s="16"/>
    </row>
    <row r="1251" spans="3:3" x14ac:dyDescent="0.15">
      <c r="C1251" s="16"/>
    </row>
    <row r="1252" spans="3:3" x14ac:dyDescent="0.15">
      <c r="C1252" s="16"/>
    </row>
    <row r="1253" spans="3:3" x14ac:dyDescent="0.15">
      <c r="C1253" s="16"/>
    </row>
    <row r="1254" spans="3:3" x14ac:dyDescent="0.15">
      <c r="C1254" s="16"/>
    </row>
    <row r="1255" spans="3:3" x14ac:dyDescent="0.15">
      <c r="C1255" s="16"/>
    </row>
    <row r="1256" spans="3:3" x14ac:dyDescent="0.15">
      <c r="C1256" s="16"/>
    </row>
    <row r="1257" spans="3:3" x14ac:dyDescent="0.15">
      <c r="C1257" s="16"/>
    </row>
    <row r="1258" spans="3:3" x14ac:dyDescent="0.15">
      <c r="C1258" s="16"/>
    </row>
    <row r="1259" spans="3:3" x14ac:dyDescent="0.15">
      <c r="C1259" s="16"/>
    </row>
    <row r="1260" spans="3:3" x14ac:dyDescent="0.15">
      <c r="C1260" s="16"/>
    </row>
    <row r="1261" spans="3:3" x14ac:dyDescent="0.15">
      <c r="C1261" s="16"/>
    </row>
    <row r="1262" spans="3:3" x14ac:dyDescent="0.15">
      <c r="C1262" s="16"/>
    </row>
    <row r="1263" spans="3:3" x14ac:dyDescent="0.15">
      <c r="C1263" s="16"/>
    </row>
    <row r="1264" spans="3:3" x14ac:dyDescent="0.15">
      <c r="C1264" s="16"/>
    </row>
    <row r="1265" spans="3:3" x14ac:dyDescent="0.15">
      <c r="C1265" s="16"/>
    </row>
    <row r="1266" spans="3:3" x14ac:dyDescent="0.15">
      <c r="C1266" s="16"/>
    </row>
    <row r="1267" spans="3:3" x14ac:dyDescent="0.15">
      <c r="C1267" s="16"/>
    </row>
    <row r="1268" spans="3:3" x14ac:dyDescent="0.15">
      <c r="C1268" s="16"/>
    </row>
    <row r="1269" spans="3:3" x14ac:dyDescent="0.15">
      <c r="C1269" s="16"/>
    </row>
    <row r="1270" spans="3:3" x14ac:dyDescent="0.15">
      <c r="C1270" s="16"/>
    </row>
    <row r="1271" spans="3:3" x14ac:dyDescent="0.15">
      <c r="C1271" s="16"/>
    </row>
    <row r="1272" spans="3:3" x14ac:dyDescent="0.15">
      <c r="C1272" s="16"/>
    </row>
    <row r="1273" spans="3:3" x14ac:dyDescent="0.15">
      <c r="C1273" s="16"/>
    </row>
    <row r="1274" spans="3:3" x14ac:dyDescent="0.15">
      <c r="C1274" s="16"/>
    </row>
    <row r="1275" spans="3:3" x14ac:dyDescent="0.15">
      <c r="C1275" s="16"/>
    </row>
    <row r="1276" spans="3:3" x14ac:dyDescent="0.15">
      <c r="C1276" s="16"/>
    </row>
    <row r="1277" spans="3:3" x14ac:dyDescent="0.15">
      <c r="C1277" s="16"/>
    </row>
    <row r="1278" spans="3:3" x14ac:dyDescent="0.15">
      <c r="C1278" s="16"/>
    </row>
    <row r="1279" spans="3:3" x14ac:dyDescent="0.15">
      <c r="C1279" s="16"/>
    </row>
    <row r="1280" spans="3:3" x14ac:dyDescent="0.15">
      <c r="C1280" s="16"/>
    </row>
    <row r="1281" spans="3:3" x14ac:dyDescent="0.15">
      <c r="C1281" s="16"/>
    </row>
    <row r="1282" spans="3:3" x14ac:dyDescent="0.15">
      <c r="C1282" s="16"/>
    </row>
    <row r="1283" spans="3:3" x14ac:dyDescent="0.15">
      <c r="C1283" s="16"/>
    </row>
    <row r="1284" spans="3:3" x14ac:dyDescent="0.15">
      <c r="C1284" s="16"/>
    </row>
    <row r="1285" spans="3:3" x14ac:dyDescent="0.15">
      <c r="C1285" s="16"/>
    </row>
    <row r="1286" spans="3:3" x14ac:dyDescent="0.15">
      <c r="C1286" s="16"/>
    </row>
    <row r="1287" spans="3:3" x14ac:dyDescent="0.15">
      <c r="C1287" s="16"/>
    </row>
    <row r="1288" spans="3:3" x14ac:dyDescent="0.15">
      <c r="C1288" s="16"/>
    </row>
    <row r="1289" spans="3:3" x14ac:dyDescent="0.15">
      <c r="C1289" s="16"/>
    </row>
    <row r="1290" spans="3:3" x14ac:dyDescent="0.15">
      <c r="C1290" s="16"/>
    </row>
    <row r="1291" spans="3:3" x14ac:dyDescent="0.15">
      <c r="C1291" s="16"/>
    </row>
    <row r="1292" spans="3:3" x14ac:dyDescent="0.15">
      <c r="C1292" s="16"/>
    </row>
    <row r="1293" spans="3:3" x14ac:dyDescent="0.15">
      <c r="C1293" s="16"/>
    </row>
    <row r="1294" spans="3:3" x14ac:dyDescent="0.15">
      <c r="C1294" s="16"/>
    </row>
    <row r="1295" spans="3:3" x14ac:dyDescent="0.15">
      <c r="C1295" s="16"/>
    </row>
    <row r="1296" spans="3:3" x14ac:dyDescent="0.15">
      <c r="C1296" s="16"/>
    </row>
    <row r="1297" spans="3:3" x14ac:dyDescent="0.15">
      <c r="C1297" s="16"/>
    </row>
    <row r="1298" spans="3:3" x14ac:dyDescent="0.15">
      <c r="C1298" s="16"/>
    </row>
    <row r="1299" spans="3:3" x14ac:dyDescent="0.15">
      <c r="C1299" s="16"/>
    </row>
    <row r="1300" spans="3:3" x14ac:dyDescent="0.15">
      <c r="C1300" s="16"/>
    </row>
    <row r="1301" spans="3:3" x14ac:dyDescent="0.15">
      <c r="C1301" s="16"/>
    </row>
    <row r="1302" spans="3:3" x14ac:dyDescent="0.15">
      <c r="C1302" s="16"/>
    </row>
    <row r="1303" spans="3:3" x14ac:dyDescent="0.15">
      <c r="C1303" s="16"/>
    </row>
    <row r="1304" spans="3:3" x14ac:dyDescent="0.15">
      <c r="C1304" s="16"/>
    </row>
    <row r="1305" spans="3:3" x14ac:dyDescent="0.15">
      <c r="C1305" s="16"/>
    </row>
    <row r="1306" spans="3:3" x14ac:dyDescent="0.15">
      <c r="C1306" s="16"/>
    </row>
    <row r="1307" spans="3:3" x14ac:dyDescent="0.15">
      <c r="C1307" s="16"/>
    </row>
    <row r="1308" spans="3:3" x14ac:dyDescent="0.15">
      <c r="C1308" s="16"/>
    </row>
    <row r="1309" spans="3:3" x14ac:dyDescent="0.15">
      <c r="C1309" s="16"/>
    </row>
    <row r="1310" spans="3:3" x14ac:dyDescent="0.15">
      <c r="C1310" s="16"/>
    </row>
    <row r="1311" spans="3:3" x14ac:dyDescent="0.15">
      <c r="C1311" s="16"/>
    </row>
    <row r="1312" spans="3:3" x14ac:dyDescent="0.15">
      <c r="C1312" s="16"/>
    </row>
    <row r="1313" spans="3:3" x14ac:dyDescent="0.15">
      <c r="C1313" s="16"/>
    </row>
    <row r="1314" spans="3:3" x14ac:dyDescent="0.15">
      <c r="C1314" s="16"/>
    </row>
    <row r="1315" spans="3:3" x14ac:dyDescent="0.15">
      <c r="C1315" s="16"/>
    </row>
    <row r="1316" spans="3:3" x14ac:dyDescent="0.15">
      <c r="C1316" s="16"/>
    </row>
    <row r="1317" spans="3:3" x14ac:dyDescent="0.15">
      <c r="C1317" s="16"/>
    </row>
    <row r="1318" spans="3:3" x14ac:dyDescent="0.15">
      <c r="C1318" s="16"/>
    </row>
    <row r="1319" spans="3:3" x14ac:dyDescent="0.15">
      <c r="C1319" s="16"/>
    </row>
    <row r="1320" spans="3:3" x14ac:dyDescent="0.15">
      <c r="C1320" s="16"/>
    </row>
    <row r="1321" spans="3:3" x14ac:dyDescent="0.15">
      <c r="C1321" s="16"/>
    </row>
    <row r="1322" spans="3:3" x14ac:dyDescent="0.15">
      <c r="C1322" s="16"/>
    </row>
    <row r="1323" spans="3:3" x14ac:dyDescent="0.15">
      <c r="C1323" s="16"/>
    </row>
    <row r="1324" spans="3:3" x14ac:dyDescent="0.15">
      <c r="C1324" s="16"/>
    </row>
    <row r="1325" spans="3:3" x14ac:dyDescent="0.15">
      <c r="C1325" s="16"/>
    </row>
    <row r="1326" spans="3:3" x14ac:dyDescent="0.15">
      <c r="C1326" s="16"/>
    </row>
    <row r="1327" spans="3:3" x14ac:dyDescent="0.15">
      <c r="C1327" s="16"/>
    </row>
    <row r="1328" spans="3:3" x14ac:dyDescent="0.15">
      <c r="C1328" s="16"/>
    </row>
    <row r="1329" spans="3:3" x14ac:dyDescent="0.15">
      <c r="C1329" s="16"/>
    </row>
    <row r="1330" spans="3:3" x14ac:dyDescent="0.15">
      <c r="C1330" s="16"/>
    </row>
    <row r="1331" spans="3:3" x14ac:dyDescent="0.15">
      <c r="C1331" s="16"/>
    </row>
    <row r="1332" spans="3:3" x14ac:dyDescent="0.15">
      <c r="C1332" s="16"/>
    </row>
    <row r="1333" spans="3:3" x14ac:dyDescent="0.15">
      <c r="C1333" s="16"/>
    </row>
    <row r="1334" spans="3:3" x14ac:dyDescent="0.15">
      <c r="C1334" s="16"/>
    </row>
    <row r="1335" spans="3:3" x14ac:dyDescent="0.15">
      <c r="C1335" s="16"/>
    </row>
    <row r="1336" spans="3:3" x14ac:dyDescent="0.15">
      <c r="C1336" s="16"/>
    </row>
    <row r="1337" spans="3:3" x14ac:dyDescent="0.15">
      <c r="C1337" s="16"/>
    </row>
    <row r="1338" spans="3:3" x14ac:dyDescent="0.15">
      <c r="C1338" s="16"/>
    </row>
    <row r="1339" spans="3:3" x14ac:dyDescent="0.15">
      <c r="C1339" s="16"/>
    </row>
    <row r="1340" spans="3:3" x14ac:dyDescent="0.15">
      <c r="C1340" s="16"/>
    </row>
    <row r="1341" spans="3:3" x14ac:dyDescent="0.15">
      <c r="C1341" s="16"/>
    </row>
    <row r="1342" spans="3:3" x14ac:dyDescent="0.15">
      <c r="C1342" s="16"/>
    </row>
    <row r="1343" spans="3:3" x14ac:dyDescent="0.15">
      <c r="C1343" s="16"/>
    </row>
    <row r="1344" spans="3:3" x14ac:dyDescent="0.15">
      <c r="C1344" s="16"/>
    </row>
    <row r="1345" spans="3:3" x14ac:dyDescent="0.15">
      <c r="C1345" s="16"/>
    </row>
    <row r="1346" spans="3:3" x14ac:dyDescent="0.15">
      <c r="C1346" s="16"/>
    </row>
    <row r="1347" spans="3:3" x14ac:dyDescent="0.15">
      <c r="C1347" s="16"/>
    </row>
    <row r="1348" spans="3:3" x14ac:dyDescent="0.15">
      <c r="C1348" s="16"/>
    </row>
    <row r="1349" spans="3:3" x14ac:dyDescent="0.15">
      <c r="C1349" s="16"/>
    </row>
    <row r="1350" spans="3:3" x14ac:dyDescent="0.15">
      <c r="C1350" s="16"/>
    </row>
    <row r="1351" spans="3:3" x14ac:dyDescent="0.15">
      <c r="C1351" s="16"/>
    </row>
    <row r="1352" spans="3:3" x14ac:dyDescent="0.15">
      <c r="C1352" s="16"/>
    </row>
    <row r="1353" spans="3:3" x14ac:dyDescent="0.15">
      <c r="C1353" s="16"/>
    </row>
    <row r="1354" spans="3:3" x14ac:dyDescent="0.15">
      <c r="C1354" s="16"/>
    </row>
    <row r="1355" spans="3:3" x14ac:dyDescent="0.15">
      <c r="C1355" s="16"/>
    </row>
    <row r="1356" spans="3:3" x14ac:dyDescent="0.15">
      <c r="C1356" s="16"/>
    </row>
    <row r="1357" spans="3:3" x14ac:dyDescent="0.15">
      <c r="C1357" s="16"/>
    </row>
    <row r="1358" spans="3:3" x14ac:dyDescent="0.15">
      <c r="C1358" s="16"/>
    </row>
    <row r="1359" spans="3:3" x14ac:dyDescent="0.15">
      <c r="C1359" s="16"/>
    </row>
    <row r="1360" spans="3:3" x14ac:dyDescent="0.15">
      <c r="C1360" s="16"/>
    </row>
    <row r="1361" spans="3:3" x14ac:dyDescent="0.15">
      <c r="C1361" s="16"/>
    </row>
    <row r="1362" spans="3:3" x14ac:dyDescent="0.15">
      <c r="C1362" s="16"/>
    </row>
    <row r="1363" spans="3:3" x14ac:dyDescent="0.15">
      <c r="C1363" s="16"/>
    </row>
    <row r="1364" spans="3:3" x14ac:dyDescent="0.15">
      <c r="C1364" s="16"/>
    </row>
    <row r="1365" spans="3:3" x14ac:dyDescent="0.15">
      <c r="C1365" s="16"/>
    </row>
    <row r="1366" spans="3:3" x14ac:dyDescent="0.15">
      <c r="C1366" s="16"/>
    </row>
    <row r="1367" spans="3:3" x14ac:dyDescent="0.15">
      <c r="C1367" s="16"/>
    </row>
    <row r="1368" spans="3:3" x14ac:dyDescent="0.15">
      <c r="C1368" s="16"/>
    </row>
    <row r="1369" spans="3:3" x14ac:dyDescent="0.15">
      <c r="C1369" s="16"/>
    </row>
    <row r="1370" spans="3:3" x14ac:dyDescent="0.15">
      <c r="C1370" s="16"/>
    </row>
    <row r="1371" spans="3:3" x14ac:dyDescent="0.15">
      <c r="C1371" s="16"/>
    </row>
    <row r="1372" spans="3:3" x14ac:dyDescent="0.15">
      <c r="C1372" s="16"/>
    </row>
    <row r="1373" spans="3:3" x14ac:dyDescent="0.15">
      <c r="C1373" s="16"/>
    </row>
    <row r="1374" spans="3:3" x14ac:dyDescent="0.15">
      <c r="C1374" s="16"/>
    </row>
    <row r="1375" spans="3:3" x14ac:dyDescent="0.15">
      <c r="C1375" s="16"/>
    </row>
    <row r="1376" spans="3:3" x14ac:dyDescent="0.15">
      <c r="C1376" s="16"/>
    </row>
    <row r="1377" spans="3:3" x14ac:dyDescent="0.15">
      <c r="C1377" s="16"/>
    </row>
    <row r="1378" spans="3:3" x14ac:dyDescent="0.15">
      <c r="C1378" s="16"/>
    </row>
    <row r="1379" spans="3:3" x14ac:dyDescent="0.15">
      <c r="C1379" s="16"/>
    </row>
    <row r="1380" spans="3:3" x14ac:dyDescent="0.15">
      <c r="C1380" s="16"/>
    </row>
    <row r="1381" spans="3:3" x14ac:dyDescent="0.15">
      <c r="C1381" s="16"/>
    </row>
    <row r="1382" spans="3:3" x14ac:dyDescent="0.15">
      <c r="C1382" s="16"/>
    </row>
    <row r="1383" spans="3:3" x14ac:dyDescent="0.15">
      <c r="C1383" s="16"/>
    </row>
    <row r="1384" spans="3:3" x14ac:dyDescent="0.15">
      <c r="C1384" s="16"/>
    </row>
    <row r="1385" spans="3:3" x14ac:dyDescent="0.15">
      <c r="C1385" s="16"/>
    </row>
    <row r="1386" spans="3:3" x14ac:dyDescent="0.15">
      <c r="C1386" s="16"/>
    </row>
    <row r="1387" spans="3:3" x14ac:dyDescent="0.15">
      <c r="C1387" s="16"/>
    </row>
    <row r="1388" spans="3:3" x14ac:dyDescent="0.15">
      <c r="C1388" s="16"/>
    </row>
    <row r="1389" spans="3:3" x14ac:dyDescent="0.15">
      <c r="C1389" s="16"/>
    </row>
    <row r="1390" spans="3:3" x14ac:dyDescent="0.15">
      <c r="C1390" s="16"/>
    </row>
    <row r="1391" spans="3:3" x14ac:dyDescent="0.15">
      <c r="C1391" s="16"/>
    </row>
    <row r="1392" spans="3:3" x14ac:dyDescent="0.15">
      <c r="C1392" s="16"/>
    </row>
    <row r="1393" spans="3:3" x14ac:dyDescent="0.15">
      <c r="C1393" s="16"/>
    </row>
    <row r="1394" spans="3:3" x14ac:dyDescent="0.15">
      <c r="C1394" s="16"/>
    </row>
    <row r="1395" spans="3:3" x14ac:dyDescent="0.15">
      <c r="C1395" s="16"/>
    </row>
    <row r="1396" spans="3:3" x14ac:dyDescent="0.15">
      <c r="C1396" s="16"/>
    </row>
    <row r="1397" spans="3:3" x14ac:dyDescent="0.15">
      <c r="C1397" s="16"/>
    </row>
    <row r="1398" spans="3:3" x14ac:dyDescent="0.15">
      <c r="C1398" s="16"/>
    </row>
    <row r="1399" spans="3:3" x14ac:dyDescent="0.15">
      <c r="C1399" s="16"/>
    </row>
    <row r="1400" spans="3:3" x14ac:dyDescent="0.15">
      <c r="C1400" s="16"/>
    </row>
    <row r="1401" spans="3:3" x14ac:dyDescent="0.15">
      <c r="C1401" s="16"/>
    </row>
    <row r="1402" spans="3:3" x14ac:dyDescent="0.15">
      <c r="C1402" s="16"/>
    </row>
    <row r="1403" spans="3:3" x14ac:dyDescent="0.15">
      <c r="C1403" s="16"/>
    </row>
    <row r="1404" spans="3:3" x14ac:dyDescent="0.15">
      <c r="C1404" s="16"/>
    </row>
    <row r="1405" spans="3:3" x14ac:dyDescent="0.15">
      <c r="C1405" s="16"/>
    </row>
    <row r="1406" spans="3:3" x14ac:dyDescent="0.15">
      <c r="C1406" s="16"/>
    </row>
    <row r="1407" spans="3:3" x14ac:dyDescent="0.15">
      <c r="C1407" s="16"/>
    </row>
    <row r="1408" spans="3:3" x14ac:dyDescent="0.15">
      <c r="C1408" s="16"/>
    </row>
    <row r="1409" spans="3:3" x14ac:dyDescent="0.15">
      <c r="C1409" s="16"/>
    </row>
    <row r="1410" spans="3:3" x14ac:dyDescent="0.15">
      <c r="C1410" s="16"/>
    </row>
    <row r="1411" spans="3:3" x14ac:dyDescent="0.15">
      <c r="C1411" s="16"/>
    </row>
    <row r="1412" spans="3:3" x14ac:dyDescent="0.15">
      <c r="C1412" s="16"/>
    </row>
    <row r="1413" spans="3:3" x14ac:dyDescent="0.15">
      <c r="C1413" s="16"/>
    </row>
    <row r="1414" spans="3:3" x14ac:dyDescent="0.15">
      <c r="C1414" s="16"/>
    </row>
    <row r="1415" spans="3:3" x14ac:dyDescent="0.15">
      <c r="C1415" s="16"/>
    </row>
    <row r="1416" spans="3:3" x14ac:dyDescent="0.15">
      <c r="C1416" s="16"/>
    </row>
    <row r="1417" spans="3:3" x14ac:dyDescent="0.15">
      <c r="C1417" s="16"/>
    </row>
    <row r="1418" spans="3:3" x14ac:dyDescent="0.15">
      <c r="C1418" s="16"/>
    </row>
    <row r="1419" spans="3:3" x14ac:dyDescent="0.15">
      <c r="C1419" s="16"/>
    </row>
    <row r="1420" spans="3:3" x14ac:dyDescent="0.15">
      <c r="C1420" s="16"/>
    </row>
    <row r="1421" spans="3:3" x14ac:dyDescent="0.15">
      <c r="C1421" s="16"/>
    </row>
    <row r="1422" spans="3:3" x14ac:dyDescent="0.15">
      <c r="C1422" s="16"/>
    </row>
    <row r="1423" spans="3:3" x14ac:dyDescent="0.15">
      <c r="C1423" s="16"/>
    </row>
    <row r="1424" spans="3:3" x14ac:dyDescent="0.15">
      <c r="C1424" s="16"/>
    </row>
    <row r="1425" spans="3:3" x14ac:dyDescent="0.15">
      <c r="C1425" s="16"/>
    </row>
    <row r="1426" spans="3:3" x14ac:dyDescent="0.15">
      <c r="C1426" s="16"/>
    </row>
    <row r="1427" spans="3:3" x14ac:dyDescent="0.15">
      <c r="C1427" s="16"/>
    </row>
    <row r="1428" spans="3:3" x14ac:dyDescent="0.15">
      <c r="C1428" s="16"/>
    </row>
    <row r="1429" spans="3:3" x14ac:dyDescent="0.15">
      <c r="C1429" s="16"/>
    </row>
    <row r="1430" spans="3:3" x14ac:dyDescent="0.15">
      <c r="C1430" s="16"/>
    </row>
    <row r="1431" spans="3:3" x14ac:dyDescent="0.15">
      <c r="C1431" s="16"/>
    </row>
    <row r="1432" spans="3:3" x14ac:dyDescent="0.15">
      <c r="C1432" s="16"/>
    </row>
    <row r="1433" spans="3:3" x14ac:dyDescent="0.15">
      <c r="C1433" s="16"/>
    </row>
    <row r="1434" spans="3:3" x14ac:dyDescent="0.15">
      <c r="C1434" s="16"/>
    </row>
    <row r="1435" spans="3:3" x14ac:dyDescent="0.15">
      <c r="C1435" s="16"/>
    </row>
    <row r="1436" spans="3:3" x14ac:dyDescent="0.15">
      <c r="C1436" s="16"/>
    </row>
    <row r="1437" spans="3:3" x14ac:dyDescent="0.15">
      <c r="C1437" s="16"/>
    </row>
    <row r="1438" spans="3:3" x14ac:dyDescent="0.15">
      <c r="C1438" s="16"/>
    </row>
    <row r="1439" spans="3:3" x14ac:dyDescent="0.15">
      <c r="C1439" s="16"/>
    </row>
    <row r="1440" spans="3:3" x14ac:dyDescent="0.15">
      <c r="C1440" s="16"/>
    </row>
    <row r="1441" spans="3:3" x14ac:dyDescent="0.15">
      <c r="C1441" s="16"/>
    </row>
    <row r="1442" spans="3:3" x14ac:dyDescent="0.15">
      <c r="C1442" s="16"/>
    </row>
    <row r="1443" spans="3:3" x14ac:dyDescent="0.15">
      <c r="C1443" s="16"/>
    </row>
    <row r="1444" spans="3:3" x14ac:dyDescent="0.15">
      <c r="C1444" s="16"/>
    </row>
    <row r="1445" spans="3:3" x14ac:dyDescent="0.15">
      <c r="C1445" s="16"/>
    </row>
    <row r="1446" spans="3:3" x14ac:dyDescent="0.15">
      <c r="C1446" s="16"/>
    </row>
    <row r="1447" spans="3:3" x14ac:dyDescent="0.15">
      <c r="C1447" s="16"/>
    </row>
    <row r="1448" spans="3:3" x14ac:dyDescent="0.15">
      <c r="C1448" s="16"/>
    </row>
    <row r="1449" spans="3:3" x14ac:dyDescent="0.15">
      <c r="C1449" s="16"/>
    </row>
    <row r="1450" spans="3:3" x14ac:dyDescent="0.15">
      <c r="C1450" s="16"/>
    </row>
    <row r="1451" spans="3:3" x14ac:dyDescent="0.15">
      <c r="C1451" s="16"/>
    </row>
    <row r="1452" spans="3:3" x14ac:dyDescent="0.15">
      <c r="C1452" s="16"/>
    </row>
    <row r="1453" spans="3:3" x14ac:dyDescent="0.15">
      <c r="C1453" s="16"/>
    </row>
    <row r="1454" spans="3:3" x14ac:dyDescent="0.15">
      <c r="C1454" s="16"/>
    </row>
    <row r="1455" spans="3:3" x14ac:dyDescent="0.15">
      <c r="C1455" s="16"/>
    </row>
    <row r="1456" spans="3:3" x14ac:dyDescent="0.15">
      <c r="C1456" s="16"/>
    </row>
    <row r="1457" spans="3:3" x14ac:dyDescent="0.15">
      <c r="C1457" s="16"/>
    </row>
    <row r="1458" spans="3:3" x14ac:dyDescent="0.15">
      <c r="C1458" s="16"/>
    </row>
    <row r="1459" spans="3:3" x14ac:dyDescent="0.15">
      <c r="C1459" s="16"/>
    </row>
    <row r="1460" spans="3:3" x14ac:dyDescent="0.15">
      <c r="C1460" s="16"/>
    </row>
    <row r="1461" spans="3:3" x14ac:dyDescent="0.15">
      <c r="C1461" s="16"/>
    </row>
    <row r="1462" spans="3:3" x14ac:dyDescent="0.15">
      <c r="C1462" s="16"/>
    </row>
    <row r="1463" spans="3:3" x14ac:dyDescent="0.15">
      <c r="C1463" s="16"/>
    </row>
    <row r="1464" spans="3:3" x14ac:dyDescent="0.15">
      <c r="C1464" s="16"/>
    </row>
    <row r="1465" spans="3:3" x14ac:dyDescent="0.15">
      <c r="C1465" s="16"/>
    </row>
    <row r="1466" spans="3:3" x14ac:dyDescent="0.15">
      <c r="C1466" s="16"/>
    </row>
    <row r="1467" spans="3:3" x14ac:dyDescent="0.15">
      <c r="C1467" s="16"/>
    </row>
    <row r="1468" spans="3:3" x14ac:dyDescent="0.15">
      <c r="C1468" s="16"/>
    </row>
    <row r="1469" spans="3:3" x14ac:dyDescent="0.15">
      <c r="C1469" s="16"/>
    </row>
    <row r="1470" spans="3:3" x14ac:dyDescent="0.15">
      <c r="C1470" s="16"/>
    </row>
    <row r="1471" spans="3:3" x14ac:dyDescent="0.15">
      <c r="C1471" s="16"/>
    </row>
    <row r="1472" spans="3:3" x14ac:dyDescent="0.15">
      <c r="C1472" s="16"/>
    </row>
    <row r="1473" spans="3:3" x14ac:dyDescent="0.15">
      <c r="C1473" s="16"/>
    </row>
    <row r="1474" spans="3:3" x14ac:dyDescent="0.15">
      <c r="C1474" s="16"/>
    </row>
    <row r="1475" spans="3:3" x14ac:dyDescent="0.15">
      <c r="C1475" s="16"/>
    </row>
    <row r="1476" spans="3:3" x14ac:dyDescent="0.15">
      <c r="C1476" s="16"/>
    </row>
    <row r="1477" spans="3:3" x14ac:dyDescent="0.15">
      <c r="C1477" s="16"/>
    </row>
    <row r="1478" spans="3:3" x14ac:dyDescent="0.15">
      <c r="C1478" s="16"/>
    </row>
    <row r="1479" spans="3:3" x14ac:dyDescent="0.15">
      <c r="C1479" s="16"/>
    </row>
    <row r="1480" spans="3:3" x14ac:dyDescent="0.15">
      <c r="C1480" s="16"/>
    </row>
    <row r="1481" spans="3:3" x14ac:dyDescent="0.15">
      <c r="C1481" s="16"/>
    </row>
    <row r="1482" spans="3:3" x14ac:dyDescent="0.15">
      <c r="C1482" s="16"/>
    </row>
    <row r="1483" spans="3:3" x14ac:dyDescent="0.15">
      <c r="C1483" s="16"/>
    </row>
    <row r="1484" spans="3:3" x14ac:dyDescent="0.15">
      <c r="C1484" s="16"/>
    </row>
    <row r="1485" spans="3:3" x14ac:dyDescent="0.15">
      <c r="C1485" s="16"/>
    </row>
    <row r="1486" spans="3:3" x14ac:dyDescent="0.15">
      <c r="C1486" s="16"/>
    </row>
    <row r="1487" spans="3:3" x14ac:dyDescent="0.15">
      <c r="C1487" s="16"/>
    </row>
    <row r="1488" spans="3:3" x14ac:dyDescent="0.15">
      <c r="C1488" s="16"/>
    </row>
    <row r="1489" spans="3:3" x14ac:dyDescent="0.15">
      <c r="C1489" s="16"/>
    </row>
    <row r="1490" spans="3:3" x14ac:dyDescent="0.15">
      <c r="C1490" s="16"/>
    </row>
    <row r="1491" spans="3:3" x14ac:dyDescent="0.15">
      <c r="C1491" s="16"/>
    </row>
    <row r="1492" spans="3:3" x14ac:dyDescent="0.15">
      <c r="C1492" s="16"/>
    </row>
    <row r="1493" spans="3:3" x14ac:dyDescent="0.15">
      <c r="C1493" s="16"/>
    </row>
    <row r="1494" spans="3:3" x14ac:dyDescent="0.15">
      <c r="C1494" s="16"/>
    </row>
    <row r="1495" spans="3:3" x14ac:dyDescent="0.15">
      <c r="C1495" s="16"/>
    </row>
    <row r="1496" spans="3:3" x14ac:dyDescent="0.15">
      <c r="C1496" s="16"/>
    </row>
    <row r="1497" spans="3:3" x14ac:dyDescent="0.15">
      <c r="C1497" s="16"/>
    </row>
    <row r="1498" spans="3:3" x14ac:dyDescent="0.15">
      <c r="C1498" s="16"/>
    </row>
    <row r="1499" spans="3:3" x14ac:dyDescent="0.15">
      <c r="C1499" s="16"/>
    </row>
    <row r="1500" spans="3:3" x14ac:dyDescent="0.15">
      <c r="C1500" s="16"/>
    </row>
    <row r="1501" spans="3:3" x14ac:dyDescent="0.15">
      <c r="C1501" s="16"/>
    </row>
    <row r="1502" spans="3:3" x14ac:dyDescent="0.15">
      <c r="C1502" s="16"/>
    </row>
    <row r="1503" spans="3:3" x14ac:dyDescent="0.15">
      <c r="C1503" s="16"/>
    </row>
    <row r="1504" spans="3:3" x14ac:dyDescent="0.15">
      <c r="C1504" s="16"/>
    </row>
    <row r="1505" spans="3:3" x14ac:dyDescent="0.15">
      <c r="C1505" s="16"/>
    </row>
    <row r="1506" spans="3:3" x14ac:dyDescent="0.15">
      <c r="C1506" s="16"/>
    </row>
    <row r="1507" spans="3:3" x14ac:dyDescent="0.15">
      <c r="C1507" s="16"/>
    </row>
    <row r="1508" spans="3:3" x14ac:dyDescent="0.15">
      <c r="C1508" s="16"/>
    </row>
    <row r="1509" spans="3:3" x14ac:dyDescent="0.15">
      <c r="C1509" s="16"/>
    </row>
    <row r="1510" spans="3:3" x14ac:dyDescent="0.15">
      <c r="C1510" s="16"/>
    </row>
    <row r="1511" spans="3:3" x14ac:dyDescent="0.15">
      <c r="C1511" s="16"/>
    </row>
    <row r="1512" spans="3:3" x14ac:dyDescent="0.15">
      <c r="C1512" s="16"/>
    </row>
    <row r="1513" spans="3:3" x14ac:dyDescent="0.15">
      <c r="C1513" s="16"/>
    </row>
    <row r="1514" spans="3:3" x14ac:dyDescent="0.15">
      <c r="C1514" s="16"/>
    </row>
    <row r="1515" spans="3:3" x14ac:dyDescent="0.15">
      <c r="C1515" s="16"/>
    </row>
    <row r="1516" spans="3:3" x14ac:dyDescent="0.15">
      <c r="C1516" s="16"/>
    </row>
    <row r="1517" spans="3:3" x14ac:dyDescent="0.15">
      <c r="C1517" s="16"/>
    </row>
    <row r="1518" spans="3:3" x14ac:dyDescent="0.15">
      <c r="C1518" s="16"/>
    </row>
    <row r="1519" spans="3:3" x14ac:dyDescent="0.15">
      <c r="C1519" s="16"/>
    </row>
    <row r="1520" spans="3:3" x14ac:dyDescent="0.15">
      <c r="C1520" s="16"/>
    </row>
    <row r="1521" spans="3:3" x14ac:dyDescent="0.15">
      <c r="C1521" s="16"/>
    </row>
    <row r="1522" spans="3:3" x14ac:dyDescent="0.15">
      <c r="C1522" s="16"/>
    </row>
    <row r="1523" spans="3:3" x14ac:dyDescent="0.15">
      <c r="C1523" s="16"/>
    </row>
    <row r="1524" spans="3:3" x14ac:dyDescent="0.15">
      <c r="C1524" s="16"/>
    </row>
    <row r="1525" spans="3:3" x14ac:dyDescent="0.15">
      <c r="C1525" s="16"/>
    </row>
    <row r="1526" spans="3:3" x14ac:dyDescent="0.15">
      <c r="C1526" s="16"/>
    </row>
    <row r="1527" spans="3:3" x14ac:dyDescent="0.15">
      <c r="C1527" s="16"/>
    </row>
    <row r="1528" spans="3:3" x14ac:dyDescent="0.15">
      <c r="C1528" s="16"/>
    </row>
    <row r="1529" spans="3:3" x14ac:dyDescent="0.15">
      <c r="C1529" s="16"/>
    </row>
    <row r="1530" spans="3:3" x14ac:dyDescent="0.15">
      <c r="C1530" s="16"/>
    </row>
    <row r="1531" spans="3:3" x14ac:dyDescent="0.15">
      <c r="C1531" s="16"/>
    </row>
    <row r="1532" spans="3:3" x14ac:dyDescent="0.15">
      <c r="C1532" s="16"/>
    </row>
    <row r="1533" spans="3:3" x14ac:dyDescent="0.15">
      <c r="C1533" s="16"/>
    </row>
    <row r="1534" spans="3:3" x14ac:dyDescent="0.15">
      <c r="C1534" s="16"/>
    </row>
    <row r="1535" spans="3:3" x14ac:dyDescent="0.15">
      <c r="C1535" s="16"/>
    </row>
    <row r="1536" spans="3:3" x14ac:dyDescent="0.15">
      <c r="C1536" s="16"/>
    </row>
    <row r="1537" spans="3:3" x14ac:dyDescent="0.15">
      <c r="C1537" s="16"/>
    </row>
    <row r="1538" spans="3:3" x14ac:dyDescent="0.15">
      <c r="C1538" s="16"/>
    </row>
    <row r="1539" spans="3:3" x14ac:dyDescent="0.15">
      <c r="C1539" s="16"/>
    </row>
    <row r="1540" spans="3:3" x14ac:dyDescent="0.15">
      <c r="C1540" s="16"/>
    </row>
    <row r="1541" spans="3:3" x14ac:dyDescent="0.15">
      <c r="C1541" s="16"/>
    </row>
    <row r="1542" spans="3:3" x14ac:dyDescent="0.15">
      <c r="C1542" s="16"/>
    </row>
    <row r="1543" spans="3:3" x14ac:dyDescent="0.15">
      <c r="C1543" s="16"/>
    </row>
    <row r="1544" spans="3:3" x14ac:dyDescent="0.15">
      <c r="C1544" s="16"/>
    </row>
    <row r="1545" spans="3:3" x14ac:dyDescent="0.15">
      <c r="C1545" s="16"/>
    </row>
    <row r="1546" spans="3:3" x14ac:dyDescent="0.15">
      <c r="C1546" s="16"/>
    </row>
    <row r="1547" spans="3:3" x14ac:dyDescent="0.15">
      <c r="C1547" s="16"/>
    </row>
    <row r="1548" spans="3:3" x14ac:dyDescent="0.15">
      <c r="C1548" s="16"/>
    </row>
    <row r="1549" spans="3:3" x14ac:dyDescent="0.15">
      <c r="C1549" s="16"/>
    </row>
    <row r="1550" spans="3:3" x14ac:dyDescent="0.15">
      <c r="C1550" s="16"/>
    </row>
    <row r="1551" spans="3:3" x14ac:dyDescent="0.15">
      <c r="C1551" s="16"/>
    </row>
    <row r="1552" spans="3:3" x14ac:dyDescent="0.15">
      <c r="C1552" s="16"/>
    </row>
    <row r="1553" spans="3:3" x14ac:dyDescent="0.15">
      <c r="C1553" s="16"/>
    </row>
    <row r="1554" spans="3:3" x14ac:dyDescent="0.15">
      <c r="C1554" s="16"/>
    </row>
    <row r="1555" spans="3:3" x14ac:dyDescent="0.15">
      <c r="C1555" s="16"/>
    </row>
    <row r="1556" spans="3:3" x14ac:dyDescent="0.15">
      <c r="C1556" s="16"/>
    </row>
    <row r="1557" spans="3:3" x14ac:dyDescent="0.15">
      <c r="C1557" s="16"/>
    </row>
    <row r="1558" spans="3:3" x14ac:dyDescent="0.15">
      <c r="C1558" s="16"/>
    </row>
    <row r="1559" spans="3:3" x14ac:dyDescent="0.15">
      <c r="C1559" s="16"/>
    </row>
    <row r="1560" spans="3:3" x14ac:dyDescent="0.15">
      <c r="C1560" s="16"/>
    </row>
    <row r="1561" spans="3:3" x14ac:dyDescent="0.15">
      <c r="C1561" s="16"/>
    </row>
    <row r="1562" spans="3:3" x14ac:dyDescent="0.15">
      <c r="C1562" s="16"/>
    </row>
    <row r="1563" spans="3:3" x14ac:dyDescent="0.15">
      <c r="C1563" s="16"/>
    </row>
    <row r="1564" spans="3:3" x14ac:dyDescent="0.15">
      <c r="C1564" s="16"/>
    </row>
    <row r="1565" spans="3:3" x14ac:dyDescent="0.15">
      <c r="C1565" s="16"/>
    </row>
    <row r="1566" spans="3:3" x14ac:dyDescent="0.15">
      <c r="C1566" s="16"/>
    </row>
    <row r="1567" spans="3:3" x14ac:dyDescent="0.15">
      <c r="C1567" s="16"/>
    </row>
    <row r="1568" spans="3:3" x14ac:dyDescent="0.15">
      <c r="C1568" s="16"/>
    </row>
    <row r="1569" spans="3:3" x14ac:dyDescent="0.15">
      <c r="C1569" s="16"/>
    </row>
    <row r="1570" spans="3:3" x14ac:dyDescent="0.15">
      <c r="C1570" s="16"/>
    </row>
    <row r="1571" spans="3:3" x14ac:dyDescent="0.15">
      <c r="C1571" s="16"/>
    </row>
    <row r="1572" spans="3:3" x14ac:dyDescent="0.15">
      <c r="C1572" s="16"/>
    </row>
    <row r="1573" spans="3:3" x14ac:dyDescent="0.15">
      <c r="C1573" s="16"/>
    </row>
    <row r="1574" spans="3:3" x14ac:dyDescent="0.15">
      <c r="C1574" s="16"/>
    </row>
    <row r="1575" spans="3:3" x14ac:dyDescent="0.15">
      <c r="C1575" s="16"/>
    </row>
    <row r="1576" spans="3:3" x14ac:dyDescent="0.15">
      <c r="C1576" s="16"/>
    </row>
    <row r="1577" spans="3:3" x14ac:dyDescent="0.15">
      <c r="C1577" s="16"/>
    </row>
    <row r="1578" spans="3:3" x14ac:dyDescent="0.15">
      <c r="C1578" s="16"/>
    </row>
    <row r="1579" spans="3:3" x14ac:dyDescent="0.15">
      <c r="C1579" s="16"/>
    </row>
    <row r="1580" spans="3:3" x14ac:dyDescent="0.15">
      <c r="C1580" s="16"/>
    </row>
    <row r="1581" spans="3:3" x14ac:dyDescent="0.15">
      <c r="C1581" s="16"/>
    </row>
    <row r="1582" spans="3:3" x14ac:dyDescent="0.15">
      <c r="C1582" s="16"/>
    </row>
    <row r="1583" spans="3:3" x14ac:dyDescent="0.15">
      <c r="C1583" s="16"/>
    </row>
    <row r="1584" spans="3:3" x14ac:dyDescent="0.15">
      <c r="C1584" s="16"/>
    </row>
    <row r="1585" spans="3:3" x14ac:dyDescent="0.15">
      <c r="C1585" s="16"/>
    </row>
    <row r="1586" spans="3:3" x14ac:dyDescent="0.15">
      <c r="C1586" s="16"/>
    </row>
    <row r="1587" spans="3:3" x14ac:dyDescent="0.15">
      <c r="C1587" s="16"/>
    </row>
    <row r="1588" spans="3:3" x14ac:dyDescent="0.15">
      <c r="C1588" s="16"/>
    </row>
    <row r="1589" spans="3:3" x14ac:dyDescent="0.15">
      <c r="C1589" s="16"/>
    </row>
    <row r="1590" spans="3:3" x14ac:dyDescent="0.15">
      <c r="C1590" s="16"/>
    </row>
    <row r="1591" spans="3:3" x14ac:dyDescent="0.15">
      <c r="C1591" s="16"/>
    </row>
    <row r="1592" spans="3:3" x14ac:dyDescent="0.15">
      <c r="C1592" s="16"/>
    </row>
    <row r="1593" spans="3:3" x14ac:dyDescent="0.15">
      <c r="C1593" s="16"/>
    </row>
    <row r="1594" spans="3:3" x14ac:dyDescent="0.15">
      <c r="C1594" s="16"/>
    </row>
    <row r="1595" spans="3:3" x14ac:dyDescent="0.15">
      <c r="C1595" s="16"/>
    </row>
    <row r="1596" spans="3:3" x14ac:dyDescent="0.15">
      <c r="C1596" s="16"/>
    </row>
    <row r="1597" spans="3:3" x14ac:dyDescent="0.15">
      <c r="C1597" s="16"/>
    </row>
    <row r="1598" spans="3:3" x14ac:dyDescent="0.15">
      <c r="C1598" s="16"/>
    </row>
    <row r="1599" spans="3:3" x14ac:dyDescent="0.15">
      <c r="C1599" s="16"/>
    </row>
    <row r="1600" spans="3:3" x14ac:dyDescent="0.15">
      <c r="C1600" s="16"/>
    </row>
    <row r="1601" spans="3:3" x14ac:dyDescent="0.15">
      <c r="C1601" s="16"/>
    </row>
    <row r="1602" spans="3:3" x14ac:dyDescent="0.15">
      <c r="C1602" s="16"/>
    </row>
    <row r="1603" spans="3:3" x14ac:dyDescent="0.15">
      <c r="C1603" s="16"/>
    </row>
    <row r="1604" spans="3:3" x14ac:dyDescent="0.15">
      <c r="C1604" s="16"/>
    </row>
    <row r="1605" spans="3:3" x14ac:dyDescent="0.15">
      <c r="C1605" s="16"/>
    </row>
    <row r="1606" spans="3:3" x14ac:dyDescent="0.15">
      <c r="C1606" s="16"/>
    </row>
    <row r="1607" spans="3:3" x14ac:dyDescent="0.15">
      <c r="C1607" s="16"/>
    </row>
    <row r="1608" spans="3:3" x14ac:dyDescent="0.15">
      <c r="C1608" s="16"/>
    </row>
    <row r="1609" spans="3:3" x14ac:dyDescent="0.15">
      <c r="C1609" s="16"/>
    </row>
    <row r="1610" spans="3:3" x14ac:dyDescent="0.15">
      <c r="C1610" s="16"/>
    </row>
    <row r="1611" spans="3:3" x14ac:dyDescent="0.15">
      <c r="C1611" s="16"/>
    </row>
    <row r="1612" spans="3:3" x14ac:dyDescent="0.15">
      <c r="C1612" s="16"/>
    </row>
    <row r="1613" spans="3:3" x14ac:dyDescent="0.15">
      <c r="C1613" s="16"/>
    </row>
    <row r="1614" spans="3:3" x14ac:dyDescent="0.15">
      <c r="C1614" s="16"/>
    </row>
    <row r="1615" spans="3:3" x14ac:dyDescent="0.15">
      <c r="C1615" s="16"/>
    </row>
    <row r="1616" spans="3:3" x14ac:dyDescent="0.15">
      <c r="C1616" s="16"/>
    </row>
    <row r="1617" spans="3:3" x14ac:dyDescent="0.15">
      <c r="C1617" s="16"/>
    </row>
    <row r="1618" spans="3:3" x14ac:dyDescent="0.15">
      <c r="C1618" s="16"/>
    </row>
    <row r="1619" spans="3:3" x14ac:dyDescent="0.15">
      <c r="C1619" s="16"/>
    </row>
    <row r="1620" spans="3:3" x14ac:dyDescent="0.15">
      <c r="C1620" s="16"/>
    </row>
    <row r="1621" spans="3:3" x14ac:dyDescent="0.15">
      <c r="C1621" s="16"/>
    </row>
    <row r="1622" spans="3:3" x14ac:dyDescent="0.15">
      <c r="C1622" s="16"/>
    </row>
    <row r="1623" spans="3:3" x14ac:dyDescent="0.15">
      <c r="C1623" s="16"/>
    </row>
    <row r="1624" spans="3:3" x14ac:dyDescent="0.15">
      <c r="C1624" s="16"/>
    </row>
    <row r="1625" spans="3:3" x14ac:dyDescent="0.15">
      <c r="C1625" s="16"/>
    </row>
    <row r="1626" spans="3:3" x14ac:dyDescent="0.15">
      <c r="C1626" s="16"/>
    </row>
    <row r="1627" spans="3:3" x14ac:dyDescent="0.15">
      <c r="C1627" s="16"/>
    </row>
    <row r="1628" spans="3:3" x14ac:dyDescent="0.15">
      <c r="C1628" s="16"/>
    </row>
    <row r="1629" spans="3:3" x14ac:dyDescent="0.15">
      <c r="C1629" s="16"/>
    </row>
    <row r="1630" spans="3:3" x14ac:dyDescent="0.15">
      <c r="C1630" s="16"/>
    </row>
    <row r="1631" spans="3:3" x14ac:dyDescent="0.15">
      <c r="C1631" s="16"/>
    </row>
    <row r="1632" spans="3:3" x14ac:dyDescent="0.15">
      <c r="C1632" s="16"/>
    </row>
    <row r="1633" spans="3:3" x14ac:dyDescent="0.15">
      <c r="C1633" s="16"/>
    </row>
    <row r="1634" spans="3:3" x14ac:dyDescent="0.15">
      <c r="C1634" s="16"/>
    </row>
    <row r="1635" spans="3:3" x14ac:dyDescent="0.15">
      <c r="C1635" s="16"/>
    </row>
    <row r="1636" spans="3:3" x14ac:dyDescent="0.15">
      <c r="C1636" s="16"/>
    </row>
    <row r="1637" spans="3:3" x14ac:dyDescent="0.15">
      <c r="C1637" s="16"/>
    </row>
    <row r="1638" spans="3:3" x14ac:dyDescent="0.15">
      <c r="C1638" s="16"/>
    </row>
    <row r="1639" spans="3:3" x14ac:dyDescent="0.15">
      <c r="C1639" s="16"/>
    </row>
    <row r="1640" spans="3:3" x14ac:dyDescent="0.15">
      <c r="C1640" s="16"/>
    </row>
    <row r="1641" spans="3:3" x14ac:dyDescent="0.15">
      <c r="C1641" s="16"/>
    </row>
    <row r="1642" spans="3:3" x14ac:dyDescent="0.15">
      <c r="C1642" s="16"/>
    </row>
    <row r="1643" spans="3:3" x14ac:dyDescent="0.15">
      <c r="C1643" s="16"/>
    </row>
    <row r="1644" spans="3:3" x14ac:dyDescent="0.15">
      <c r="C1644" s="16"/>
    </row>
    <row r="1645" spans="3:3" x14ac:dyDescent="0.15">
      <c r="C1645" s="16"/>
    </row>
    <row r="1646" spans="3:3" x14ac:dyDescent="0.15">
      <c r="C1646" s="16"/>
    </row>
    <row r="1647" spans="3:3" x14ac:dyDescent="0.15">
      <c r="C1647" s="16"/>
    </row>
    <row r="1648" spans="3:3" x14ac:dyDescent="0.15">
      <c r="C1648" s="16"/>
    </row>
    <row r="1649" spans="3:3" x14ac:dyDescent="0.15">
      <c r="C1649" s="16"/>
    </row>
    <row r="1650" spans="3:3" x14ac:dyDescent="0.15">
      <c r="C1650" s="16"/>
    </row>
    <row r="1651" spans="3:3" x14ac:dyDescent="0.15">
      <c r="C1651" s="16"/>
    </row>
    <row r="1652" spans="3:3" x14ac:dyDescent="0.15">
      <c r="C1652" s="16"/>
    </row>
    <row r="1653" spans="3:3" x14ac:dyDescent="0.15">
      <c r="C1653" s="16"/>
    </row>
    <row r="1654" spans="3:3" x14ac:dyDescent="0.15">
      <c r="C1654" s="16"/>
    </row>
    <row r="1655" spans="3:3" x14ac:dyDescent="0.15">
      <c r="C1655" s="16"/>
    </row>
    <row r="1656" spans="3:3" x14ac:dyDescent="0.15">
      <c r="C1656" s="16"/>
    </row>
    <row r="1657" spans="3:3" x14ac:dyDescent="0.15">
      <c r="C1657" s="16"/>
    </row>
    <row r="1658" spans="3:3" x14ac:dyDescent="0.15">
      <c r="C1658" s="16"/>
    </row>
    <row r="1659" spans="3:3" x14ac:dyDescent="0.15">
      <c r="C1659" s="16"/>
    </row>
    <row r="1660" spans="3:3" x14ac:dyDescent="0.15">
      <c r="C1660" s="16"/>
    </row>
    <row r="1661" spans="3:3" x14ac:dyDescent="0.15">
      <c r="C1661" s="16"/>
    </row>
    <row r="1662" spans="3:3" x14ac:dyDescent="0.15">
      <c r="C1662" s="16"/>
    </row>
    <row r="1663" spans="3:3" x14ac:dyDescent="0.15">
      <c r="C1663" s="16"/>
    </row>
    <row r="1664" spans="3:3" x14ac:dyDescent="0.15">
      <c r="C1664" s="16"/>
    </row>
    <row r="1665" spans="3:3" x14ac:dyDescent="0.15">
      <c r="C1665" s="16"/>
    </row>
    <row r="1666" spans="3:3" x14ac:dyDescent="0.15">
      <c r="C1666" s="16"/>
    </row>
    <row r="1667" spans="3:3" x14ac:dyDescent="0.15">
      <c r="C1667" s="16"/>
    </row>
    <row r="1668" spans="3:3" x14ac:dyDescent="0.15">
      <c r="C1668" s="16"/>
    </row>
    <row r="1669" spans="3:3" x14ac:dyDescent="0.15">
      <c r="C1669" s="16"/>
    </row>
    <row r="1670" spans="3:3" x14ac:dyDescent="0.15">
      <c r="C1670" s="16"/>
    </row>
    <row r="1671" spans="3:3" x14ac:dyDescent="0.15">
      <c r="C1671" s="16"/>
    </row>
    <row r="1672" spans="3:3" x14ac:dyDescent="0.15">
      <c r="C1672" s="16"/>
    </row>
    <row r="1673" spans="3:3" x14ac:dyDescent="0.15">
      <c r="C1673" s="16"/>
    </row>
    <row r="1674" spans="3:3" x14ac:dyDescent="0.15">
      <c r="C1674" s="16"/>
    </row>
    <row r="1675" spans="3:3" x14ac:dyDescent="0.15">
      <c r="C1675" s="16"/>
    </row>
    <row r="1676" spans="3:3" x14ac:dyDescent="0.15">
      <c r="C1676" s="16"/>
    </row>
    <row r="1677" spans="3:3" x14ac:dyDescent="0.15">
      <c r="C1677" s="16"/>
    </row>
    <row r="1678" spans="3:3" x14ac:dyDescent="0.15">
      <c r="C1678" s="16"/>
    </row>
    <row r="1679" spans="3:3" x14ac:dyDescent="0.15">
      <c r="C1679" s="16"/>
    </row>
    <row r="1680" spans="3:3" x14ac:dyDescent="0.15">
      <c r="C1680" s="16"/>
    </row>
    <row r="1681" spans="3:3" x14ac:dyDescent="0.15">
      <c r="C1681" s="16"/>
    </row>
    <row r="1682" spans="3:3" x14ac:dyDescent="0.15">
      <c r="C1682" s="16"/>
    </row>
    <row r="1683" spans="3:3" x14ac:dyDescent="0.15">
      <c r="C1683" s="16"/>
    </row>
    <row r="1684" spans="3:3" x14ac:dyDescent="0.15">
      <c r="C1684" s="16"/>
    </row>
    <row r="1685" spans="3:3" x14ac:dyDescent="0.15">
      <c r="C1685" s="16"/>
    </row>
    <row r="1686" spans="3:3" x14ac:dyDescent="0.15">
      <c r="C1686" s="16"/>
    </row>
    <row r="1687" spans="3:3" x14ac:dyDescent="0.15">
      <c r="C1687" s="16"/>
    </row>
    <row r="1688" spans="3:3" x14ac:dyDescent="0.15">
      <c r="C1688" s="16"/>
    </row>
    <row r="1689" spans="3:3" x14ac:dyDescent="0.15">
      <c r="C1689" s="16"/>
    </row>
    <row r="1690" spans="3:3" x14ac:dyDescent="0.15">
      <c r="C1690" s="16"/>
    </row>
    <row r="1691" spans="3:3" x14ac:dyDescent="0.15">
      <c r="C1691" s="16"/>
    </row>
    <row r="1692" spans="3:3" x14ac:dyDescent="0.15">
      <c r="C1692" s="16"/>
    </row>
    <row r="1693" spans="3:3" x14ac:dyDescent="0.15">
      <c r="C1693" s="16"/>
    </row>
    <row r="1694" spans="3:3" x14ac:dyDescent="0.15">
      <c r="C1694" s="16"/>
    </row>
    <row r="1695" spans="3:3" x14ac:dyDescent="0.15">
      <c r="C1695" s="16"/>
    </row>
    <row r="1696" spans="3:3" x14ac:dyDescent="0.15">
      <c r="C1696" s="16"/>
    </row>
    <row r="1697" spans="3:3" x14ac:dyDescent="0.15">
      <c r="C1697" s="16"/>
    </row>
    <row r="1698" spans="3:3" x14ac:dyDescent="0.15">
      <c r="C1698" s="16"/>
    </row>
    <row r="1699" spans="3:3" x14ac:dyDescent="0.15">
      <c r="C1699" s="16"/>
    </row>
    <row r="1700" spans="3:3" x14ac:dyDescent="0.15">
      <c r="C1700" s="16"/>
    </row>
    <row r="1701" spans="3:3" x14ac:dyDescent="0.15">
      <c r="C1701" s="16"/>
    </row>
    <row r="1702" spans="3:3" x14ac:dyDescent="0.15">
      <c r="C1702" s="16"/>
    </row>
    <row r="1703" spans="3:3" x14ac:dyDescent="0.15">
      <c r="C1703" s="16"/>
    </row>
    <row r="1704" spans="3:3" x14ac:dyDescent="0.15">
      <c r="C1704" s="16"/>
    </row>
    <row r="1705" spans="3:3" x14ac:dyDescent="0.15">
      <c r="C1705" s="16"/>
    </row>
    <row r="1706" spans="3:3" x14ac:dyDescent="0.15">
      <c r="C1706" s="16"/>
    </row>
    <row r="1707" spans="3:3" x14ac:dyDescent="0.15">
      <c r="C1707" s="16"/>
    </row>
    <row r="1708" spans="3:3" x14ac:dyDescent="0.15">
      <c r="C1708" s="16"/>
    </row>
    <row r="1709" spans="3:3" x14ac:dyDescent="0.15">
      <c r="C1709" s="16"/>
    </row>
    <row r="1710" spans="3:3" x14ac:dyDescent="0.15">
      <c r="C1710" s="16"/>
    </row>
    <row r="1711" spans="3:3" x14ac:dyDescent="0.15">
      <c r="C1711" s="16"/>
    </row>
    <row r="1712" spans="3:3" x14ac:dyDescent="0.15">
      <c r="C1712" s="16"/>
    </row>
    <row r="1713" spans="3:3" x14ac:dyDescent="0.15">
      <c r="C1713" s="16"/>
    </row>
    <row r="1714" spans="3:3" x14ac:dyDescent="0.15">
      <c r="C1714" s="16"/>
    </row>
    <row r="1715" spans="3:3" x14ac:dyDescent="0.15">
      <c r="C1715" s="16"/>
    </row>
    <row r="1716" spans="3:3" x14ac:dyDescent="0.15">
      <c r="C1716" s="16"/>
    </row>
    <row r="1717" spans="3:3" x14ac:dyDescent="0.15">
      <c r="C1717" s="16"/>
    </row>
    <row r="1718" spans="3:3" x14ac:dyDescent="0.15">
      <c r="C1718" s="16"/>
    </row>
    <row r="1719" spans="3:3" x14ac:dyDescent="0.15">
      <c r="C1719" s="16"/>
    </row>
    <row r="1720" spans="3:3" x14ac:dyDescent="0.15">
      <c r="C1720" s="16"/>
    </row>
    <row r="1721" spans="3:3" x14ac:dyDescent="0.15">
      <c r="C1721" s="16"/>
    </row>
    <row r="1722" spans="3:3" x14ac:dyDescent="0.15">
      <c r="C1722" s="16"/>
    </row>
    <row r="1723" spans="3:3" x14ac:dyDescent="0.15">
      <c r="C1723" s="16"/>
    </row>
    <row r="1724" spans="3:3" x14ac:dyDescent="0.15">
      <c r="C1724" s="16"/>
    </row>
    <row r="1725" spans="3:3" x14ac:dyDescent="0.15">
      <c r="C1725" s="16"/>
    </row>
    <row r="1726" spans="3:3" x14ac:dyDescent="0.15">
      <c r="C1726" s="16"/>
    </row>
    <row r="1727" spans="3:3" x14ac:dyDescent="0.15">
      <c r="C1727" s="16"/>
    </row>
    <row r="1728" spans="3:3" x14ac:dyDescent="0.15">
      <c r="C1728" s="16"/>
    </row>
    <row r="1729" spans="3:3" x14ac:dyDescent="0.15">
      <c r="C1729" s="16"/>
    </row>
    <row r="1730" spans="3:3" x14ac:dyDescent="0.15">
      <c r="C1730" s="16"/>
    </row>
    <row r="1731" spans="3:3" x14ac:dyDescent="0.15">
      <c r="C1731" s="16"/>
    </row>
    <row r="1732" spans="3:3" x14ac:dyDescent="0.15">
      <c r="C1732" s="16"/>
    </row>
    <row r="1733" spans="3:3" x14ac:dyDescent="0.15">
      <c r="C1733" s="16"/>
    </row>
    <row r="1734" spans="3:3" x14ac:dyDescent="0.15">
      <c r="C1734" s="16"/>
    </row>
    <row r="1735" spans="3:3" x14ac:dyDescent="0.15">
      <c r="C1735" s="16"/>
    </row>
    <row r="1736" spans="3:3" x14ac:dyDescent="0.15">
      <c r="C1736" s="16"/>
    </row>
    <row r="1737" spans="3:3" x14ac:dyDescent="0.15">
      <c r="C1737" s="16"/>
    </row>
    <row r="1738" spans="3:3" x14ac:dyDescent="0.15">
      <c r="C1738" s="16"/>
    </row>
    <row r="1739" spans="3:3" x14ac:dyDescent="0.15">
      <c r="C1739" s="16"/>
    </row>
    <row r="1740" spans="3:3" x14ac:dyDescent="0.15">
      <c r="C1740" s="16"/>
    </row>
    <row r="1741" spans="3:3" x14ac:dyDescent="0.15">
      <c r="C1741" s="16"/>
    </row>
    <row r="1742" spans="3:3" x14ac:dyDescent="0.15">
      <c r="C1742" s="16"/>
    </row>
    <row r="1743" spans="3:3" x14ac:dyDescent="0.15">
      <c r="C1743" s="16"/>
    </row>
    <row r="1744" spans="3:3" x14ac:dyDescent="0.15">
      <c r="C1744" s="16"/>
    </row>
    <row r="1745" spans="3:3" x14ac:dyDescent="0.15">
      <c r="C1745" s="16"/>
    </row>
    <row r="1746" spans="3:3" x14ac:dyDescent="0.15">
      <c r="C1746" s="16"/>
    </row>
    <row r="1747" spans="3:3" x14ac:dyDescent="0.15">
      <c r="C1747" s="16"/>
    </row>
    <row r="1748" spans="3:3" x14ac:dyDescent="0.15">
      <c r="C1748" s="16"/>
    </row>
    <row r="1749" spans="3:3" x14ac:dyDescent="0.15">
      <c r="C1749" s="16"/>
    </row>
    <row r="1750" spans="3:3" x14ac:dyDescent="0.15">
      <c r="C1750" s="16"/>
    </row>
    <row r="1751" spans="3:3" x14ac:dyDescent="0.15">
      <c r="C1751" s="16"/>
    </row>
    <row r="1752" spans="3:3" x14ac:dyDescent="0.15">
      <c r="C1752" s="16"/>
    </row>
    <row r="1753" spans="3:3" x14ac:dyDescent="0.15">
      <c r="C1753" s="16"/>
    </row>
    <row r="1754" spans="3:3" x14ac:dyDescent="0.15">
      <c r="C1754" s="16"/>
    </row>
    <row r="1755" spans="3:3" x14ac:dyDescent="0.15">
      <c r="C1755" s="16"/>
    </row>
    <row r="1756" spans="3:3" x14ac:dyDescent="0.15">
      <c r="C1756" s="16"/>
    </row>
    <row r="1757" spans="3:3" x14ac:dyDescent="0.15">
      <c r="C1757" s="16"/>
    </row>
    <row r="1758" spans="3:3" x14ac:dyDescent="0.15">
      <c r="C1758" s="16"/>
    </row>
    <row r="1759" spans="3:3" x14ac:dyDescent="0.15">
      <c r="C1759" s="16"/>
    </row>
    <row r="1760" spans="3:3" x14ac:dyDescent="0.15">
      <c r="C1760" s="16"/>
    </row>
    <row r="1761" spans="3:3" x14ac:dyDescent="0.15">
      <c r="C1761" s="16"/>
    </row>
    <row r="1762" spans="3:3" x14ac:dyDescent="0.15">
      <c r="C1762" s="16"/>
    </row>
    <row r="1763" spans="3:3" x14ac:dyDescent="0.15">
      <c r="C1763" s="16"/>
    </row>
    <row r="1764" spans="3:3" x14ac:dyDescent="0.15">
      <c r="C1764" s="16"/>
    </row>
    <row r="1765" spans="3:3" x14ac:dyDescent="0.15">
      <c r="C1765" s="16"/>
    </row>
    <row r="1766" spans="3:3" x14ac:dyDescent="0.15">
      <c r="C1766" s="16"/>
    </row>
    <row r="1767" spans="3:3" x14ac:dyDescent="0.15">
      <c r="C1767" s="16"/>
    </row>
    <row r="1768" spans="3:3" x14ac:dyDescent="0.15">
      <c r="C1768" s="16"/>
    </row>
    <row r="1769" spans="3:3" x14ac:dyDescent="0.15">
      <c r="C1769" s="16"/>
    </row>
    <row r="1770" spans="3:3" x14ac:dyDescent="0.15">
      <c r="C1770" s="16"/>
    </row>
    <row r="1771" spans="3:3" x14ac:dyDescent="0.15">
      <c r="C1771" s="16"/>
    </row>
    <row r="1772" spans="3:3" x14ac:dyDescent="0.15">
      <c r="C1772" s="16"/>
    </row>
    <row r="1773" spans="3:3" x14ac:dyDescent="0.15">
      <c r="C1773" s="16"/>
    </row>
    <row r="1774" spans="3:3" x14ac:dyDescent="0.15">
      <c r="C1774" s="16"/>
    </row>
    <row r="1775" spans="3:3" x14ac:dyDescent="0.15">
      <c r="C1775" s="16"/>
    </row>
    <row r="1776" spans="3:3" x14ac:dyDescent="0.15">
      <c r="C1776" s="16"/>
    </row>
    <row r="1777" spans="3:3" x14ac:dyDescent="0.15">
      <c r="C1777" s="16"/>
    </row>
    <row r="1778" spans="3:3" x14ac:dyDescent="0.15">
      <c r="C1778" s="16"/>
    </row>
    <row r="1779" spans="3:3" x14ac:dyDescent="0.15">
      <c r="C1779" s="16"/>
    </row>
    <row r="1780" spans="3:3" x14ac:dyDescent="0.15">
      <c r="C1780" s="16"/>
    </row>
    <row r="1781" spans="3:3" x14ac:dyDescent="0.15">
      <c r="C1781" s="16"/>
    </row>
    <row r="1782" spans="3:3" x14ac:dyDescent="0.15">
      <c r="C1782" s="16"/>
    </row>
    <row r="1783" spans="3:3" x14ac:dyDescent="0.15">
      <c r="C1783" s="16"/>
    </row>
    <row r="1784" spans="3:3" x14ac:dyDescent="0.15">
      <c r="C1784" s="16"/>
    </row>
    <row r="1785" spans="3:3" x14ac:dyDescent="0.15">
      <c r="C1785" s="16"/>
    </row>
    <row r="1786" spans="3:3" x14ac:dyDescent="0.15">
      <c r="C1786" s="16"/>
    </row>
    <row r="1787" spans="3:3" x14ac:dyDescent="0.15">
      <c r="C1787" s="16"/>
    </row>
    <row r="1788" spans="3:3" x14ac:dyDescent="0.15">
      <c r="C1788" s="16"/>
    </row>
    <row r="1789" spans="3:3" x14ac:dyDescent="0.15">
      <c r="C1789" s="16"/>
    </row>
    <row r="1790" spans="3:3" x14ac:dyDescent="0.15">
      <c r="C1790" s="16"/>
    </row>
    <row r="1791" spans="3:3" x14ac:dyDescent="0.15">
      <c r="C1791" s="16"/>
    </row>
    <row r="1792" spans="3:3" x14ac:dyDescent="0.15">
      <c r="C1792" s="16"/>
    </row>
    <row r="1793" spans="3:3" x14ac:dyDescent="0.15">
      <c r="C1793" s="16"/>
    </row>
    <row r="1794" spans="3:3" x14ac:dyDescent="0.15">
      <c r="C1794" s="16"/>
    </row>
    <row r="1795" spans="3:3" x14ac:dyDescent="0.15">
      <c r="C1795" s="16"/>
    </row>
    <row r="1796" spans="3:3" x14ac:dyDescent="0.15">
      <c r="C1796" s="16"/>
    </row>
    <row r="1797" spans="3:3" x14ac:dyDescent="0.15">
      <c r="C1797" s="16"/>
    </row>
    <row r="1798" spans="3:3" x14ac:dyDescent="0.15">
      <c r="C1798" s="16"/>
    </row>
    <row r="1799" spans="3:3" x14ac:dyDescent="0.15">
      <c r="C1799" s="16"/>
    </row>
    <row r="1800" spans="3:3" x14ac:dyDescent="0.15">
      <c r="C1800" s="16"/>
    </row>
    <row r="1801" spans="3:3" x14ac:dyDescent="0.15">
      <c r="C1801" s="16"/>
    </row>
    <row r="1802" spans="3:3" x14ac:dyDescent="0.15">
      <c r="C1802" s="16"/>
    </row>
    <row r="1803" spans="3:3" x14ac:dyDescent="0.15">
      <c r="C1803" s="16"/>
    </row>
    <row r="1804" spans="3:3" x14ac:dyDescent="0.15">
      <c r="C1804" s="16"/>
    </row>
    <row r="1805" spans="3:3" x14ac:dyDescent="0.15">
      <c r="C1805" s="16"/>
    </row>
    <row r="1806" spans="3:3" x14ac:dyDescent="0.15">
      <c r="C1806" s="16"/>
    </row>
    <row r="1807" spans="3:3" x14ac:dyDescent="0.15">
      <c r="C1807" s="16"/>
    </row>
    <row r="1808" spans="3:3" x14ac:dyDescent="0.15">
      <c r="C1808" s="16"/>
    </row>
    <row r="1809" spans="3:3" x14ac:dyDescent="0.15">
      <c r="C1809" s="16"/>
    </row>
    <row r="1810" spans="3:3" x14ac:dyDescent="0.15">
      <c r="C1810" s="16"/>
    </row>
    <row r="1811" spans="3:3" x14ac:dyDescent="0.15">
      <c r="C1811" s="16"/>
    </row>
    <row r="1812" spans="3:3" x14ac:dyDescent="0.15">
      <c r="C1812" s="16"/>
    </row>
    <row r="1813" spans="3:3" x14ac:dyDescent="0.15">
      <c r="C1813" s="16"/>
    </row>
    <row r="1814" spans="3:3" x14ac:dyDescent="0.15">
      <c r="C1814" s="16"/>
    </row>
    <row r="1815" spans="3:3" x14ac:dyDescent="0.15">
      <c r="C1815" s="16"/>
    </row>
    <row r="1816" spans="3:3" x14ac:dyDescent="0.15">
      <c r="C1816" s="16"/>
    </row>
    <row r="1817" spans="3:3" x14ac:dyDescent="0.15">
      <c r="C1817" s="16"/>
    </row>
    <row r="1818" spans="3:3" x14ac:dyDescent="0.15">
      <c r="C1818" s="16"/>
    </row>
    <row r="1819" spans="3:3" x14ac:dyDescent="0.15">
      <c r="C1819" s="16"/>
    </row>
    <row r="1820" spans="3:3" x14ac:dyDescent="0.15">
      <c r="C1820" s="16"/>
    </row>
    <row r="1821" spans="3:3" x14ac:dyDescent="0.15">
      <c r="C1821" s="16"/>
    </row>
    <row r="1822" spans="3:3" x14ac:dyDescent="0.15">
      <c r="C1822" s="16"/>
    </row>
    <row r="1823" spans="3:3" x14ac:dyDescent="0.15">
      <c r="C1823" s="16"/>
    </row>
    <row r="1824" spans="3:3" x14ac:dyDescent="0.15">
      <c r="C1824" s="16"/>
    </row>
    <row r="1825" spans="3:3" x14ac:dyDescent="0.15">
      <c r="C1825" s="16"/>
    </row>
    <row r="1826" spans="3:3" x14ac:dyDescent="0.15">
      <c r="C1826" s="16"/>
    </row>
    <row r="1827" spans="3:3" x14ac:dyDescent="0.15">
      <c r="C1827" s="16"/>
    </row>
    <row r="1828" spans="3:3" x14ac:dyDescent="0.15">
      <c r="C1828" s="16"/>
    </row>
    <row r="1829" spans="3:3" x14ac:dyDescent="0.15">
      <c r="C1829" s="16"/>
    </row>
    <row r="1830" spans="3:3" x14ac:dyDescent="0.15">
      <c r="C1830" s="16"/>
    </row>
    <row r="1831" spans="3:3" x14ac:dyDescent="0.15">
      <c r="C1831" s="16"/>
    </row>
    <row r="1832" spans="3:3" x14ac:dyDescent="0.15">
      <c r="C1832" s="16"/>
    </row>
    <row r="1833" spans="3:3" x14ac:dyDescent="0.15">
      <c r="C1833" s="16"/>
    </row>
    <row r="1834" spans="3:3" x14ac:dyDescent="0.15">
      <c r="C1834" s="16"/>
    </row>
    <row r="1835" spans="3:3" x14ac:dyDescent="0.15">
      <c r="C1835" s="16"/>
    </row>
    <row r="1836" spans="3:3" x14ac:dyDescent="0.15">
      <c r="C1836" s="16"/>
    </row>
    <row r="1837" spans="3:3" x14ac:dyDescent="0.15">
      <c r="C1837" s="16"/>
    </row>
    <row r="1838" spans="3:3" x14ac:dyDescent="0.15">
      <c r="C1838" s="16"/>
    </row>
    <row r="1839" spans="3:3" x14ac:dyDescent="0.15">
      <c r="C1839" s="16"/>
    </row>
    <row r="1840" spans="3:3" x14ac:dyDescent="0.15">
      <c r="C1840" s="16"/>
    </row>
    <row r="1841" spans="3:3" x14ac:dyDescent="0.15">
      <c r="C1841" s="16"/>
    </row>
    <row r="1842" spans="3:3" x14ac:dyDescent="0.15">
      <c r="C1842" s="16"/>
    </row>
    <row r="1843" spans="3:3" x14ac:dyDescent="0.15">
      <c r="C1843" s="16"/>
    </row>
    <row r="1844" spans="3:3" x14ac:dyDescent="0.15">
      <c r="C1844" s="16"/>
    </row>
    <row r="1845" spans="3:3" x14ac:dyDescent="0.15">
      <c r="C1845" s="16"/>
    </row>
    <row r="1846" spans="3:3" x14ac:dyDescent="0.15">
      <c r="C1846" s="16"/>
    </row>
    <row r="1847" spans="3:3" x14ac:dyDescent="0.15">
      <c r="C1847" s="16"/>
    </row>
    <row r="1848" spans="3:3" x14ac:dyDescent="0.15">
      <c r="C1848" s="16"/>
    </row>
    <row r="1849" spans="3:3" x14ac:dyDescent="0.15">
      <c r="C1849" s="16"/>
    </row>
    <row r="1850" spans="3:3" x14ac:dyDescent="0.15">
      <c r="C1850" s="16"/>
    </row>
    <row r="1851" spans="3:3" x14ac:dyDescent="0.15">
      <c r="C1851" s="16"/>
    </row>
    <row r="1852" spans="3:3" x14ac:dyDescent="0.15">
      <c r="C1852" s="16"/>
    </row>
    <row r="1853" spans="3:3" x14ac:dyDescent="0.15">
      <c r="C1853" s="16"/>
    </row>
    <row r="1854" spans="3:3" x14ac:dyDescent="0.15">
      <c r="C1854" s="16"/>
    </row>
    <row r="1855" spans="3:3" x14ac:dyDescent="0.15">
      <c r="C1855" s="16"/>
    </row>
    <row r="1856" spans="3:3" x14ac:dyDescent="0.15">
      <c r="C1856" s="16"/>
    </row>
    <row r="1857" spans="3:3" x14ac:dyDescent="0.15">
      <c r="C1857" s="16"/>
    </row>
    <row r="1858" spans="3:3" x14ac:dyDescent="0.15">
      <c r="C1858" s="16"/>
    </row>
    <row r="1859" spans="3:3" x14ac:dyDescent="0.15">
      <c r="C1859" s="16"/>
    </row>
    <row r="1860" spans="3:3" x14ac:dyDescent="0.15">
      <c r="C1860" s="16"/>
    </row>
    <row r="1861" spans="3:3" x14ac:dyDescent="0.15">
      <c r="C1861" s="16"/>
    </row>
    <row r="1862" spans="3:3" x14ac:dyDescent="0.15">
      <c r="C1862" s="16"/>
    </row>
    <row r="1863" spans="3:3" x14ac:dyDescent="0.15">
      <c r="C1863" s="16"/>
    </row>
    <row r="1864" spans="3:3" x14ac:dyDescent="0.15">
      <c r="C1864" s="16"/>
    </row>
    <row r="1865" spans="3:3" x14ac:dyDescent="0.15">
      <c r="C1865" s="16"/>
    </row>
    <row r="1866" spans="3:3" x14ac:dyDescent="0.15">
      <c r="C1866" s="16"/>
    </row>
    <row r="1867" spans="3:3" x14ac:dyDescent="0.15">
      <c r="C1867" s="16"/>
    </row>
    <row r="1868" spans="3:3" x14ac:dyDescent="0.15">
      <c r="C1868" s="16"/>
    </row>
    <row r="1869" spans="3:3" x14ac:dyDescent="0.15">
      <c r="C1869" s="16"/>
    </row>
    <row r="1870" spans="3:3" x14ac:dyDescent="0.15">
      <c r="C1870" s="16"/>
    </row>
    <row r="1871" spans="3:3" x14ac:dyDescent="0.15">
      <c r="C1871" s="16"/>
    </row>
    <row r="1872" spans="3:3" x14ac:dyDescent="0.15">
      <c r="C1872" s="16"/>
    </row>
    <row r="1873" spans="3:3" x14ac:dyDescent="0.15">
      <c r="C1873" s="16"/>
    </row>
    <row r="1874" spans="3:3" x14ac:dyDescent="0.15">
      <c r="C1874" s="16"/>
    </row>
    <row r="1875" spans="3:3" x14ac:dyDescent="0.15">
      <c r="C1875" s="16"/>
    </row>
    <row r="1876" spans="3:3" x14ac:dyDescent="0.15">
      <c r="C1876" s="16"/>
    </row>
    <row r="1877" spans="3:3" x14ac:dyDescent="0.15">
      <c r="C1877" s="16"/>
    </row>
    <row r="1878" spans="3:3" x14ac:dyDescent="0.15">
      <c r="C1878" s="16"/>
    </row>
    <row r="1879" spans="3:3" x14ac:dyDescent="0.15">
      <c r="C1879" s="16"/>
    </row>
    <row r="1880" spans="3:3" x14ac:dyDescent="0.15">
      <c r="C1880" s="16"/>
    </row>
    <row r="1881" spans="3:3" x14ac:dyDescent="0.15">
      <c r="C1881" s="16"/>
    </row>
    <row r="1882" spans="3:3" x14ac:dyDescent="0.15">
      <c r="C1882" s="16"/>
    </row>
    <row r="1883" spans="3:3" x14ac:dyDescent="0.15">
      <c r="C1883" s="16"/>
    </row>
    <row r="1884" spans="3:3" x14ac:dyDescent="0.15">
      <c r="C1884" s="16"/>
    </row>
    <row r="1885" spans="3:3" x14ac:dyDescent="0.15">
      <c r="C1885" s="16"/>
    </row>
    <row r="1886" spans="3:3" x14ac:dyDescent="0.15">
      <c r="C1886" s="16"/>
    </row>
    <row r="1887" spans="3:3" x14ac:dyDescent="0.15">
      <c r="C1887" s="16"/>
    </row>
    <row r="1888" spans="3:3" x14ac:dyDescent="0.15">
      <c r="C1888" s="16"/>
    </row>
    <row r="1889" spans="3:3" x14ac:dyDescent="0.15">
      <c r="C1889" s="16"/>
    </row>
    <row r="1890" spans="3:3" x14ac:dyDescent="0.15">
      <c r="C1890" s="16"/>
    </row>
    <row r="1891" spans="3:3" x14ac:dyDescent="0.15">
      <c r="C1891" s="16"/>
    </row>
    <row r="1892" spans="3:3" x14ac:dyDescent="0.15">
      <c r="C1892" s="16"/>
    </row>
    <row r="1893" spans="3:3" x14ac:dyDescent="0.15">
      <c r="C1893" s="16"/>
    </row>
    <row r="1894" spans="3:3" x14ac:dyDescent="0.15">
      <c r="C1894" s="16"/>
    </row>
    <row r="1895" spans="3:3" x14ac:dyDescent="0.15">
      <c r="C1895" s="16"/>
    </row>
    <row r="1896" spans="3:3" x14ac:dyDescent="0.15">
      <c r="C1896" s="16"/>
    </row>
    <row r="1897" spans="3:3" x14ac:dyDescent="0.15">
      <c r="C1897" s="16"/>
    </row>
    <row r="1898" spans="3:3" x14ac:dyDescent="0.15">
      <c r="C1898" s="16"/>
    </row>
    <row r="1899" spans="3:3" x14ac:dyDescent="0.15">
      <c r="C1899" s="16"/>
    </row>
    <row r="1900" spans="3:3" x14ac:dyDescent="0.15">
      <c r="C1900" s="16"/>
    </row>
    <row r="1901" spans="3:3" x14ac:dyDescent="0.15">
      <c r="C1901" s="16"/>
    </row>
    <row r="1902" spans="3:3" x14ac:dyDescent="0.15">
      <c r="C1902" s="16"/>
    </row>
    <row r="1903" spans="3:3" x14ac:dyDescent="0.15">
      <c r="C1903" s="16"/>
    </row>
    <row r="1904" spans="3:3" x14ac:dyDescent="0.15">
      <c r="C1904" s="16"/>
    </row>
    <row r="1905" spans="3:3" x14ac:dyDescent="0.15">
      <c r="C1905" s="16"/>
    </row>
    <row r="1906" spans="3:3" x14ac:dyDescent="0.15">
      <c r="C1906" s="16"/>
    </row>
    <row r="1907" spans="3:3" x14ac:dyDescent="0.15">
      <c r="C1907" s="16"/>
    </row>
    <row r="1908" spans="3:3" x14ac:dyDescent="0.15">
      <c r="C1908" s="16"/>
    </row>
    <row r="1909" spans="3:3" x14ac:dyDescent="0.15">
      <c r="C1909" s="16"/>
    </row>
    <row r="1910" spans="3:3" x14ac:dyDescent="0.15">
      <c r="C1910" s="16"/>
    </row>
    <row r="1911" spans="3:3" x14ac:dyDescent="0.15">
      <c r="C1911" s="16"/>
    </row>
    <row r="1912" spans="3:3" x14ac:dyDescent="0.15">
      <c r="C1912" s="16"/>
    </row>
    <row r="1913" spans="3:3" x14ac:dyDescent="0.15">
      <c r="C1913" s="16"/>
    </row>
    <row r="1914" spans="3:3" x14ac:dyDescent="0.15">
      <c r="C1914" s="16"/>
    </row>
    <row r="1915" spans="3:3" x14ac:dyDescent="0.15">
      <c r="C1915" s="16"/>
    </row>
    <row r="1916" spans="3:3" x14ac:dyDescent="0.15">
      <c r="C1916" s="16"/>
    </row>
    <row r="1917" spans="3:3" x14ac:dyDescent="0.15">
      <c r="C1917" s="16"/>
    </row>
    <row r="1918" spans="3:3" x14ac:dyDescent="0.15">
      <c r="C1918" s="16"/>
    </row>
    <row r="1919" spans="3:3" x14ac:dyDescent="0.15">
      <c r="C1919" s="16"/>
    </row>
    <row r="1920" spans="3:3" x14ac:dyDescent="0.15">
      <c r="C1920" s="16"/>
    </row>
    <row r="1921" spans="3:3" x14ac:dyDescent="0.15">
      <c r="C1921" s="16"/>
    </row>
    <row r="1922" spans="3:3" x14ac:dyDescent="0.15">
      <c r="C1922" s="16"/>
    </row>
    <row r="1923" spans="3:3" x14ac:dyDescent="0.15">
      <c r="C1923" s="16"/>
    </row>
    <row r="1924" spans="3:3" x14ac:dyDescent="0.15">
      <c r="C1924" s="16"/>
    </row>
    <row r="1925" spans="3:3" x14ac:dyDescent="0.15">
      <c r="C1925" s="16"/>
    </row>
    <row r="1926" spans="3:3" x14ac:dyDescent="0.15">
      <c r="C1926" s="16"/>
    </row>
    <row r="1927" spans="3:3" x14ac:dyDescent="0.15">
      <c r="C1927" s="16"/>
    </row>
    <row r="1928" spans="3:3" x14ac:dyDescent="0.15">
      <c r="C1928" s="16"/>
    </row>
    <row r="1929" spans="3:3" x14ac:dyDescent="0.15">
      <c r="C1929" s="16"/>
    </row>
    <row r="1930" spans="3:3" x14ac:dyDescent="0.15">
      <c r="C1930" s="16"/>
    </row>
    <row r="1931" spans="3:3" x14ac:dyDescent="0.15">
      <c r="C1931" s="16"/>
    </row>
    <row r="1932" spans="3:3" x14ac:dyDescent="0.15">
      <c r="C1932" s="16"/>
    </row>
    <row r="1933" spans="3:3" x14ac:dyDescent="0.15">
      <c r="C1933" s="16"/>
    </row>
    <row r="1934" spans="3:3" x14ac:dyDescent="0.15">
      <c r="C1934" s="16"/>
    </row>
    <row r="1935" spans="3:3" x14ac:dyDescent="0.15">
      <c r="C1935" s="16"/>
    </row>
    <row r="1936" spans="3:3" x14ac:dyDescent="0.15">
      <c r="C1936" s="16"/>
    </row>
    <row r="1937" spans="3:3" x14ac:dyDescent="0.15">
      <c r="C1937" s="16"/>
    </row>
    <row r="1938" spans="3:3" x14ac:dyDescent="0.15">
      <c r="C1938" s="16"/>
    </row>
    <row r="1939" spans="3:3" x14ac:dyDescent="0.15">
      <c r="C1939" s="16"/>
    </row>
    <row r="1940" spans="3:3" x14ac:dyDescent="0.15">
      <c r="C1940" s="16"/>
    </row>
    <row r="1941" spans="3:3" x14ac:dyDescent="0.15">
      <c r="C1941" s="16"/>
    </row>
    <row r="1942" spans="3:3" x14ac:dyDescent="0.15">
      <c r="C1942" s="16"/>
    </row>
    <row r="1943" spans="3:3" x14ac:dyDescent="0.15">
      <c r="C1943" s="16"/>
    </row>
    <row r="1944" spans="3:3" x14ac:dyDescent="0.15">
      <c r="C1944" s="16"/>
    </row>
    <row r="1945" spans="3:3" x14ac:dyDescent="0.15">
      <c r="C1945" s="16"/>
    </row>
    <row r="1946" spans="3:3" x14ac:dyDescent="0.15">
      <c r="C1946" s="16"/>
    </row>
    <row r="1947" spans="3:3" x14ac:dyDescent="0.15">
      <c r="C1947" s="16"/>
    </row>
    <row r="1948" spans="3:3" x14ac:dyDescent="0.15">
      <c r="C1948" s="16"/>
    </row>
    <row r="1949" spans="3:3" x14ac:dyDescent="0.15">
      <c r="C1949" s="16"/>
    </row>
    <row r="1950" spans="3:3" x14ac:dyDescent="0.15">
      <c r="C1950" s="16"/>
    </row>
    <row r="1951" spans="3:3" x14ac:dyDescent="0.15">
      <c r="C1951" s="16"/>
    </row>
    <row r="1952" spans="3:3" x14ac:dyDescent="0.15">
      <c r="C1952" s="16"/>
    </row>
    <row r="1953" spans="3:3" x14ac:dyDescent="0.15">
      <c r="C1953" s="16"/>
    </row>
    <row r="1954" spans="3:3" x14ac:dyDescent="0.15">
      <c r="C1954" s="16"/>
    </row>
    <row r="1955" spans="3:3" x14ac:dyDescent="0.15">
      <c r="C1955" s="16"/>
    </row>
    <row r="1956" spans="3:3" x14ac:dyDescent="0.15">
      <c r="C1956" s="16"/>
    </row>
    <row r="1957" spans="3:3" x14ac:dyDescent="0.15">
      <c r="C1957" s="16"/>
    </row>
    <row r="1958" spans="3:3" x14ac:dyDescent="0.15">
      <c r="C1958" s="16"/>
    </row>
    <row r="1959" spans="3:3" x14ac:dyDescent="0.15">
      <c r="C1959" s="16"/>
    </row>
    <row r="1960" spans="3:3" x14ac:dyDescent="0.15">
      <c r="C1960" s="16"/>
    </row>
    <row r="1961" spans="3:3" x14ac:dyDescent="0.15">
      <c r="C1961" s="16"/>
    </row>
    <row r="1962" spans="3:3" x14ac:dyDescent="0.15">
      <c r="C1962" s="16"/>
    </row>
    <row r="1963" spans="3:3" x14ac:dyDescent="0.15">
      <c r="C1963" s="16"/>
    </row>
    <row r="1964" spans="3:3" x14ac:dyDescent="0.15">
      <c r="C1964" s="16"/>
    </row>
    <row r="1965" spans="3:3" x14ac:dyDescent="0.15">
      <c r="C1965" s="16"/>
    </row>
    <row r="1966" spans="3:3" x14ac:dyDescent="0.15">
      <c r="C1966" s="16"/>
    </row>
    <row r="1967" spans="3:3" x14ac:dyDescent="0.15">
      <c r="C1967" s="16"/>
    </row>
    <row r="1968" spans="3:3" x14ac:dyDescent="0.15">
      <c r="C1968" s="16"/>
    </row>
    <row r="1969" spans="3:3" x14ac:dyDescent="0.15">
      <c r="C1969" s="16"/>
    </row>
    <row r="1970" spans="3:3" x14ac:dyDescent="0.15">
      <c r="C1970" s="16"/>
    </row>
    <row r="1971" spans="3:3" x14ac:dyDescent="0.15">
      <c r="C1971" s="16"/>
    </row>
    <row r="1972" spans="3:3" x14ac:dyDescent="0.15">
      <c r="C1972" s="16"/>
    </row>
    <row r="1973" spans="3:3" x14ac:dyDescent="0.15">
      <c r="C1973" s="16"/>
    </row>
    <row r="1974" spans="3:3" x14ac:dyDescent="0.15">
      <c r="C1974" s="16"/>
    </row>
    <row r="1975" spans="3:3" x14ac:dyDescent="0.15">
      <c r="C1975" s="16"/>
    </row>
    <row r="1976" spans="3:3" x14ac:dyDescent="0.15">
      <c r="C1976" s="16"/>
    </row>
    <row r="1977" spans="3:3" x14ac:dyDescent="0.15">
      <c r="C1977" s="16"/>
    </row>
    <row r="1978" spans="3:3" x14ac:dyDescent="0.15">
      <c r="C1978" s="16"/>
    </row>
    <row r="1979" spans="3:3" x14ac:dyDescent="0.15">
      <c r="C1979" s="16"/>
    </row>
    <row r="1980" spans="3:3" x14ac:dyDescent="0.15">
      <c r="C1980" s="16"/>
    </row>
    <row r="1981" spans="3:3" x14ac:dyDescent="0.15">
      <c r="C1981" s="16"/>
    </row>
    <row r="1982" spans="3:3" x14ac:dyDescent="0.15">
      <c r="C1982" s="16"/>
    </row>
    <row r="1983" spans="3:3" x14ac:dyDescent="0.15">
      <c r="C1983" s="16"/>
    </row>
    <row r="1984" spans="3:3" x14ac:dyDescent="0.15">
      <c r="C1984" s="16"/>
    </row>
    <row r="1985" spans="3:3" x14ac:dyDescent="0.15">
      <c r="C1985" s="16"/>
    </row>
    <row r="1986" spans="3:3" x14ac:dyDescent="0.15">
      <c r="C1986" s="16"/>
    </row>
    <row r="1987" spans="3:3" x14ac:dyDescent="0.15">
      <c r="C1987" s="16"/>
    </row>
    <row r="1988" spans="3:3" x14ac:dyDescent="0.15">
      <c r="C1988" s="16"/>
    </row>
    <row r="1989" spans="3:3" x14ac:dyDescent="0.15">
      <c r="C1989" s="16"/>
    </row>
    <row r="1990" spans="3:3" x14ac:dyDescent="0.15">
      <c r="C1990" s="16"/>
    </row>
    <row r="1991" spans="3:3" x14ac:dyDescent="0.15">
      <c r="C1991" s="16"/>
    </row>
    <row r="1992" spans="3:3" x14ac:dyDescent="0.15">
      <c r="C1992" s="16"/>
    </row>
    <row r="1993" spans="3:3" x14ac:dyDescent="0.15">
      <c r="C1993" s="16"/>
    </row>
    <row r="1994" spans="3:3" x14ac:dyDescent="0.15">
      <c r="C1994" s="16"/>
    </row>
    <row r="1995" spans="3:3" x14ac:dyDescent="0.15">
      <c r="C1995" s="16"/>
    </row>
    <row r="1996" spans="3:3" x14ac:dyDescent="0.15">
      <c r="C1996" s="16"/>
    </row>
    <row r="1997" spans="3:3" x14ac:dyDescent="0.15">
      <c r="C1997" s="16"/>
    </row>
    <row r="1998" spans="3:3" x14ac:dyDescent="0.15">
      <c r="C1998" s="16"/>
    </row>
    <row r="1999" spans="3:3" x14ac:dyDescent="0.15">
      <c r="C1999" s="16"/>
    </row>
    <row r="2000" spans="3:3" x14ac:dyDescent="0.15">
      <c r="C2000" s="16"/>
    </row>
    <row r="2001" spans="3:3" x14ac:dyDescent="0.15">
      <c r="C2001" s="16"/>
    </row>
    <row r="2002" spans="3:3" x14ac:dyDescent="0.15">
      <c r="C2002" s="16"/>
    </row>
    <row r="2003" spans="3:3" x14ac:dyDescent="0.15">
      <c r="C2003" s="16"/>
    </row>
    <row r="2004" spans="3:3" x14ac:dyDescent="0.15">
      <c r="C2004" s="16"/>
    </row>
    <row r="2005" spans="3:3" x14ac:dyDescent="0.15">
      <c r="C2005" s="16"/>
    </row>
    <row r="2006" spans="3:3" x14ac:dyDescent="0.15">
      <c r="C2006" s="16"/>
    </row>
    <row r="2007" spans="3:3" x14ac:dyDescent="0.15">
      <c r="C2007" s="16"/>
    </row>
    <row r="2008" spans="3:3" x14ac:dyDescent="0.15">
      <c r="C2008" s="16"/>
    </row>
    <row r="2009" spans="3:3" x14ac:dyDescent="0.15">
      <c r="C2009" s="16"/>
    </row>
    <row r="2010" spans="3:3" x14ac:dyDescent="0.15">
      <c r="C2010" s="16"/>
    </row>
    <row r="2011" spans="3:3" x14ac:dyDescent="0.15">
      <c r="C2011" s="16"/>
    </row>
    <row r="2012" spans="3:3" x14ac:dyDescent="0.15">
      <c r="C2012" s="16"/>
    </row>
    <row r="2013" spans="3:3" x14ac:dyDescent="0.15">
      <c r="C2013" s="16"/>
    </row>
    <row r="2014" spans="3:3" x14ac:dyDescent="0.15">
      <c r="C2014" s="16"/>
    </row>
    <row r="2015" spans="3:3" x14ac:dyDescent="0.15">
      <c r="C2015" s="16"/>
    </row>
    <row r="2016" spans="3:3" x14ac:dyDescent="0.15">
      <c r="C2016" s="16"/>
    </row>
    <row r="2017" spans="3:3" x14ac:dyDescent="0.15">
      <c r="C2017" s="16"/>
    </row>
    <row r="2018" spans="3:3" x14ac:dyDescent="0.15">
      <c r="C2018" s="16"/>
    </row>
    <row r="2019" spans="3:3" x14ac:dyDescent="0.15">
      <c r="C2019" s="16"/>
    </row>
    <row r="2020" spans="3:3" x14ac:dyDescent="0.15">
      <c r="C2020" s="16"/>
    </row>
    <row r="2021" spans="3:3" x14ac:dyDescent="0.15">
      <c r="C2021" s="16"/>
    </row>
    <row r="2022" spans="3:3" x14ac:dyDescent="0.15">
      <c r="C2022" s="16"/>
    </row>
    <row r="2023" spans="3:3" x14ac:dyDescent="0.15">
      <c r="C2023" s="16"/>
    </row>
    <row r="2024" spans="3:3" x14ac:dyDescent="0.15">
      <c r="C2024" s="16"/>
    </row>
    <row r="2025" spans="3:3" x14ac:dyDescent="0.15">
      <c r="C2025" s="16"/>
    </row>
    <row r="2026" spans="3:3" x14ac:dyDescent="0.15">
      <c r="C2026" s="16"/>
    </row>
    <row r="2027" spans="3:3" x14ac:dyDescent="0.15">
      <c r="C2027" s="16"/>
    </row>
    <row r="2028" spans="3:3" x14ac:dyDescent="0.15">
      <c r="C2028" s="16"/>
    </row>
    <row r="2029" spans="3:3" x14ac:dyDescent="0.15">
      <c r="C2029" s="16"/>
    </row>
    <row r="2030" spans="3:3" x14ac:dyDescent="0.15">
      <c r="C2030" s="16"/>
    </row>
    <row r="2031" spans="3:3" x14ac:dyDescent="0.15">
      <c r="C2031" s="16"/>
    </row>
    <row r="2032" spans="3:3" x14ac:dyDescent="0.15">
      <c r="C2032" s="16"/>
    </row>
    <row r="2033" spans="3:3" x14ac:dyDescent="0.15">
      <c r="C2033" s="16"/>
    </row>
    <row r="2034" spans="3:3" x14ac:dyDescent="0.15">
      <c r="C2034" s="16"/>
    </row>
    <row r="2035" spans="3:3" x14ac:dyDescent="0.15">
      <c r="C2035" s="16"/>
    </row>
    <row r="2036" spans="3:3" x14ac:dyDescent="0.15">
      <c r="C2036" s="16"/>
    </row>
    <row r="2037" spans="3:3" x14ac:dyDescent="0.15">
      <c r="C2037" s="16"/>
    </row>
    <row r="2038" spans="3:3" x14ac:dyDescent="0.15">
      <c r="C2038" s="16"/>
    </row>
    <row r="2039" spans="3:3" x14ac:dyDescent="0.15">
      <c r="C2039" s="16"/>
    </row>
    <row r="2040" spans="3:3" x14ac:dyDescent="0.15">
      <c r="C2040" s="16"/>
    </row>
    <row r="2041" spans="3:3" x14ac:dyDescent="0.15">
      <c r="C2041" s="16"/>
    </row>
    <row r="2042" spans="3:3" x14ac:dyDescent="0.15">
      <c r="C2042" s="16"/>
    </row>
    <row r="2043" spans="3:3" x14ac:dyDescent="0.15">
      <c r="C2043" s="16"/>
    </row>
    <row r="2044" spans="3:3" x14ac:dyDescent="0.15">
      <c r="C2044" s="16"/>
    </row>
    <row r="2045" spans="3:3" x14ac:dyDescent="0.15">
      <c r="C2045" s="16"/>
    </row>
    <row r="2046" spans="3:3" x14ac:dyDescent="0.15">
      <c r="C2046" s="16"/>
    </row>
    <row r="2047" spans="3:3" x14ac:dyDescent="0.15">
      <c r="C2047" s="16"/>
    </row>
    <row r="2048" spans="3:3" x14ac:dyDescent="0.15">
      <c r="C2048" s="16"/>
    </row>
    <row r="2049" spans="3:3" x14ac:dyDescent="0.15">
      <c r="C2049" s="16"/>
    </row>
    <row r="2050" spans="3:3" x14ac:dyDescent="0.15">
      <c r="C2050" s="16"/>
    </row>
    <row r="2051" spans="3:3" x14ac:dyDescent="0.15">
      <c r="C2051" s="16"/>
    </row>
    <row r="2052" spans="3:3" x14ac:dyDescent="0.15">
      <c r="C2052" s="16"/>
    </row>
    <row r="2053" spans="3:3" x14ac:dyDescent="0.15">
      <c r="C2053" s="16"/>
    </row>
    <row r="2054" spans="3:3" x14ac:dyDescent="0.15">
      <c r="C2054" s="16"/>
    </row>
    <row r="2055" spans="3:3" x14ac:dyDescent="0.15">
      <c r="C2055" s="16"/>
    </row>
    <row r="2056" spans="3:3" x14ac:dyDescent="0.15">
      <c r="C2056" s="16"/>
    </row>
    <row r="2057" spans="3:3" x14ac:dyDescent="0.15">
      <c r="C2057" s="16"/>
    </row>
    <row r="2058" spans="3:3" x14ac:dyDescent="0.15">
      <c r="C2058" s="16"/>
    </row>
    <row r="2059" spans="3:3" x14ac:dyDescent="0.15">
      <c r="C2059" s="16"/>
    </row>
    <row r="2060" spans="3:3" x14ac:dyDescent="0.15">
      <c r="C2060" s="16"/>
    </row>
    <row r="2061" spans="3:3" x14ac:dyDescent="0.15">
      <c r="C2061" s="16"/>
    </row>
    <row r="2062" spans="3:3" x14ac:dyDescent="0.15">
      <c r="C2062" s="16"/>
    </row>
    <row r="2063" spans="3:3" x14ac:dyDescent="0.15">
      <c r="C2063" s="16"/>
    </row>
    <row r="2064" spans="3:3" x14ac:dyDescent="0.15">
      <c r="C2064" s="16"/>
    </row>
    <row r="2065" spans="3:3" x14ac:dyDescent="0.15">
      <c r="C2065" s="16"/>
    </row>
    <row r="2066" spans="3:3" x14ac:dyDescent="0.15">
      <c r="C2066" s="16"/>
    </row>
    <row r="2067" spans="3:3" x14ac:dyDescent="0.15">
      <c r="C2067" s="16"/>
    </row>
    <row r="2068" spans="3:3" x14ac:dyDescent="0.15">
      <c r="C2068" s="16"/>
    </row>
    <row r="2069" spans="3:3" x14ac:dyDescent="0.15">
      <c r="C2069" s="16"/>
    </row>
    <row r="2070" spans="3:3" x14ac:dyDescent="0.15">
      <c r="C2070" s="16"/>
    </row>
    <row r="2071" spans="3:3" x14ac:dyDescent="0.15">
      <c r="C2071" s="16"/>
    </row>
    <row r="2072" spans="3:3" x14ac:dyDescent="0.15">
      <c r="C2072" s="16"/>
    </row>
    <row r="2073" spans="3:3" x14ac:dyDescent="0.15">
      <c r="C2073" s="16"/>
    </row>
    <row r="2074" spans="3:3" x14ac:dyDescent="0.15">
      <c r="C2074" s="16"/>
    </row>
    <row r="2075" spans="3:3" x14ac:dyDescent="0.15">
      <c r="C2075" s="16"/>
    </row>
    <row r="2076" spans="3:3" x14ac:dyDescent="0.15">
      <c r="C2076" s="16"/>
    </row>
    <row r="2077" spans="3:3" x14ac:dyDescent="0.15">
      <c r="C2077" s="16"/>
    </row>
    <row r="2078" spans="3:3" x14ac:dyDescent="0.15">
      <c r="C2078" s="16"/>
    </row>
    <row r="2079" spans="3:3" x14ac:dyDescent="0.15">
      <c r="C2079" s="16"/>
    </row>
    <row r="2080" spans="3:3" x14ac:dyDescent="0.15">
      <c r="C2080" s="16"/>
    </row>
    <row r="2081" spans="3:3" x14ac:dyDescent="0.15">
      <c r="C2081" s="16"/>
    </row>
    <row r="2082" spans="3:3" x14ac:dyDescent="0.15">
      <c r="C2082" s="16"/>
    </row>
    <row r="2083" spans="3:3" x14ac:dyDescent="0.15">
      <c r="C2083" s="16"/>
    </row>
    <row r="2084" spans="3:3" x14ac:dyDescent="0.15">
      <c r="C2084" s="16"/>
    </row>
    <row r="2085" spans="3:3" x14ac:dyDescent="0.15">
      <c r="C2085" s="16"/>
    </row>
    <row r="2086" spans="3:3" x14ac:dyDescent="0.15">
      <c r="C2086" s="16"/>
    </row>
    <row r="2087" spans="3:3" x14ac:dyDescent="0.15">
      <c r="C2087" s="16"/>
    </row>
    <row r="2088" spans="3:3" x14ac:dyDescent="0.15">
      <c r="C2088" s="16"/>
    </row>
    <row r="2089" spans="3:3" x14ac:dyDescent="0.15">
      <c r="C2089" s="16"/>
    </row>
    <row r="2090" spans="3:3" x14ac:dyDescent="0.15">
      <c r="C2090" s="16"/>
    </row>
    <row r="2091" spans="3:3" x14ac:dyDescent="0.15">
      <c r="C2091" s="16"/>
    </row>
    <row r="2092" spans="3:3" x14ac:dyDescent="0.15">
      <c r="C2092" s="16"/>
    </row>
    <row r="2093" spans="3:3" x14ac:dyDescent="0.15">
      <c r="C2093" s="16"/>
    </row>
    <row r="2094" spans="3:3" x14ac:dyDescent="0.15">
      <c r="C2094" s="16"/>
    </row>
    <row r="2095" spans="3:3" x14ac:dyDescent="0.15">
      <c r="C2095" s="16"/>
    </row>
    <row r="2096" spans="3:3" x14ac:dyDescent="0.15">
      <c r="C2096" s="16"/>
    </row>
    <row r="2097" spans="3:3" x14ac:dyDescent="0.15">
      <c r="C2097" s="16"/>
    </row>
    <row r="2098" spans="3:3" x14ac:dyDescent="0.15">
      <c r="C2098" s="16"/>
    </row>
    <row r="2099" spans="3:3" x14ac:dyDescent="0.15">
      <c r="C2099" s="16"/>
    </row>
    <row r="2100" spans="3:3" x14ac:dyDescent="0.15">
      <c r="C2100" s="16"/>
    </row>
    <row r="2101" spans="3:3" x14ac:dyDescent="0.15">
      <c r="C2101" s="16"/>
    </row>
    <row r="2102" spans="3:3" x14ac:dyDescent="0.15">
      <c r="C2102" s="16"/>
    </row>
    <row r="2103" spans="3:3" x14ac:dyDescent="0.15">
      <c r="C2103" s="16"/>
    </row>
    <row r="2104" spans="3:3" x14ac:dyDescent="0.15">
      <c r="C2104" s="16"/>
    </row>
    <row r="2105" spans="3:3" x14ac:dyDescent="0.15">
      <c r="C2105" s="16"/>
    </row>
    <row r="2106" spans="3:3" x14ac:dyDescent="0.15">
      <c r="C2106" s="16"/>
    </row>
    <row r="2107" spans="3:3" x14ac:dyDescent="0.15">
      <c r="C2107" s="16"/>
    </row>
    <row r="2108" spans="3:3" x14ac:dyDescent="0.15">
      <c r="C2108" s="16"/>
    </row>
    <row r="2109" spans="3:3" x14ac:dyDescent="0.15">
      <c r="C2109" s="16"/>
    </row>
    <row r="2110" spans="3:3" x14ac:dyDescent="0.15">
      <c r="C2110" s="16"/>
    </row>
    <row r="2111" spans="3:3" x14ac:dyDescent="0.15">
      <c r="C2111" s="16"/>
    </row>
    <row r="2112" spans="3:3" x14ac:dyDescent="0.15">
      <c r="C2112" s="16"/>
    </row>
    <row r="2113" spans="3:3" x14ac:dyDescent="0.15">
      <c r="C2113" s="16"/>
    </row>
    <row r="2114" spans="3:3" x14ac:dyDescent="0.15">
      <c r="C2114" s="16"/>
    </row>
    <row r="2115" spans="3:3" x14ac:dyDescent="0.15">
      <c r="C2115" s="16"/>
    </row>
    <row r="2116" spans="3:3" x14ac:dyDescent="0.15">
      <c r="C2116" s="16"/>
    </row>
    <row r="2117" spans="3:3" x14ac:dyDescent="0.15">
      <c r="C2117" s="16"/>
    </row>
    <row r="2118" spans="3:3" x14ac:dyDescent="0.15">
      <c r="C2118" s="16"/>
    </row>
    <row r="2119" spans="3:3" x14ac:dyDescent="0.15">
      <c r="C2119" s="16"/>
    </row>
    <row r="2120" spans="3:3" x14ac:dyDescent="0.15">
      <c r="C2120" s="16"/>
    </row>
    <row r="2121" spans="3:3" x14ac:dyDescent="0.15">
      <c r="C2121" s="16"/>
    </row>
    <row r="2122" spans="3:3" x14ac:dyDescent="0.15">
      <c r="C2122" s="16"/>
    </row>
    <row r="2123" spans="3:3" x14ac:dyDescent="0.15">
      <c r="C2123" s="16"/>
    </row>
    <row r="2124" spans="3:3" x14ac:dyDescent="0.15">
      <c r="C2124" s="16"/>
    </row>
    <row r="2125" spans="3:3" x14ac:dyDescent="0.15">
      <c r="C2125" s="16"/>
    </row>
    <row r="2126" spans="3:3" x14ac:dyDescent="0.15">
      <c r="C2126" s="16"/>
    </row>
    <row r="2127" spans="3:3" x14ac:dyDescent="0.15">
      <c r="C2127" s="16"/>
    </row>
    <row r="2128" spans="3:3" x14ac:dyDescent="0.15">
      <c r="C2128" s="16"/>
    </row>
    <row r="2129" spans="3:3" x14ac:dyDescent="0.15">
      <c r="C2129" s="16"/>
    </row>
    <row r="2130" spans="3:3" x14ac:dyDescent="0.15">
      <c r="C2130" s="16"/>
    </row>
    <row r="2131" spans="3:3" x14ac:dyDescent="0.15">
      <c r="C2131" s="16"/>
    </row>
    <row r="2132" spans="3:3" x14ac:dyDescent="0.15">
      <c r="C2132" s="16"/>
    </row>
    <row r="2133" spans="3:3" x14ac:dyDescent="0.15">
      <c r="C2133" s="16"/>
    </row>
    <row r="2134" spans="3:3" x14ac:dyDescent="0.15">
      <c r="C2134" s="16"/>
    </row>
    <row r="2135" spans="3:3" x14ac:dyDescent="0.15">
      <c r="C2135" s="16"/>
    </row>
    <row r="2136" spans="3:3" x14ac:dyDescent="0.15">
      <c r="C2136" s="16"/>
    </row>
    <row r="2137" spans="3:3" x14ac:dyDescent="0.15">
      <c r="C2137" s="16"/>
    </row>
    <row r="2138" spans="3:3" x14ac:dyDescent="0.15">
      <c r="C2138" s="16"/>
    </row>
    <row r="2139" spans="3:3" x14ac:dyDescent="0.15">
      <c r="C2139" s="16"/>
    </row>
    <row r="2140" spans="3:3" x14ac:dyDescent="0.15">
      <c r="C2140" s="16"/>
    </row>
    <row r="2141" spans="3:3" x14ac:dyDescent="0.15">
      <c r="C2141" s="16"/>
    </row>
    <row r="2142" spans="3:3" x14ac:dyDescent="0.15">
      <c r="C2142" s="16"/>
    </row>
    <row r="2143" spans="3:3" x14ac:dyDescent="0.15">
      <c r="C2143" s="16"/>
    </row>
    <row r="2144" spans="3:3" x14ac:dyDescent="0.15">
      <c r="C2144" s="16"/>
    </row>
    <row r="2145" spans="3:3" x14ac:dyDescent="0.15">
      <c r="C2145" s="16"/>
    </row>
    <row r="2146" spans="3:3" x14ac:dyDescent="0.15">
      <c r="C2146" s="16"/>
    </row>
    <row r="2147" spans="3:3" x14ac:dyDescent="0.15">
      <c r="C2147" s="16"/>
    </row>
    <row r="2148" spans="3:3" x14ac:dyDescent="0.15">
      <c r="C2148" s="16"/>
    </row>
    <row r="2149" spans="3:3" x14ac:dyDescent="0.15">
      <c r="C2149" s="16"/>
    </row>
    <row r="2150" spans="3:3" x14ac:dyDescent="0.15">
      <c r="C2150" s="16"/>
    </row>
    <row r="2151" spans="3:3" x14ac:dyDescent="0.15">
      <c r="C2151" s="16"/>
    </row>
    <row r="2152" spans="3:3" x14ac:dyDescent="0.15">
      <c r="C2152" s="16"/>
    </row>
    <row r="2153" spans="3:3" x14ac:dyDescent="0.15">
      <c r="C2153" s="16"/>
    </row>
    <row r="2154" spans="3:3" x14ac:dyDescent="0.15">
      <c r="C2154" s="16"/>
    </row>
    <row r="2155" spans="3:3" x14ac:dyDescent="0.15">
      <c r="C2155" s="16"/>
    </row>
    <row r="2156" spans="3:3" x14ac:dyDescent="0.15">
      <c r="C2156" s="16"/>
    </row>
    <row r="2157" spans="3:3" x14ac:dyDescent="0.15">
      <c r="C2157" s="16"/>
    </row>
    <row r="2158" spans="3:3" x14ac:dyDescent="0.15">
      <c r="C2158" s="16"/>
    </row>
    <row r="2159" spans="3:3" x14ac:dyDescent="0.15">
      <c r="C2159" s="16"/>
    </row>
    <row r="2160" spans="3:3" x14ac:dyDescent="0.15">
      <c r="C2160" s="16"/>
    </row>
    <row r="2161" spans="3:3" x14ac:dyDescent="0.15">
      <c r="C2161" s="16"/>
    </row>
    <row r="2162" spans="3:3" x14ac:dyDescent="0.15">
      <c r="C2162" s="16"/>
    </row>
    <row r="2163" spans="3:3" x14ac:dyDescent="0.15">
      <c r="C2163" s="16"/>
    </row>
    <row r="2164" spans="3:3" x14ac:dyDescent="0.15">
      <c r="C2164" s="16"/>
    </row>
    <row r="2165" spans="3:3" x14ac:dyDescent="0.15">
      <c r="C2165" s="16"/>
    </row>
    <row r="2166" spans="3:3" x14ac:dyDescent="0.15">
      <c r="C2166" s="16"/>
    </row>
    <row r="2167" spans="3:3" x14ac:dyDescent="0.15">
      <c r="C2167" s="16"/>
    </row>
    <row r="2168" spans="3:3" x14ac:dyDescent="0.15">
      <c r="C2168" s="16"/>
    </row>
    <row r="2169" spans="3:3" x14ac:dyDescent="0.15">
      <c r="C2169" s="16"/>
    </row>
    <row r="2170" spans="3:3" x14ac:dyDescent="0.15">
      <c r="C2170" s="16"/>
    </row>
    <row r="2171" spans="3:3" x14ac:dyDescent="0.15">
      <c r="C2171" s="16"/>
    </row>
    <row r="2172" spans="3:3" x14ac:dyDescent="0.15">
      <c r="C2172" s="16"/>
    </row>
    <row r="2173" spans="3:3" x14ac:dyDescent="0.15">
      <c r="C2173" s="16"/>
    </row>
    <row r="2174" spans="3:3" x14ac:dyDescent="0.15">
      <c r="C2174" s="16"/>
    </row>
    <row r="2175" spans="3:3" x14ac:dyDescent="0.15">
      <c r="C2175" s="16"/>
    </row>
    <row r="2176" spans="3:3" x14ac:dyDescent="0.15">
      <c r="C2176" s="16"/>
    </row>
    <row r="2177" spans="3:3" x14ac:dyDescent="0.15">
      <c r="C2177" s="16"/>
    </row>
    <row r="2178" spans="3:3" x14ac:dyDescent="0.15">
      <c r="C2178" s="16"/>
    </row>
    <row r="2179" spans="3:3" x14ac:dyDescent="0.15">
      <c r="C2179" s="16"/>
    </row>
    <row r="2180" spans="3:3" x14ac:dyDescent="0.15">
      <c r="C2180" s="16"/>
    </row>
    <row r="2181" spans="3:3" x14ac:dyDescent="0.15">
      <c r="C2181" s="16"/>
    </row>
    <row r="2182" spans="3:3" x14ac:dyDescent="0.15">
      <c r="C2182" s="16"/>
    </row>
    <row r="2183" spans="3:3" x14ac:dyDescent="0.15">
      <c r="C2183" s="16"/>
    </row>
    <row r="2184" spans="3:3" x14ac:dyDescent="0.15">
      <c r="C2184" s="16"/>
    </row>
    <row r="2185" spans="3:3" x14ac:dyDescent="0.15">
      <c r="C2185" s="16"/>
    </row>
    <row r="2186" spans="3:3" x14ac:dyDescent="0.15">
      <c r="C2186" s="16"/>
    </row>
    <row r="2187" spans="3:3" x14ac:dyDescent="0.15">
      <c r="C2187" s="16"/>
    </row>
    <row r="2188" spans="3:3" x14ac:dyDescent="0.15">
      <c r="C2188" s="16"/>
    </row>
    <row r="2189" spans="3:3" x14ac:dyDescent="0.15">
      <c r="C2189" s="16"/>
    </row>
    <row r="2190" spans="3:3" x14ac:dyDescent="0.15">
      <c r="C2190" s="16"/>
    </row>
    <row r="2191" spans="3:3" x14ac:dyDescent="0.15">
      <c r="C2191" s="16"/>
    </row>
    <row r="2192" spans="3:3" x14ac:dyDescent="0.15">
      <c r="C2192" s="16"/>
    </row>
    <row r="2193" spans="3:3" x14ac:dyDescent="0.15">
      <c r="C2193" s="16"/>
    </row>
    <row r="2194" spans="3:3" x14ac:dyDescent="0.15">
      <c r="C2194" s="16"/>
    </row>
    <row r="2195" spans="3:3" x14ac:dyDescent="0.15">
      <c r="C2195" s="16"/>
    </row>
    <row r="2196" spans="3:3" x14ac:dyDescent="0.15">
      <c r="C2196" s="16"/>
    </row>
    <row r="2197" spans="3:3" x14ac:dyDescent="0.15">
      <c r="C2197" s="16"/>
    </row>
    <row r="2198" spans="3:3" x14ac:dyDescent="0.15">
      <c r="C2198" s="16"/>
    </row>
    <row r="2199" spans="3:3" x14ac:dyDescent="0.15">
      <c r="C2199" s="16"/>
    </row>
    <row r="2200" spans="3:3" x14ac:dyDescent="0.15">
      <c r="C2200" s="16"/>
    </row>
    <row r="2201" spans="3:3" x14ac:dyDescent="0.15">
      <c r="C2201" s="16"/>
    </row>
    <row r="2202" spans="3:3" x14ac:dyDescent="0.15">
      <c r="C2202" s="16"/>
    </row>
    <row r="2203" spans="3:3" x14ac:dyDescent="0.15">
      <c r="C2203" s="16"/>
    </row>
    <row r="2204" spans="3:3" x14ac:dyDescent="0.15">
      <c r="C2204" s="16"/>
    </row>
    <row r="2205" spans="3:3" x14ac:dyDescent="0.15">
      <c r="C2205" s="16"/>
    </row>
    <row r="2206" spans="3:3" x14ac:dyDescent="0.15">
      <c r="C2206" s="16"/>
    </row>
    <row r="2207" spans="3:3" x14ac:dyDescent="0.15">
      <c r="C2207" s="16"/>
    </row>
    <row r="2208" spans="3:3" x14ac:dyDescent="0.15">
      <c r="C2208" s="16"/>
    </row>
    <row r="2209" spans="3:3" x14ac:dyDescent="0.15">
      <c r="C2209" s="16"/>
    </row>
    <row r="2210" spans="3:3" x14ac:dyDescent="0.15">
      <c r="C2210" s="16"/>
    </row>
    <row r="2211" spans="3:3" x14ac:dyDescent="0.15">
      <c r="C2211" s="16"/>
    </row>
    <row r="2212" spans="3:3" x14ac:dyDescent="0.15">
      <c r="C2212" s="16"/>
    </row>
    <row r="2213" spans="3:3" x14ac:dyDescent="0.15">
      <c r="C2213" s="16"/>
    </row>
    <row r="2214" spans="3:3" x14ac:dyDescent="0.15">
      <c r="C2214" s="16"/>
    </row>
    <row r="2215" spans="3:3" x14ac:dyDescent="0.15">
      <c r="C2215" s="16"/>
    </row>
    <row r="2216" spans="3:3" x14ac:dyDescent="0.15">
      <c r="C2216" s="16"/>
    </row>
    <row r="2217" spans="3:3" x14ac:dyDescent="0.15">
      <c r="C2217" s="16"/>
    </row>
    <row r="2218" spans="3:3" x14ac:dyDescent="0.15">
      <c r="C2218" s="16"/>
    </row>
    <row r="2219" spans="3:3" x14ac:dyDescent="0.15">
      <c r="C2219" s="16"/>
    </row>
    <row r="2220" spans="3:3" x14ac:dyDescent="0.15">
      <c r="C2220" s="16"/>
    </row>
    <row r="2221" spans="3:3" x14ac:dyDescent="0.15">
      <c r="C2221" s="16"/>
    </row>
    <row r="2222" spans="3:3" x14ac:dyDescent="0.15">
      <c r="C2222" s="16"/>
    </row>
    <row r="2223" spans="3:3" x14ac:dyDescent="0.15">
      <c r="C2223" s="16"/>
    </row>
    <row r="2224" spans="3:3" x14ac:dyDescent="0.15">
      <c r="C2224" s="16"/>
    </row>
    <row r="2225" spans="3:3" x14ac:dyDescent="0.15">
      <c r="C2225" s="16"/>
    </row>
    <row r="2226" spans="3:3" x14ac:dyDescent="0.15">
      <c r="C2226" s="16"/>
    </row>
    <row r="2227" spans="3:3" x14ac:dyDescent="0.15">
      <c r="C2227" s="16"/>
    </row>
    <row r="2228" spans="3:3" x14ac:dyDescent="0.15">
      <c r="C2228" s="16"/>
    </row>
    <row r="2229" spans="3:3" x14ac:dyDescent="0.15">
      <c r="C2229" s="16"/>
    </row>
    <row r="2230" spans="3:3" x14ac:dyDescent="0.15">
      <c r="C2230" s="16"/>
    </row>
    <row r="2231" spans="3:3" x14ac:dyDescent="0.15">
      <c r="C2231" s="16"/>
    </row>
    <row r="2232" spans="3:3" x14ac:dyDescent="0.15">
      <c r="C2232" s="16"/>
    </row>
    <row r="2233" spans="3:3" x14ac:dyDescent="0.15">
      <c r="C2233" s="16"/>
    </row>
    <row r="2234" spans="3:3" x14ac:dyDescent="0.15">
      <c r="C2234" s="16"/>
    </row>
    <row r="2235" spans="3:3" x14ac:dyDescent="0.15">
      <c r="C2235" s="16"/>
    </row>
    <row r="2236" spans="3:3" x14ac:dyDescent="0.15">
      <c r="C2236" s="16"/>
    </row>
    <row r="2237" spans="3:3" x14ac:dyDescent="0.15">
      <c r="C2237" s="16"/>
    </row>
    <row r="2238" spans="3:3" x14ac:dyDescent="0.15">
      <c r="C2238" s="16"/>
    </row>
    <row r="2239" spans="3:3" x14ac:dyDescent="0.15">
      <c r="C2239" s="16"/>
    </row>
    <row r="2240" spans="3:3" x14ac:dyDescent="0.15">
      <c r="C2240" s="16"/>
    </row>
    <row r="2241" spans="3:3" x14ac:dyDescent="0.15">
      <c r="C2241" s="16"/>
    </row>
    <row r="2242" spans="3:3" x14ac:dyDescent="0.15">
      <c r="C2242" s="16"/>
    </row>
    <row r="2243" spans="3:3" x14ac:dyDescent="0.15">
      <c r="C2243" s="16"/>
    </row>
    <row r="2244" spans="3:3" x14ac:dyDescent="0.15">
      <c r="C2244" s="16"/>
    </row>
    <row r="2245" spans="3:3" x14ac:dyDescent="0.15">
      <c r="C2245" s="16"/>
    </row>
    <row r="2246" spans="3:3" x14ac:dyDescent="0.15">
      <c r="C2246" s="16"/>
    </row>
    <row r="2247" spans="3:3" x14ac:dyDescent="0.15">
      <c r="C2247" s="16"/>
    </row>
    <row r="2248" spans="3:3" x14ac:dyDescent="0.15">
      <c r="C2248" s="16"/>
    </row>
    <row r="2249" spans="3:3" x14ac:dyDescent="0.15">
      <c r="C2249" s="16"/>
    </row>
    <row r="2250" spans="3:3" x14ac:dyDescent="0.15">
      <c r="C2250" s="16"/>
    </row>
    <row r="2251" spans="3:3" x14ac:dyDescent="0.15">
      <c r="C2251" s="16"/>
    </row>
    <row r="2252" spans="3:3" x14ac:dyDescent="0.15">
      <c r="C2252" s="16"/>
    </row>
    <row r="2253" spans="3:3" x14ac:dyDescent="0.15">
      <c r="C2253" s="16"/>
    </row>
    <row r="2254" spans="3:3" x14ac:dyDescent="0.15">
      <c r="C2254" s="16"/>
    </row>
    <row r="2255" spans="3:3" x14ac:dyDescent="0.15">
      <c r="C2255" s="16"/>
    </row>
    <row r="2256" spans="3:3" x14ac:dyDescent="0.15">
      <c r="C2256" s="16"/>
    </row>
    <row r="2257" spans="3:3" x14ac:dyDescent="0.15">
      <c r="C2257" s="16"/>
    </row>
    <row r="2258" spans="3:3" x14ac:dyDescent="0.15">
      <c r="C2258" s="16"/>
    </row>
    <row r="2259" spans="3:3" x14ac:dyDescent="0.15">
      <c r="C2259" s="16"/>
    </row>
    <row r="2260" spans="3:3" x14ac:dyDescent="0.15">
      <c r="C2260" s="16"/>
    </row>
    <row r="2261" spans="3:3" x14ac:dyDescent="0.15">
      <c r="C2261" s="16"/>
    </row>
    <row r="2262" spans="3:3" x14ac:dyDescent="0.15">
      <c r="C2262" s="16"/>
    </row>
    <row r="2263" spans="3:3" x14ac:dyDescent="0.15">
      <c r="C2263" s="16"/>
    </row>
    <row r="2264" spans="3:3" x14ac:dyDescent="0.15">
      <c r="C2264" s="16"/>
    </row>
    <row r="2265" spans="3:3" x14ac:dyDescent="0.15">
      <c r="C2265" s="16"/>
    </row>
    <row r="2266" spans="3:3" x14ac:dyDescent="0.15">
      <c r="C2266" s="16"/>
    </row>
    <row r="2267" spans="3:3" x14ac:dyDescent="0.15">
      <c r="C2267" s="16"/>
    </row>
    <row r="2268" spans="3:3" x14ac:dyDescent="0.15">
      <c r="C2268" s="16"/>
    </row>
    <row r="2269" spans="3:3" x14ac:dyDescent="0.15">
      <c r="C2269" s="16"/>
    </row>
    <row r="2270" spans="3:3" x14ac:dyDescent="0.15">
      <c r="C2270" s="16"/>
    </row>
    <row r="2271" spans="3:3" x14ac:dyDescent="0.15">
      <c r="C2271" s="16"/>
    </row>
    <row r="2272" spans="3:3" x14ac:dyDescent="0.15">
      <c r="C2272" s="16"/>
    </row>
    <row r="2273" spans="3:3" x14ac:dyDescent="0.15">
      <c r="C2273" s="16"/>
    </row>
    <row r="2274" spans="3:3" x14ac:dyDescent="0.15">
      <c r="C2274" s="16"/>
    </row>
    <row r="2275" spans="3:3" x14ac:dyDescent="0.15">
      <c r="C2275" s="16"/>
    </row>
    <row r="2276" spans="3:3" x14ac:dyDescent="0.15">
      <c r="C2276" s="16"/>
    </row>
    <row r="2277" spans="3:3" x14ac:dyDescent="0.15">
      <c r="C2277" s="16"/>
    </row>
    <row r="2278" spans="3:3" x14ac:dyDescent="0.15">
      <c r="C2278" s="16"/>
    </row>
    <row r="2279" spans="3:3" x14ac:dyDescent="0.15">
      <c r="C2279" s="16"/>
    </row>
    <row r="2280" spans="3:3" x14ac:dyDescent="0.15">
      <c r="C2280" s="16"/>
    </row>
    <row r="2281" spans="3:3" x14ac:dyDescent="0.15">
      <c r="C2281" s="16"/>
    </row>
    <row r="2282" spans="3:3" x14ac:dyDescent="0.15">
      <c r="C2282" s="16"/>
    </row>
    <row r="2283" spans="3:3" x14ac:dyDescent="0.15">
      <c r="C2283" s="16"/>
    </row>
    <row r="2284" spans="3:3" x14ac:dyDescent="0.15">
      <c r="C2284" s="16"/>
    </row>
    <row r="2285" spans="3:3" x14ac:dyDescent="0.15">
      <c r="C2285" s="16"/>
    </row>
    <row r="2286" spans="3:3" x14ac:dyDescent="0.15">
      <c r="C2286" s="16"/>
    </row>
    <row r="2287" spans="3:3" x14ac:dyDescent="0.15">
      <c r="C2287" s="16"/>
    </row>
    <row r="2288" spans="3:3" x14ac:dyDescent="0.15">
      <c r="C2288" s="16"/>
    </row>
    <row r="2289" spans="3:3" x14ac:dyDescent="0.15">
      <c r="C2289" s="16"/>
    </row>
    <row r="2290" spans="3:3" x14ac:dyDescent="0.15">
      <c r="C2290" s="16"/>
    </row>
    <row r="2291" spans="3:3" x14ac:dyDescent="0.15">
      <c r="C2291" s="16"/>
    </row>
    <row r="2292" spans="3:3" x14ac:dyDescent="0.15">
      <c r="C2292" s="16"/>
    </row>
    <row r="2293" spans="3:3" x14ac:dyDescent="0.15">
      <c r="C2293" s="16"/>
    </row>
    <row r="2294" spans="3:3" x14ac:dyDescent="0.15">
      <c r="C2294" s="16"/>
    </row>
    <row r="2295" spans="3:3" x14ac:dyDescent="0.15">
      <c r="C2295" s="16"/>
    </row>
    <row r="2296" spans="3:3" x14ac:dyDescent="0.15">
      <c r="C2296" s="16"/>
    </row>
    <row r="2297" spans="3:3" x14ac:dyDescent="0.15">
      <c r="C2297" s="16"/>
    </row>
    <row r="2298" spans="3:3" x14ac:dyDescent="0.15">
      <c r="C2298" s="16"/>
    </row>
    <row r="2299" spans="3:3" x14ac:dyDescent="0.15">
      <c r="C2299" s="16"/>
    </row>
    <row r="2300" spans="3:3" x14ac:dyDescent="0.15">
      <c r="C2300" s="16"/>
    </row>
    <row r="2301" spans="3:3" x14ac:dyDescent="0.15">
      <c r="C2301" s="16"/>
    </row>
    <row r="2302" spans="3:3" x14ac:dyDescent="0.15">
      <c r="C2302" s="16"/>
    </row>
    <row r="2303" spans="3:3" x14ac:dyDescent="0.15">
      <c r="C2303" s="16"/>
    </row>
    <row r="2304" spans="3:3" x14ac:dyDescent="0.15">
      <c r="C2304" s="16"/>
    </row>
    <row r="2305" spans="3:3" x14ac:dyDescent="0.15">
      <c r="C2305" s="16"/>
    </row>
    <row r="2306" spans="3:3" x14ac:dyDescent="0.15">
      <c r="C2306" s="16"/>
    </row>
    <row r="2307" spans="3:3" x14ac:dyDescent="0.15">
      <c r="C2307" s="16"/>
    </row>
    <row r="2308" spans="3:3" x14ac:dyDescent="0.15">
      <c r="C2308" s="16"/>
    </row>
    <row r="2309" spans="3:3" x14ac:dyDescent="0.15">
      <c r="C2309" s="16"/>
    </row>
    <row r="2310" spans="3:3" x14ac:dyDescent="0.15">
      <c r="C2310" s="16"/>
    </row>
    <row r="2311" spans="3:3" x14ac:dyDescent="0.15">
      <c r="C2311" s="16"/>
    </row>
    <row r="2312" spans="3:3" x14ac:dyDescent="0.15">
      <c r="C2312" s="16"/>
    </row>
    <row r="2313" spans="3:3" x14ac:dyDescent="0.15">
      <c r="C2313" s="16"/>
    </row>
    <row r="2314" spans="3:3" x14ac:dyDescent="0.15">
      <c r="C2314" s="16"/>
    </row>
    <row r="2315" spans="3:3" x14ac:dyDescent="0.15">
      <c r="C2315" s="16"/>
    </row>
    <row r="2316" spans="3:3" x14ac:dyDescent="0.15">
      <c r="C2316" s="16"/>
    </row>
    <row r="2317" spans="3:3" x14ac:dyDescent="0.15">
      <c r="C2317" s="16"/>
    </row>
    <row r="2318" spans="3:3" x14ac:dyDescent="0.15">
      <c r="C2318" s="16"/>
    </row>
    <row r="2319" spans="3:3" x14ac:dyDescent="0.15">
      <c r="C2319" s="16"/>
    </row>
    <row r="2320" spans="3:3" x14ac:dyDescent="0.15">
      <c r="C2320" s="16"/>
    </row>
    <row r="2321" spans="3:3" x14ac:dyDescent="0.15">
      <c r="C2321" s="16"/>
    </row>
    <row r="2322" spans="3:3" x14ac:dyDescent="0.15">
      <c r="C2322" s="16"/>
    </row>
    <row r="2323" spans="3:3" x14ac:dyDescent="0.15">
      <c r="C2323" s="16"/>
    </row>
    <row r="2324" spans="3:3" x14ac:dyDescent="0.15">
      <c r="C2324" s="16"/>
    </row>
    <row r="2325" spans="3:3" x14ac:dyDescent="0.15">
      <c r="C2325" s="16"/>
    </row>
    <row r="2326" spans="3:3" x14ac:dyDescent="0.15">
      <c r="C2326" s="16"/>
    </row>
    <row r="2327" spans="3:3" x14ac:dyDescent="0.15">
      <c r="C2327" s="16"/>
    </row>
    <row r="2328" spans="3:3" x14ac:dyDescent="0.15">
      <c r="C2328" s="16"/>
    </row>
    <row r="2329" spans="3:3" x14ac:dyDescent="0.15">
      <c r="C2329" s="16"/>
    </row>
    <row r="2330" spans="3:3" x14ac:dyDescent="0.15">
      <c r="C2330" s="16"/>
    </row>
    <row r="2331" spans="3:3" x14ac:dyDescent="0.15">
      <c r="C2331" s="16"/>
    </row>
    <row r="2332" spans="3:3" x14ac:dyDescent="0.15">
      <c r="C2332" s="16"/>
    </row>
    <row r="2333" spans="3:3" x14ac:dyDescent="0.15">
      <c r="C2333" s="16"/>
    </row>
    <row r="2334" spans="3:3" x14ac:dyDescent="0.15">
      <c r="C2334" s="16"/>
    </row>
    <row r="2335" spans="3:3" x14ac:dyDescent="0.15">
      <c r="C2335" s="16"/>
    </row>
    <row r="2336" spans="3:3" x14ac:dyDescent="0.15">
      <c r="C2336" s="16"/>
    </row>
    <row r="2337" spans="3:3" x14ac:dyDescent="0.15">
      <c r="C2337" s="16"/>
    </row>
    <row r="2338" spans="3:3" x14ac:dyDescent="0.15">
      <c r="C2338" s="16"/>
    </row>
    <row r="2339" spans="3:3" x14ac:dyDescent="0.15">
      <c r="C2339" s="16"/>
    </row>
    <row r="2340" spans="3:3" x14ac:dyDescent="0.15">
      <c r="C2340" s="16"/>
    </row>
    <row r="2341" spans="3:3" x14ac:dyDescent="0.15">
      <c r="C2341" s="16"/>
    </row>
    <row r="2342" spans="3:3" x14ac:dyDescent="0.15">
      <c r="C2342" s="16"/>
    </row>
    <row r="2343" spans="3:3" x14ac:dyDescent="0.15">
      <c r="C2343" s="16"/>
    </row>
    <row r="2344" spans="3:3" x14ac:dyDescent="0.15">
      <c r="C2344" s="16"/>
    </row>
    <row r="2345" spans="3:3" x14ac:dyDescent="0.15">
      <c r="C2345" s="16"/>
    </row>
    <row r="2346" spans="3:3" x14ac:dyDescent="0.15">
      <c r="C2346" s="16"/>
    </row>
    <row r="2347" spans="3:3" x14ac:dyDescent="0.15">
      <c r="C2347" s="16"/>
    </row>
    <row r="2348" spans="3:3" x14ac:dyDescent="0.15">
      <c r="C2348" s="16"/>
    </row>
    <row r="2349" spans="3:3" x14ac:dyDescent="0.15">
      <c r="C2349" s="16"/>
    </row>
    <row r="2350" spans="3:3" x14ac:dyDescent="0.15">
      <c r="C2350" s="16"/>
    </row>
    <row r="2351" spans="3:3" x14ac:dyDescent="0.15">
      <c r="C2351" s="16"/>
    </row>
    <row r="2352" spans="3:3" x14ac:dyDescent="0.15">
      <c r="C2352" s="16"/>
    </row>
    <row r="2353" spans="3:3" x14ac:dyDescent="0.15">
      <c r="C2353" s="16"/>
    </row>
    <row r="2354" spans="3:3" x14ac:dyDescent="0.15">
      <c r="C2354" s="16"/>
    </row>
    <row r="2355" spans="3:3" x14ac:dyDescent="0.15">
      <c r="C2355" s="16"/>
    </row>
    <row r="2356" spans="3:3" x14ac:dyDescent="0.15">
      <c r="C2356" s="16"/>
    </row>
    <row r="2357" spans="3:3" x14ac:dyDescent="0.15">
      <c r="C2357" s="16"/>
    </row>
    <row r="2358" spans="3:3" x14ac:dyDescent="0.15">
      <c r="C2358" s="16"/>
    </row>
    <row r="2359" spans="3:3" x14ac:dyDescent="0.15">
      <c r="C2359" s="16"/>
    </row>
    <row r="2360" spans="3:3" x14ac:dyDescent="0.15">
      <c r="C2360" s="16"/>
    </row>
    <row r="2361" spans="3:3" x14ac:dyDescent="0.15">
      <c r="C2361" s="16"/>
    </row>
    <row r="2362" spans="3:3" x14ac:dyDescent="0.15">
      <c r="C2362" s="16"/>
    </row>
    <row r="2363" spans="3:3" x14ac:dyDescent="0.15">
      <c r="C2363" s="16"/>
    </row>
    <row r="2364" spans="3:3" x14ac:dyDescent="0.15">
      <c r="C2364" s="16"/>
    </row>
    <row r="2365" spans="3:3" x14ac:dyDescent="0.15">
      <c r="C2365" s="16"/>
    </row>
    <row r="2366" spans="3:3" x14ac:dyDescent="0.15">
      <c r="C2366" s="16"/>
    </row>
    <row r="2367" spans="3:3" x14ac:dyDescent="0.15">
      <c r="C2367" s="16"/>
    </row>
    <row r="2368" spans="3:3" x14ac:dyDescent="0.15">
      <c r="C2368" s="16"/>
    </row>
    <row r="2369" spans="3:3" x14ac:dyDescent="0.15">
      <c r="C2369" s="16"/>
    </row>
    <row r="2370" spans="3:3" x14ac:dyDescent="0.15">
      <c r="C2370" s="16"/>
    </row>
    <row r="2371" spans="3:3" x14ac:dyDescent="0.15">
      <c r="C2371" s="16"/>
    </row>
    <row r="2372" spans="3:3" x14ac:dyDescent="0.15">
      <c r="C2372" s="16"/>
    </row>
    <row r="2373" spans="3:3" x14ac:dyDescent="0.15">
      <c r="C2373" s="16"/>
    </row>
    <row r="2374" spans="3:3" x14ac:dyDescent="0.15">
      <c r="C2374" s="16"/>
    </row>
    <row r="2375" spans="3:3" x14ac:dyDescent="0.15">
      <c r="C2375" s="16"/>
    </row>
    <row r="2376" spans="3:3" x14ac:dyDescent="0.15">
      <c r="C2376" s="16"/>
    </row>
    <row r="2377" spans="3:3" x14ac:dyDescent="0.15">
      <c r="C2377" s="16"/>
    </row>
    <row r="2378" spans="3:3" x14ac:dyDescent="0.15">
      <c r="C2378" s="16"/>
    </row>
    <row r="2379" spans="3:3" x14ac:dyDescent="0.15">
      <c r="C2379" s="16"/>
    </row>
    <row r="2380" spans="3:3" x14ac:dyDescent="0.15">
      <c r="C2380" s="16"/>
    </row>
    <row r="2381" spans="3:3" x14ac:dyDescent="0.15">
      <c r="C2381" s="16"/>
    </row>
    <row r="2382" spans="3:3" x14ac:dyDescent="0.15">
      <c r="C2382" s="16"/>
    </row>
    <row r="2383" spans="3:3" x14ac:dyDescent="0.15">
      <c r="C2383" s="16"/>
    </row>
    <row r="2384" spans="3:3" x14ac:dyDescent="0.15">
      <c r="C2384" s="16"/>
    </row>
    <row r="2385" spans="3:3" x14ac:dyDescent="0.15">
      <c r="C2385" s="16"/>
    </row>
    <row r="2386" spans="3:3" x14ac:dyDescent="0.15">
      <c r="C2386" s="16"/>
    </row>
    <row r="2387" spans="3:3" x14ac:dyDescent="0.15">
      <c r="C2387" s="16"/>
    </row>
    <row r="2388" spans="3:3" x14ac:dyDescent="0.15">
      <c r="C2388" s="16"/>
    </row>
    <row r="2389" spans="3:3" x14ac:dyDescent="0.15">
      <c r="C2389" s="16"/>
    </row>
    <row r="2390" spans="3:3" x14ac:dyDescent="0.15">
      <c r="C2390" s="16"/>
    </row>
    <row r="2391" spans="3:3" x14ac:dyDescent="0.15">
      <c r="C2391" s="16"/>
    </row>
    <row r="2392" spans="3:3" x14ac:dyDescent="0.15">
      <c r="C2392" s="16"/>
    </row>
    <row r="2393" spans="3:3" x14ac:dyDescent="0.15">
      <c r="C2393" s="16"/>
    </row>
    <row r="2394" spans="3:3" x14ac:dyDescent="0.15">
      <c r="C2394" s="16"/>
    </row>
    <row r="2395" spans="3:3" x14ac:dyDescent="0.15">
      <c r="C2395" s="16"/>
    </row>
    <row r="2396" spans="3:3" x14ac:dyDescent="0.15">
      <c r="C2396" s="16"/>
    </row>
    <row r="2397" spans="3:3" x14ac:dyDescent="0.15">
      <c r="C2397" s="16"/>
    </row>
    <row r="2398" spans="3:3" x14ac:dyDescent="0.15">
      <c r="C2398" s="16"/>
    </row>
    <row r="2399" spans="3:3" x14ac:dyDescent="0.15">
      <c r="C2399" s="16"/>
    </row>
    <row r="2400" spans="3:3" x14ac:dyDescent="0.15">
      <c r="C2400" s="16"/>
    </row>
    <row r="2401" spans="3:3" x14ac:dyDescent="0.15">
      <c r="C2401" s="16"/>
    </row>
    <row r="2402" spans="3:3" x14ac:dyDescent="0.15">
      <c r="C2402" s="16"/>
    </row>
    <row r="2403" spans="3:3" x14ac:dyDescent="0.15">
      <c r="C2403" s="16"/>
    </row>
    <row r="2404" spans="3:3" x14ac:dyDescent="0.15">
      <c r="C2404" s="16"/>
    </row>
    <row r="2405" spans="3:3" x14ac:dyDescent="0.15">
      <c r="C2405" s="16"/>
    </row>
    <row r="2406" spans="3:3" x14ac:dyDescent="0.15">
      <c r="C2406" s="16"/>
    </row>
    <row r="2407" spans="3:3" x14ac:dyDescent="0.15">
      <c r="C2407" s="16"/>
    </row>
    <row r="2408" spans="3:3" x14ac:dyDescent="0.15">
      <c r="C2408" s="16"/>
    </row>
    <row r="2409" spans="3:3" x14ac:dyDescent="0.15">
      <c r="C2409" s="16"/>
    </row>
    <row r="2410" spans="3:3" x14ac:dyDescent="0.15">
      <c r="C2410" s="16"/>
    </row>
    <row r="2411" spans="3:3" x14ac:dyDescent="0.15">
      <c r="C2411" s="16"/>
    </row>
    <row r="2412" spans="3:3" x14ac:dyDescent="0.15">
      <c r="C2412" s="16"/>
    </row>
    <row r="2413" spans="3:3" x14ac:dyDescent="0.15">
      <c r="C2413" s="16"/>
    </row>
    <row r="2414" spans="3:3" x14ac:dyDescent="0.15">
      <c r="C2414" s="16"/>
    </row>
    <row r="2415" spans="3:3" x14ac:dyDescent="0.15">
      <c r="C2415" s="16"/>
    </row>
    <row r="2416" spans="3:3" x14ac:dyDescent="0.15">
      <c r="C2416" s="16"/>
    </row>
    <row r="2417" spans="3:3" x14ac:dyDescent="0.15">
      <c r="C2417" s="16"/>
    </row>
    <row r="2418" spans="3:3" x14ac:dyDescent="0.15">
      <c r="C2418" s="16"/>
    </row>
    <row r="2419" spans="3:3" x14ac:dyDescent="0.15">
      <c r="C2419" s="16"/>
    </row>
    <row r="2420" spans="3:3" x14ac:dyDescent="0.15">
      <c r="C2420" s="16"/>
    </row>
    <row r="2421" spans="3:3" x14ac:dyDescent="0.15">
      <c r="C2421" s="16"/>
    </row>
    <row r="2422" spans="3:3" x14ac:dyDescent="0.15">
      <c r="C2422" s="16"/>
    </row>
    <row r="2423" spans="3:3" x14ac:dyDescent="0.15">
      <c r="C2423" s="16"/>
    </row>
    <row r="2424" spans="3:3" x14ac:dyDescent="0.15">
      <c r="C2424" s="16"/>
    </row>
    <row r="2425" spans="3:3" x14ac:dyDescent="0.15">
      <c r="C2425" s="16"/>
    </row>
    <row r="2426" spans="3:3" x14ac:dyDescent="0.15">
      <c r="C2426" s="16"/>
    </row>
    <row r="2427" spans="3:3" x14ac:dyDescent="0.15">
      <c r="C2427" s="16"/>
    </row>
    <row r="2428" spans="3:3" x14ac:dyDescent="0.15">
      <c r="C2428" s="16"/>
    </row>
    <row r="2429" spans="3:3" x14ac:dyDescent="0.15">
      <c r="C2429" s="16"/>
    </row>
    <row r="2430" spans="3:3" x14ac:dyDescent="0.15">
      <c r="C2430" s="16"/>
    </row>
    <row r="2431" spans="3:3" x14ac:dyDescent="0.15">
      <c r="C2431" s="16"/>
    </row>
    <row r="2432" spans="3:3" x14ac:dyDescent="0.15">
      <c r="C2432" s="16"/>
    </row>
    <row r="2433" spans="3:3" x14ac:dyDescent="0.15">
      <c r="C2433" s="16"/>
    </row>
    <row r="2434" spans="3:3" x14ac:dyDescent="0.15">
      <c r="C2434" s="16"/>
    </row>
    <row r="2435" spans="3:3" x14ac:dyDescent="0.15">
      <c r="C2435" s="16"/>
    </row>
    <row r="2436" spans="3:3" x14ac:dyDescent="0.15">
      <c r="C2436" s="16"/>
    </row>
    <row r="2437" spans="3:3" x14ac:dyDescent="0.15">
      <c r="C2437" s="16"/>
    </row>
    <row r="2438" spans="3:3" x14ac:dyDescent="0.15">
      <c r="C2438" s="16"/>
    </row>
    <row r="2439" spans="3:3" x14ac:dyDescent="0.15">
      <c r="C2439" s="16"/>
    </row>
    <row r="2440" spans="3:3" x14ac:dyDescent="0.15">
      <c r="C2440" s="16"/>
    </row>
    <row r="2441" spans="3:3" x14ac:dyDescent="0.15">
      <c r="C2441" s="16"/>
    </row>
    <row r="2442" spans="3:3" x14ac:dyDescent="0.15">
      <c r="C2442" s="16"/>
    </row>
    <row r="2443" spans="3:3" x14ac:dyDescent="0.15">
      <c r="C2443" s="16"/>
    </row>
    <row r="2444" spans="3:3" x14ac:dyDescent="0.15">
      <c r="C2444" s="16"/>
    </row>
    <row r="2445" spans="3:3" x14ac:dyDescent="0.15">
      <c r="C2445" s="16"/>
    </row>
    <row r="2446" spans="3:3" x14ac:dyDescent="0.15">
      <c r="C2446" s="16"/>
    </row>
    <row r="2447" spans="3:3" x14ac:dyDescent="0.15">
      <c r="C2447" s="16"/>
    </row>
    <row r="2448" spans="3:3" x14ac:dyDescent="0.15">
      <c r="C2448" s="16"/>
    </row>
    <row r="2449" spans="3:3" x14ac:dyDescent="0.15">
      <c r="C2449" s="16"/>
    </row>
    <row r="2450" spans="3:3" x14ac:dyDescent="0.15">
      <c r="C2450" s="16"/>
    </row>
    <row r="2451" spans="3:3" x14ac:dyDescent="0.15">
      <c r="C2451" s="16"/>
    </row>
    <row r="2452" spans="3:3" x14ac:dyDescent="0.15">
      <c r="C2452" s="16"/>
    </row>
    <row r="2453" spans="3:3" x14ac:dyDescent="0.15">
      <c r="C2453" s="16"/>
    </row>
    <row r="2454" spans="3:3" x14ac:dyDescent="0.15">
      <c r="C2454" s="16"/>
    </row>
    <row r="2455" spans="3:3" x14ac:dyDescent="0.15">
      <c r="C2455" s="16"/>
    </row>
    <row r="2456" spans="3:3" x14ac:dyDescent="0.15">
      <c r="C2456" s="16"/>
    </row>
    <row r="2457" spans="3:3" x14ac:dyDescent="0.15">
      <c r="C2457" s="16"/>
    </row>
    <row r="2458" spans="3:3" x14ac:dyDescent="0.15">
      <c r="C2458" s="16"/>
    </row>
    <row r="2459" spans="3:3" x14ac:dyDescent="0.15">
      <c r="C2459" s="16"/>
    </row>
    <row r="2460" spans="3:3" x14ac:dyDescent="0.15">
      <c r="C2460" s="16"/>
    </row>
    <row r="2461" spans="3:3" x14ac:dyDescent="0.15">
      <c r="C2461" s="16"/>
    </row>
    <row r="2462" spans="3:3" x14ac:dyDescent="0.15">
      <c r="C2462" s="16"/>
    </row>
    <row r="2463" spans="3:3" x14ac:dyDescent="0.15">
      <c r="C2463" s="16"/>
    </row>
    <row r="2464" spans="3:3" x14ac:dyDescent="0.15">
      <c r="C2464" s="16"/>
    </row>
    <row r="2465" spans="3:3" x14ac:dyDescent="0.15">
      <c r="C2465" s="16"/>
    </row>
    <row r="2466" spans="3:3" x14ac:dyDescent="0.15">
      <c r="C2466" s="16"/>
    </row>
    <row r="2467" spans="3:3" x14ac:dyDescent="0.15">
      <c r="C2467" s="16"/>
    </row>
    <row r="2468" spans="3:3" x14ac:dyDescent="0.15">
      <c r="C2468" s="16"/>
    </row>
    <row r="2469" spans="3:3" x14ac:dyDescent="0.15">
      <c r="C2469" s="16"/>
    </row>
    <row r="2470" spans="3:3" x14ac:dyDescent="0.15">
      <c r="C2470" s="16"/>
    </row>
    <row r="2471" spans="3:3" x14ac:dyDescent="0.15">
      <c r="C2471" s="16"/>
    </row>
    <row r="2472" spans="3:3" x14ac:dyDescent="0.15">
      <c r="C2472" s="16"/>
    </row>
    <row r="2473" spans="3:3" x14ac:dyDescent="0.15">
      <c r="C2473" s="16"/>
    </row>
    <row r="2474" spans="3:3" x14ac:dyDescent="0.15">
      <c r="C2474" s="16"/>
    </row>
    <row r="2475" spans="3:3" x14ac:dyDescent="0.15">
      <c r="C2475" s="16"/>
    </row>
    <row r="2476" spans="3:3" x14ac:dyDescent="0.15">
      <c r="C2476" s="16"/>
    </row>
    <row r="2477" spans="3:3" x14ac:dyDescent="0.15">
      <c r="C2477" s="16"/>
    </row>
    <row r="2478" spans="3:3" x14ac:dyDescent="0.15">
      <c r="C2478" s="16"/>
    </row>
    <row r="2479" spans="3:3" x14ac:dyDescent="0.15">
      <c r="C2479" s="16"/>
    </row>
    <row r="2480" spans="3:3" x14ac:dyDescent="0.15">
      <c r="C2480" s="16"/>
    </row>
    <row r="2481" spans="3:3" x14ac:dyDescent="0.15">
      <c r="C2481" s="16"/>
    </row>
    <row r="2482" spans="3:3" x14ac:dyDescent="0.15">
      <c r="C2482" s="16"/>
    </row>
    <row r="2483" spans="3:3" x14ac:dyDescent="0.15">
      <c r="C2483" s="16"/>
    </row>
    <row r="2484" spans="3:3" x14ac:dyDescent="0.15">
      <c r="C2484" s="16"/>
    </row>
    <row r="2485" spans="3:3" x14ac:dyDescent="0.15">
      <c r="C2485" s="16"/>
    </row>
    <row r="2486" spans="3:3" x14ac:dyDescent="0.15">
      <c r="C2486" s="16"/>
    </row>
    <row r="2487" spans="3:3" x14ac:dyDescent="0.15">
      <c r="C2487" s="16"/>
    </row>
    <row r="2488" spans="3:3" x14ac:dyDescent="0.15">
      <c r="C2488" s="16"/>
    </row>
    <row r="2489" spans="3:3" x14ac:dyDescent="0.15">
      <c r="C2489" s="16"/>
    </row>
    <row r="2490" spans="3:3" x14ac:dyDescent="0.15">
      <c r="C2490" s="16"/>
    </row>
    <row r="2491" spans="3:3" x14ac:dyDescent="0.15">
      <c r="C2491" s="16"/>
    </row>
    <row r="2492" spans="3:3" x14ac:dyDescent="0.15">
      <c r="C2492" s="16"/>
    </row>
    <row r="2493" spans="3:3" x14ac:dyDescent="0.15">
      <c r="C2493" s="16"/>
    </row>
    <row r="2494" spans="3:3" x14ac:dyDescent="0.15">
      <c r="C2494" s="16"/>
    </row>
    <row r="2495" spans="3:3" x14ac:dyDescent="0.15">
      <c r="C2495" s="16"/>
    </row>
    <row r="2496" spans="3:3" x14ac:dyDescent="0.15">
      <c r="C2496" s="16"/>
    </row>
    <row r="2497" spans="3:3" x14ac:dyDescent="0.15">
      <c r="C2497" s="16"/>
    </row>
    <row r="2498" spans="3:3" x14ac:dyDescent="0.15">
      <c r="C2498" s="16"/>
    </row>
    <row r="2499" spans="3:3" x14ac:dyDescent="0.15">
      <c r="C2499" s="16"/>
    </row>
    <row r="2500" spans="3:3" x14ac:dyDescent="0.15">
      <c r="C2500" s="16"/>
    </row>
    <row r="2501" spans="3:3" x14ac:dyDescent="0.15">
      <c r="C2501" s="16"/>
    </row>
    <row r="2502" spans="3:3" x14ac:dyDescent="0.15">
      <c r="C2502" s="16"/>
    </row>
    <row r="2503" spans="3:3" x14ac:dyDescent="0.15">
      <c r="C2503" s="16"/>
    </row>
    <row r="2504" spans="3:3" x14ac:dyDescent="0.15">
      <c r="C2504" s="16"/>
    </row>
    <row r="2505" spans="3:3" x14ac:dyDescent="0.15">
      <c r="C2505" s="16"/>
    </row>
    <row r="2506" spans="3:3" x14ac:dyDescent="0.15">
      <c r="C2506" s="16"/>
    </row>
    <row r="2507" spans="3:3" x14ac:dyDescent="0.15">
      <c r="C2507" s="16"/>
    </row>
    <row r="2508" spans="3:3" x14ac:dyDescent="0.15">
      <c r="C2508" s="16"/>
    </row>
    <row r="2509" spans="3:3" x14ac:dyDescent="0.15">
      <c r="C2509" s="16"/>
    </row>
    <row r="2510" spans="3:3" x14ac:dyDescent="0.15">
      <c r="C2510" s="16"/>
    </row>
    <row r="2511" spans="3:3" x14ac:dyDescent="0.15">
      <c r="C2511" s="16"/>
    </row>
    <row r="2512" spans="3:3" x14ac:dyDescent="0.15">
      <c r="C2512" s="16"/>
    </row>
    <row r="2513" spans="3:3" x14ac:dyDescent="0.15">
      <c r="C2513" s="16"/>
    </row>
    <row r="2514" spans="3:3" x14ac:dyDescent="0.15">
      <c r="C2514" s="16"/>
    </row>
    <row r="2515" spans="3:3" x14ac:dyDescent="0.15">
      <c r="C2515" s="16"/>
    </row>
    <row r="2516" spans="3:3" x14ac:dyDescent="0.15">
      <c r="C2516" s="16"/>
    </row>
    <row r="2517" spans="3:3" x14ac:dyDescent="0.15">
      <c r="C2517" s="16"/>
    </row>
    <row r="2518" spans="3:3" x14ac:dyDescent="0.15">
      <c r="C2518" s="16"/>
    </row>
    <row r="2519" spans="3:3" x14ac:dyDescent="0.15">
      <c r="C2519" s="16"/>
    </row>
    <row r="2520" spans="3:3" x14ac:dyDescent="0.15">
      <c r="C2520" s="16"/>
    </row>
    <row r="2521" spans="3:3" x14ac:dyDescent="0.15">
      <c r="C2521" s="16"/>
    </row>
    <row r="2522" spans="3:3" x14ac:dyDescent="0.15">
      <c r="C2522" s="16"/>
    </row>
    <row r="2523" spans="3:3" x14ac:dyDescent="0.15">
      <c r="C2523" s="16"/>
    </row>
    <row r="2524" spans="3:3" x14ac:dyDescent="0.15">
      <c r="C2524" s="16"/>
    </row>
    <row r="2525" spans="3:3" x14ac:dyDescent="0.15">
      <c r="C2525" s="16"/>
    </row>
    <row r="2526" spans="3:3" x14ac:dyDescent="0.15">
      <c r="C2526" s="16"/>
    </row>
    <row r="2527" spans="3:3" x14ac:dyDescent="0.15">
      <c r="C2527" s="16"/>
    </row>
    <row r="2528" spans="3:3" x14ac:dyDescent="0.15">
      <c r="C2528" s="16"/>
    </row>
    <row r="2529" spans="3:3" x14ac:dyDescent="0.15">
      <c r="C2529" s="16"/>
    </row>
    <row r="2530" spans="3:3" x14ac:dyDescent="0.15">
      <c r="C2530" s="16"/>
    </row>
    <row r="2531" spans="3:3" x14ac:dyDescent="0.15">
      <c r="C2531" s="16"/>
    </row>
    <row r="2532" spans="3:3" x14ac:dyDescent="0.15">
      <c r="C2532" s="16"/>
    </row>
    <row r="2533" spans="3:3" x14ac:dyDescent="0.15">
      <c r="C2533" s="16"/>
    </row>
    <row r="2534" spans="3:3" x14ac:dyDescent="0.15">
      <c r="C2534" s="16"/>
    </row>
    <row r="2535" spans="3:3" x14ac:dyDescent="0.15">
      <c r="C2535" s="16"/>
    </row>
    <row r="2536" spans="3:3" x14ac:dyDescent="0.15">
      <c r="C2536" s="16"/>
    </row>
    <row r="2537" spans="3:3" x14ac:dyDescent="0.15">
      <c r="C2537" s="16"/>
    </row>
    <row r="2538" spans="3:3" x14ac:dyDescent="0.15">
      <c r="C2538" s="16"/>
    </row>
    <row r="2539" spans="3:3" x14ac:dyDescent="0.15">
      <c r="C2539" s="16"/>
    </row>
    <row r="2540" spans="3:3" x14ac:dyDescent="0.15">
      <c r="C2540" s="16"/>
    </row>
    <row r="2541" spans="3:3" x14ac:dyDescent="0.15">
      <c r="C2541" s="16"/>
    </row>
    <row r="2542" spans="3:3" x14ac:dyDescent="0.15">
      <c r="C2542" s="16"/>
    </row>
    <row r="2543" spans="3:3" x14ac:dyDescent="0.15">
      <c r="C2543" s="16"/>
    </row>
    <row r="2544" spans="3:3" x14ac:dyDescent="0.15">
      <c r="C2544" s="16"/>
    </row>
    <row r="2545" spans="3:3" x14ac:dyDescent="0.15">
      <c r="C2545" s="16"/>
    </row>
    <row r="2546" spans="3:3" x14ac:dyDescent="0.15">
      <c r="C2546" s="16"/>
    </row>
    <row r="2547" spans="3:3" x14ac:dyDescent="0.15">
      <c r="C2547" s="16"/>
    </row>
    <row r="2548" spans="3:3" x14ac:dyDescent="0.15">
      <c r="C2548" s="16"/>
    </row>
    <row r="2549" spans="3:3" x14ac:dyDescent="0.15">
      <c r="C2549" s="16"/>
    </row>
    <row r="2550" spans="3:3" x14ac:dyDescent="0.15">
      <c r="C2550" s="16"/>
    </row>
    <row r="2551" spans="3:3" x14ac:dyDescent="0.15">
      <c r="C2551" s="16"/>
    </row>
    <row r="2552" spans="3:3" x14ac:dyDescent="0.15">
      <c r="C2552" s="16"/>
    </row>
    <row r="2553" spans="3:3" x14ac:dyDescent="0.15">
      <c r="C2553" s="16"/>
    </row>
    <row r="2554" spans="3:3" x14ac:dyDescent="0.15">
      <c r="C2554" s="16"/>
    </row>
    <row r="2555" spans="3:3" x14ac:dyDescent="0.15">
      <c r="C2555" s="16"/>
    </row>
    <row r="2556" spans="3:3" x14ac:dyDescent="0.15">
      <c r="C2556" s="16"/>
    </row>
    <row r="2557" spans="3:3" x14ac:dyDescent="0.15">
      <c r="C2557" s="16"/>
    </row>
    <row r="2558" spans="3:3" x14ac:dyDescent="0.15">
      <c r="C2558" s="16"/>
    </row>
    <row r="2559" spans="3:3" x14ac:dyDescent="0.15">
      <c r="C2559" s="16"/>
    </row>
    <row r="2560" spans="3:3" x14ac:dyDescent="0.15">
      <c r="C2560" s="16"/>
    </row>
    <row r="2561" spans="3:3" x14ac:dyDescent="0.15">
      <c r="C2561" s="16"/>
    </row>
    <row r="2562" spans="3:3" x14ac:dyDescent="0.15">
      <c r="C2562" s="16"/>
    </row>
    <row r="2563" spans="3:3" x14ac:dyDescent="0.15">
      <c r="C2563" s="16"/>
    </row>
    <row r="2564" spans="3:3" x14ac:dyDescent="0.15">
      <c r="C2564" s="16"/>
    </row>
    <row r="2565" spans="3:3" x14ac:dyDescent="0.15">
      <c r="C2565" s="16"/>
    </row>
    <row r="2566" spans="3:3" x14ac:dyDescent="0.15">
      <c r="C2566" s="16"/>
    </row>
    <row r="2567" spans="3:3" x14ac:dyDescent="0.15">
      <c r="C2567" s="16"/>
    </row>
    <row r="2568" spans="3:3" x14ac:dyDescent="0.15">
      <c r="C2568" s="16"/>
    </row>
    <row r="2569" spans="3:3" x14ac:dyDescent="0.15">
      <c r="C2569" s="16"/>
    </row>
    <row r="2570" spans="3:3" x14ac:dyDescent="0.15">
      <c r="C2570" s="16"/>
    </row>
    <row r="2571" spans="3:3" x14ac:dyDescent="0.15">
      <c r="C2571" s="16"/>
    </row>
    <row r="2572" spans="3:3" x14ac:dyDescent="0.15">
      <c r="C2572" s="16"/>
    </row>
    <row r="2573" spans="3:3" x14ac:dyDescent="0.15">
      <c r="C2573" s="16"/>
    </row>
    <row r="2574" spans="3:3" x14ac:dyDescent="0.15">
      <c r="C2574" s="16"/>
    </row>
    <row r="2575" spans="3:3" x14ac:dyDescent="0.15">
      <c r="C2575" s="16"/>
    </row>
    <row r="2576" spans="3:3" x14ac:dyDescent="0.15">
      <c r="C2576" s="16"/>
    </row>
    <row r="2577" spans="3:3" x14ac:dyDescent="0.15">
      <c r="C2577" s="16"/>
    </row>
    <row r="2578" spans="3:3" x14ac:dyDescent="0.15">
      <c r="C2578" s="16"/>
    </row>
    <row r="2579" spans="3:3" x14ac:dyDescent="0.15">
      <c r="C2579" s="16"/>
    </row>
    <row r="2580" spans="3:3" x14ac:dyDescent="0.15">
      <c r="C2580" s="16"/>
    </row>
    <row r="2581" spans="3:3" x14ac:dyDescent="0.15">
      <c r="C2581" s="16"/>
    </row>
    <row r="2582" spans="3:3" x14ac:dyDescent="0.15">
      <c r="C2582" s="16"/>
    </row>
    <row r="2583" spans="3:3" x14ac:dyDescent="0.15">
      <c r="C2583" s="16"/>
    </row>
    <row r="2584" spans="3:3" x14ac:dyDescent="0.15">
      <c r="C2584" s="16"/>
    </row>
    <row r="2585" spans="3:3" x14ac:dyDescent="0.15">
      <c r="C2585" s="16"/>
    </row>
    <row r="2586" spans="3:3" x14ac:dyDescent="0.15">
      <c r="C2586" s="16"/>
    </row>
    <row r="2587" spans="3:3" x14ac:dyDescent="0.15">
      <c r="C2587" s="16"/>
    </row>
    <row r="2588" spans="3:3" x14ac:dyDescent="0.15">
      <c r="C2588" s="16"/>
    </row>
    <row r="2589" spans="3:3" x14ac:dyDescent="0.15">
      <c r="C2589" s="16"/>
    </row>
    <row r="2590" spans="3:3" x14ac:dyDescent="0.15">
      <c r="C2590" s="16"/>
    </row>
    <row r="2591" spans="3:3" x14ac:dyDescent="0.15">
      <c r="C2591" s="16"/>
    </row>
    <row r="2592" spans="3:3" x14ac:dyDescent="0.15">
      <c r="C2592" s="16"/>
    </row>
    <row r="2593" spans="3:3" x14ac:dyDescent="0.15">
      <c r="C2593" s="16"/>
    </row>
    <row r="2594" spans="3:3" x14ac:dyDescent="0.15">
      <c r="C2594" s="16"/>
    </row>
    <row r="2595" spans="3:3" x14ac:dyDescent="0.15">
      <c r="C2595" s="16"/>
    </row>
    <row r="2596" spans="3:3" x14ac:dyDescent="0.15">
      <c r="C2596" s="16"/>
    </row>
    <row r="2597" spans="3:3" x14ac:dyDescent="0.15">
      <c r="C2597" s="16"/>
    </row>
    <row r="2598" spans="3:3" x14ac:dyDescent="0.15">
      <c r="C2598" s="16"/>
    </row>
    <row r="2599" spans="3:3" x14ac:dyDescent="0.15">
      <c r="C2599" s="16"/>
    </row>
    <row r="2600" spans="3:3" x14ac:dyDescent="0.15">
      <c r="C2600" s="16"/>
    </row>
    <row r="2601" spans="3:3" x14ac:dyDescent="0.15">
      <c r="C2601" s="16"/>
    </row>
    <row r="2602" spans="3:3" x14ac:dyDescent="0.15">
      <c r="C2602" s="16"/>
    </row>
    <row r="2603" spans="3:3" x14ac:dyDescent="0.15">
      <c r="C2603" s="16"/>
    </row>
    <row r="2604" spans="3:3" x14ac:dyDescent="0.15">
      <c r="C2604" s="16"/>
    </row>
    <row r="2605" spans="3:3" x14ac:dyDescent="0.15">
      <c r="C2605" s="16"/>
    </row>
    <row r="2606" spans="3:3" x14ac:dyDescent="0.15">
      <c r="C2606" s="16"/>
    </row>
    <row r="2607" spans="3:3" x14ac:dyDescent="0.15">
      <c r="C2607" s="16"/>
    </row>
    <row r="2608" spans="3:3" x14ac:dyDescent="0.15">
      <c r="C2608" s="16"/>
    </row>
    <row r="2609" spans="3:3" x14ac:dyDescent="0.15">
      <c r="C2609" s="16"/>
    </row>
    <row r="2610" spans="3:3" x14ac:dyDescent="0.15">
      <c r="C2610" s="16"/>
    </row>
    <row r="2611" spans="3:3" x14ac:dyDescent="0.15">
      <c r="C2611" s="16"/>
    </row>
    <row r="2612" spans="3:3" x14ac:dyDescent="0.15">
      <c r="C2612" s="16"/>
    </row>
    <row r="2613" spans="3:3" x14ac:dyDescent="0.15">
      <c r="C2613" s="16"/>
    </row>
    <row r="2614" spans="3:3" x14ac:dyDescent="0.15">
      <c r="C2614" s="16"/>
    </row>
    <row r="2615" spans="3:3" x14ac:dyDescent="0.15">
      <c r="C2615" s="16"/>
    </row>
    <row r="2616" spans="3:3" x14ac:dyDescent="0.15">
      <c r="C2616" s="16"/>
    </row>
    <row r="2617" spans="3:3" x14ac:dyDescent="0.15">
      <c r="C2617" s="16"/>
    </row>
    <row r="2618" spans="3:3" x14ac:dyDescent="0.15">
      <c r="C2618" s="16"/>
    </row>
    <row r="2619" spans="3:3" x14ac:dyDescent="0.15">
      <c r="C2619" s="16"/>
    </row>
    <row r="2620" spans="3:3" x14ac:dyDescent="0.15">
      <c r="C2620" s="16"/>
    </row>
    <row r="2621" spans="3:3" x14ac:dyDescent="0.15">
      <c r="C2621" s="16"/>
    </row>
    <row r="2622" spans="3:3" x14ac:dyDescent="0.15">
      <c r="C2622" s="16"/>
    </row>
    <row r="2623" spans="3:3" x14ac:dyDescent="0.15">
      <c r="C2623" s="16"/>
    </row>
    <row r="2624" spans="3:3" x14ac:dyDescent="0.15">
      <c r="C2624" s="16"/>
    </row>
    <row r="2625" spans="3:3" x14ac:dyDescent="0.15">
      <c r="C2625" s="16"/>
    </row>
    <row r="2626" spans="3:3" x14ac:dyDescent="0.15">
      <c r="C2626" s="16"/>
    </row>
    <row r="2627" spans="3:3" x14ac:dyDescent="0.15">
      <c r="C2627" s="16"/>
    </row>
    <row r="2628" spans="3:3" x14ac:dyDescent="0.15">
      <c r="C2628" s="16"/>
    </row>
    <row r="2629" spans="3:3" x14ac:dyDescent="0.15">
      <c r="C2629" s="16"/>
    </row>
    <row r="2630" spans="3:3" x14ac:dyDescent="0.15">
      <c r="C2630" s="16"/>
    </row>
    <row r="2631" spans="3:3" x14ac:dyDescent="0.15">
      <c r="C2631" s="16"/>
    </row>
    <row r="2632" spans="3:3" x14ac:dyDescent="0.15">
      <c r="C2632" s="16"/>
    </row>
    <row r="2633" spans="3:3" x14ac:dyDescent="0.15">
      <c r="C2633" s="16"/>
    </row>
    <row r="2634" spans="3:3" x14ac:dyDescent="0.15">
      <c r="C2634" s="16"/>
    </row>
    <row r="2635" spans="3:3" x14ac:dyDescent="0.15">
      <c r="C2635" s="16"/>
    </row>
    <row r="2636" spans="3:3" x14ac:dyDescent="0.15">
      <c r="C2636" s="16"/>
    </row>
    <row r="2637" spans="3:3" x14ac:dyDescent="0.15">
      <c r="C2637" s="16"/>
    </row>
    <row r="2638" spans="3:3" x14ac:dyDescent="0.15">
      <c r="C2638" s="16"/>
    </row>
    <row r="2639" spans="3:3" x14ac:dyDescent="0.15">
      <c r="C2639" s="16"/>
    </row>
    <row r="2640" spans="3:3" x14ac:dyDescent="0.15">
      <c r="C2640" s="16"/>
    </row>
    <row r="2641" spans="3:3" x14ac:dyDescent="0.15">
      <c r="C2641" s="16"/>
    </row>
    <row r="2642" spans="3:3" x14ac:dyDescent="0.15">
      <c r="C2642" s="16"/>
    </row>
    <row r="2643" spans="3:3" x14ac:dyDescent="0.15">
      <c r="C2643" s="16"/>
    </row>
    <row r="2644" spans="3:3" x14ac:dyDescent="0.15">
      <c r="C2644" s="16"/>
    </row>
    <row r="2645" spans="3:3" x14ac:dyDescent="0.15">
      <c r="C2645" s="16"/>
    </row>
    <row r="2646" spans="3:3" x14ac:dyDescent="0.15">
      <c r="C2646" s="16"/>
    </row>
    <row r="2647" spans="3:3" x14ac:dyDescent="0.15">
      <c r="C2647" s="16"/>
    </row>
    <row r="2648" spans="3:3" x14ac:dyDescent="0.15">
      <c r="C2648" s="16"/>
    </row>
    <row r="2649" spans="3:3" x14ac:dyDescent="0.15">
      <c r="C2649" s="16"/>
    </row>
    <row r="2650" spans="3:3" x14ac:dyDescent="0.15">
      <c r="C2650" s="16"/>
    </row>
    <row r="2651" spans="3:3" x14ac:dyDescent="0.15">
      <c r="C2651" s="16"/>
    </row>
    <row r="2652" spans="3:3" x14ac:dyDescent="0.15">
      <c r="C2652" s="16"/>
    </row>
    <row r="2653" spans="3:3" x14ac:dyDescent="0.15">
      <c r="C2653" s="16"/>
    </row>
    <row r="2654" spans="3:3" x14ac:dyDescent="0.15">
      <c r="C2654" s="16"/>
    </row>
    <row r="2655" spans="3:3" x14ac:dyDescent="0.15">
      <c r="C2655" s="16"/>
    </row>
    <row r="2656" spans="3:3" x14ac:dyDescent="0.15">
      <c r="C2656" s="16"/>
    </row>
    <row r="2657" spans="3:3" x14ac:dyDescent="0.15">
      <c r="C2657" s="16"/>
    </row>
    <row r="2658" spans="3:3" x14ac:dyDescent="0.15">
      <c r="C2658" s="16"/>
    </row>
    <row r="2659" spans="3:3" x14ac:dyDescent="0.15">
      <c r="C2659" s="16"/>
    </row>
    <row r="2660" spans="3:3" x14ac:dyDescent="0.15">
      <c r="C2660" s="16"/>
    </row>
    <row r="2661" spans="3:3" x14ac:dyDescent="0.15">
      <c r="C2661" s="16"/>
    </row>
    <row r="2662" spans="3:3" x14ac:dyDescent="0.15">
      <c r="C2662" s="16"/>
    </row>
    <row r="2663" spans="3:3" x14ac:dyDescent="0.15">
      <c r="C2663" s="16"/>
    </row>
    <row r="2664" spans="3:3" x14ac:dyDescent="0.15">
      <c r="C2664" s="16"/>
    </row>
    <row r="2665" spans="3:3" x14ac:dyDescent="0.15">
      <c r="C2665" s="16"/>
    </row>
    <row r="2666" spans="3:3" x14ac:dyDescent="0.15">
      <c r="C2666" s="16"/>
    </row>
    <row r="2667" spans="3:3" x14ac:dyDescent="0.15">
      <c r="C2667" s="16"/>
    </row>
    <row r="2668" spans="3:3" x14ac:dyDescent="0.15">
      <c r="C2668" s="16"/>
    </row>
    <row r="2669" spans="3:3" x14ac:dyDescent="0.15">
      <c r="C2669" s="16"/>
    </row>
    <row r="2670" spans="3:3" x14ac:dyDescent="0.15">
      <c r="C2670" s="16"/>
    </row>
    <row r="2671" spans="3:3" x14ac:dyDescent="0.15">
      <c r="C2671" s="16"/>
    </row>
    <row r="2672" spans="3:3" x14ac:dyDescent="0.15">
      <c r="C2672" s="16"/>
    </row>
    <row r="2673" spans="3:3" x14ac:dyDescent="0.15">
      <c r="C2673" s="16"/>
    </row>
    <row r="2674" spans="3:3" x14ac:dyDescent="0.15">
      <c r="C2674" s="16"/>
    </row>
    <row r="2675" spans="3:3" x14ac:dyDescent="0.15">
      <c r="C2675" s="16"/>
    </row>
    <row r="2676" spans="3:3" x14ac:dyDescent="0.15">
      <c r="C2676" s="16"/>
    </row>
    <row r="2677" spans="3:3" x14ac:dyDescent="0.15">
      <c r="C2677" s="16"/>
    </row>
    <row r="2678" spans="3:3" x14ac:dyDescent="0.15">
      <c r="C2678" s="16"/>
    </row>
    <row r="2679" spans="3:3" x14ac:dyDescent="0.15">
      <c r="C2679" s="16"/>
    </row>
    <row r="2680" spans="3:3" x14ac:dyDescent="0.15">
      <c r="C2680" s="16"/>
    </row>
    <row r="2681" spans="3:3" x14ac:dyDescent="0.15">
      <c r="C2681" s="16"/>
    </row>
    <row r="2682" spans="3:3" x14ac:dyDescent="0.15">
      <c r="C2682" s="16"/>
    </row>
    <row r="2683" spans="3:3" x14ac:dyDescent="0.15">
      <c r="C2683" s="16"/>
    </row>
    <row r="2684" spans="3:3" x14ac:dyDescent="0.15">
      <c r="C2684" s="16"/>
    </row>
    <row r="2685" spans="3:3" x14ac:dyDescent="0.15">
      <c r="C2685" s="16"/>
    </row>
    <row r="2686" spans="3:3" x14ac:dyDescent="0.15">
      <c r="C2686" s="16"/>
    </row>
    <row r="2687" spans="3:3" x14ac:dyDescent="0.15">
      <c r="C2687" s="16"/>
    </row>
    <row r="2688" spans="3:3" x14ac:dyDescent="0.15">
      <c r="C2688" s="16"/>
    </row>
    <row r="2689" spans="3:3" x14ac:dyDescent="0.15">
      <c r="C2689" s="16"/>
    </row>
    <row r="2690" spans="3:3" x14ac:dyDescent="0.15">
      <c r="C2690" s="16"/>
    </row>
    <row r="2691" spans="3:3" x14ac:dyDescent="0.15">
      <c r="C2691" s="16"/>
    </row>
    <row r="2692" spans="3:3" x14ac:dyDescent="0.15">
      <c r="C2692" s="16"/>
    </row>
    <row r="2693" spans="3:3" x14ac:dyDescent="0.15">
      <c r="C2693" s="16"/>
    </row>
    <row r="2694" spans="3:3" x14ac:dyDescent="0.15">
      <c r="C2694" s="16"/>
    </row>
    <row r="2695" spans="3:3" x14ac:dyDescent="0.15">
      <c r="C2695" s="16"/>
    </row>
    <row r="2696" spans="3:3" x14ac:dyDescent="0.15">
      <c r="C2696" s="16"/>
    </row>
    <row r="2697" spans="3:3" x14ac:dyDescent="0.15">
      <c r="C2697" s="16"/>
    </row>
    <row r="2698" spans="3:3" x14ac:dyDescent="0.15">
      <c r="C2698" s="16"/>
    </row>
    <row r="2699" spans="3:3" x14ac:dyDescent="0.15">
      <c r="C2699" s="16"/>
    </row>
    <row r="2700" spans="3:3" x14ac:dyDescent="0.15">
      <c r="C2700" s="16"/>
    </row>
    <row r="2701" spans="3:3" x14ac:dyDescent="0.15">
      <c r="C2701" s="16"/>
    </row>
    <row r="2702" spans="3:3" x14ac:dyDescent="0.15">
      <c r="C2702" s="16"/>
    </row>
    <row r="2703" spans="3:3" x14ac:dyDescent="0.15">
      <c r="C2703" s="16"/>
    </row>
    <row r="2704" spans="3:3" x14ac:dyDescent="0.15">
      <c r="C2704" s="16"/>
    </row>
    <row r="2705" spans="3:3" x14ac:dyDescent="0.15">
      <c r="C2705" s="16"/>
    </row>
    <row r="2706" spans="3:3" x14ac:dyDescent="0.15">
      <c r="C2706" s="16"/>
    </row>
    <row r="2707" spans="3:3" x14ac:dyDescent="0.15">
      <c r="C2707" s="16"/>
    </row>
    <row r="2708" spans="3:3" x14ac:dyDescent="0.15">
      <c r="C2708" s="16"/>
    </row>
    <row r="2709" spans="3:3" x14ac:dyDescent="0.15">
      <c r="C2709" s="16"/>
    </row>
    <row r="2710" spans="3:3" x14ac:dyDescent="0.15">
      <c r="C2710" s="16"/>
    </row>
    <row r="2711" spans="3:3" x14ac:dyDescent="0.15">
      <c r="C2711" s="16"/>
    </row>
    <row r="2712" spans="3:3" x14ac:dyDescent="0.15">
      <c r="C2712" s="16"/>
    </row>
    <row r="2713" spans="3:3" x14ac:dyDescent="0.15">
      <c r="C2713" s="16"/>
    </row>
    <row r="2714" spans="3:3" x14ac:dyDescent="0.15">
      <c r="C2714" s="16"/>
    </row>
    <row r="2715" spans="3:3" x14ac:dyDescent="0.15">
      <c r="C2715" s="16"/>
    </row>
    <row r="2716" spans="3:3" x14ac:dyDescent="0.15">
      <c r="C2716" s="16"/>
    </row>
    <row r="2717" spans="3:3" x14ac:dyDescent="0.15">
      <c r="C2717" s="16"/>
    </row>
    <row r="2718" spans="3:3" x14ac:dyDescent="0.15">
      <c r="C2718" s="16"/>
    </row>
    <row r="2719" spans="3:3" x14ac:dyDescent="0.15">
      <c r="C2719" s="16"/>
    </row>
    <row r="2720" spans="3:3" x14ac:dyDescent="0.15">
      <c r="C2720" s="16"/>
    </row>
    <row r="2721" spans="3:3" x14ac:dyDescent="0.15">
      <c r="C2721" s="16"/>
    </row>
    <row r="2722" spans="3:3" x14ac:dyDescent="0.15">
      <c r="C2722" s="16"/>
    </row>
    <row r="2723" spans="3:3" x14ac:dyDescent="0.15">
      <c r="C2723" s="16"/>
    </row>
    <row r="2724" spans="3:3" x14ac:dyDescent="0.15">
      <c r="C2724" s="16"/>
    </row>
    <row r="2725" spans="3:3" x14ac:dyDescent="0.15">
      <c r="C2725" s="16"/>
    </row>
    <row r="2726" spans="3:3" x14ac:dyDescent="0.15">
      <c r="C2726" s="16"/>
    </row>
    <row r="2727" spans="3:3" x14ac:dyDescent="0.15">
      <c r="C2727" s="16"/>
    </row>
    <row r="2728" spans="3:3" x14ac:dyDescent="0.15">
      <c r="C2728" s="16"/>
    </row>
    <row r="2729" spans="3:3" x14ac:dyDescent="0.15">
      <c r="C2729" s="16"/>
    </row>
    <row r="2730" spans="3:3" x14ac:dyDescent="0.15">
      <c r="C2730" s="16"/>
    </row>
    <row r="2731" spans="3:3" x14ac:dyDescent="0.15">
      <c r="C2731" s="16"/>
    </row>
    <row r="2732" spans="3:3" x14ac:dyDescent="0.15">
      <c r="C2732" s="16"/>
    </row>
    <row r="2733" spans="3:3" x14ac:dyDescent="0.15">
      <c r="C2733" s="16"/>
    </row>
    <row r="2734" spans="3:3" x14ac:dyDescent="0.15">
      <c r="C2734" s="16"/>
    </row>
    <row r="2735" spans="3:3" x14ac:dyDescent="0.15">
      <c r="C2735" s="16"/>
    </row>
    <row r="2736" spans="3:3" x14ac:dyDescent="0.15">
      <c r="C2736" s="16"/>
    </row>
    <row r="2737" spans="3:3" x14ac:dyDescent="0.15">
      <c r="C2737" s="16"/>
    </row>
    <row r="2738" spans="3:3" x14ac:dyDescent="0.15">
      <c r="C2738" s="16"/>
    </row>
    <row r="2739" spans="3:3" x14ac:dyDescent="0.15">
      <c r="C2739" s="16"/>
    </row>
    <row r="2740" spans="3:3" x14ac:dyDescent="0.15">
      <c r="C2740" s="16"/>
    </row>
    <row r="2741" spans="3:3" x14ac:dyDescent="0.15">
      <c r="C2741" s="16"/>
    </row>
    <row r="2742" spans="3:3" x14ac:dyDescent="0.15">
      <c r="C2742" s="16"/>
    </row>
    <row r="2743" spans="3:3" x14ac:dyDescent="0.15">
      <c r="C2743" s="16"/>
    </row>
    <row r="2744" spans="3:3" x14ac:dyDescent="0.15">
      <c r="C2744" s="16"/>
    </row>
    <row r="2745" spans="3:3" x14ac:dyDescent="0.15">
      <c r="C2745" s="16"/>
    </row>
    <row r="2746" spans="3:3" x14ac:dyDescent="0.15">
      <c r="C2746" s="16"/>
    </row>
    <row r="2747" spans="3:3" x14ac:dyDescent="0.15">
      <c r="C2747" s="16"/>
    </row>
    <row r="2748" spans="3:3" x14ac:dyDescent="0.15">
      <c r="C2748" s="16"/>
    </row>
    <row r="2749" spans="3:3" x14ac:dyDescent="0.15">
      <c r="C2749" s="16"/>
    </row>
    <row r="2750" spans="3:3" x14ac:dyDescent="0.15">
      <c r="C2750" s="16"/>
    </row>
    <row r="2751" spans="3:3" x14ac:dyDescent="0.15">
      <c r="C2751" s="16"/>
    </row>
    <row r="2752" spans="3:3" x14ac:dyDescent="0.15">
      <c r="C2752" s="16"/>
    </row>
    <row r="2753" spans="3:3" x14ac:dyDescent="0.15">
      <c r="C2753" s="16"/>
    </row>
    <row r="2754" spans="3:3" x14ac:dyDescent="0.15">
      <c r="C2754" s="16"/>
    </row>
    <row r="2755" spans="3:3" x14ac:dyDescent="0.15">
      <c r="C2755" s="16"/>
    </row>
    <row r="2756" spans="3:3" x14ac:dyDescent="0.15">
      <c r="C2756" s="16"/>
    </row>
    <row r="2757" spans="3:3" x14ac:dyDescent="0.15">
      <c r="C2757" s="16"/>
    </row>
    <row r="2758" spans="3:3" x14ac:dyDescent="0.15">
      <c r="C2758" s="16"/>
    </row>
    <row r="2759" spans="3:3" x14ac:dyDescent="0.15">
      <c r="C2759" s="16"/>
    </row>
    <row r="2760" spans="3:3" x14ac:dyDescent="0.15">
      <c r="C2760" s="16"/>
    </row>
    <row r="2761" spans="3:3" x14ac:dyDescent="0.15">
      <c r="C2761" s="16"/>
    </row>
    <row r="2762" spans="3:3" x14ac:dyDescent="0.15">
      <c r="C2762" s="16"/>
    </row>
    <row r="2763" spans="3:3" x14ac:dyDescent="0.15">
      <c r="C2763" s="16"/>
    </row>
    <row r="2764" spans="3:3" x14ac:dyDescent="0.15">
      <c r="C2764" s="16"/>
    </row>
    <row r="2765" spans="3:3" x14ac:dyDescent="0.15">
      <c r="C2765" s="16"/>
    </row>
    <row r="2766" spans="3:3" x14ac:dyDescent="0.15">
      <c r="C2766" s="16"/>
    </row>
    <row r="2767" spans="3:3" x14ac:dyDescent="0.15">
      <c r="C2767" s="16"/>
    </row>
    <row r="2768" spans="3:3" x14ac:dyDescent="0.15">
      <c r="C2768" s="16"/>
    </row>
    <row r="2769" spans="3:3" x14ac:dyDescent="0.15">
      <c r="C2769" s="16"/>
    </row>
    <row r="2770" spans="3:3" x14ac:dyDescent="0.15">
      <c r="C2770" s="16"/>
    </row>
    <row r="2771" spans="3:3" x14ac:dyDescent="0.15">
      <c r="C2771" s="16"/>
    </row>
    <row r="2772" spans="3:3" x14ac:dyDescent="0.15">
      <c r="C2772" s="16"/>
    </row>
    <row r="2773" spans="3:3" x14ac:dyDescent="0.15">
      <c r="C2773" s="16"/>
    </row>
    <row r="2774" spans="3:3" x14ac:dyDescent="0.15">
      <c r="C2774" s="16"/>
    </row>
    <row r="2775" spans="3:3" x14ac:dyDescent="0.15">
      <c r="C2775" s="16"/>
    </row>
    <row r="2776" spans="3:3" x14ac:dyDescent="0.15">
      <c r="C2776" s="16"/>
    </row>
    <row r="2777" spans="3:3" x14ac:dyDescent="0.15">
      <c r="C2777" s="16"/>
    </row>
    <row r="2778" spans="3:3" x14ac:dyDescent="0.15">
      <c r="C2778" s="16"/>
    </row>
    <row r="2779" spans="3:3" x14ac:dyDescent="0.15">
      <c r="C2779" s="16"/>
    </row>
    <row r="2780" spans="3:3" x14ac:dyDescent="0.15">
      <c r="C2780" s="16"/>
    </row>
    <row r="2781" spans="3:3" x14ac:dyDescent="0.15">
      <c r="C2781" s="16"/>
    </row>
    <row r="2782" spans="3:3" x14ac:dyDescent="0.15">
      <c r="C2782" s="16"/>
    </row>
    <row r="2783" spans="3:3" x14ac:dyDescent="0.15">
      <c r="C2783" s="16"/>
    </row>
    <row r="2784" spans="3:3" x14ac:dyDescent="0.15">
      <c r="C2784" s="16"/>
    </row>
    <row r="2785" spans="3:3" x14ac:dyDescent="0.15">
      <c r="C2785" s="16"/>
    </row>
    <row r="2786" spans="3:3" x14ac:dyDescent="0.15">
      <c r="C2786" s="16"/>
    </row>
    <row r="2787" spans="3:3" x14ac:dyDescent="0.15">
      <c r="C2787" s="16"/>
    </row>
    <row r="2788" spans="3:3" x14ac:dyDescent="0.15">
      <c r="C2788" s="16"/>
    </row>
    <row r="2789" spans="3:3" x14ac:dyDescent="0.15">
      <c r="C2789" s="16"/>
    </row>
    <row r="2790" spans="3:3" x14ac:dyDescent="0.15">
      <c r="C2790" s="16"/>
    </row>
    <row r="2791" spans="3:3" x14ac:dyDescent="0.15">
      <c r="C2791" s="16"/>
    </row>
    <row r="2792" spans="3:3" x14ac:dyDescent="0.15">
      <c r="C2792" s="16"/>
    </row>
    <row r="2793" spans="3:3" x14ac:dyDescent="0.15">
      <c r="C2793" s="16"/>
    </row>
    <row r="2794" spans="3:3" x14ac:dyDescent="0.15">
      <c r="C2794" s="16"/>
    </row>
    <row r="2795" spans="3:3" x14ac:dyDescent="0.15">
      <c r="C2795" s="16"/>
    </row>
    <row r="2796" spans="3:3" x14ac:dyDescent="0.15">
      <c r="C2796" s="16"/>
    </row>
    <row r="2797" spans="3:3" x14ac:dyDescent="0.15">
      <c r="C2797" s="16"/>
    </row>
    <row r="2798" spans="3:3" x14ac:dyDescent="0.15">
      <c r="C2798" s="16"/>
    </row>
    <row r="2799" spans="3:3" x14ac:dyDescent="0.15">
      <c r="C2799" s="16"/>
    </row>
    <row r="2800" spans="3:3" x14ac:dyDescent="0.15">
      <c r="C2800" s="16"/>
    </row>
    <row r="2801" spans="3:3" x14ac:dyDescent="0.15">
      <c r="C2801" s="16"/>
    </row>
    <row r="2802" spans="3:3" x14ac:dyDescent="0.15">
      <c r="C2802" s="16"/>
    </row>
    <row r="2803" spans="3:3" x14ac:dyDescent="0.15">
      <c r="C2803" s="16"/>
    </row>
    <row r="2804" spans="3:3" x14ac:dyDescent="0.15">
      <c r="C2804" s="16"/>
    </row>
    <row r="2805" spans="3:3" x14ac:dyDescent="0.15">
      <c r="C2805" s="16"/>
    </row>
    <row r="2806" spans="3:3" x14ac:dyDescent="0.15">
      <c r="C2806" s="16"/>
    </row>
    <row r="2807" spans="3:3" x14ac:dyDescent="0.15">
      <c r="C2807" s="16"/>
    </row>
    <row r="2808" spans="3:3" x14ac:dyDescent="0.15">
      <c r="C2808" s="16"/>
    </row>
    <row r="2809" spans="3:3" x14ac:dyDescent="0.15">
      <c r="C2809" s="16"/>
    </row>
    <row r="2810" spans="3:3" x14ac:dyDescent="0.15">
      <c r="C2810" s="16"/>
    </row>
    <row r="2811" spans="3:3" x14ac:dyDescent="0.15">
      <c r="C2811" s="16"/>
    </row>
    <row r="2812" spans="3:3" x14ac:dyDescent="0.15">
      <c r="C2812" s="16"/>
    </row>
    <row r="2813" spans="3:3" x14ac:dyDescent="0.15">
      <c r="C2813" s="16"/>
    </row>
    <row r="2814" spans="3:3" x14ac:dyDescent="0.15">
      <c r="C2814" s="16"/>
    </row>
    <row r="2815" spans="3:3" x14ac:dyDescent="0.15">
      <c r="C2815" s="16"/>
    </row>
    <row r="2816" spans="3:3" x14ac:dyDescent="0.15">
      <c r="C2816" s="16"/>
    </row>
    <row r="2817" spans="3:3" x14ac:dyDescent="0.15">
      <c r="C2817" s="16"/>
    </row>
    <row r="2818" spans="3:3" x14ac:dyDescent="0.15">
      <c r="C2818" s="16"/>
    </row>
    <row r="2819" spans="3:3" x14ac:dyDescent="0.15">
      <c r="C2819" s="16"/>
    </row>
    <row r="2820" spans="3:3" x14ac:dyDescent="0.15">
      <c r="C2820" s="16"/>
    </row>
    <row r="2821" spans="3:3" x14ac:dyDescent="0.15">
      <c r="C2821" s="16"/>
    </row>
    <row r="2822" spans="3:3" x14ac:dyDescent="0.15">
      <c r="C2822" s="16"/>
    </row>
    <row r="2823" spans="3:3" x14ac:dyDescent="0.15">
      <c r="C2823" s="16"/>
    </row>
    <row r="2824" spans="3:3" x14ac:dyDescent="0.15">
      <c r="C2824" s="16"/>
    </row>
    <row r="2825" spans="3:3" x14ac:dyDescent="0.15">
      <c r="C2825" s="16"/>
    </row>
    <row r="2826" spans="3:3" x14ac:dyDescent="0.15">
      <c r="C2826" s="16"/>
    </row>
    <row r="2827" spans="3:3" x14ac:dyDescent="0.15">
      <c r="C2827" s="16"/>
    </row>
    <row r="2828" spans="3:3" x14ac:dyDescent="0.15">
      <c r="C2828" s="16"/>
    </row>
    <row r="2829" spans="3:3" x14ac:dyDescent="0.15">
      <c r="C2829" s="16"/>
    </row>
    <row r="2830" spans="3:3" x14ac:dyDescent="0.15">
      <c r="C2830" s="16"/>
    </row>
    <row r="2831" spans="3:3" x14ac:dyDescent="0.15">
      <c r="C2831" s="16"/>
    </row>
    <row r="2832" spans="3:3" x14ac:dyDescent="0.15">
      <c r="C2832" s="16"/>
    </row>
    <row r="2833" spans="3:3" x14ac:dyDescent="0.15">
      <c r="C2833" s="16"/>
    </row>
    <row r="2834" spans="3:3" x14ac:dyDescent="0.15">
      <c r="C2834" s="16"/>
    </row>
    <row r="2835" spans="3:3" x14ac:dyDescent="0.15">
      <c r="C2835" s="16"/>
    </row>
    <row r="2836" spans="3:3" x14ac:dyDescent="0.15">
      <c r="C2836" s="16"/>
    </row>
    <row r="2837" spans="3:3" x14ac:dyDescent="0.15">
      <c r="C2837" s="16"/>
    </row>
    <row r="2838" spans="3:3" x14ac:dyDescent="0.15">
      <c r="C2838" s="16"/>
    </row>
    <row r="2839" spans="3:3" x14ac:dyDescent="0.15">
      <c r="C2839" s="16"/>
    </row>
    <row r="2840" spans="3:3" x14ac:dyDescent="0.15">
      <c r="C2840" s="16"/>
    </row>
    <row r="2841" spans="3:3" x14ac:dyDescent="0.15">
      <c r="C2841" s="16"/>
    </row>
    <row r="2842" spans="3:3" x14ac:dyDescent="0.15">
      <c r="C2842" s="16"/>
    </row>
    <row r="2843" spans="3:3" x14ac:dyDescent="0.15">
      <c r="C2843" s="16"/>
    </row>
    <row r="2844" spans="3:3" x14ac:dyDescent="0.15">
      <c r="C2844" s="16"/>
    </row>
    <row r="2845" spans="3:3" x14ac:dyDescent="0.15">
      <c r="C2845" s="16"/>
    </row>
    <row r="2846" spans="3:3" x14ac:dyDescent="0.15">
      <c r="C2846" s="16"/>
    </row>
    <row r="2847" spans="3:3" x14ac:dyDescent="0.15">
      <c r="C2847" s="16"/>
    </row>
    <row r="2848" spans="3:3" x14ac:dyDescent="0.15">
      <c r="C2848" s="16"/>
    </row>
    <row r="2849" spans="3:3" x14ac:dyDescent="0.15">
      <c r="C2849" s="16"/>
    </row>
    <row r="2850" spans="3:3" x14ac:dyDescent="0.15">
      <c r="C2850" s="16"/>
    </row>
    <row r="2851" spans="3:3" x14ac:dyDescent="0.15">
      <c r="C2851" s="16"/>
    </row>
    <row r="2852" spans="3:3" x14ac:dyDescent="0.15">
      <c r="C2852" s="16"/>
    </row>
    <row r="2853" spans="3:3" x14ac:dyDescent="0.15">
      <c r="C2853" s="16"/>
    </row>
    <row r="2854" spans="3:3" x14ac:dyDescent="0.15">
      <c r="C2854" s="16"/>
    </row>
    <row r="2855" spans="3:3" x14ac:dyDescent="0.15">
      <c r="C2855" s="16"/>
    </row>
    <row r="2856" spans="3:3" x14ac:dyDescent="0.15">
      <c r="C2856" s="16"/>
    </row>
    <row r="2857" spans="3:3" x14ac:dyDescent="0.15">
      <c r="C2857" s="16"/>
    </row>
    <row r="2858" spans="3:3" x14ac:dyDescent="0.15">
      <c r="C2858" s="16"/>
    </row>
    <row r="2859" spans="3:3" x14ac:dyDescent="0.15">
      <c r="C2859" s="16"/>
    </row>
    <row r="2860" spans="3:3" x14ac:dyDescent="0.15">
      <c r="C2860" s="16"/>
    </row>
    <row r="2861" spans="3:3" x14ac:dyDescent="0.15">
      <c r="C2861" s="16"/>
    </row>
    <row r="2862" spans="3:3" x14ac:dyDescent="0.15">
      <c r="C2862" s="16"/>
    </row>
    <row r="2863" spans="3:3" x14ac:dyDescent="0.15">
      <c r="C2863" s="16"/>
    </row>
    <row r="2864" spans="3:3" x14ac:dyDescent="0.15">
      <c r="C2864" s="16"/>
    </row>
    <row r="2865" spans="3:3" x14ac:dyDescent="0.15">
      <c r="C2865" s="16"/>
    </row>
    <row r="2866" spans="3:3" x14ac:dyDescent="0.15">
      <c r="C2866" s="16"/>
    </row>
    <row r="2867" spans="3:3" x14ac:dyDescent="0.15">
      <c r="C2867" s="16"/>
    </row>
    <row r="2868" spans="3:3" x14ac:dyDescent="0.15">
      <c r="C2868" s="16"/>
    </row>
    <row r="2869" spans="3:3" x14ac:dyDescent="0.15">
      <c r="C2869" s="16"/>
    </row>
    <row r="2870" spans="3:3" x14ac:dyDescent="0.15">
      <c r="C2870" s="16"/>
    </row>
    <row r="2871" spans="3:3" x14ac:dyDescent="0.15">
      <c r="C2871" s="16"/>
    </row>
    <row r="2872" spans="3:3" x14ac:dyDescent="0.15">
      <c r="C2872" s="16"/>
    </row>
    <row r="2873" spans="3:3" x14ac:dyDescent="0.15">
      <c r="C2873" s="16"/>
    </row>
    <row r="2874" spans="3:3" x14ac:dyDescent="0.15">
      <c r="C2874" s="16"/>
    </row>
    <row r="2875" spans="3:3" x14ac:dyDescent="0.15">
      <c r="C2875" s="16"/>
    </row>
    <row r="2876" spans="3:3" x14ac:dyDescent="0.15">
      <c r="C2876" s="16"/>
    </row>
    <row r="2877" spans="3:3" x14ac:dyDescent="0.15">
      <c r="C2877" s="16"/>
    </row>
    <row r="2878" spans="3:3" x14ac:dyDescent="0.15">
      <c r="C2878" s="16"/>
    </row>
    <row r="2879" spans="3:3" x14ac:dyDescent="0.15">
      <c r="C2879" s="16"/>
    </row>
    <row r="2880" spans="3:3" x14ac:dyDescent="0.15">
      <c r="C2880" s="16"/>
    </row>
    <row r="2881" spans="3:3" x14ac:dyDescent="0.15">
      <c r="C2881" s="16"/>
    </row>
    <row r="2882" spans="3:3" x14ac:dyDescent="0.15">
      <c r="C2882" s="16"/>
    </row>
    <row r="2883" spans="3:3" x14ac:dyDescent="0.15">
      <c r="C2883" s="16"/>
    </row>
    <row r="2884" spans="3:3" x14ac:dyDescent="0.15">
      <c r="C2884" s="16"/>
    </row>
    <row r="2885" spans="3:3" x14ac:dyDescent="0.15">
      <c r="C2885" s="16"/>
    </row>
    <row r="2886" spans="3:3" x14ac:dyDescent="0.15">
      <c r="C2886" s="16"/>
    </row>
    <row r="2887" spans="3:3" x14ac:dyDescent="0.15">
      <c r="C2887" s="16"/>
    </row>
    <row r="2888" spans="3:3" x14ac:dyDescent="0.15">
      <c r="C2888" s="16"/>
    </row>
    <row r="2889" spans="3:3" x14ac:dyDescent="0.15">
      <c r="C2889" s="16"/>
    </row>
    <row r="2890" spans="3:3" x14ac:dyDescent="0.15">
      <c r="C2890" s="16"/>
    </row>
    <row r="2891" spans="3:3" x14ac:dyDescent="0.15">
      <c r="C2891" s="16"/>
    </row>
    <row r="2892" spans="3:3" x14ac:dyDescent="0.15">
      <c r="C2892" s="16"/>
    </row>
    <row r="2893" spans="3:3" x14ac:dyDescent="0.15">
      <c r="C2893" s="16"/>
    </row>
    <row r="2894" spans="3:3" x14ac:dyDescent="0.15">
      <c r="C2894" s="16"/>
    </row>
    <row r="2895" spans="3:3" x14ac:dyDescent="0.15">
      <c r="C2895" s="16"/>
    </row>
    <row r="2896" spans="3:3" x14ac:dyDescent="0.15">
      <c r="C2896" s="16"/>
    </row>
    <row r="2897" spans="3:3" x14ac:dyDescent="0.15">
      <c r="C2897" s="16"/>
    </row>
    <row r="2898" spans="3:3" x14ac:dyDescent="0.15">
      <c r="C2898" s="16"/>
    </row>
    <row r="2899" spans="3:3" x14ac:dyDescent="0.15">
      <c r="C2899" s="16"/>
    </row>
    <row r="2900" spans="3:3" x14ac:dyDescent="0.15">
      <c r="C2900" s="16"/>
    </row>
    <row r="2901" spans="3:3" x14ac:dyDescent="0.15">
      <c r="C2901" s="16"/>
    </row>
    <row r="2902" spans="3:3" x14ac:dyDescent="0.15">
      <c r="C2902" s="16"/>
    </row>
    <row r="2903" spans="3:3" x14ac:dyDescent="0.15">
      <c r="C2903" s="16"/>
    </row>
    <row r="2904" spans="3:3" x14ac:dyDescent="0.15">
      <c r="C2904" s="16"/>
    </row>
    <row r="2905" spans="3:3" x14ac:dyDescent="0.15">
      <c r="C2905" s="16"/>
    </row>
    <row r="2906" spans="3:3" x14ac:dyDescent="0.15">
      <c r="C2906" s="16"/>
    </row>
    <row r="2907" spans="3:3" x14ac:dyDescent="0.15">
      <c r="C2907" s="16"/>
    </row>
    <row r="2908" spans="3:3" x14ac:dyDescent="0.15">
      <c r="C2908" s="16"/>
    </row>
    <row r="2909" spans="3:3" x14ac:dyDescent="0.15">
      <c r="C2909" s="16"/>
    </row>
    <row r="2910" spans="3:3" x14ac:dyDescent="0.15">
      <c r="C2910" s="16"/>
    </row>
    <row r="2911" spans="3:3" x14ac:dyDescent="0.15">
      <c r="C2911" s="16"/>
    </row>
    <row r="2912" spans="3:3" x14ac:dyDescent="0.15">
      <c r="C2912" s="16"/>
    </row>
    <row r="2913" spans="3:3" x14ac:dyDescent="0.15">
      <c r="C2913" s="16"/>
    </row>
    <row r="2914" spans="3:3" x14ac:dyDescent="0.15">
      <c r="C2914" s="16"/>
    </row>
    <row r="2915" spans="3:3" x14ac:dyDescent="0.15">
      <c r="C2915" s="16"/>
    </row>
    <row r="2916" spans="3:3" x14ac:dyDescent="0.15">
      <c r="C2916" s="16"/>
    </row>
    <row r="2917" spans="3:3" x14ac:dyDescent="0.15">
      <c r="C2917" s="16"/>
    </row>
    <row r="2918" spans="3:3" x14ac:dyDescent="0.15">
      <c r="C2918" s="16"/>
    </row>
    <row r="2919" spans="3:3" x14ac:dyDescent="0.15">
      <c r="C2919" s="16"/>
    </row>
    <row r="2920" spans="3:3" x14ac:dyDescent="0.15">
      <c r="C2920" s="16"/>
    </row>
    <row r="2921" spans="3:3" x14ac:dyDescent="0.15">
      <c r="C2921" s="16"/>
    </row>
    <row r="2922" spans="3:3" x14ac:dyDescent="0.15">
      <c r="C2922" s="16"/>
    </row>
    <row r="2923" spans="3:3" x14ac:dyDescent="0.15">
      <c r="C2923" s="16"/>
    </row>
    <row r="2924" spans="3:3" x14ac:dyDescent="0.15">
      <c r="C2924" s="16"/>
    </row>
    <row r="2925" spans="3:3" x14ac:dyDescent="0.15">
      <c r="C2925" s="16"/>
    </row>
    <row r="2926" spans="3:3" x14ac:dyDescent="0.15">
      <c r="C2926" s="16"/>
    </row>
    <row r="2927" spans="3:3" x14ac:dyDescent="0.15">
      <c r="C2927" s="16"/>
    </row>
    <row r="2928" spans="3:3" x14ac:dyDescent="0.15">
      <c r="C2928" s="16"/>
    </row>
    <row r="2929" spans="3:3" x14ac:dyDescent="0.15">
      <c r="C2929" s="16"/>
    </row>
    <row r="2930" spans="3:3" x14ac:dyDescent="0.15">
      <c r="C2930" s="16"/>
    </row>
    <row r="2931" spans="3:3" x14ac:dyDescent="0.15">
      <c r="C2931" s="16"/>
    </row>
    <row r="2932" spans="3:3" x14ac:dyDescent="0.15">
      <c r="C2932" s="16"/>
    </row>
    <row r="2933" spans="3:3" x14ac:dyDescent="0.15">
      <c r="C2933" s="16"/>
    </row>
    <row r="2934" spans="3:3" x14ac:dyDescent="0.15">
      <c r="C2934" s="16"/>
    </row>
    <row r="2935" spans="3:3" x14ac:dyDescent="0.15">
      <c r="C2935" s="16"/>
    </row>
    <row r="2936" spans="3:3" x14ac:dyDescent="0.15">
      <c r="C2936" s="16"/>
    </row>
    <row r="2937" spans="3:3" x14ac:dyDescent="0.15">
      <c r="C2937" s="16"/>
    </row>
    <row r="2938" spans="3:3" x14ac:dyDescent="0.15">
      <c r="C2938" s="16"/>
    </row>
    <row r="2939" spans="3:3" x14ac:dyDescent="0.15">
      <c r="C2939" s="16"/>
    </row>
    <row r="2940" spans="3:3" x14ac:dyDescent="0.15">
      <c r="C2940" s="16"/>
    </row>
    <row r="2941" spans="3:3" x14ac:dyDescent="0.15">
      <c r="C2941" s="16"/>
    </row>
    <row r="2942" spans="3:3" x14ac:dyDescent="0.15">
      <c r="C2942" s="16"/>
    </row>
    <row r="2943" spans="3:3" x14ac:dyDescent="0.15">
      <c r="C2943" s="16"/>
    </row>
    <row r="2944" spans="3:3" x14ac:dyDescent="0.15">
      <c r="C2944" s="16"/>
    </row>
    <row r="2945" spans="3:3" x14ac:dyDescent="0.15">
      <c r="C2945" s="16"/>
    </row>
    <row r="2946" spans="3:3" x14ac:dyDescent="0.15">
      <c r="C2946" s="16"/>
    </row>
    <row r="2947" spans="3:3" x14ac:dyDescent="0.15">
      <c r="C2947" s="16"/>
    </row>
    <row r="2948" spans="3:3" x14ac:dyDescent="0.15">
      <c r="C2948" s="16"/>
    </row>
    <row r="2949" spans="3:3" x14ac:dyDescent="0.15">
      <c r="C2949" s="16"/>
    </row>
    <row r="2950" spans="3:3" x14ac:dyDescent="0.15">
      <c r="C2950" s="16"/>
    </row>
    <row r="2951" spans="3:3" x14ac:dyDescent="0.15">
      <c r="C2951" s="16"/>
    </row>
    <row r="2952" spans="3:3" x14ac:dyDescent="0.15">
      <c r="C2952" s="16"/>
    </row>
    <row r="2953" spans="3:3" x14ac:dyDescent="0.15">
      <c r="C2953" s="16"/>
    </row>
    <row r="2954" spans="3:3" x14ac:dyDescent="0.15">
      <c r="C2954" s="16"/>
    </row>
    <row r="2955" spans="3:3" x14ac:dyDescent="0.15">
      <c r="C2955" s="16"/>
    </row>
    <row r="2956" spans="3:3" x14ac:dyDescent="0.15">
      <c r="C2956" s="16"/>
    </row>
    <row r="2957" spans="3:3" x14ac:dyDescent="0.15">
      <c r="C2957" s="16"/>
    </row>
    <row r="2958" spans="3:3" x14ac:dyDescent="0.15">
      <c r="C2958" s="16"/>
    </row>
    <row r="2959" spans="3:3" x14ac:dyDescent="0.15">
      <c r="C2959" s="16"/>
    </row>
    <row r="2960" spans="3:3" x14ac:dyDescent="0.15">
      <c r="C2960" s="16"/>
    </row>
    <row r="2961" spans="3:3" x14ac:dyDescent="0.15">
      <c r="C2961" s="16"/>
    </row>
    <row r="2962" spans="3:3" x14ac:dyDescent="0.15">
      <c r="C2962" s="16"/>
    </row>
    <row r="2963" spans="3:3" x14ac:dyDescent="0.15">
      <c r="C2963" s="16"/>
    </row>
    <row r="2964" spans="3:3" x14ac:dyDescent="0.15">
      <c r="C2964" s="16"/>
    </row>
    <row r="2965" spans="3:3" x14ac:dyDescent="0.15">
      <c r="C2965" s="16"/>
    </row>
    <row r="2966" spans="3:3" x14ac:dyDescent="0.15">
      <c r="C2966" s="16"/>
    </row>
    <row r="2967" spans="3:3" x14ac:dyDescent="0.15">
      <c r="C2967" s="16"/>
    </row>
    <row r="2968" spans="3:3" x14ac:dyDescent="0.15">
      <c r="C2968" s="16"/>
    </row>
    <row r="2969" spans="3:3" x14ac:dyDescent="0.15">
      <c r="C2969" s="16"/>
    </row>
    <row r="2970" spans="3:3" x14ac:dyDescent="0.15">
      <c r="C2970" s="16"/>
    </row>
    <row r="2971" spans="3:3" x14ac:dyDescent="0.15">
      <c r="C2971" s="16"/>
    </row>
    <row r="2972" spans="3:3" x14ac:dyDescent="0.15">
      <c r="C2972" s="16"/>
    </row>
    <row r="2973" spans="3:3" x14ac:dyDescent="0.15">
      <c r="C2973" s="16"/>
    </row>
    <row r="2974" spans="3:3" x14ac:dyDescent="0.15">
      <c r="C2974" s="16"/>
    </row>
    <row r="2975" spans="3:3" x14ac:dyDescent="0.15">
      <c r="C2975" s="16"/>
    </row>
    <row r="2976" spans="3:3" x14ac:dyDescent="0.15">
      <c r="C2976" s="16"/>
    </row>
    <row r="2977" spans="3:3" x14ac:dyDescent="0.15">
      <c r="C2977" s="16"/>
    </row>
    <row r="2978" spans="3:3" x14ac:dyDescent="0.15">
      <c r="C2978" s="16"/>
    </row>
    <row r="2979" spans="3:3" x14ac:dyDescent="0.15">
      <c r="C2979" s="16"/>
    </row>
    <row r="2980" spans="3:3" x14ac:dyDescent="0.15">
      <c r="C2980" s="16"/>
    </row>
    <row r="2981" spans="3:3" x14ac:dyDescent="0.15">
      <c r="C2981" s="16"/>
    </row>
    <row r="2982" spans="3:3" x14ac:dyDescent="0.15">
      <c r="C2982" s="16"/>
    </row>
    <row r="2983" spans="3:3" x14ac:dyDescent="0.15">
      <c r="C2983" s="16"/>
    </row>
    <row r="2984" spans="3:3" x14ac:dyDescent="0.15">
      <c r="C2984" s="16"/>
    </row>
    <row r="2985" spans="3:3" x14ac:dyDescent="0.15">
      <c r="C2985" s="16"/>
    </row>
    <row r="2986" spans="3:3" x14ac:dyDescent="0.15">
      <c r="C2986" s="16"/>
    </row>
    <row r="2987" spans="3:3" x14ac:dyDescent="0.15">
      <c r="C2987" s="16"/>
    </row>
    <row r="2988" spans="3:3" x14ac:dyDescent="0.15">
      <c r="C2988" s="16"/>
    </row>
    <row r="2989" spans="3:3" x14ac:dyDescent="0.15">
      <c r="C2989" s="16"/>
    </row>
    <row r="2990" spans="3:3" x14ac:dyDescent="0.15">
      <c r="C2990" s="16"/>
    </row>
    <row r="2991" spans="3:3" x14ac:dyDescent="0.15">
      <c r="C2991" s="16"/>
    </row>
    <row r="2992" spans="3:3" x14ac:dyDescent="0.15">
      <c r="C2992" s="16"/>
    </row>
    <row r="2993" spans="3:3" x14ac:dyDescent="0.15">
      <c r="C2993" s="16"/>
    </row>
    <row r="2994" spans="3:3" x14ac:dyDescent="0.15">
      <c r="C2994" s="16"/>
    </row>
    <row r="2995" spans="3:3" x14ac:dyDescent="0.15">
      <c r="C2995" s="16"/>
    </row>
    <row r="2996" spans="3:3" x14ac:dyDescent="0.15">
      <c r="C2996" s="16"/>
    </row>
    <row r="2997" spans="3:3" x14ac:dyDescent="0.15">
      <c r="C2997" s="16"/>
    </row>
    <row r="2998" spans="3:3" x14ac:dyDescent="0.15">
      <c r="C2998" s="16"/>
    </row>
    <row r="2999" spans="3:3" x14ac:dyDescent="0.15">
      <c r="C2999" s="16"/>
    </row>
    <row r="3000" spans="3:3" x14ac:dyDescent="0.15">
      <c r="C3000" s="16"/>
    </row>
    <row r="3001" spans="3:3" x14ac:dyDescent="0.15">
      <c r="C3001" s="16"/>
    </row>
    <row r="3002" spans="3:3" x14ac:dyDescent="0.15">
      <c r="C3002" s="16"/>
    </row>
    <row r="3003" spans="3:3" x14ac:dyDescent="0.15">
      <c r="C3003" s="16"/>
    </row>
    <row r="3004" spans="3:3" x14ac:dyDescent="0.15">
      <c r="C3004" s="16"/>
    </row>
    <row r="3005" spans="3:3" x14ac:dyDescent="0.15">
      <c r="C3005" s="16"/>
    </row>
    <row r="3006" spans="3:3" x14ac:dyDescent="0.15">
      <c r="C3006" s="16"/>
    </row>
    <row r="3007" spans="3:3" x14ac:dyDescent="0.15">
      <c r="C3007" s="16"/>
    </row>
    <row r="3008" spans="3:3" x14ac:dyDescent="0.15">
      <c r="C3008" s="16"/>
    </row>
    <row r="3009" spans="3:3" x14ac:dyDescent="0.15">
      <c r="C3009" s="16"/>
    </row>
    <row r="3010" spans="3:3" x14ac:dyDescent="0.15">
      <c r="C3010" s="16"/>
    </row>
    <row r="3011" spans="3:3" x14ac:dyDescent="0.15">
      <c r="C3011" s="16"/>
    </row>
    <row r="3012" spans="3:3" x14ac:dyDescent="0.15">
      <c r="C3012" s="16"/>
    </row>
    <row r="3013" spans="3:3" x14ac:dyDescent="0.15">
      <c r="C3013" s="16"/>
    </row>
    <row r="3014" spans="3:3" x14ac:dyDescent="0.15">
      <c r="C3014" s="16"/>
    </row>
    <row r="3015" spans="3:3" x14ac:dyDescent="0.15">
      <c r="C3015" s="16"/>
    </row>
    <row r="3016" spans="3:3" x14ac:dyDescent="0.15">
      <c r="C3016" s="16"/>
    </row>
    <row r="3017" spans="3:3" x14ac:dyDescent="0.15">
      <c r="C3017" s="16"/>
    </row>
    <row r="3018" spans="3:3" x14ac:dyDescent="0.15">
      <c r="C3018" s="16"/>
    </row>
    <row r="3019" spans="3:3" x14ac:dyDescent="0.15">
      <c r="C3019" s="16"/>
    </row>
    <row r="3020" spans="3:3" x14ac:dyDescent="0.15">
      <c r="C3020" s="16"/>
    </row>
    <row r="3021" spans="3:3" x14ac:dyDescent="0.15">
      <c r="C3021" s="16"/>
    </row>
    <row r="3022" spans="3:3" x14ac:dyDescent="0.15">
      <c r="C3022" s="16"/>
    </row>
    <row r="3023" spans="3:3" x14ac:dyDescent="0.15">
      <c r="C3023" s="16"/>
    </row>
    <row r="3024" spans="3:3" x14ac:dyDescent="0.15">
      <c r="C3024" s="16"/>
    </row>
    <row r="3025" spans="1:4" x14ac:dyDescent="0.15">
      <c r="C3025" s="16"/>
    </row>
    <row r="3026" spans="1:4" x14ac:dyDescent="0.15">
      <c r="C3026" s="16"/>
    </row>
    <row r="3027" spans="1:4" x14ac:dyDescent="0.15">
      <c r="C3027" s="16"/>
    </row>
    <row r="3028" spans="1:4" x14ac:dyDescent="0.15">
      <c r="C3028" s="16"/>
    </row>
    <row r="3029" spans="1:4" x14ac:dyDescent="0.15">
      <c r="C3029" s="16"/>
    </row>
    <row r="3030" spans="1:4" x14ac:dyDescent="0.15">
      <c r="C3030" s="16"/>
    </row>
    <row r="3031" spans="1:4" x14ac:dyDescent="0.15">
      <c r="C3031" s="16"/>
    </row>
    <row r="3032" spans="1:4" x14ac:dyDescent="0.15">
      <c r="C3032" s="16"/>
    </row>
    <row r="3033" spans="1:4" x14ac:dyDescent="0.15">
      <c r="C3033" s="16"/>
    </row>
    <row r="3034" spans="1:4" x14ac:dyDescent="0.15">
      <c r="C3034" s="16"/>
    </row>
    <row r="3035" spans="1:4" x14ac:dyDescent="0.15">
      <c r="C3035" s="16"/>
    </row>
    <row r="3036" spans="1:4" x14ac:dyDescent="0.15">
      <c r="C3036" s="16"/>
    </row>
    <row r="3037" spans="1:4" x14ac:dyDescent="0.15">
      <c r="C3037" s="16"/>
    </row>
    <row r="3038" spans="1:4" x14ac:dyDescent="0.15">
      <c r="A3038" s="11"/>
      <c r="B3038" s="11"/>
      <c r="C3038" s="16"/>
      <c r="D3038" s="11"/>
    </row>
    <row r="3039" spans="1:4" x14ac:dyDescent="0.15">
      <c r="C3039" s="16"/>
    </row>
    <row r="3040" spans="1:4" x14ac:dyDescent="0.15">
      <c r="C3040" s="16"/>
    </row>
    <row r="3041" spans="3:3" x14ac:dyDescent="0.15">
      <c r="C3041" s="16"/>
    </row>
    <row r="3042" spans="3:3" x14ac:dyDescent="0.15">
      <c r="C3042" s="16"/>
    </row>
    <row r="3043" spans="3:3" x14ac:dyDescent="0.15">
      <c r="C3043" s="16"/>
    </row>
    <row r="3044" spans="3:3" x14ac:dyDescent="0.15">
      <c r="C3044" s="16"/>
    </row>
    <row r="3045" spans="3:3" x14ac:dyDescent="0.15">
      <c r="C3045" s="16"/>
    </row>
    <row r="3046" spans="3:3" x14ac:dyDescent="0.15">
      <c r="C3046" s="16"/>
    </row>
    <row r="3047" spans="3:3" x14ac:dyDescent="0.15">
      <c r="C3047" s="16"/>
    </row>
    <row r="3048" spans="3:3" x14ac:dyDescent="0.15">
      <c r="C3048" s="16"/>
    </row>
    <row r="3049" spans="3:3" x14ac:dyDescent="0.15">
      <c r="C3049" s="16"/>
    </row>
    <row r="3050" spans="3:3" x14ac:dyDescent="0.15">
      <c r="C3050" s="16"/>
    </row>
    <row r="3051" spans="3:3" x14ac:dyDescent="0.15">
      <c r="C3051" s="16"/>
    </row>
    <row r="3052" spans="3:3" x14ac:dyDescent="0.15">
      <c r="C3052" s="16"/>
    </row>
    <row r="3053" spans="3:3" x14ac:dyDescent="0.15">
      <c r="C3053" s="16"/>
    </row>
    <row r="3054" spans="3:3" x14ac:dyDescent="0.15">
      <c r="C3054" s="16"/>
    </row>
    <row r="3055" spans="3:3" x14ac:dyDescent="0.15">
      <c r="C3055" s="16"/>
    </row>
    <row r="3056" spans="3:3" x14ac:dyDescent="0.15">
      <c r="C3056" s="16"/>
    </row>
    <row r="3057" spans="3:3" x14ac:dyDescent="0.15">
      <c r="C3057" s="16"/>
    </row>
    <row r="3058" spans="3:3" x14ac:dyDescent="0.15">
      <c r="C3058" s="16"/>
    </row>
    <row r="3059" spans="3:3" x14ac:dyDescent="0.15">
      <c r="C3059" s="16"/>
    </row>
    <row r="3060" spans="3:3" x14ac:dyDescent="0.15">
      <c r="C3060" s="16"/>
    </row>
    <row r="3061" spans="3:3" x14ac:dyDescent="0.15">
      <c r="C3061" s="16"/>
    </row>
    <row r="3062" spans="3:3" x14ac:dyDescent="0.15">
      <c r="C3062" s="16"/>
    </row>
    <row r="3063" spans="3:3" x14ac:dyDescent="0.15">
      <c r="C3063" s="16"/>
    </row>
    <row r="3064" spans="3:3" x14ac:dyDescent="0.15">
      <c r="C3064" s="16"/>
    </row>
    <row r="3065" spans="3:3" x14ac:dyDescent="0.15">
      <c r="C3065" s="16"/>
    </row>
    <row r="3066" spans="3:3" x14ac:dyDescent="0.15">
      <c r="C3066" s="16"/>
    </row>
    <row r="3067" spans="3:3" x14ac:dyDescent="0.15">
      <c r="C3067" s="16"/>
    </row>
    <row r="3068" spans="3:3" x14ac:dyDescent="0.15">
      <c r="C3068" s="16"/>
    </row>
    <row r="3069" spans="3:3" x14ac:dyDescent="0.15">
      <c r="C3069" s="16"/>
    </row>
    <row r="3070" spans="3:3" x14ac:dyDescent="0.15">
      <c r="C3070" s="16"/>
    </row>
    <row r="3071" spans="3:3" x14ac:dyDescent="0.15">
      <c r="C3071" s="16"/>
    </row>
    <row r="3072" spans="3:3" x14ac:dyDescent="0.15">
      <c r="C3072" s="16"/>
    </row>
    <row r="3073" spans="3:3" x14ac:dyDescent="0.15">
      <c r="C3073" s="16"/>
    </row>
    <row r="3074" spans="3:3" x14ac:dyDescent="0.15">
      <c r="C3074" s="16"/>
    </row>
    <row r="3075" spans="3:3" x14ac:dyDescent="0.15">
      <c r="C3075" s="16"/>
    </row>
    <row r="3076" spans="3:3" x14ac:dyDescent="0.15">
      <c r="C3076" s="16"/>
    </row>
    <row r="3077" spans="3:3" x14ac:dyDescent="0.15">
      <c r="C3077" s="16"/>
    </row>
    <row r="3078" spans="3:3" x14ac:dyDescent="0.15">
      <c r="C3078" s="16"/>
    </row>
    <row r="3079" spans="3:3" x14ac:dyDescent="0.15">
      <c r="C3079" s="16"/>
    </row>
    <row r="3080" spans="3:3" x14ac:dyDescent="0.15">
      <c r="C3080" s="16"/>
    </row>
    <row r="3081" spans="3:3" x14ac:dyDescent="0.15">
      <c r="C3081" s="16"/>
    </row>
    <row r="3082" spans="3:3" x14ac:dyDescent="0.15">
      <c r="C3082" s="16"/>
    </row>
    <row r="3083" spans="3:3" x14ac:dyDescent="0.15">
      <c r="C3083" s="16"/>
    </row>
    <row r="3084" spans="3:3" x14ac:dyDescent="0.15">
      <c r="C3084" s="16"/>
    </row>
    <row r="3085" spans="3:3" x14ac:dyDescent="0.15">
      <c r="C3085" s="16"/>
    </row>
    <row r="3086" spans="3:3" x14ac:dyDescent="0.15">
      <c r="C3086" s="16"/>
    </row>
    <row r="3087" spans="3:3" x14ac:dyDescent="0.15">
      <c r="C3087" s="16"/>
    </row>
    <row r="3088" spans="3:3" x14ac:dyDescent="0.15">
      <c r="C3088" s="16"/>
    </row>
    <row r="3089" spans="3:3" x14ac:dyDescent="0.15">
      <c r="C3089" s="16"/>
    </row>
    <row r="3090" spans="3:3" x14ac:dyDescent="0.15">
      <c r="C3090" s="16"/>
    </row>
    <row r="3091" spans="3:3" x14ac:dyDescent="0.15">
      <c r="C3091" s="16"/>
    </row>
    <row r="3092" spans="3:3" x14ac:dyDescent="0.15">
      <c r="C3092" s="16"/>
    </row>
    <row r="3093" spans="3:3" x14ac:dyDescent="0.15">
      <c r="C3093" s="16"/>
    </row>
    <row r="3094" spans="3:3" x14ac:dyDescent="0.15">
      <c r="C3094" s="16"/>
    </row>
    <row r="3095" spans="3:3" x14ac:dyDescent="0.15">
      <c r="C3095" s="16"/>
    </row>
    <row r="3096" spans="3:3" x14ac:dyDescent="0.15">
      <c r="C3096" s="16"/>
    </row>
    <row r="3097" spans="3:3" x14ac:dyDescent="0.15">
      <c r="C3097" s="16"/>
    </row>
    <row r="3098" spans="3:3" x14ac:dyDescent="0.15">
      <c r="C3098" s="16"/>
    </row>
    <row r="3099" spans="3:3" x14ac:dyDescent="0.15">
      <c r="C3099" s="16"/>
    </row>
    <row r="3100" spans="3:3" x14ac:dyDescent="0.15">
      <c r="C3100" s="16"/>
    </row>
    <row r="3101" spans="3:3" x14ac:dyDescent="0.15">
      <c r="C3101" s="16"/>
    </row>
    <row r="3102" spans="3:3" x14ac:dyDescent="0.15">
      <c r="C3102" s="16"/>
    </row>
    <row r="3103" spans="3:3" x14ac:dyDescent="0.15">
      <c r="C3103" s="16"/>
    </row>
    <row r="3104" spans="3:3" x14ac:dyDescent="0.15">
      <c r="C3104" s="16"/>
    </row>
    <row r="3105" spans="3:3" x14ac:dyDescent="0.15">
      <c r="C3105" s="16"/>
    </row>
    <row r="3106" spans="3:3" x14ac:dyDescent="0.15">
      <c r="C3106" s="16"/>
    </row>
    <row r="3107" spans="3:3" x14ac:dyDescent="0.15">
      <c r="C3107" s="16"/>
    </row>
    <row r="3108" spans="3:3" x14ac:dyDescent="0.15">
      <c r="C3108" s="16"/>
    </row>
    <row r="3109" spans="3:3" x14ac:dyDescent="0.15">
      <c r="C3109" s="16"/>
    </row>
    <row r="3110" spans="3:3" x14ac:dyDescent="0.15">
      <c r="C3110" s="16"/>
    </row>
    <row r="3111" spans="3:3" x14ac:dyDescent="0.15">
      <c r="C3111" s="16"/>
    </row>
    <row r="3112" spans="3:3" x14ac:dyDescent="0.15">
      <c r="C3112" s="16"/>
    </row>
    <row r="3113" spans="3:3" x14ac:dyDescent="0.15">
      <c r="C3113" s="16"/>
    </row>
    <row r="3114" spans="3:3" x14ac:dyDescent="0.15">
      <c r="C3114" s="16"/>
    </row>
    <row r="3115" spans="3:3" x14ac:dyDescent="0.15">
      <c r="C3115" s="16"/>
    </row>
    <row r="3116" spans="3:3" x14ac:dyDescent="0.15">
      <c r="C3116" s="16"/>
    </row>
    <row r="3117" spans="3:3" x14ac:dyDescent="0.15">
      <c r="C3117" s="16"/>
    </row>
    <row r="3118" spans="3:3" x14ac:dyDescent="0.15">
      <c r="C3118" s="16"/>
    </row>
    <row r="3119" spans="3:3" x14ac:dyDescent="0.15">
      <c r="C3119" s="16"/>
    </row>
    <row r="3120" spans="3:3" x14ac:dyDescent="0.15">
      <c r="C3120" s="16"/>
    </row>
    <row r="3121" spans="3:3" x14ac:dyDescent="0.15">
      <c r="C3121" s="16"/>
    </row>
    <row r="3122" spans="3:3" x14ac:dyDescent="0.15">
      <c r="C3122" s="16"/>
    </row>
    <row r="3123" spans="3:3" x14ac:dyDescent="0.15">
      <c r="C3123" s="16"/>
    </row>
    <row r="3124" spans="3:3" x14ac:dyDescent="0.15">
      <c r="C3124" s="16"/>
    </row>
    <row r="3125" spans="3:3" x14ac:dyDescent="0.15">
      <c r="C3125" s="16"/>
    </row>
    <row r="3126" spans="3:3" x14ac:dyDescent="0.15">
      <c r="C3126" s="16"/>
    </row>
    <row r="3127" spans="3:3" x14ac:dyDescent="0.15">
      <c r="C3127" s="16"/>
    </row>
    <row r="3128" spans="3:3" x14ac:dyDescent="0.15">
      <c r="C3128" s="16"/>
    </row>
    <row r="3129" spans="3:3" x14ac:dyDescent="0.15">
      <c r="C3129" s="16"/>
    </row>
    <row r="3130" spans="3:3" x14ac:dyDescent="0.15">
      <c r="C3130" s="16"/>
    </row>
    <row r="3131" spans="3:3" x14ac:dyDescent="0.15">
      <c r="C3131" s="16"/>
    </row>
    <row r="3132" spans="3:3" x14ac:dyDescent="0.15">
      <c r="C3132" s="16"/>
    </row>
    <row r="3133" spans="3:3" x14ac:dyDescent="0.15">
      <c r="C3133" s="16"/>
    </row>
    <row r="3134" spans="3:3" x14ac:dyDescent="0.15">
      <c r="C3134" s="16"/>
    </row>
    <row r="3135" spans="3:3" x14ac:dyDescent="0.15">
      <c r="C3135" s="16"/>
    </row>
    <row r="3136" spans="3:3" x14ac:dyDescent="0.15">
      <c r="C3136" s="16"/>
    </row>
    <row r="3137" spans="3:3" x14ac:dyDescent="0.15">
      <c r="C3137" s="16"/>
    </row>
    <row r="3138" spans="3:3" x14ac:dyDescent="0.15">
      <c r="C3138" s="16"/>
    </row>
    <row r="3139" spans="3:3" x14ac:dyDescent="0.15">
      <c r="C3139" s="16"/>
    </row>
    <row r="3140" spans="3:3" x14ac:dyDescent="0.15">
      <c r="C3140" s="16"/>
    </row>
    <row r="3141" spans="3:3" x14ac:dyDescent="0.15">
      <c r="C3141" s="16"/>
    </row>
    <row r="3142" spans="3:3" x14ac:dyDescent="0.15">
      <c r="C3142" s="16"/>
    </row>
    <row r="3143" spans="3:3" x14ac:dyDescent="0.15">
      <c r="C3143" s="16"/>
    </row>
    <row r="3144" spans="3:3" x14ac:dyDescent="0.15">
      <c r="C3144" s="16"/>
    </row>
    <row r="3145" spans="3:3" x14ac:dyDescent="0.15">
      <c r="C3145" s="16"/>
    </row>
    <row r="3146" spans="3:3" x14ac:dyDescent="0.15">
      <c r="C3146" s="16"/>
    </row>
    <row r="3147" spans="3:3" x14ac:dyDescent="0.15">
      <c r="C3147" s="16"/>
    </row>
    <row r="3148" spans="3:3" x14ac:dyDescent="0.15">
      <c r="C3148" s="16"/>
    </row>
    <row r="3149" spans="3:3" x14ac:dyDescent="0.15">
      <c r="C3149" s="16"/>
    </row>
    <row r="3150" spans="3:3" x14ac:dyDescent="0.15">
      <c r="C3150" s="16"/>
    </row>
    <row r="3151" spans="3:3" x14ac:dyDescent="0.15">
      <c r="C3151" s="16"/>
    </row>
    <row r="3152" spans="3:3" x14ac:dyDescent="0.15">
      <c r="C3152" s="16"/>
    </row>
    <row r="3153" spans="3:3" x14ac:dyDescent="0.15">
      <c r="C3153" s="16"/>
    </row>
    <row r="3154" spans="3:3" x14ac:dyDescent="0.15">
      <c r="C3154" s="16"/>
    </row>
    <row r="3155" spans="3:3" x14ac:dyDescent="0.15">
      <c r="C3155" s="16"/>
    </row>
    <row r="3156" spans="3:3" x14ac:dyDescent="0.15">
      <c r="C3156" s="16"/>
    </row>
    <row r="3157" spans="3:3" x14ac:dyDescent="0.15">
      <c r="C3157" s="16"/>
    </row>
    <row r="3158" spans="3:3" x14ac:dyDescent="0.15">
      <c r="C3158" s="16"/>
    </row>
    <row r="3159" spans="3:3" x14ac:dyDescent="0.15">
      <c r="C3159" s="16"/>
    </row>
    <row r="3160" spans="3:3" x14ac:dyDescent="0.15">
      <c r="C3160" s="16"/>
    </row>
    <row r="3161" spans="3:3" x14ac:dyDescent="0.15">
      <c r="C3161" s="16"/>
    </row>
    <row r="3162" spans="3:3" x14ac:dyDescent="0.15">
      <c r="C3162" s="16"/>
    </row>
    <row r="3163" spans="3:3" x14ac:dyDescent="0.15">
      <c r="C3163" s="16"/>
    </row>
    <row r="3164" spans="3:3" x14ac:dyDescent="0.15">
      <c r="C3164" s="16"/>
    </row>
    <row r="3165" spans="3:3" x14ac:dyDescent="0.15">
      <c r="C3165" s="16"/>
    </row>
    <row r="3166" spans="3:3" x14ac:dyDescent="0.15">
      <c r="C3166" s="16"/>
    </row>
    <row r="3167" spans="3:3" x14ac:dyDescent="0.15">
      <c r="C3167" s="16"/>
    </row>
    <row r="3168" spans="3:3" x14ac:dyDescent="0.15">
      <c r="C3168" s="16"/>
    </row>
    <row r="3169" spans="3:3" x14ac:dyDescent="0.15">
      <c r="C3169" s="16"/>
    </row>
    <row r="3170" spans="3:3" x14ac:dyDescent="0.15">
      <c r="C3170" s="16"/>
    </row>
    <row r="3171" spans="3:3" x14ac:dyDescent="0.15">
      <c r="C3171" s="16"/>
    </row>
    <row r="3172" spans="3:3" x14ac:dyDescent="0.15">
      <c r="C3172" s="16"/>
    </row>
    <row r="3173" spans="3:3" x14ac:dyDescent="0.15">
      <c r="C3173" s="16"/>
    </row>
    <row r="3174" spans="3:3" x14ac:dyDescent="0.15">
      <c r="C3174" s="16"/>
    </row>
    <row r="3175" spans="3:3" x14ac:dyDescent="0.15">
      <c r="C3175" s="16"/>
    </row>
    <row r="3176" spans="3:3" x14ac:dyDescent="0.15">
      <c r="C3176" s="16"/>
    </row>
    <row r="3177" spans="3:3" x14ac:dyDescent="0.15">
      <c r="C3177" s="16"/>
    </row>
    <row r="3178" spans="3:3" x14ac:dyDescent="0.15">
      <c r="C3178" s="16"/>
    </row>
    <row r="3179" spans="3:3" x14ac:dyDescent="0.15">
      <c r="C3179" s="16"/>
    </row>
    <row r="3180" spans="3:3" x14ac:dyDescent="0.15">
      <c r="C3180" s="16"/>
    </row>
    <row r="3181" spans="3:3" x14ac:dyDescent="0.15">
      <c r="C3181" s="16"/>
    </row>
    <row r="3182" spans="3:3" x14ac:dyDescent="0.15">
      <c r="C3182" s="16"/>
    </row>
    <row r="3183" spans="3:3" x14ac:dyDescent="0.15">
      <c r="C3183" s="16"/>
    </row>
    <row r="3184" spans="3:3" x14ac:dyDescent="0.15">
      <c r="C3184" s="16"/>
    </row>
    <row r="3185" spans="3:3" x14ac:dyDescent="0.15">
      <c r="C3185" s="16"/>
    </row>
    <row r="3186" spans="3:3" x14ac:dyDescent="0.15">
      <c r="C3186" s="16"/>
    </row>
    <row r="3187" spans="3:3" x14ac:dyDescent="0.15">
      <c r="C3187" s="16"/>
    </row>
    <row r="3188" spans="3:3" x14ac:dyDescent="0.15">
      <c r="C3188" s="16"/>
    </row>
    <row r="3189" spans="3:3" x14ac:dyDescent="0.15">
      <c r="C3189" s="16"/>
    </row>
    <row r="3190" spans="3:3" x14ac:dyDescent="0.15">
      <c r="C3190" s="16"/>
    </row>
    <row r="3191" spans="3:3" x14ac:dyDescent="0.15">
      <c r="C3191" s="16"/>
    </row>
    <row r="3192" spans="3:3" x14ac:dyDescent="0.15">
      <c r="C3192" s="16"/>
    </row>
    <row r="3193" spans="3:3" x14ac:dyDescent="0.15">
      <c r="C3193" s="16"/>
    </row>
    <row r="3194" spans="3:3" x14ac:dyDescent="0.15">
      <c r="C3194" s="16"/>
    </row>
    <row r="3195" spans="3:3" x14ac:dyDescent="0.15">
      <c r="C3195" s="16"/>
    </row>
    <row r="3196" spans="3:3" x14ac:dyDescent="0.15">
      <c r="C3196" s="16"/>
    </row>
    <row r="3197" spans="3:3" x14ac:dyDescent="0.15">
      <c r="C3197" s="16"/>
    </row>
    <row r="3198" spans="3:3" x14ac:dyDescent="0.15">
      <c r="C3198" s="16"/>
    </row>
    <row r="3199" spans="3:3" x14ac:dyDescent="0.15">
      <c r="C3199" s="16"/>
    </row>
    <row r="3200" spans="3:3" x14ac:dyDescent="0.15">
      <c r="C3200" s="16"/>
    </row>
    <row r="3201" spans="3:3" x14ac:dyDescent="0.15">
      <c r="C3201" s="16"/>
    </row>
    <row r="3202" spans="3:3" x14ac:dyDescent="0.15">
      <c r="C3202" s="16"/>
    </row>
    <row r="3203" spans="3:3" x14ac:dyDescent="0.15">
      <c r="C3203" s="16"/>
    </row>
    <row r="3204" spans="3:3" x14ac:dyDescent="0.15">
      <c r="C3204" s="16"/>
    </row>
    <row r="3205" spans="3:3" x14ac:dyDescent="0.15">
      <c r="C3205" s="16"/>
    </row>
    <row r="3206" spans="3:3" x14ac:dyDescent="0.15">
      <c r="C3206" s="16"/>
    </row>
    <row r="3207" spans="3:3" x14ac:dyDescent="0.15">
      <c r="C3207" s="16"/>
    </row>
    <row r="3208" spans="3:3" x14ac:dyDescent="0.15">
      <c r="C3208" s="16"/>
    </row>
    <row r="3209" spans="3:3" x14ac:dyDescent="0.15">
      <c r="C3209" s="16"/>
    </row>
    <row r="3210" spans="3:3" x14ac:dyDescent="0.15">
      <c r="C3210" s="16"/>
    </row>
    <row r="3211" spans="3:3" x14ac:dyDescent="0.15">
      <c r="C3211" s="16"/>
    </row>
    <row r="3212" spans="3:3" x14ac:dyDescent="0.15">
      <c r="C3212" s="16"/>
    </row>
    <row r="3213" spans="3:3" x14ac:dyDescent="0.15">
      <c r="C3213" s="16"/>
    </row>
    <row r="3214" spans="3:3" x14ac:dyDescent="0.15">
      <c r="C3214" s="16"/>
    </row>
    <row r="3215" spans="3:3" x14ac:dyDescent="0.15">
      <c r="C3215" s="16"/>
    </row>
    <row r="3216" spans="3:3" x14ac:dyDescent="0.15">
      <c r="C3216" s="16"/>
    </row>
    <row r="3217" spans="3:3" x14ac:dyDescent="0.15">
      <c r="C3217" s="16"/>
    </row>
    <row r="3218" spans="3:3" x14ac:dyDescent="0.15">
      <c r="C3218" s="16"/>
    </row>
    <row r="3219" spans="3:3" x14ac:dyDescent="0.15">
      <c r="C3219" s="16"/>
    </row>
    <row r="3220" spans="3:3" x14ac:dyDescent="0.15">
      <c r="C3220" s="16"/>
    </row>
    <row r="3221" spans="3:3" x14ac:dyDescent="0.15">
      <c r="C3221" s="16"/>
    </row>
    <row r="3222" spans="3:3" x14ac:dyDescent="0.15">
      <c r="C3222" s="16"/>
    </row>
    <row r="3223" spans="3:3" x14ac:dyDescent="0.15">
      <c r="C3223" s="16"/>
    </row>
    <row r="3224" spans="3:3" x14ac:dyDescent="0.15">
      <c r="C3224" s="16"/>
    </row>
    <row r="3225" spans="3:3" x14ac:dyDescent="0.15">
      <c r="C3225" s="16"/>
    </row>
    <row r="3226" spans="3:3" x14ac:dyDescent="0.15">
      <c r="C3226" s="16"/>
    </row>
    <row r="3227" spans="3:3" x14ac:dyDescent="0.15">
      <c r="C3227" s="16"/>
    </row>
    <row r="3228" spans="3:3" x14ac:dyDescent="0.15">
      <c r="C3228" s="16"/>
    </row>
    <row r="3229" spans="3:3" x14ac:dyDescent="0.15">
      <c r="C3229" s="16"/>
    </row>
    <row r="3230" spans="3:3" x14ac:dyDescent="0.15">
      <c r="C3230" s="16"/>
    </row>
    <row r="3231" spans="3:3" x14ac:dyDescent="0.15">
      <c r="C3231" s="16"/>
    </row>
    <row r="3232" spans="3:3" x14ac:dyDescent="0.15">
      <c r="C3232" s="16"/>
    </row>
    <row r="3233" spans="3:3" x14ac:dyDescent="0.15">
      <c r="C3233" s="16"/>
    </row>
    <row r="3234" spans="3:3" x14ac:dyDescent="0.15">
      <c r="C3234" s="16"/>
    </row>
    <row r="3235" spans="3:3" x14ac:dyDescent="0.15">
      <c r="C3235" s="16"/>
    </row>
    <row r="3236" spans="3:3" x14ac:dyDescent="0.15">
      <c r="C3236" s="16"/>
    </row>
    <row r="3237" spans="3:3" x14ac:dyDescent="0.15">
      <c r="C3237" s="16"/>
    </row>
    <row r="3238" spans="3:3" x14ac:dyDescent="0.15">
      <c r="C3238" s="16"/>
    </row>
    <row r="3239" spans="3:3" x14ac:dyDescent="0.15">
      <c r="C3239" s="16"/>
    </row>
    <row r="3240" spans="3:3" x14ac:dyDescent="0.15">
      <c r="C3240" s="16"/>
    </row>
    <row r="3241" spans="3:3" x14ac:dyDescent="0.15">
      <c r="C3241" s="16"/>
    </row>
    <row r="3242" spans="3:3" x14ac:dyDescent="0.15">
      <c r="C3242" s="16"/>
    </row>
    <row r="3243" spans="3:3" x14ac:dyDescent="0.15">
      <c r="C3243" s="16"/>
    </row>
    <row r="3244" spans="3:3" x14ac:dyDescent="0.15">
      <c r="C3244" s="16"/>
    </row>
    <row r="3245" spans="3:3" x14ac:dyDescent="0.15">
      <c r="C3245" s="16"/>
    </row>
    <row r="3246" spans="3:3" x14ac:dyDescent="0.15">
      <c r="C3246" s="16"/>
    </row>
    <row r="3247" spans="3:3" x14ac:dyDescent="0.15">
      <c r="C3247" s="16"/>
    </row>
    <row r="3248" spans="3:3" x14ac:dyDescent="0.15">
      <c r="C3248" s="16"/>
    </row>
    <row r="3249" spans="3:3" x14ac:dyDescent="0.15">
      <c r="C3249" s="16"/>
    </row>
    <row r="3250" spans="3:3" x14ac:dyDescent="0.15">
      <c r="C3250" s="16"/>
    </row>
    <row r="3251" spans="3:3" x14ac:dyDescent="0.15">
      <c r="C3251" s="16"/>
    </row>
    <row r="3252" spans="3:3" x14ac:dyDescent="0.15">
      <c r="C3252" s="16"/>
    </row>
    <row r="3253" spans="3:3" x14ac:dyDescent="0.15">
      <c r="C3253" s="16"/>
    </row>
    <row r="3254" spans="3:3" x14ac:dyDescent="0.15">
      <c r="C3254" s="16"/>
    </row>
    <row r="3255" spans="3:3" x14ac:dyDescent="0.15">
      <c r="C3255" s="16"/>
    </row>
    <row r="3256" spans="3:3" x14ac:dyDescent="0.15">
      <c r="C3256" s="16"/>
    </row>
    <row r="3257" spans="3:3" x14ac:dyDescent="0.15">
      <c r="C3257" s="16"/>
    </row>
    <row r="3258" spans="3:3" x14ac:dyDescent="0.15">
      <c r="C3258" s="16"/>
    </row>
    <row r="3259" spans="3:3" x14ac:dyDescent="0.15">
      <c r="C3259" s="16"/>
    </row>
    <row r="3260" spans="3:3" x14ac:dyDescent="0.15">
      <c r="C3260" s="16"/>
    </row>
    <row r="3261" spans="3:3" x14ac:dyDescent="0.15">
      <c r="C3261" s="16"/>
    </row>
    <row r="3262" spans="3:3" x14ac:dyDescent="0.15">
      <c r="C3262" s="16"/>
    </row>
    <row r="3263" spans="3:3" x14ac:dyDescent="0.15">
      <c r="C3263" s="16"/>
    </row>
    <row r="3264" spans="3:3" x14ac:dyDescent="0.15">
      <c r="C3264" s="16"/>
    </row>
    <row r="3265" spans="3:3" x14ac:dyDescent="0.15">
      <c r="C3265" s="16"/>
    </row>
    <row r="3266" spans="3:3" x14ac:dyDescent="0.15">
      <c r="C3266" s="16"/>
    </row>
    <row r="3267" spans="3:3" x14ac:dyDescent="0.15">
      <c r="C3267" s="16"/>
    </row>
    <row r="3268" spans="3:3" x14ac:dyDescent="0.15">
      <c r="C3268" s="16"/>
    </row>
    <row r="3269" spans="3:3" x14ac:dyDescent="0.15">
      <c r="C3269" s="16"/>
    </row>
    <row r="3270" spans="3:3" x14ac:dyDescent="0.15">
      <c r="C3270" s="16"/>
    </row>
    <row r="3271" spans="3:3" x14ac:dyDescent="0.15">
      <c r="C3271" s="16"/>
    </row>
    <row r="3272" spans="3:3" x14ac:dyDescent="0.15">
      <c r="C3272" s="16"/>
    </row>
    <row r="3273" spans="3:3" x14ac:dyDescent="0.15">
      <c r="C3273" s="16"/>
    </row>
    <row r="3274" spans="3:3" x14ac:dyDescent="0.15">
      <c r="C3274" s="16"/>
    </row>
    <row r="3275" spans="3:3" x14ac:dyDescent="0.15">
      <c r="C3275" s="16"/>
    </row>
    <row r="3276" spans="3:3" x14ac:dyDescent="0.15">
      <c r="C3276" s="16"/>
    </row>
    <row r="3277" spans="3:3" x14ac:dyDescent="0.15">
      <c r="C3277" s="16"/>
    </row>
    <row r="3278" spans="3:3" x14ac:dyDescent="0.15">
      <c r="C3278" s="16"/>
    </row>
    <row r="3279" spans="3:3" x14ac:dyDescent="0.15">
      <c r="C3279" s="16"/>
    </row>
    <row r="3280" spans="3:3" x14ac:dyDescent="0.15">
      <c r="C3280" s="16"/>
    </row>
    <row r="3281" spans="3:3" x14ac:dyDescent="0.15">
      <c r="C3281" s="16"/>
    </row>
    <row r="3282" spans="3:3" x14ac:dyDescent="0.15">
      <c r="C3282" s="16"/>
    </row>
    <row r="3283" spans="3:3" x14ac:dyDescent="0.15">
      <c r="C3283" s="16"/>
    </row>
    <row r="3284" spans="3:3" x14ac:dyDescent="0.15">
      <c r="C3284" s="16"/>
    </row>
    <row r="3285" spans="3:3" x14ac:dyDescent="0.15">
      <c r="C3285" s="16"/>
    </row>
    <row r="3286" spans="3:3" x14ac:dyDescent="0.15">
      <c r="C3286" s="16"/>
    </row>
    <row r="3287" spans="3:3" x14ac:dyDescent="0.15">
      <c r="C3287" s="16"/>
    </row>
    <row r="3288" spans="3:3" x14ac:dyDescent="0.15">
      <c r="C3288" s="16"/>
    </row>
    <row r="3289" spans="3:3" x14ac:dyDescent="0.15">
      <c r="C3289" s="16"/>
    </row>
    <row r="3290" spans="3:3" x14ac:dyDescent="0.15">
      <c r="C3290" s="16"/>
    </row>
    <row r="3291" spans="3:3" x14ac:dyDescent="0.15">
      <c r="C3291" s="16"/>
    </row>
    <row r="3292" spans="3:3" x14ac:dyDescent="0.15">
      <c r="C3292" s="16"/>
    </row>
    <row r="3293" spans="3:3" x14ac:dyDescent="0.15">
      <c r="C3293" s="16"/>
    </row>
    <row r="3294" spans="3:3" x14ac:dyDescent="0.15">
      <c r="C3294" s="16"/>
    </row>
    <row r="3295" spans="3:3" x14ac:dyDescent="0.15">
      <c r="C3295" s="16"/>
    </row>
    <row r="3296" spans="3:3" x14ac:dyDescent="0.15">
      <c r="C3296" s="16"/>
    </row>
    <row r="3297" spans="3:3" x14ac:dyDescent="0.15">
      <c r="C3297" s="16"/>
    </row>
    <row r="3298" spans="3:3" x14ac:dyDescent="0.15">
      <c r="C3298" s="16"/>
    </row>
    <row r="3299" spans="3:3" x14ac:dyDescent="0.15">
      <c r="C3299" s="16"/>
    </row>
    <row r="3300" spans="3:3" x14ac:dyDescent="0.15">
      <c r="C3300" s="16"/>
    </row>
    <row r="3301" spans="3:3" x14ac:dyDescent="0.15">
      <c r="C3301" s="16"/>
    </row>
    <row r="3302" spans="3:3" x14ac:dyDescent="0.15">
      <c r="C3302" s="16"/>
    </row>
    <row r="3303" spans="3:3" x14ac:dyDescent="0.15">
      <c r="C3303" s="16"/>
    </row>
    <row r="3304" spans="3:3" x14ac:dyDescent="0.15">
      <c r="C3304" s="16"/>
    </row>
    <row r="3305" spans="3:3" x14ac:dyDescent="0.15">
      <c r="C3305" s="16"/>
    </row>
    <row r="3306" spans="3:3" x14ac:dyDescent="0.15">
      <c r="C3306" s="16"/>
    </row>
    <row r="3307" spans="3:3" x14ac:dyDescent="0.15">
      <c r="C3307" s="16"/>
    </row>
    <row r="3308" spans="3:3" x14ac:dyDescent="0.15">
      <c r="C3308" s="16"/>
    </row>
    <row r="3309" spans="3:3" x14ac:dyDescent="0.15">
      <c r="C3309" s="16"/>
    </row>
    <row r="3310" spans="3:3" x14ac:dyDescent="0.15">
      <c r="C3310" s="16"/>
    </row>
    <row r="3311" spans="3:3" x14ac:dyDescent="0.15">
      <c r="C3311" s="16"/>
    </row>
    <row r="3312" spans="3:3" x14ac:dyDescent="0.15">
      <c r="C3312" s="16"/>
    </row>
    <row r="3313" spans="3:3" x14ac:dyDescent="0.15">
      <c r="C3313" s="16"/>
    </row>
    <row r="3314" spans="3:3" x14ac:dyDescent="0.15">
      <c r="C3314" s="16"/>
    </row>
    <row r="3315" spans="3:3" x14ac:dyDescent="0.15">
      <c r="C3315" s="16"/>
    </row>
    <row r="3316" spans="3:3" x14ac:dyDescent="0.15">
      <c r="C3316" s="16"/>
    </row>
    <row r="3317" spans="3:3" x14ac:dyDescent="0.15">
      <c r="C3317" s="16"/>
    </row>
    <row r="3318" spans="3:3" x14ac:dyDescent="0.15">
      <c r="C3318" s="16"/>
    </row>
    <row r="3319" spans="3:3" x14ac:dyDescent="0.15">
      <c r="C3319" s="16"/>
    </row>
    <row r="3320" spans="3:3" x14ac:dyDescent="0.15">
      <c r="C3320" s="16"/>
    </row>
    <row r="3321" spans="3:3" x14ac:dyDescent="0.15">
      <c r="C3321" s="16"/>
    </row>
    <row r="3322" spans="3:3" x14ac:dyDescent="0.15">
      <c r="C3322" s="16"/>
    </row>
    <row r="3323" spans="3:3" x14ac:dyDescent="0.15">
      <c r="C3323" s="16"/>
    </row>
    <row r="3324" spans="3:3" x14ac:dyDescent="0.15">
      <c r="C3324" s="16"/>
    </row>
    <row r="3325" spans="3:3" x14ac:dyDescent="0.15">
      <c r="C3325" s="16"/>
    </row>
    <row r="3326" spans="3:3" x14ac:dyDescent="0.15">
      <c r="C3326" s="16"/>
    </row>
    <row r="3327" spans="3:3" x14ac:dyDescent="0.15">
      <c r="C3327" s="16"/>
    </row>
    <row r="3328" spans="3:3" x14ac:dyDescent="0.15">
      <c r="C3328" s="16"/>
    </row>
    <row r="3329" spans="3:3" x14ac:dyDescent="0.15">
      <c r="C3329" s="16"/>
    </row>
    <row r="3330" spans="3:3" x14ac:dyDescent="0.15">
      <c r="C3330" s="16"/>
    </row>
    <row r="3331" spans="3:3" x14ac:dyDescent="0.15">
      <c r="C3331" s="16"/>
    </row>
    <row r="3332" spans="3:3" x14ac:dyDescent="0.15">
      <c r="C3332" s="16"/>
    </row>
    <row r="3333" spans="3:3" x14ac:dyDescent="0.15">
      <c r="C3333" s="16"/>
    </row>
    <row r="3334" spans="3:3" x14ac:dyDescent="0.15">
      <c r="C3334" s="16"/>
    </row>
    <row r="3335" spans="3:3" x14ac:dyDescent="0.15">
      <c r="C3335" s="16"/>
    </row>
    <row r="3336" spans="3:3" x14ac:dyDescent="0.15">
      <c r="C3336" s="16"/>
    </row>
    <row r="3337" spans="3:3" x14ac:dyDescent="0.15">
      <c r="C3337" s="16"/>
    </row>
    <row r="3338" spans="3:3" x14ac:dyDescent="0.15">
      <c r="C3338" s="16"/>
    </row>
    <row r="3339" spans="3:3" x14ac:dyDescent="0.15">
      <c r="C3339" s="16"/>
    </row>
    <row r="3340" spans="3:3" x14ac:dyDescent="0.15">
      <c r="C3340" s="16"/>
    </row>
    <row r="3341" spans="3:3" x14ac:dyDescent="0.15">
      <c r="C3341" s="16"/>
    </row>
    <row r="3342" spans="3:3" x14ac:dyDescent="0.15">
      <c r="C3342" s="16"/>
    </row>
    <row r="3343" spans="3:3" x14ac:dyDescent="0.15">
      <c r="C3343" s="16"/>
    </row>
    <row r="3344" spans="3:3" x14ac:dyDescent="0.15">
      <c r="C3344" s="16"/>
    </row>
    <row r="3345" spans="3:3" x14ac:dyDescent="0.15">
      <c r="C3345" s="16"/>
    </row>
    <row r="3346" spans="3:3" x14ac:dyDescent="0.15">
      <c r="C3346" s="16"/>
    </row>
    <row r="3347" spans="3:3" x14ac:dyDescent="0.15">
      <c r="C3347" s="16"/>
    </row>
    <row r="3348" spans="3:3" x14ac:dyDescent="0.15">
      <c r="C3348" s="16"/>
    </row>
    <row r="3349" spans="3:3" x14ac:dyDescent="0.15">
      <c r="C3349" s="16"/>
    </row>
    <row r="3350" spans="3:3" x14ac:dyDescent="0.15">
      <c r="C3350" s="16"/>
    </row>
    <row r="3351" spans="3:3" x14ac:dyDescent="0.15">
      <c r="C3351" s="16"/>
    </row>
    <row r="3352" spans="3:3" x14ac:dyDescent="0.15">
      <c r="C3352" s="16"/>
    </row>
    <row r="3353" spans="3:3" x14ac:dyDescent="0.15">
      <c r="C3353" s="16"/>
    </row>
    <row r="3354" spans="3:3" x14ac:dyDescent="0.15">
      <c r="C3354" s="16"/>
    </row>
    <row r="3355" spans="3:3" x14ac:dyDescent="0.15">
      <c r="C3355" s="16"/>
    </row>
    <row r="3356" spans="3:3" x14ac:dyDescent="0.15">
      <c r="C3356" s="16"/>
    </row>
    <row r="3357" spans="3:3" x14ac:dyDescent="0.15">
      <c r="C3357" s="16"/>
    </row>
    <row r="3358" spans="3:3" x14ac:dyDescent="0.15">
      <c r="C3358" s="16"/>
    </row>
    <row r="3359" spans="3:3" x14ac:dyDescent="0.15">
      <c r="C3359" s="16"/>
    </row>
    <row r="3360" spans="3:3" x14ac:dyDescent="0.15">
      <c r="C3360" s="16"/>
    </row>
    <row r="3361" spans="3:3" x14ac:dyDescent="0.15">
      <c r="C3361" s="16"/>
    </row>
    <row r="3362" spans="3:3" x14ac:dyDescent="0.15">
      <c r="C3362" s="16"/>
    </row>
    <row r="3363" spans="3:3" x14ac:dyDescent="0.15">
      <c r="C3363" s="16"/>
    </row>
    <row r="3364" spans="3:3" x14ac:dyDescent="0.15">
      <c r="C3364" s="16"/>
    </row>
    <row r="3365" spans="3:3" x14ac:dyDescent="0.15">
      <c r="C3365" s="16"/>
    </row>
    <row r="3366" spans="3:3" x14ac:dyDescent="0.15">
      <c r="C3366" s="16"/>
    </row>
    <row r="3367" spans="3:3" x14ac:dyDescent="0.15">
      <c r="C3367" s="16"/>
    </row>
    <row r="3368" spans="3:3" x14ac:dyDescent="0.15">
      <c r="C3368" s="16"/>
    </row>
    <row r="3369" spans="3:3" x14ac:dyDescent="0.15">
      <c r="C3369" s="16"/>
    </row>
    <row r="3370" spans="3:3" x14ac:dyDescent="0.15">
      <c r="C3370" s="16"/>
    </row>
    <row r="3371" spans="3:3" x14ac:dyDescent="0.15">
      <c r="C3371" s="16"/>
    </row>
    <row r="3372" spans="3:3" x14ac:dyDescent="0.15">
      <c r="C3372" s="16"/>
    </row>
    <row r="3373" spans="3:3" x14ac:dyDescent="0.15">
      <c r="C3373" s="16"/>
    </row>
    <row r="3374" spans="3:3" x14ac:dyDescent="0.15">
      <c r="C3374" s="16"/>
    </row>
    <row r="3375" spans="3:3" x14ac:dyDescent="0.15">
      <c r="C3375" s="16"/>
    </row>
    <row r="3376" spans="3:3" x14ac:dyDescent="0.15">
      <c r="C3376" s="16"/>
    </row>
    <row r="3377" spans="3:3" x14ac:dyDescent="0.15">
      <c r="C3377" s="16"/>
    </row>
    <row r="3378" spans="3:3" x14ac:dyDescent="0.15">
      <c r="C3378" s="16"/>
    </row>
    <row r="3379" spans="3:3" x14ac:dyDescent="0.15">
      <c r="C3379" s="16"/>
    </row>
    <row r="3380" spans="3:3" x14ac:dyDescent="0.15">
      <c r="C3380" s="16"/>
    </row>
    <row r="3381" spans="3:3" x14ac:dyDescent="0.15">
      <c r="C3381" s="16"/>
    </row>
    <row r="3382" spans="3:3" x14ac:dyDescent="0.15">
      <c r="C3382" s="16"/>
    </row>
    <row r="3383" spans="3:3" x14ac:dyDescent="0.15">
      <c r="C3383" s="16"/>
    </row>
    <row r="3384" spans="3:3" x14ac:dyDescent="0.15">
      <c r="C3384" s="16"/>
    </row>
    <row r="3385" spans="3:3" x14ac:dyDescent="0.15">
      <c r="C3385" s="16"/>
    </row>
    <row r="3386" spans="3:3" x14ac:dyDescent="0.15">
      <c r="C3386" s="16"/>
    </row>
    <row r="3387" spans="3:3" x14ac:dyDescent="0.15">
      <c r="C3387" s="16"/>
    </row>
    <row r="3388" spans="3:3" x14ac:dyDescent="0.15">
      <c r="C3388" s="16"/>
    </row>
    <row r="3389" spans="3:3" x14ac:dyDescent="0.15">
      <c r="C3389" s="16"/>
    </row>
    <row r="3390" spans="3:3" x14ac:dyDescent="0.15">
      <c r="C3390" s="16"/>
    </row>
    <row r="3391" spans="3:3" x14ac:dyDescent="0.15">
      <c r="C3391" s="16"/>
    </row>
    <row r="3392" spans="3:3" x14ac:dyDescent="0.15">
      <c r="C3392" s="16"/>
    </row>
    <row r="3393" spans="3:3" x14ac:dyDescent="0.15">
      <c r="C3393" s="16"/>
    </row>
    <row r="3394" spans="3:3" x14ac:dyDescent="0.15">
      <c r="C3394" s="16"/>
    </row>
    <row r="3395" spans="3:3" x14ac:dyDescent="0.15">
      <c r="C3395" s="16"/>
    </row>
    <row r="3396" spans="3:3" x14ac:dyDescent="0.15">
      <c r="C3396" s="16"/>
    </row>
    <row r="3397" spans="3:3" x14ac:dyDescent="0.15">
      <c r="C3397" s="16"/>
    </row>
    <row r="3398" spans="3:3" x14ac:dyDescent="0.15">
      <c r="C3398" s="16"/>
    </row>
    <row r="3399" spans="3:3" x14ac:dyDescent="0.15">
      <c r="C3399" s="16"/>
    </row>
    <row r="3400" spans="3:3" x14ac:dyDescent="0.15">
      <c r="C3400" s="16"/>
    </row>
    <row r="3401" spans="3:3" x14ac:dyDescent="0.15">
      <c r="C3401" s="16"/>
    </row>
    <row r="3402" spans="3:3" x14ac:dyDescent="0.15">
      <c r="C3402" s="16"/>
    </row>
    <row r="3403" spans="3:3" x14ac:dyDescent="0.15">
      <c r="C3403" s="16"/>
    </row>
    <row r="3404" spans="3:3" x14ac:dyDescent="0.15">
      <c r="C3404" s="16"/>
    </row>
    <row r="3405" spans="3:3" x14ac:dyDescent="0.15">
      <c r="C3405" s="16"/>
    </row>
    <row r="3406" spans="3:3" x14ac:dyDescent="0.15">
      <c r="C3406" s="16"/>
    </row>
    <row r="3407" spans="3:3" x14ac:dyDescent="0.15">
      <c r="C3407" s="16"/>
    </row>
    <row r="3408" spans="3:3" x14ac:dyDescent="0.15">
      <c r="C3408" s="16"/>
    </row>
    <row r="3409" spans="3:3" x14ac:dyDescent="0.15">
      <c r="C3409" s="16"/>
    </row>
    <row r="3410" spans="3:3" x14ac:dyDescent="0.15">
      <c r="C3410" s="16"/>
    </row>
    <row r="3411" spans="3:3" x14ac:dyDescent="0.15">
      <c r="C3411" s="16"/>
    </row>
    <row r="3412" spans="3:3" x14ac:dyDescent="0.15">
      <c r="C3412" s="16"/>
    </row>
    <row r="3413" spans="3:3" x14ac:dyDescent="0.15">
      <c r="C3413" s="16"/>
    </row>
    <row r="3414" spans="3:3" x14ac:dyDescent="0.15">
      <c r="C3414" s="16"/>
    </row>
    <row r="3415" spans="3:3" x14ac:dyDescent="0.15">
      <c r="C3415" s="16"/>
    </row>
    <row r="3416" spans="3:3" x14ac:dyDescent="0.15">
      <c r="C3416" s="16"/>
    </row>
    <row r="3417" spans="3:3" x14ac:dyDescent="0.15">
      <c r="C3417" s="16"/>
    </row>
    <row r="3418" spans="3:3" x14ac:dyDescent="0.15">
      <c r="C3418" s="16"/>
    </row>
    <row r="3419" spans="3:3" x14ac:dyDescent="0.15">
      <c r="C3419" s="16"/>
    </row>
    <row r="3420" spans="3:3" x14ac:dyDescent="0.15">
      <c r="C3420" s="16"/>
    </row>
    <row r="3421" spans="3:3" x14ac:dyDescent="0.15">
      <c r="C3421" s="16"/>
    </row>
    <row r="3422" spans="3:3" x14ac:dyDescent="0.15">
      <c r="C3422" s="16"/>
    </row>
    <row r="3423" spans="3:3" x14ac:dyDescent="0.15">
      <c r="C3423" s="16"/>
    </row>
    <row r="3424" spans="3:3" x14ac:dyDescent="0.15">
      <c r="C3424" s="16"/>
    </row>
    <row r="3425" spans="3:3" x14ac:dyDescent="0.15">
      <c r="C3425" s="16"/>
    </row>
    <row r="3426" spans="3:3" x14ac:dyDescent="0.15">
      <c r="C3426" s="16"/>
    </row>
    <row r="3427" spans="3:3" x14ac:dyDescent="0.15">
      <c r="C3427" s="16"/>
    </row>
    <row r="3428" spans="3:3" x14ac:dyDescent="0.15">
      <c r="C3428" s="16"/>
    </row>
    <row r="3429" spans="3:3" x14ac:dyDescent="0.15">
      <c r="C3429" s="16"/>
    </row>
    <row r="3430" spans="3:3" x14ac:dyDescent="0.15">
      <c r="C3430" s="16"/>
    </row>
    <row r="3431" spans="3:3" x14ac:dyDescent="0.15">
      <c r="C3431" s="16"/>
    </row>
    <row r="3432" spans="3:3" x14ac:dyDescent="0.15">
      <c r="C3432" s="16"/>
    </row>
    <row r="3433" spans="3:3" x14ac:dyDescent="0.15">
      <c r="C3433" s="16"/>
    </row>
    <row r="3434" spans="3:3" x14ac:dyDescent="0.15">
      <c r="C3434" s="16"/>
    </row>
    <row r="3435" spans="3:3" x14ac:dyDescent="0.15">
      <c r="C3435" s="16"/>
    </row>
    <row r="3436" spans="3:3" x14ac:dyDescent="0.15">
      <c r="C3436" s="16"/>
    </row>
    <row r="3437" spans="3:3" x14ac:dyDescent="0.15">
      <c r="C3437" s="16"/>
    </row>
    <row r="3438" spans="3:3" x14ac:dyDescent="0.15">
      <c r="C3438" s="16"/>
    </row>
    <row r="3439" spans="3:3" x14ac:dyDescent="0.15">
      <c r="C3439" s="16"/>
    </row>
    <row r="3440" spans="3:3" x14ac:dyDescent="0.15">
      <c r="C3440" s="16"/>
    </row>
    <row r="3441" spans="3:3" x14ac:dyDescent="0.15">
      <c r="C3441" s="16"/>
    </row>
    <row r="3442" spans="3:3" x14ac:dyDescent="0.15">
      <c r="C3442" s="16"/>
    </row>
    <row r="3443" spans="3:3" x14ac:dyDescent="0.15">
      <c r="C3443" s="16"/>
    </row>
    <row r="3444" spans="3:3" x14ac:dyDescent="0.15">
      <c r="C3444" s="16"/>
    </row>
    <row r="3445" spans="3:3" x14ac:dyDescent="0.15">
      <c r="C3445" s="16"/>
    </row>
    <row r="3446" spans="3:3" x14ac:dyDescent="0.15">
      <c r="C3446" s="16"/>
    </row>
    <row r="3447" spans="3:3" x14ac:dyDescent="0.15">
      <c r="C3447" s="16"/>
    </row>
    <row r="3448" spans="3:3" x14ac:dyDescent="0.15">
      <c r="C3448" s="16"/>
    </row>
    <row r="3449" spans="3:3" x14ac:dyDescent="0.15">
      <c r="C3449" s="16"/>
    </row>
    <row r="3450" spans="3:3" x14ac:dyDescent="0.15">
      <c r="C3450" s="16"/>
    </row>
    <row r="3451" spans="3:3" x14ac:dyDescent="0.15">
      <c r="C3451" s="16"/>
    </row>
    <row r="3452" spans="3:3" x14ac:dyDescent="0.15">
      <c r="C3452" s="16"/>
    </row>
    <row r="3453" spans="3:3" x14ac:dyDescent="0.15">
      <c r="C3453" s="16"/>
    </row>
    <row r="3454" spans="3:3" x14ac:dyDescent="0.15">
      <c r="C3454" s="16"/>
    </row>
    <row r="3455" spans="3:3" x14ac:dyDescent="0.15">
      <c r="C3455" s="16"/>
    </row>
    <row r="3456" spans="3:3" x14ac:dyDescent="0.15">
      <c r="C3456" s="16"/>
    </row>
    <row r="3457" spans="3:3" x14ac:dyDescent="0.15">
      <c r="C3457" s="16"/>
    </row>
    <row r="3458" spans="3:3" x14ac:dyDescent="0.15">
      <c r="C3458" s="16"/>
    </row>
    <row r="3459" spans="3:3" x14ac:dyDescent="0.15">
      <c r="C3459" s="16"/>
    </row>
    <row r="3460" spans="3:3" x14ac:dyDescent="0.15">
      <c r="C3460" s="16"/>
    </row>
    <row r="3461" spans="3:3" x14ac:dyDescent="0.15">
      <c r="C3461" s="16"/>
    </row>
    <row r="3462" spans="3:3" x14ac:dyDescent="0.15">
      <c r="C3462" s="16"/>
    </row>
    <row r="3463" spans="3:3" x14ac:dyDescent="0.15">
      <c r="C3463" s="16"/>
    </row>
    <row r="3464" spans="3:3" x14ac:dyDescent="0.15">
      <c r="C3464" s="16"/>
    </row>
    <row r="3465" spans="3:3" x14ac:dyDescent="0.15">
      <c r="C3465" s="16"/>
    </row>
    <row r="3466" spans="3:3" x14ac:dyDescent="0.15">
      <c r="C3466" s="16"/>
    </row>
    <row r="3467" spans="3:3" x14ac:dyDescent="0.15">
      <c r="C3467" s="16"/>
    </row>
    <row r="3468" spans="3:3" x14ac:dyDescent="0.15">
      <c r="C3468" s="16"/>
    </row>
    <row r="3469" spans="3:3" x14ac:dyDescent="0.15">
      <c r="C3469" s="16"/>
    </row>
    <row r="3470" spans="3:3" x14ac:dyDescent="0.15">
      <c r="C3470" s="16"/>
    </row>
    <row r="3471" spans="3:3" x14ac:dyDescent="0.15">
      <c r="C3471" s="16"/>
    </row>
    <row r="3472" spans="3:3" x14ac:dyDescent="0.15">
      <c r="C3472" s="16"/>
    </row>
    <row r="3473" spans="3:3" x14ac:dyDescent="0.15">
      <c r="C3473" s="16"/>
    </row>
    <row r="3474" spans="3:3" x14ac:dyDescent="0.15">
      <c r="C3474" s="16"/>
    </row>
    <row r="3475" spans="3:3" x14ac:dyDescent="0.15">
      <c r="C3475" s="16"/>
    </row>
    <row r="3476" spans="3:3" x14ac:dyDescent="0.15">
      <c r="C3476" s="16"/>
    </row>
    <row r="3477" spans="3:3" x14ac:dyDescent="0.15">
      <c r="C3477" s="16"/>
    </row>
    <row r="3478" spans="3:3" x14ac:dyDescent="0.15">
      <c r="C3478" s="16"/>
    </row>
    <row r="3479" spans="3:3" x14ac:dyDescent="0.15">
      <c r="C3479" s="16"/>
    </row>
    <row r="3480" spans="3:3" x14ac:dyDescent="0.15">
      <c r="C3480" s="16"/>
    </row>
    <row r="3481" spans="3:3" x14ac:dyDescent="0.15">
      <c r="C3481" s="16"/>
    </row>
    <row r="3482" spans="3:3" x14ac:dyDescent="0.15">
      <c r="C3482" s="16"/>
    </row>
    <row r="3483" spans="3:3" x14ac:dyDescent="0.15">
      <c r="C3483" s="16"/>
    </row>
    <row r="3484" spans="3:3" x14ac:dyDescent="0.15">
      <c r="C3484" s="16"/>
    </row>
    <row r="3485" spans="3:3" x14ac:dyDescent="0.15">
      <c r="C3485" s="16"/>
    </row>
    <row r="3486" spans="3:3" x14ac:dyDescent="0.15">
      <c r="C3486" s="16"/>
    </row>
    <row r="3487" spans="3:3" x14ac:dyDescent="0.15">
      <c r="C3487" s="16"/>
    </row>
    <row r="3488" spans="3:3" x14ac:dyDescent="0.15">
      <c r="C3488" s="16"/>
    </row>
    <row r="3489" spans="3:3" x14ac:dyDescent="0.15">
      <c r="C3489" s="16"/>
    </row>
    <row r="3490" spans="3:3" x14ac:dyDescent="0.15">
      <c r="C3490" s="16"/>
    </row>
    <row r="3491" spans="3:3" x14ac:dyDescent="0.15">
      <c r="C3491" s="16"/>
    </row>
    <row r="3492" spans="3:3" x14ac:dyDescent="0.15">
      <c r="C3492" s="16"/>
    </row>
    <row r="3493" spans="3:3" x14ac:dyDescent="0.15">
      <c r="C3493" s="16"/>
    </row>
    <row r="3494" spans="3:3" x14ac:dyDescent="0.15">
      <c r="C3494" s="16"/>
    </row>
    <row r="3495" spans="3:3" x14ac:dyDescent="0.15">
      <c r="C3495" s="16"/>
    </row>
    <row r="3496" spans="3:3" x14ac:dyDescent="0.15">
      <c r="C3496" s="16"/>
    </row>
    <row r="3497" spans="3:3" x14ac:dyDescent="0.15">
      <c r="C3497" s="16"/>
    </row>
    <row r="3498" spans="3:3" x14ac:dyDescent="0.15">
      <c r="C3498" s="16"/>
    </row>
    <row r="3499" spans="3:3" x14ac:dyDescent="0.15">
      <c r="C3499" s="16"/>
    </row>
    <row r="3500" spans="3:3" x14ac:dyDescent="0.15">
      <c r="C3500" s="16"/>
    </row>
    <row r="3501" spans="3:3" x14ac:dyDescent="0.15">
      <c r="C3501" s="16"/>
    </row>
    <row r="3502" spans="3:3" x14ac:dyDescent="0.15">
      <c r="C3502" s="16"/>
    </row>
    <row r="3503" spans="3:3" x14ac:dyDescent="0.15">
      <c r="C3503" s="16"/>
    </row>
    <row r="3504" spans="3:3" x14ac:dyDescent="0.15">
      <c r="C3504" s="16"/>
    </row>
    <row r="3505" spans="3:3" x14ac:dyDescent="0.15">
      <c r="C3505" s="16"/>
    </row>
    <row r="3506" spans="3:3" x14ac:dyDescent="0.15">
      <c r="C3506" s="16"/>
    </row>
    <row r="3507" spans="3:3" x14ac:dyDescent="0.15">
      <c r="C3507" s="16"/>
    </row>
    <row r="3508" spans="3:3" x14ac:dyDescent="0.15">
      <c r="C3508" s="16"/>
    </row>
    <row r="3509" spans="3:3" x14ac:dyDescent="0.15">
      <c r="C3509" s="16"/>
    </row>
    <row r="3510" spans="3:3" x14ac:dyDescent="0.15">
      <c r="C3510" s="16"/>
    </row>
    <row r="3511" spans="3:3" x14ac:dyDescent="0.15">
      <c r="C3511" s="16"/>
    </row>
    <row r="3512" spans="3:3" x14ac:dyDescent="0.15">
      <c r="C3512" s="16"/>
    </row>
    <row r="3513" spans="3:3" x14ac:dyDescent="0.15">
      <c r="C3513" s="16"/>
    </row>
    <row r="3514" spans="3:3" x14ac:dyDescent="0.15">
      <c r="C3514" s="16"/>
    </row>
    <row r="3515" spans="3:3" x14ac:dyDescent="0.15">
      <c r="C3515" s="16"/>
    </row>
    <row r="3516" spans="3:3" x14ac:dyDescent="0.15">
      <c r="C3516" s="16"/>
    </row>
    <row r="3517" spans="3:3" x14ac:dyDescent="0.15">
      <c r="C3517" s="16"/>
    </row>
    <row r="3518" spans="3:3" x14ac:dyDescent="0.15">
      <c r="C3518" s="16"/>
    </row>
    <row r="3519" spans="3:3" x14ac:dyDescent="0.15">
      <c r="C3519" s="16"/>
    </row>
    <row r="3520" spans="3:3" x14ac:dyDescent="0.15">
      <c r="C3520" s="16"/>
    </row>
    <row r="3521" spans="3:3" x14ac:dyDescent="0.15">
      <c r="C3521" s="16"/>
    </row>
    <row r="3522" spans="3:3" x14ac:dyDescent="0.15">
      <c r="C3522" s="16"/>
    </row>
    <row r="3523" spans="3:3" x14ac:dyDescent="0.15">
      <c r="C3523" s="16"/>
    </row>
    <row r="3524" spans="3:3" x14ac:dyDescent="0.15">
      <c r="C3524" s="16"/>
    </row>
    <row r="3525" spans="3:3" x14ac:dyDescent="0.15">
      <c r="C3525" s="16"/>
    </row>
    <row r="3526" spans="3:3" x14ac:dyDescent="0.15">
      <c r="C3526" s="16"/>
    </row>
    <row r="3527" spans="3:3" x14ac:dyDescent="0.15">
      <c r="C3527" s="16"/>
    </row>
    <row r="3528" spans="3:3" x14ac:dyDescent="0.15">
      <c r="C3528" s="16"/>
    </row>
    <row r="3529" spans="3:3" x14ac:dyDescent="0.15">
      <c r="C3529" s="16"/>
    </row>
    <row r="3530" spans="3:3" x14ac:dyDescent="0.15">
      <c r="C3530" s="16"/>
    </row>
    <row r="3531" spans="3:3" x14ac:dyDescent="0.15">
      <c r="C3531" s="16"/>
    </row>
    <row r="3532" spans="3:3" x14ac:dyDescent="0.15">
      <c r="C3532" s="16"/>
    </row>
    <row r="3533" spans="3:3" x14ac:dyDescent="0.15">
      <c r="C3533" s="16"/>
    </row>
    <row r="3534" spans="3:3" x14ac:dyDescent="0.15">
      <c r="C3534" s="16"/>
    </row>
    <row r="3535" spans="3:3" x14ac:dyDescent="0.15">
      <c r="C3535" s="16"/>
    </row>
    <row r="3536" spans="3:3" x14ac:dyDescent="0.15">
      <c r="C3536" s="16"/>
    </row>
    <row r="3537" spans="3:3" x14ac:dyDescent="0.15">
      <c r="C3537" s="16"/>
    </row>
    <row r="3538" spans="3:3" x14ac:dyDescent="0.15">
      <c r="C3538" s="16"/>
    </row>
    <row r="3539" spans="3:3" x14ac:dyDescent="0.15">
      <c r="C3539" s="16"/>
    </row>
    <row r="3540" spans="3:3" x14ac:dyDescent="0.15">
      <c r="C3540" s="16"/>
    </row>
    <row r="3541" spans="3:3" x14ac:dyDescent="0.15">
      <c r="C3541" s="16"/>
    </row>
    <row r="3542" spans="3:3" x14ac:dyDescent="0.15">
      <c r="C3542" s="16"/>
    </row>
    <row r="3543" spans="3:3" x14ac:dyDescent="0.15">
      <c r="C3543" s="16"/>
    </row>
    <row r="3544" spans="3:3" x14ac:dyDescent="0.15">
      <c r="C3544" s="16"/>
    </row>
    <row r="3545" spans="3:3" x14ac:dyDescent="0.15">
      <c r="C3545" s="16"/>
    </row>
    <row r="3546" spans="3:3" x14ac:dyDescent="0.15">
      <c r="C3546" s="16"/>
    </row>
    <row r="3547" spans="3:3" x14ac:dyDescent="0.15">
      <c r="C3547" s="16"/>
    </row>
    <row r="3548" spans="3:3" x14ac:dyDescent="0.15">
      <c r="C3548" s="16"/>
    </row>
    <row r="3549" spans="3:3" x14ac:dyDescent="0.15">
      <c r="C3549" s="16"/>
    </row>
    <row r="3550" spans="3:3" x14ac:dyDescent="0.15">
      <c r="C3550" s="16"/>
    </row>
    <row r="3551" spans="3:3" x14ac:dyDescent="0.15">
      <c r="C3551" s="16"/>
    </row>
    <row r="3552" spans="3:3" x14ac:dyDescent="0.15">
      <c r="C3552" s="16"/>
    </row>
    <row r="3553" spans="3:3" x14ac:dyDescent="0.15">
      <c r="C3553" s="16"/>
    </row>
    <row r="3554" spans="3:3" x14ac:dyDescent="0.15">
      <c r="C3554" s="16"/>
    </row>
    <row r="3555" spans="3:3" x14ac:dyDescent="0.15">
      <c r="C3555" s="16"/>
    </row>
    <row r="3556" spans="3:3" x14ac:dyDescent="0.15">
      <c r="C3556" s="16"/>
    </row>
    <row r="3557" spans="3:3" x14ac:dyDescent="0.15">
      <c r="C3557" s="16"/>
    </row>
    <row r="3558" spans="3:3" x14ac:dyDescent="0.15">
      <c r="C3558" s="16"/>
    </row>
    <row r="3559" spans="3:3" x14ac:dyDescent="0.15">
      <c r="C3559" s="16"/>
    </row>
    <row r="3560" spans="3:3" x14ac:dyDescent="0.15">
      <c r="C3560" s="16"/>
    </row>
    <row r="3561" spans="3:3" x14ac:dyDescent="0.15">
      <c r="C3561" s="16"/>
    </row>
    <row r="3562" spans="3:3" x14ac:dyDescent="0.15">
      <c r="C3562" s="16"/>
    </row>
    <row r="3563" spans="3:3" x14ac:dyDescent="0.15">
      <c r="C3563" s="16"/>
    </row>
    <row r="3564" spans="3:3" x14ac:dyDescent="0.15">
      <c r="C3564" s="16"/>
    </row>
    <row r="3565" spans="3:3" x14ac:dyDescent="0.15">
      <c r="C3565" s="16"/>
    </row>
    <row r="3566" spans="3:3" x14ac:dyDescent="0.15">
      <c r="C3566" s="16"/>
    </row>
    <row r="3567" spans="3:3" x14ac:dyDescent="0.15">
      <c r="C3567" s="16"/>
    </row>
    <row r="3568" spans="3:3" x14ac:dyDescent="0.15">
      <c r="C3568" s="16"/>
    </row>
    <row r="3569" spans="3:3" x14ac:dyDescent="0.15">
      <c r="C3569" s="16"/>
    </row>
    <row r="3570" spans="3:3" x14ac:dyDescent="0.15">
      <c r="C3570" s="16"/>
    </row>
    <row r="3571" spans="3:3" x14ac:dyDescent="0.15">
      <c r="C3571" s="16"/>
    </row>
    <row r="3572" spans="3:3" x14ac:dyDescent="0.15">
      <c r="C3572" s="16"/>
    </row>
    <row r="3573" spans="3:3" x14ac:dyDescent="0.15">
      <c r="C3573" s="16"/>
    </row>
    <row r="3574" spans="3:3" x14ac:dyDescent="0.15">
      <c r="C3574" s="16"/>
    </row>
    <row r="3575" spans="3:3" x14ac:dyDescent="0.15">
      <c r="C3575" s="16"/>
    </row>
    <row r="3576" spans="3:3" x14ac:dyDescent="0.15">
      <c r="C3576" s="16"/>
    </row>
    <row r="3577" spans="3:3" x14ac:dyDescent="0.15">
      <c r="C3577" s="16"/>
    </row>
    <row r="3578" spans="3:3" x14ac:dyDescent="0.15">
      <c r="C3578" s="16"/>
    </row>
    <row r="3579" spans="3:3" x14ac:dyDescent="0.15">
      <c r="C3579" s="16"/>
    </row>
    <row r="3580" spans="3:3" x14ac:dyDescent="0.15">
      <c r="C3580" s="16"/>
    </row>
    <row r="3581" spans="3:3" x14ac:dyDescent="0.15">
      <c r="C3581" s="16"/>
    </row>
    <row r="3582" spans="3:3" x14ac:dyDescent="0.15">
      <c r="C3582" s="16"/>
    </row>
    <row r="3583" spans="3:3" x14ac:dyDescent="0.15">
      <c r="C3583" s="16"/>
    </row>
    <row r="3584" spans="3:3" x14ac:dyDescent="0.15">
      <c r="C3584" s="16"/>
    </row>
    <row r="3585" spans="3:3" x14ac:dyDescent="0.15">
      <c r="C3585" s="16"/>
    </row>
    <row r="3586" spans="3:3" x14ac:dyDescent="0.15">
      <c r="C3586" s="16"/>
    </row>
    <row r="3587" spans="3:3" x14ac:dyDescent="0.15">
      <c r="C3587" s="16"/>
    </row>
    <row r="3588" spans="3:3" x14ac:dyDescent="0.15">
      <c r="C3588" s="16"/>
    </row>
    <row r="3589" spans="3:3" x14ac:dyDescent="0.15">
      <c r="C3589" s="16"/>
    </row>
    <row r="3590" spans="3:3" x14ac:dyDescent="0.15">
      <c r="C3590" s="16"/>
    </row>
    <row r="3591" spans="3:3" x14ac:dyDescent="0.15">
      <c r="C3591" s="16"/>
    </row>
    <row r="3592" spans="3:3" x14ac:dyDescent="0.15">
      <c r="C3592" s="16"/>
    </row>
    <row r="3593" spans="3:3" x14ac:dyDescent="0.15">
      <c r="C3593" s="16"/>
    </row>
    <row r="3594" spans="3:3" x14ac:dyDescent="0.15">
      <c r="C3594" s="16"/>
    </row>
    <row r="3595" spans="3:3" x14ac:dyDescent="0.15">
      <c r="C3595" s="16"/>
    </row>
    <row r="3596" spans="3:3" x14ac:dyDescent="0.15">
      <c r="C3596" s="16"/>
    </row>
    <row r="3597" spans="3:3" x14ac:dyDescent="0.15">
      <c r="C3597" s="16"/>
    </row>
    <row r="3598" spans="3:3" x14ac:dyDescent="0.15">
      <c r="C3598" s="16"/>
    </row>
    <row r="3599" spans="3:3" x14ac:dyDescent="0.15">
      <c r="C3599" s="16"/>
    </row>
    <row r="3600" spans="3:3" x14ac:dyDescent="0.15">
      <c r="C3600" s="16"/>
    </row>
    <row r="3601" spans="3:3" x14ac:dyDescent="0.15">
      <c r="C3601" s="16"/>
    </row>
    <row r="3602" spans="3:3" x14ac:dyDescent="0.15">
      <c r="C3602" s="16"/>
    </row>
    <row r="3603" spans="3:3" x14ac:dyDescent="0.15">
      <c r="C3603" s="16"/>
    </row>
    <row r="3604" spans="3:3" x14ac:dyDescent="0.15">
      <c r="C3604" s="16"/>
    </row>
    <row r="3605" spans="3:3" x14ac:dyDescent="0.15">
      <c r="C3605" s="16"/>
    </row>
    <row r="3606" spans="3:3" x14ac:dyDescent="0.15">
      <c r="C3606" s="16"/>
    </row>
    <row r="3607" spans="3:3" x14ac:dyDescent="0.15">
      <c r="C3607" s="16"/>
    </row>
    <row r="3608" spans="3:3" x14ac:dyDescent="0.15">
      <c r="C3608" s="16"/>
    </row>
    <row r="3609" spans="3:3" x14ac:dyDescent="0.15">
      <c r="C3609" s="16"/>
    </row>
    <row r="3610" spans="3:3" x14ac:dyDescent="0.15">
      <c r="C3610" s="16"/>
    </row>
    <row r="3611" spans="3:3" x14ac:dyDescent="0.15">
      <c r="C3611" s="16"/>
    </row>
    <row r="3612" spans="3:3" x14ac:dyDescent="0.15">
      <c r="C3612" s="16"/>
    </row>
    <row r="3613" spans="3:3" x14ac:dyDescent="0.15">
      <c r="C3613" s="16"/>
    </row>
    <row r="3614" spans="3:3" x14ac:dyDescent="0.15">
      <c r="C3614" s="16"/>
    </row>
    <row r="3615" spans="3:3" x14ac:dyDescent="0.15">
      <c r="C3615" s="16"/>
    </row>
    <row r="3616" spans="3:3" x14ac:dyDescent="0.15">
      <c r="C3616" s="16"/>
    </row>
    <row r="3617" spans="3:3" x14ac:dyDescent="0.15">
      <c r="C3617" s="16"/>
    </row>
    <row r="3618" spans="3:3" x14ac:dyDescent="0.15">
      <c r="C3618" s="16"/>
    </row>
    <row r="3619" spans="3:3" x14ac:dyDescent="0.15">
      <c r="C3619" s="16"/>
    </row>
    <row r="3620" spans="3:3" x14ac:dyDescent="0.15">
      <c r="C3620" s="16"/>
    </row>
    <row r="3621" spans="3:3" x14ac:dyDescent="0.15">
      <c r="C3621" s="16"/>
    </row>
    <row r="3622" spans="3:3" x14ac:dyDescent="0.15">
      <c r="C3622" s="16"/>
    </row>
    <row r="3623" spans="3:3" x14ac:dyDescent="0.15">
      <c r="C3623" s="16"/>
    </row>
    <row r="3624" spans="3:3" x14ac:dyDescent="0.15">
      <c r="C3624" s="16"/>
    </row>
    <row r="3625" spans="3:3" x14ac:dyDescent="0.15">
      <c r="C3625" s="16"/>
    </row>
    <row r="3626" spans="3:3" x14ac:dyDescent="0.15">
      <c r="C3626" s="16"/>
    </row>
    <row r="3627" spans="3:3" x14ac:dyDescent="0.15">
      <c r="C3627" s="16"/>
    </row>
    <row r="3628" spans="3:3" x14ac:dyDescent="0.15">
      <c r="C3628" s="16"/>
    </row>
    <row r="3629" spans="3:3" x14ac:dyDescent="0.15">
      <c r="C3629" s="16"/>
    </row>
    <row r="3630" spans="3:3" x14ac:dyDescent="0.15">
      <c r="C3630" s="16"/>
    </row>
    <row r="3631" spans="3:3" x14ac:dyDescent="0.15">
      <c r="C3631" s="16"/>
    </row>
    <row r="3632" spans="3:3" x14ac:dyDescent="0.15">
      <c r="C3632" s="16"/>
    </row>
    <row r="3633" spans="3:3" x14ac:dyDescent="0.15">
      <c r="C3633" s="16"/>
    </row>
    <row r="3634" spans="3:3" x14ac:dyDescent="0.15">
      <c r="C3634" s="16"/>
    </row>
    <row r="3635" spans="3:3" x14ac:dyDescent="0.15">
      <c r="C3635" s="16"/>
    </row>
    <row r="3636" spans="3:3" x14ac:dyDescent="0.15">
      <c r="C3636" s="16"/>
    </row>
    <row r="3637" spans="3:3" x14ac:dyDescent="0.15">
      <c r="C3637" s="16"/>
    </row>
    <row r="3638" spans="3:3" x14ac:dyDescent="0.15">
      <c r="C3638" s="16"/>
    </row>
    <row r="3639" spans="3:3" x14ac:dyDescent="0.15">
      <c r="C3639" s="16"/>
    </row>
    <row r="3640" spans="3:3" x14ac:dyDescent="0.15">
      <c r="C3640" s="16"/>
    </row>
    <row r="3641" spans="3:3" x14ac:dyDescent="0.15">
      <c r="C3641" s="16"/>
    </row>
    <row r="3642" spans="3:3" x14ac:dyDescent="0.15">
      <c r="C3642" s="16"/>
    </row>
    <row r="3643" spans="3:3" x14ac:dyDescent="0.15">
      <c r="C3643" s="16"/>
    </row>
    <row r="3644" spans="3:3" x14ac:dyDescent="0.15">
      <c r="C3644" s="16"/>
    </row>
    <row r="3645" spans="3:3" x14ac:dyDescent="0.15">
      <c r="C3645" s="16"/>
    </row>
    <row r="3646" spans="3:3" x14ac:dyDescent="0.15">
      <c r="C3646" s="16"/>
    </row>
    <row r="3647" spans="3:3" x14ac:dyDescent="0.15">
      <c r="C3647" s="16"/>
    </row>
    <row r="3648" spans="3:3" x14ac:dyDescent="0.15">
      <c r="C3648" s="16"/>
    </row>
    <row r="3649" spans="3:3" x14ac:dyDescent="0.15">
      <c r="C3649" s="16"/>
    </row>
    <row r="3650" spans="3:3" x14ac:dyDescent="0.15">
      <c r="C3650" s="16"/>
    </row>
    <row r="3651" spans="3:3" x14ac:dyDescent="0.15">
      <c r="C3651" s="16"/>
    </row>
    <row r="3652" spans="3:3" x14ac:dyDescent="0.15">
      <c r="C3652" s="16"/>
    </row>
    <row r="3653" spans="3:3" x14ac:dyDescent="0.15">
      <c r="C3653" s="16"/>
    </row>
    <row r="3654" spans="3:3" x14ac:dyDescent="0.15">
      <c r="C3654" s="16"/>
    </row>
    <row r="3655" spans="3:3" x14ac:dyDescent="0.15">
      <c r="C3655" s="16"/>
    </row>
    <row r="3656" spans="3:3" x14ac:dyDescent="0.15">
      <c r="C3656" s="16"/>
    </row>
    <row r="3657" spans="3:3" x14ac:dyDescent="0.15">
      <c r="C3657" s="16"/>
    </row>
    <row r="3658" spans="3:3" x14ac:dyDescent="0.15">
      <c r="C3658" s="16"/>
    </row>
    <row r="3659" spans="3:3" x14ac:dyDescent="0.15">
      <c r="C3659" s="16"/>
    </row>
    <row r="3660" spans="3:3" x14ac:dyDescent="0.15">
      <c r="C3660" s="16"/>
    </row>
    <row r="3661" spans="3:3" x14ac:dyDescent="0.15">
      <c r="C3661" s="16"/>
    </row>
    <row r="3662" spans="3:3" x14ac:dyDescent="0.15">
      <c r="C3662" s="16"/>
    </row>
    <row r="3663" spans="3:3" x14ac:dyDescent="0.15">
      <c r="C3663" s="16"/>
    </row>
    <row r="3664" spans="3:3" x14ac:dyDescent="0.15">
      <c r="C3664" s="16"/>
    </row>
    <row r="3665" spans="3:3" x14ac:dyDescent="0.15">
      <c r="C3665" s="16"/>
    </row>
    <row r="3666" spans="3:3" x14ac:dyDescent="0.15">
      <c r="C3666" s="16"/>
    </row>
    <row r="3667" spans="3:3" x14ac:dyDescent="0.15">
      <c r="C3667" s="16"/>
    </row>
    <row r="3668" spans="3:3" x14ac:dyDescent="0.15">
      <c r="C3668" s="16"/>
    </row>
    <row r="3669" spans="3:3" x14ac:dyDescent="0.15">
      <c r="C3669" s="16"/>
    </row>
    <row r="3670" spans="3:3" x14ac:dyDescent="0.15">
      <c r="C3670" s="16"/>
    </row>
    <row r="3671" spans="3:3" x14ac:dyDescent="0.15">
      <c r="C3671" s="16"/>
    </row>
    <row r="3672" spans="3:3" x14ac:dyDescent="0.15">
      <c r="C3672" s="16"/>
    </row>
    <row r="3673" spans="3:3" x14ac:dyDescent="0.15">
      <c r="C3673" s="16"/>
    </row>
    <row r="3674" spans="3:3" x14ac:dyDescent="0.15">
      <c r="C3674" s="16"/>
    </row>
    <row r="3675" spans="3:3" x14ac:dyDescent="0.15">
      <c r="C3675" s="16"/>
    </row>
    <row r="3676" spans="3:3" x14ac:dyDescent="0.15">
      <c r="C3676" s="16"/>
    </row>
    <row r="3677" spans="3:3" x14ac:dyDescent="0.15">
      <c r="C3677" s="16"/>
    </row>
    <row r="3678" spans="3:3" x14ac:dyDescent="0.15">
      <c r="C3678" s="16"/>
    </row>
    <row r="3679" spans="3:3" x14ac:dyDescent="0.15">
      <c r="C3679" s="16"/>
    </row>
    <row r="3680" spans="3:3" x14ac:dyDescent="0.15">
      <c r="C3680" s="16"/>
    </row>
    <row r="3681" spans="3:3" x14ac:dyDescent="0.15">
      <c r="C3681" s="16"/>
    </row>
    <row r="3682" spans="3:3" x14ac:dyDescent="0.15">
      <c r="C3682" s="16"/>
    </row>
    <row r="3683" spans="3:3" x14ac:dyDescent="0.15">
      <c r="C3683" s="16"/>
    </row>
    <row r="3684" spans="3:3" x14ac:dyDescent="0.15">
      <c r="C3684" s="16"/>
    </row>
    <row r="3685" spans="3:3" x14ac:dyDescent="0.15">
      <c r="C3685" s="16"/>
    </row>
    <row r="3686" spans="3:3" x14ac:dyDescent="0.15">
      <c r="C3686" s="16"/>
    </row>
    <row r="3687" spans="3:3" x14ac:dyDescent="0.15">
      <c r="C3687" s="16"/>
    </row>
    <row r="3688" spans="3:3" x14ac:dyDescent="0.15">
      <c r="C3688" s="16"/>
    </row>
    <row r="3689" spans="3:3" x14ac:dyDescent="0.15">
      <c r="C3689" s="16"/>
    </row>
    <row r="3690" spans="3:3" x14ac:dyDescent="0.15">
      <c r="C3690" s="16"/>
    </row>
    <row r="3691" spans="3:3" x14ac:dyDescent="0.15">
      <c r="C3691" s="16"/>
    </row>
    <row r="3692" spans="3:3" x14ac:dyDescent="0.15">
      <c r="C3692" s="16"/>
    </row>
    <row r="3693" spans="3:3" x14ac:dyDescent="0.15">
      <c r="C3693" s="16"/>
    </row>
    <row r="3694" spans="3:3" x14ac:dyDescent="0.15">
      <c r="C3694" s="16"/>
    </row>
    <row r="3695" spans="3:3" x14ac:dyDescent="0.15">
      <c r="C3695" s="16"/>
    </row>
    <row r="3696" spans="3:3" x14ac:dyDescent="0.15">
      <c r="C3696" s="16"/>
    </row>
    <row r="3697" spans="3:3" x14ac:dyDescent="0.15">
      <c r="C3697" s="16"/>
    </row>
    <row r="3698" spans="3:3" x14ac:dyDescent="0.15">
      <c r="C3698" s="16"/>
    </row>
    <row r="3699" spans="3:3" x14ac:dyDescent="0.15">
      <c r="C3699" s="16"/>
    </row>
    <row r="3700" spans="3:3" x14ac:dyDescent="0.15">
      <c r="C3700" s="16"/>
    </row>
    <row r="3701" spans="3:3" x14ac:dyDescent="0.15">
      <c r="C3701" s="16"/>
    </row>
    <row r="3702" spans="3:3" x14ac:dyDescent="0.15">
      <c r="C3702" s="16"/>
    </row>
    <row r="3703" spans="3:3" x14ac:dyDescent="0.15">
      <c r="C3703" s="16"/>
    </row>
    <row r="3704" spans="3:3" x14ac:dyDescent="0.15">
      <c r="C3704" s="16"/>
    </row>
    <row r="3705" spans="3:3" x14ac:dyDescent="0.15">
      <c r="C3705" s="16"/>
    </row>
    <row r="3706" spans="3:3" x14ac:dyDescent="0.15">
      <c r="C3706" s="16"/>
    </row>
    <row r="3707" spans="3:3" x14ac:dyDescent="0.15">
      <c r="C3707" s="16"/>
    </row>
    <row r="3708" spans="3:3" x14ac:dyDescent="0.15">
      <c r="C3708" s="16"/>
    </row>
    <row r="3709" spans="3:3" x14ac:dyDescent="0.15">
      <c r="C3709" s="16"/>
    </row>
    <row r="3710" spans="3:3" x14ac:dyDescent="0.15">
      <c r="C3710" s="16"/>
    </row>
    <row r="3711" spans="3:3" x14ac:dyDescent="0.15">
      <c r="C3711" s="16"/>
    </row>
    <row r="3712" spans="3:3" x14ac:dyDescent="0.15">
      <c r="C3712" s="16"/>
    </row>
    <row r="3713" spans="3:3" x14ac:dyDescent="0.15">
      <c r="C3713" s="16"/>
    </row>
    <row r="3714" spans="3:3" x14ac:dyDescent="0.15">
      <c r="C3714" s="16"/>
    </row>
    <row r="3715" spans="3:3" x14ac:dyDescent="0.15">
      <c r="C3715" s="16"/>
    </row>
    <row r="3716" spans="3:3" x14ac:dyDescent="0.15">
      <c r="C3716" s="16"/>
    </row>
    <row r="3717" spans="3:3" x14ac:dyDescent="0.15">
      <c r="C3717" s="16"/>
    </row>
    <row r="3718" spans="3:3" x14ac:dyDescent="0.15">
      <c r="C3718" s="16"/>
    </row>
    <row r="3719" spans="3:3" x14ac:dyDescent="0.15">
      <c r="C3719" s="16"/>
    </row>
    <row r="3720" spans="3:3" x14ac:dyDescent="0.15">
      <c r="C3720" s="16"/>
    </row>
    <row r="3721" spans="3:3" x14ac:dyDescent="0.15">
      <c r="C3721" s="16"/>
    </row>
    <row r="3722" spans="3:3" x14ac:dyDescent="0.15">
      <c r="C3722" s="16"/>
    </row>
    <row r="3723" spans="3:3" x14ac:dyDescent="0.15">
      <c r="C3723" s="16"/>
    </row>
    <row r="3724" spans="3:3" x14ac:dyDescent="0.15">
      <c r="C3724" s="16"/>
    </row>
    <row r="3725" spans="3:3" x14ac:dyDescent="0.15">
      <c r="C3725" s="16"/>
    </row>
    <row r="3726" spans="3:3" x14ac:dyDescent="0.15">
      <c r="C3726" s="16"/>
    </row>
    <row r="3727" spans="3:3" x14ac:dyDescent="0.15">
      <c r="C3727" s="16"/>
    </row>
    <row r="3728" spans="3:3" x14ac:dyDescent="0.15">
      <c r="C3728" s="16"/>
    </row>
    <row r="3729" spans="3:3" x14ac:dyDescent="0.15">
      <c r="C3729" s="16"/>
    </row>
    <row r="3730" spans="3:3" x14ac:dyDescent="0.15">
      <c r="C3730" s="16"/>
    </row>
    <row r="3731" spans="3:3" x14ac:dyDescent="0.15">
      <c r="C3731" s="16"/>
    </row>
    <row r="3732" spans="3:3" x14ac:dyDescent="0.15">
      <c r="C3732" s="16"/>
    </row>
    <row r="3733" spans="3:3" x14ac:dyDescent="0.15">
      <c r="C3733" s="16"/>
    </row>
    <row r="3734" spans="3:3" x14ac:dyDescent="0.15">
      <c r="C3734" s="16"/>
    </row>
    <row r="3735" spans="3:3" x14ac:dyDescent="0.15">
      <c r="C3735" s="16"/>
    </row>
    <row r="3736" spans="3:3" x14ac:dyDescent="0.15">
      <c r="C3736" s="16"/>
    </row>
    <row r="3737" spans="3:3" x14ac:dyDescent="0.15">
      <c r="C3737" s="16"/>
    </row>
    <row r="3738" spans="3:3" x14ac:dyDescent="0.15">
      <c r="C3738" s="16"/>
    </row>
    <row r="3739" spans="3:3" x14ac:dyDescent="0.15">
      <c r="C3739" s="16"/>
    </row>
    <row r="3740" spans="3:3" x14ac:dyDescent="0.15">
      <c r="C3740" s="16"/>
    </row>
    <row r="3741" spans="3:3" x14ac:dyDescent="0.15">
      <c r="C3741" s="16"/>
    </row>
    <row r="3742" spans="3:3" x14ac:dyDescent="0.15">
      <c r="C3742" s="16"/>
    </row>
    <row r="3743" spans="3:3" x14ac:dyDescent="0.15">
      <c r="C3743" s="16"/>
    </row>
    <row r="3744" spans="3:3" x14ac:dyDescent="0.15">
      <c r="C3744" s="16"/>
    </row>
    <row r="3745" spans="3:3" x14ac:dyDescent="0.15">
      <c r="C3745" s="16"/>
    </row>
    <row r="3746" spans="3:3" x14ac:dyDescent="0.15">
      <c r="C3746" s="16"/>
    </row>
    <row r="3747" spans="3:3" x14ac:dyDescent="0.15">
      <c r="C3747" s="16"/>
    </row>
    <row r="3748" spans="3:3" x14ac:dyDescent="0.15">
      <c r="C3748" s="16"/>
    </row>
    <row r="3749" spans="3:3" x14ac:dyDescent="0.15">
      <c r="C3749" s="16"/>
    </row>
    <row r="3750" spans="3:3" x14ac:dyDescent="0.15">
      <c r="C3750" s="16"/>
    </row>
    <row r="3751" spans="3:3" x14ac:dyDescent="0.15">
      <c r="C3751" s="16"/>
    </row>
    <row r="3752" spans="3:3" x14ac:dyDescent="0.15">
      <c r="C3752" s="16"/>
    </row>
    <row r="3753" spans="3:3" x14ac:dyDescent="0.15">
      <c r="C3753" s="16"/>
    </row>
    <row r="3754" spans="3:3" x14ac:dyDescent="0.15">
      <c r="C3754" s="16"/>
    </row>
    <row r="3755" spans="3:3" x14ac:dyDescent="0.15">
      <c r="C3755" s="16"/>
    </row>
    <row r="3756" spans="3:3" x14ac:dyDescent="0.15">
      <c r="C3756" s="16"/>
    </row>
    <row r="3757" spans="3:3" x14ac:dyDescent="0.15">
      <c r="C3757" s="16"/>
    </row>
    <row r="3758" spans="3:3" x14ac:dyDescent="0.15">
      <c r="C3758" s="16"/>
    </row>
    <row r="3759" spans="3:3" x14ac:dyDescent="0.15">
      <c r="C3759" s="16"/>
    </row>
    <row r="3760" spans="3:3" x14ac:dyDescent="0.15">
      <c r="C3760" s="16"/>
    </row>
    <row r="3761" spans="3:3" x14ac:dyDescent="0.15">
      <c r="C3761" s="16"/>
    </row>
    <row r="3762" spans="3:3" x14ac:dyDescent="0.15">
      <c r="C3762" s="16"/>
    </row>
    <row r="3763" spans="3:3" x14ac:dyDescent="0.15">
      <c r="C3763" s="16"/>
    </row>
    <row r="3764" spans="3:3" x14ac:dyDescent="0.15">
      <c r="C3764" s="16"/>
    </row>
    <row r="3765" spans="3:3" x14ac:dyDescent="0.15">
      <c r="C3765" s="16"/>
    </row>
    <row r="3766" spans="3:3" x14ac:dyDescent="0.15">
      <c r="C3766" s="16"/>
    </row>
    <row r="3767" spans="3:3" x14ac:dyDescent="0.15">
      <c r="C3767" s="16"/>
    </row>
    <row r="3768" spans="3:3" x14ac:dyDescent="0.15">
      <c r="C3768" s="16"/>
    </row>
    <row r="3769" spans="3:3" x14ac:dyDescent="0.15">
      <c r="C3769" s="16"/>
    </row>
    <row r="3770" spans="3:3" x14ac:dyDescent="0.15">
      <c r="C3770" s="16"/>
    </row>
    <row r="3771" spans="3:3" x14ac:dyDescent="0.15">
      <c r="C3771" s="16"/>
    </row>
    <row r="3772" spans="3:3" x14ac:dyDescent="0.15">
      <c r="C3772" s="16"/>
    </row>
    <row r="3773" spans="3:3" x14ac:dyDescent="0.15">
      <c r="C3773" s="16"/>
    </row>
    <row r="3774" spans="3:3" x14ac:dyDescent="0.15">
      <c r="C3774" s="16"/>
    </row>
    <row r="3775" spans="3:3" x14ac:dyDescent="0.15">
      <c r="C3775" s="16"/>
    </row>
    <row r="3776" spans="3:3" x14ac:dyDescent="0.15">
      <c r="C3776" s="16"/>
    </row>
    <row r="3777" spans="3:3" x14ac:dyDescent="0.15">
      <c r="C3777" s="16"/>
    </row>
    <row r="3778" spans="3:3" x14ac:dyDescent="0.15">
      <c r="C3778" s="16"/>
    </row>
    <row r="3779" spans="3:3" x14ac:dyDescent="0.15">
      <c r="C3779" s="16"/>
    </row>
    <row r="3780" spans="3:3" x14ac:dyDescent="0.15">
      <c r="C3780" s="16"/>
    </row>
    <row r="3781" spans="3:3" x14ac:dyDescent="0.15">
      <c r="C3781" s="16"/>
    </row>
    <row r="3782" spans="3:3" x14ac:dyDescent="0.15">
      <c r="C3782" s="16"/>
    </row>
    <row r="3783" spans="3:3" x14ac:dyDescent="0.15">
      <c r="C3783" s="16"/>
    </row>
    <row r="3784" spans="3:3" x14ac:dyDescent="0.15">
      <c r="C3784" s="16"/>
    </row>
    <row r="3785" spans="3:3" x14ac:dyDescent="0.15">
      <c r="C3785" s="16"/>
    </row>
    <row r="3786" spans="3:3" x14ac:dyDescent="0.15">
      <c r="C3786" s="16"/>
    </row>
    <row r="3787" spans="3:3" x14ac:dyDescent="0.15">
      <c r="C3787" s="16"/>
    </row>
    <row r="3788" spans="3:3" x14ac:dyDescent="0.15">
      <c r="C3788" s="16"/>
    </row>
    <row r="3789" spans="3:3" x14ac:dyDescent="0.15">
      <c r="C3789" s="16"/>
    </row>
    <row r="3790" spans="3:3" x14ac:dyDescent="0.15">
      <c r="C3790" s="16"/>
    </row>
    <row r="3791" spans="3:3" x14ac:dyDescent="0.15">
      <c r="C3791" s="16"/>
    </row>
    <row r="3792" spans="3:3" x14ac:dyDescent="0.15">
      <c r="C3792" s="16"/>
    </row>
    <row r="3793" spans="3:3" x14ac:dyDescent="0.15">
      <c r="C3793" s="16"/>
    </row>
    <row r="3794" spans="3:3" x14ac:dyDescent="0.15">
      <c r="C3794" s="16"/>
    </row>
    <row r="3795" spans="3:3" x14ac:dyDescent="0.15">
      <c r="C3795" s="16"/>
    </row>
    <row r="3796" spans="3:3" x14ac:dyDescent="0.15">
      <c r="C3796" s="16"/>
    </row>
    <row r="3797" spans="3:3" x14ac:dyDescent="0.15">
      <c r="C3797" s="16"/>
    </row>
    <row r="3798" spans="3:3" x14ac:dyDescent="0.15">
      <c r="C3798" s="16"/>
    </row>
    <row r="3799" spans="3:3" x14ac:dyDescent="0.15">
      <c r="C3799" s="16"/>
    </row>
    <row r="3800" spans="3:3" x14ac:dyDescent="0.15">
      <c r="C3800" s="16"/>
    </row>
    <row r="3801" spans="3:3" x14ac:dyDescent="0.15">
      <c r="C3801" s="16"/>
    </row>
    <row r="3802" spans="3:3" x14ac:dyDescent="0.15">
      <c r="C3802" s="16"/>
    </row>
    <row r="3803" spans="3:3" x14ac:dyDescent="0.15">
      <c r="C3803" s="16"/>
    </row>
    <row r="3804" spans="3:3" x14ac:dyDescent="0.15">
      <c r="C3804" s="16"/>
    </row>
    <row r="3805" spans="3:3" x14ac:dyDescent="0.15">
      <c r="C3805" s="16"/>
    </row>
    <row r="3806" spans="3:3" x14ac:dyDescent="0.15">
      <c r="C3806" s="16"/>
    </row>
    <row r="3807" spans="3:3" x14ac:dyDescent="0.15">
      <c r="C3807" s="16"/>
    </row>
    <row r="3808" spans="3:3" x14ac:dyDescent="0.15">
      <c r="C3808" s="16"/>
    </row>
    <row r="3809" spans="3:3" x14ac:dyDescent="0.15">
      <c r="C3809" s="16"/>
    </row>
    <row r="3810" spans="3:3" x14ac:dyDescent="0.15">
      <c r="C3810" s="16"/>
    </row>
    <row r="3811" spans="3:3" x14ac:dyDescent="0.15">
      <c r="C3811" s="16"/>
    </row>
    <row r="3812" spans="3:3" x14ac:dyDescent="0.15">
      <c r="C3812" s="16"/>
    </row>
    <row r="3813" spans="3:3" x14ac:dyDescent="0.15">
      <c r="C3813" s="16"/>
    </row>
    <row r="3814" spans="3:3" x14ac:dyDescent="0.15">
      <c r="C3814" s="16"/>
    </row>
    <row r="3815" spans="3:3" x14ac:dyDescent="0.15">
      <c r="C3815" s="16"/>
    </row>
    <row r="3816" spans="3:3" x14ac:dyDescent="0.15">
      <c r="C3816" s="16"/>
    </row>
    <row r="3817" spans="3:3" x14ac:dyDescent="0.15">
      <c r="C3817" s="16"/>
    </row>
    <row r="3818" spans="3:3" x14ac:dyDescent="0.15">
      <c r="C3818" s="16"/>
    </row>
    <row r="3819" spans="3:3" x14ac:dyDescent="0.15">
      <c r="C3819" s="16"/>
    </row>
    <row r="3820" spans="3:3" x14ac:dyDescent="0.15">
      <c r="C3820" s="16"/>
    </row>
    <row r="3821" spans="3:3" x14ac:dyDescent="0.15">
      <c r="C3821" s="16"/>
    </row>
    <row r="3822" spans="3:3" x14ac:dyDescent="0.15">
      <c r="C3822" s="16"/>
    </row>
    <row r="3823" spans="3:3" x14ac:dyDescent="0.15">
      <c r="C3823" s="16"/>
    </row>
    <row r="3824" spans="3:3" x14ac:dyDescent="0.15">
      <c r="C3824" s="16"/>
    </row>
    <row r="3825" spans="3:3" x14ac:dyDescent="0.15">
      <c r="C3825" s="16"/>
    </row>
    <row r="3826" spans="3:3" x14ac:dyDescent="0.15">
      <c r="C3826" s="16"/>
    </row>
    <row r="3827" spans="3:3" x14ac:dyDescent="0.15">
      <c r="C3827" s="16"/>
    </row>
    <row r="3828" spans="3:3" x14ac:dyDescent="0.15">
      <c r="C3828" s="16"/>
    </row>
    <row r="3829" spans="3:3" x14ac:dyDescent="0.15">
      <c r="C3829" s="16"/>
    </row>
    <row r="3830" spans="3:3" x14ac:dyDescent="0.15">
      <c r="C3830" s="16"/>
    </row>
    <row r="3831" spans="3:3" x14ac:dyDescent="0.15">
      <c r="C3831" s="16"/>
    </row>
    <row r="3832" spans="3:3" x14ac:dyDescent="0.15">
      <c r="C3832" s="16"/>
    </row>
    <row r="3833" spans="3:3" x14ac:dyDescent="0.15">
      <c r="C3833" s="16"/>
    </row>
    <row r="3834" spans="3:3" x14ac:dyDescent="0.15">
      <c r="C3834" s="16"/>
    </row>
    <row r="3835" spans="3:3" x14ac:dyDescent="0.15">
      <c r="C3835" s="16"/>
    </row>
    <row r="3836" spans="3:3" x14ac:dyDescent="0.15">
      <c r="C3836" s="16"/>
    </row>
    <row r="3837" spans="3:3" x14ac:dyDescent="0.15">
      <c r="C3837" s="16"/>
    </row>
    <row r="3838" spans="3:3" x14ac:dyDescent="0.15">
      <c r="C3838" s="16"/>
    </row>
    <row r="3839" spans="3:3" x14ac:dyDescent="0.15">
      <c r="C3839" s="16"/>
    </row>
    <row r="3840" spans="3:3" x14ac:dyDescent="0.15">
      <c r="C3840" s="16"/>
    </row>
    <row r="3841" spans="3:3" x14ac:dyDescent="0.15">
      <c r="C3841" s="16"/>
    </row>
    <row r="3842" spans="3:3" x14ac:dyDescent="0.15">
      <c r="C3842" s="16"/>
    </row>
    <row r="3843" spans="3:3" x14ac:dyDescent="0.15">
      <c r="C3843" s="16"/>
    </row>
    <row r="3844" spans="3:3" x14ac:dyDescent="0.15">
      <c r="C3844" s="16"/>
    </row>
    <row r="3845" spans="3:3" x14ac:dyDescent="0.15">
      <c r="C3845" s="16"/>
    </row>
    <row r="3846" spans="3:3" x14ac:dyDescent="0.15">
      <c r="C3846" s="16"/>
    </row>
    <row r="3847" spans="3:3" x14ac:dyDescent="0.15">
      <c r="C3847" s="16"/>
    </row>
    <row r="3848" spans="3:3" x14ac:dyDescent="0.15">
      <c r="C3848" s="16"/>
    </row>
    <row r="3849" spans="3:3" x14ac:dyDescent="0.15">
      <c r="C3849" s="16"/>
    </row>
    <row r="3850" spans="3:3" x14ac:dyDescent="0.15">
      <c r="C3850" s="16"/>
    </row>
    <row r="3851" spans="3:3" x14ac:dyDescent="0.15">
      <c r="C3851" s="16"/>
    </row>
    <row r="3852" spans="3:3" x14ac:dyDescent="0.15">
      <c r="C3852" s="16"/>
    </row>
    <row r="3853" spans="3:3" x14ac:dyDescent="0.15">
      <c r="C3853" s="16"/>
    </row>
    <row r="3854" spans="3:3" x14ac:dyDescent="0.15">
      <c r="C3854" s="16"/>
    </row>
    <row r="3855" spans="3:3" x14ac:dyDescent="0.15">
      <c r="C3855" s="16"/>
    </row>
    <row r="3856" spans="3:3" x14ac:dyDescent="0.15">
      <c r="C3856" s="16"/>
    </row>
    <row r="3857" spans="3:3" x14ac:dyDescent="0.15">
      <c r="C3857" s="16"/>
    </row>
    <row r="3858" spans="3:3" x14ac:dyDescent="0.15">
      <c r="C3858" s="16"/>
    </row>
    <row r="3859" spans="3:3" x14ac:dyDescent="0.15">
      <c r="C3859" s="16"/>
    </row>
    <row r="3860" spans="3:3" x14ac:dyDescent="0.15">
      <c r="C3860" s="16"/>
    </row>
    <row r="3861" spans="3:3" x14ac:dyDescent="0.15">
      <c r="C3861" s="16"/>
    </row>
    <row r="3862" spans="3:3" x14ac:dyDescent="0.15">
      <c r="C3862" s="16"/>
    </row>
    <row r="3863" spans="3:3" x14ac:dyDescent="0.15">
      <c r="C3863" s="16"/>
    </row>
    <row r="3864" spans="3:3" x14ac:dyDescent="0.15">
      <c r="C3864" s="16"/>
    </row>
    <row r="3865" spans="3:3" x14ac:dyDescent="0.15">
      <c r="C3865" s="16"/>
    </row>
    <row r="3866" spans="3:3" x14ac:dyDescent="0.15">
      <c r="C3866" s="16"/>
    </row>
    <row r="3867" spans="3:3" x14ac:dyDescent="0.15">
      <c r="C3867" s="16"/>
    </row>
    <row r="3868" spans="3:3" x14ac:dyDescent="0.15">
      <c r="C3868" s="16"/>
    </row>
    <row r="3869" spans="3:3" x14ac:dyDescent="0.15">
      <c r="C3869" s="16"/>
    </row>
    <row r="3870" spans="3:3" x14ac:dyDescent="0.15">
      <c r="C3870" s="16"/>
    </row>
    <row r="3871" spans="3:3" x14ac:dyDescent="0.15">
      <c r="C3871" s="16"/>
    </row>
    <row r="3872" spans="3:3" x14ac:dyDescent="0.15">
      <c r="C3872" s="16"/>
    </row>
    <row r="3873" spans="3:3" x14ac:dyDescent="0.15">
      <c r="C3873" s="16"/>
    </row>
    <row r="3874" spans="3:3" x14ac:dyDescent="0.15">
      <c r="C3874" s="16"/>
    </row>
    <row r="3875" spans="3:3" x14ac:dyDescent="0.15">
      <c r="C3875" s="16"/>
    </row>
    <row r="3876" spans="3:3" x14ac:dyDescent="0.15">
      <c r="C3876" s="16"/>
    </row>
    <row r="3877" spans="3:3" x14ac:dyDescent="0.15">
      <c r="C3877" s="16"/>
    </row>
    <row r="3878" spans="3:3" x14ac:dyDescent="0.15">
      <c r="C3878" s="16"/>
    </row>
    <row r="3879" spans="3:3" x14ac:dyDescent="0.15">
      <c r="C3879" s="16"/>
    </row>
    <row r="3880" spans="3:3" x14ac:dyDescent="0.15">
      <c r="C3880" s="16"/>
    </row>
    <row r="3881" spans="3:3" x14ac:dyDescent="0.15">
      <c r="C3881" s="16"/>
    </row>
    <row r="3882" spans="3:3" x14ac:dyDescent="0.15">
      <c r="C3882" s="16"/>
    </row>
    <row r="3883" spans="3:3" x14ac:dyDescent="0.15">
      <c r="C3883" s="16"/>
    </row>
    <row r="3884" spans="3:3" x14ac:dyDescent="0.15">
      <c r="C3884" s="16"/>
    </row>
    <row r="3885" spans="3:3" x14ac:dyDescent="0.15">
      <c r="C3885" s="16"/>
    </row>
    <row r="3886" spans="3:3" x14ac:dyDescent="0.15">
      <c r="C3886" s="16"/>
    </row>
    <row r="3887" spans="3:3" x14ac:dyDescent="0.15">
      <c r="C3887" s="16"/>
    </row>
    <row r="3888" spans="3:3" x14ac:dyDescent="0.15">
      <c r="C3888" s="16"/>
    </row>
    <row r="3889" spans="1:4" x14ac:dyDescent="0.15">
      <c r="C3889" s="16"/>
    </row>
    <row r="3890" spans="1:4" x14ac:dyDescent="0.15">
      <c r="C3890" s="16"/>
    </row>
    <row r="3891" spans="1:4" x14ac:dyDescent="0.15">
      <c r="C3891" s="16"/>
    </row>
    <row r="3892" spans="1:4" x14ac:dyDescent="0.15">
      <c r="C3892" s="16"/>
    </row>
    <row r="3893" spans="1:4" x14ac:dyDescent="0.15">
      <c r="C3893" s="16"/>
    </row>
    <row r="3894" spans="1:4" x14ac:dyDescent="0.15">
      <c r="C3894" s="16"/>
    </row>
    <row r="3895" spans="1:4" x14ac:dyDescent="0.15">
      <c r="C3895" s="16"/>
    </row>
    <row r="3896" spans="1:4" x14ac:dyDescent="0.15">
      <c r="C3896" s="16"/>
    </row>
    <row r="3897" spans="1:4" x14ac:dyDescent="0.15">
      <c r="C3897" s="16"/>
    </row>
    <row r="3898" spans="1:4" x14ac:dyDescent="0.15">
      <c r="C3898" s="16"/>
    </row>
    <row r="3899" spans="1:4" x14ac:dyDescent="0.15">
      <c r="C3899" s="16"/>
    </row>
    <row r="3900" spans="1:4" x14ac:dyDescent="0.15">
      <c r="C3900" s="16"/>
    </row>
    <row r="3901" spans="1:4" x14ac:dyDescent="0.15">
      <c r="C3901" s="16"/>
    </row>
    <row r="3902" spans="1:4" x14ac:dyDescent="0.15">
      <c r="C3902" s="16"/>
    </row>
    <row r="3903" spans="1:4" x14ac:dyDescent="0.15">
      <c r="A3903" s="14"/>
      <c r="B3903" s="14"/>
      <c r="C3903" s="16"/>
      <c r="D3903" s="14"/>
    </row>
    <row r="3904" spans="1:4" x14ac:dyDescent="0.15">
      <c r="A3904" s="14"/>
      <c r="B3904" s="14"/>
      <c r="C3904" s="16"/>
      <c r="D3904" s="14"/>
    </row>
    <row r="3905" spans="1:4" x14ac:dyDescent="0.15">
      <c r="A3905" s="14"/>
      <c r="B3905" s="14"/>
      <c r="C3905" s="16"/>
      <c r="D3905" s="14"/>
    </row>
    <row r="3906" spans="1:4" x14ac:dyDescent="0.15">
      <c r="A3906" s="14"/>
      <c r="B3906" s="14"/>
      <c r="C3906" s="16"/>
      <c r="D3906" s="14"/>
    </row>
    <row r="3907" spans="1:4" x14ac:dyDescent="0.15">
      <c r="A3907" s="14"/>
      <c r="B3907" s="14"/>
      <c r="C3907" s="16"/>
      <c r="D3907" s="14"/>
    </row>
    <row r="3908" spans="1:4" x14ac:dyDescent="0.15">
      <c r="A3908" s="14"/>
      <c r="B3908" s="14"/>
      <c r="C3908" s="16"/>
      <c r="D3908" s="14"/>
    </row>
    <row r="3909" spans="1:4" x14ac:dyDescent="0.15">
      <c r="A3909" s="14"/>
      <c r="B3909" s="14"/>
      <c r="C3909" s="16"/>
      <c r="D3909" s="14"/>
    </row>
    <row r="3910" spans="1:4" x14ac:dyDescent="0.15">
      <c r="A3910" s="14"/>
      <c r="B3910" s="14"/>
      <c r="C3910" s="16"/>
      <c r="D3910" s="14"/>
    </row>
    <row r="3911" spans="1:4" x14ac:dyDescent="0.15">
      <c r="A3911" s="14"/>
      <c r="B3911" s="14"/>
      <c r="C3911" s="16"/>
      <c r="D3911" s="14"/>
    </row>
    <row r="3912" spans="1:4" x14ac:dyDescent="0.15">
      <c r="A3912" s="14"/>
      <c r="B3912" s="14"/>
      <c r="C3912" s="16"/>
      <c r="D3912" s="14"/>
    </row>
    <row r="3913" spans="1:4" x14ac:dyDescent="0.15">
      <c r="A3913" s="14"/>
      <c r="B3913" s="14"/>
      <c r="C3913" s="16"/>
      <c r="D3913" s="14"/>
    </row>
    <row r="3914" spans="1:4" x14ac:dyDescent="0.15">
      <c r="A3914" s="14"/>
      <c r="B3914" s="14"/>
      <c r="C3914" s="16"/>
      <c r="D3914" s="14"/>
    </row>
    <row r="3915" spans="1:4" x14ac:dyDescent="0.15">
      <c r="A3915" s="14"/>
      <c r="B3915" s="14"/>
      <c r="C3915" s="16"/>
      <c r="D3915" s="14"/>
    </row>
    <row r="3916" spans="1:4" x14ac:dyDescent="0.15">
      <c r="A3916" s="14"/>
      <c r="B3916" s="14"/>
      <c r="C3916" s="16"/>
      <c r="D3916" s="14"/>
    </row>
    <row r="3917" spans="1:4" x14ac:dyDescent="0.15">
      <c r="A3917" s="14"/>
      <c r="B3917" s="14"/>
      <c r="C3917" s="16"/>
      <c r="D3917" s="14"/>
    </row>
    <row r="3918" spans="1:4" x14ac:dyDescent="0.15">
      <c r="A3918" s="14"/>
      <c r="B3918" s="14"/>
      <c r="C3918" s="16"/>
      <c r="D3918" s="14"/>
    </row>
    <row r="3919" spans="1:4" x14ac:dyDescent="0.15">
      <c r="A3919" s="14"/>
      <c r="B3919" s="14"/>
      <c r="C3919" s="16"/>
      <c r="D3919" s="14"/>
    </row>
    <row r="3920" spans="1:4" x14ac:dyDescent="0.15">
      <c r="A3920" s="14"/>
      <c r="B3920" s="14"/>
      <c r="C3920" s="16"/>
      <c r="D3920" s="14"/>
    </row>
    <row r="3921" spans="1:4" x14ac:dyDescent="0.15">
      <c r="A3921" s="14"/>
      <c r="B3921" s="14"/>
      <c r="C3921" s="16"/>
      <c r="D3921" s="14"/>
    </row>
    <row r="3922" spans="1:4" x14ac:dyDescent="0.15">
      <c r="A3922" s="14"/>
      <c r="B3922" s="14"/>
      <c r="C3922" s="16"/>
      <c r="D3922" s="14"/>
    </row>
    <row r="3923" spans="1:4" x14ac:dyDescent="0.15">
      <c r="A3923" s="14"/>
      <c r="B3923" s="14"/>
      <c r="C3923" s="16"/>
      <c r="D3923" s="14"/>
    </row>
    <row r="3924" spans="1:4" x14ac:dyDescent="0.15">
      <c r="A3924" s="14"/>
      <c r="B3924" s="14"/>
      <c r="C3924" s="16"/>
      <c r="D3924" s="14"/>
    </row>
    <row r="3925" spans="1:4" x14ac:dyDescent="0.15">
      <c r="A3925" s="14"/>
      <c r="B3925" s="14"/>
      <c r="C3925" s="16"/>
      <c r="D3925" s="14"/>
    </row>
    <row r="3926" spans="1:4" x14ac:dyDescent="0.15">
      <c r="A3926" s="14"/>
      <c r="B3926" s="14"/>
      <c r="C3926" s="16"/>
      <c r="D3926" s="14"/>
    </row>
    <row r="3927" spans="1:4" x14ac:dyDescent="0.15">
      <c r="A3927" s="14"/>
      <c r="B3927" s="14"/>
      <c r="C3927" s="16"/>
      <c r="D3927" s="14"/>
    </row>
    <row r="3928" spans="1:4" x14ac:dyDescent="0.15">
      <c r="A3928" s="14"/>
      <c r="B3928" s="14"/>
      <c r="C3928" s="16"/>
      <c r="D3928" s="14"/>
    </row>
    <row r="3929" spans="1:4" x14ac:dyDescent="0.15">
      <c r="A3929" s="14"/>
      <c r="B3929" s="14"/>
      <c r="C3929" s="16"/>
      <c r="D3929" s="14"/>
    </row>
    <row r="3930" spans="1:4" x14ac:dyDescent="0.15">
      <c r="A3930" s="14"/>
      <c r="B3930" s="14"/>
      <c r="C3930" s="16"/>
      <c r="D3930" s="14"/>
    </row>
    <row r="3931" spans="1:4" x14ac:dyDescent="0.15">
      <c r="A3931" s="14"/>
      <c r="B3931" s="14"/>
      <c r="C3931" s="16"/>
      <c r="D3931" s="14"/>
    </row>
    <row r="3932" spans="1:4" x14ac:dyDescent="0.15">
      <c r="A3932" s="14"/>
      <c r="B3932" s="14"/>
      <c r="C3932" s="16"/>
      <c r="D3932" s="14"/>
    </row>
    <row r="3933" spans="1:4" x14ac:dyDescent="0.15">
      <c r="A3933" s="14"/>
      <c r="B3933" s="14"/>
      <c r="C3933" s="16"/>
      <c r="D3933" s="14"/>
    </row>
    <row r="3934" spans="1:4" x14ac:dyDescent="0.15">
      <c r="A3934" s="14"/>
      <c r="B3934" s="14"/>
      <c r="C3934" s="16"/>
      <c r="D3934" s="14"/>
    </row>
    <row r="3935" spans="1:4" x14ac:dyDescent="0.15">
      <c r="A3935" s="14"/>
      <c r="B3935" s="14"/>
      <c r="C3935" s="16"/>
      <c r="D3935" s="14"/>
    </row>
    <row r="3936" spans="1:4" x14ac:dyDescent="0.15">
      <c r="A3936" s="14"/>
      <c r="B3936" s="14"/>
      <c r="C3936" s="16"/>
      <c r="D3936" s="14"/>
    </row>
    <row r="3937" spans="1:4" x14ac:dyDescent="0.15">
      <c r="A3937" s="14"/>
      <c r="B3937" s="14"/>
      <c r="C3937" s="16"/>
      <c r="D3937" s="14"/>
    </row>
    <row r="3938" spans="1:4" x14ac:dyDescent="0.15">
      <c r="A3938" s="14"/>
      <c r="B3938" s="14"/>
      <c r="C3938" s="16"/>
      <c r="D3938" s="14"/>
    </row>
    <row r="3939" spans="1:4" x14ac:dyDescent="0.15">
      <c r="A3939" s="14"/>
      <c r="B3939" s="14"/>
      <c r="C3939" s="16"/>
      <c r="D3939" s="14"/>
    </row>
    <row r="3940" spans="1:4" x14ac:dyDescent="0.15">
      <c r="A3940" s="14"/>
      <c r="B3940" s="14"/>
      <c r="C3940" s="16"/>
      <c r="D3940" s="14"/>
    </row>
    <row r="3941" spans="1:4" x14ac:dyDescent="0.15">
      <c r="A3941" s="14"/>
      <c r="B3941" s="14"/>
      <c r="C3941" s="16"/>
      <c r="D3941" s="14"/>
    </row>
    <row r="3942" spans="1:4" x14ac:dyDescent="0.15">
      <c r="A3942" s="14"/>
      <c r="B3942" s="14"/>
      <c r="C3942" s="16"/>
      <c r="D3942" s="14"/>
    </row>
    <row r="3943" spans="1:4" x14ac:dyDescent="0.15">
      <c r="A3943" s="14"/>
      <c r="B3943" s="14"/>
      <c r="C3943" s="16"/>
      <c r="D3943" s="14"/>
    </row>
    <row r="3944" spans="1:4" x14ac:dyDescent="0.15">
      <c r="A3944" s="14"/>
      <c r="B3944" s="14"/>
      <c r="C3944" s="16"/>
      <c r="D3944" s="14"/>
    </row>
    <row r="3945" spans="1:4" x14ac:dyDescent="0.15">
      <c r="A3945" s="14"/>
      <c r="B3945" s="14"/>
      <c r="C3945" s="16"/>
      <c r="D3945" s="14"/>
    </row>
    <row r="3946" spans="1:4" x14ac:dyDescent="0.15">
      <c r="A3946" s="14"/>
      <c r="B3946" s="14"/>
      <c r="C3946" s="16"/>
      <c r="D3946" s="14"/>
    </row>
    <row r="3947" spans="1:4" x14ac:dyDescent="0.15">
      <c r="A3947" s="14"/>
      <c r="B3947" s="14"/>
      <c r="C3947" s="16"/>
      <c r="D3947" s="14"/>
    </row>
    <row r="3948" spans="1:4" x14ac:dyDescent="0.15">
      <c r="A3948" s="14"/>
      <c r="B3948" s="14"/>
      <c r="C3948" s="16"/>
      <c r="D3948" s="14"/>
    </row>
    <row r="3949" spans="1:4" x14ac:dyDescent="0.15">
      <c r="A3949" s="14"/>
      <c r="B3949" s="14"/>
      <c r="C3949" s="16"/>
      <c r="D3949" s="14"/>
    </row>
    <row r="3950" spans="1:4" x14ac:dyDescent="0.15">
      <c r="A3950" s="14"/>
      <c r="B3950" s="14"/>
      <c r="C3950" s="16"/>
      <c r="D3950" s="14"/>
    </row>
    <row r="3951" spans="1:4" x14ac:dyDescent="0.15">
      <c r="A3951" s="14"/>
      <c r="B3951" s="14"/>
      <c r="C3951" s="16"/>
      <c r="D3951" s="14"/>
    </row>
    <row r="3952" spans="1:4" x14ac:dyDescent="0.15">
      <c r="A3952" s="14"/>
      <c r="B3952" s="14"/>
      <c r="C3952" s="16"/>
      <c r="D3952" s="14"/>
    </row>
    <row r="3953" spans="1:4" x14ac:dyDescent="0.15">
      <c r="A3953" s="14"/>
      <c r="B3953" s="14"/>
      <c r="C3953" s="16"/>
      <c r="D3953" s="14"/>
    </row>
    <row r="3954" spans="1:4" x14ac:dyDescent="0.15">
      <c r="A3954" s="14"/>
      <c r="B3954" s="14"/>
      <c r="C3954" s="16"/>
      <c r="D3954" s="14"/>
    </row>
    <row r="3955" spans="1:4" x14ac:dyDescent="0.15">
      <c r="A3955" s="14"/>
      <c r="B3955" s="14"/>
      <c r="C3955" s="16"/>
      <c r="D3955" s="14"/>
    </row>
    <row r="3956" spans="1:4" x14ac:dyDescent="0.15">
      <c r="A3956" s="14"/>
      <c r="B3956" s="14"/>
      <c r="C3956" s="16"/>
      <c r="D3956" s="14"/>
    </row>
    <row r="3957" spans="1:4" x14ac:dyDescent="0.15">
      <c r="A3957" s="14"/>
      <c r="B3957" s="14"/>
      <c r="C3957" s="16"/>
      <c r="D3957" s="14"/>
    </row>
    <row r="3958" spans="1:4" x14ac:dyDescent="0.15">
      <c r="A3958" s="14"/>
      <c r="B3958" s="14"/>
      <c r="C3958" s="16"/>
      <c r="D3958" s="14"/>
    </row>
    <row r="3959" spans="1:4" x14ac:dyDescent="0.15">
      <c r="A3959" s="14"/>
      <c r="B3959" s="14"/>
      <c r="C3959" s="16"/>
      <c r="D3959" s="14"/>
    </row>
    <row r="3960" spans="1:4" x14ac:dyDescent="0.15">
      <c r="A3960" s="14"/>
      <c r="B3960" s="14"/>
      <c r="C3960" s="16"/>
      <c r="D3960" s="14"/>
    </row>
    <row r="3961" spans="1:4" x14ac:dyDescent="0.15">
      <c r="A3961" s="14"/>
      <c r="B3961" s="14"/>
      <c r="C3961" s="16"/>
      <c r="D3961" s="14"/>
    </row>
    <row r="3962" spans="1:4" x14ac:dyDescent="0.15">
      <c r="A3962" s="14"/>
      <c r="B3962" s="14"/>
      <c r="C3962" s="16"/>
      <c r="D3962" s="14"/>
    </row>
    <row r="3963" spans="1:4" x14ac:dyDescent="0.15">
      <c r="A3963" s="14"/>
      <c r="B3963" s="14"/>
      <c r="C3963" s="16"/>
      <c r="D3963" s="14"/>
    </row>
    <row r="3964" spans="1:4" x14ac:dyDescent="0.15">
      <c r="A3964" s="14"/>
      <c r="B3964" s="14"/>
      <c r="C3964" s="16"/>
      <c r="D3964" s="14"/>
    </row>
    <row r="3965" spans="1:4" x14ac:dyDescent="0.15">
      <c r="A3965" s="14"/>
      <c r="B3965" s="14"/>
      <c r="C3965" s="16"/>
      <c r="D3965" s="14"/>
    </row>
    <row r="3966" spans="1:4" x14ac:dyDescent="0.15">
      <c r="A3966" s="14"/>
      <c r="B3966" s="14"/>
      <c r="C3966" s="16"/>
      <c r="D3966" s="14"/>
    </row>
    <row r="3967" spans="1:4" x14ac:dyDescent="0.15">
      <c r="A3967" s="14"/>
      <c r="B3967" s="14"/>
      <c r="C3967" s="16"/>
      <c r="D3967" s="14"/>
    </row>
    <row r="3968" spans="1:4" x14ac:dyDescent="0.15">
      <c r="A3968" s="14"/>
      <c r="B3968" s="14"/>
      <c r="C3968" s="16"/>
      <c r="D3968" s="14"/>
    </row>
    <row r="3969" spans="1:4" x14ac:dyDescent="0.15">
      <c r="A3969" s="14"/>
      <c r="B3969" s="14"/>
      <c r="C3969" s="16"/>
      <c r="D3969" s="14"/>
    </row>
    <row r="3970" spans="1:4" x14ac:dyDescent="0.15">
      <c r="A3970" s="14"/>
      <c r="B3970" s="14"/>
      <c r="C3970" s="16"/>
      <c r="D3970" s="14"/>
    </row>
    <row r="3971" spans="1:4" x14ac:dyDescent="0.15">
      <c r="A3971" s="14"/>
      <c r="B3971" s="14"/>
      <c r="C3971" s="16"/>
      <c r="D3971" s="14"/>
    </row>
    <row r="3972" spans="1:4" x14ac:dyDescent="0.15">
      <c r="A3972" s="14"/>
      <c r="B3972" s="14"/>
      <c r="C3972" s="16"/>
      <c r="D3972" s="14"/>
    </row>
    <row r="3973" spans="1:4" x14ac:dyDescent="0.15">
      <c r="A3973" s="14"/>
      <c r="B3973" s="14"/>
      <c r="C3973" s="16"/>
      <c r="D3973" s="14"/>
    </row>
    <row r="3974" spans="1:4" x14ac:dyDescent="0.15">
      <c r="A3974" s="14"/>
      <c r="B3974" s="14"/>
      <c r="C3974" s="16"/>
      <c r="D3974" s="14"/>
    </row>
    <row r="3975" spans="1:4" x14ac:dyDescent="0.15">
      <c r="A3975" s="14"/>
      <c r="B3975" s="14"/>
      <c r="C3975" s="16"/>
      <c r="D3975" s="14"/>
    </row>
    <row r="3976" spans="1:4" x14ac:dyDescent="0.15">
      <c r="A3976" s="14"/>
      <c r="B3976" s="14"/>
      <c r="C3976" s="16"/>
      <c r="D3976" s="14"/>
    </row>
    <row r="3977" spans="1:4" x14ac:dyDescent="0.15">
      <c r="A3977" s="14"/>
      <c r="B3977" s="14"/>
      <c r="C3977" s="16"/>
      <c r="D3977" s="14"/>
    </row>
    <row r="3978" spans="1:4" x14ac:dyDescent="0.15">
      <c r="A3978" s="14"/>
      <c r="B3978" s="14"/>
      <c r="C3978" s="16"/>
      <c r="D3978" s="14"/>
    </row>
    <row r="3979" spans="1:4" x14ac:dyDescent="0.15">
      <c r="A3979" s="14"/>
      <c r="B3979" s="14"/>
      <c r="C3979" s="16"/>
      <c r="D3979" s="14"/>
    </row>
    <row r="3980" spans="1:4" x14ac:dyDescent="0.15">
      <c r="A3980" s="14"/>
      <c r="B3980" s="14"/>
      <c r="C3980" s="16"/>
      <c r="D3980" s="14"/>
    </row>
    <row r="3981" spans="1:4" x14ac:dyDescent="0.15">
      <c r="A3981" s="14"/>
      <c r="B3981" s="14"/>
      <c r="C3981" s="16"/>
      <c r="D3981" s="14"/>
    </row>
    <row r="3982" spans="1:4" x14ac:dyDescent="0.15">
      <c r="A3982" s="14"/>
      <c r="B3982" s="14"/>
      <c r="C3982" s="16"/>
      <c r="D3982" s="14"/>
    </row>
    <row r="3983" spans="1:4" x14ac:dyDescent="0.15">
      <c r="A3983" s="14"/>
      <c r="B3983" s="14"/>
      <c r="C3983" s="16"/>
      <c r="D3983" s="14"/>
    </row>
    <row r="3984" spans="1:4" x14ac:dyDescent="0.15">
      <c r="A3984" s="14"/>
      <c r="B3984" s="14"/>
      <c r="C3984" s="16"/>
      <c r="D3984" s="14"/>
    </row>
    <row r="3985" spans="1:4" x14ac:dyDescent="0.15">
      <c r="A3985" s="14"/>
      <c r="B3985" s="14"/>
      <c r="C3985" s="16"/>
      <c r="D3985" s="14"/>
    </row>
    <row r="3986" spans="1:4" x14ac:dyDescent="0.15">
      <c r="A3986" s="14"/>
      <c r="B3986" s="14"/>
      <c r="C3986" s="16"/>
      <c r="D3986" s="14"/>
    </row>
    <row r="3987" spans="1:4" x14ac:dyDescent="0.15">
      <c r="A3987" s="14"/>
      <c r="B3987" s="14"/>
      <c r="C3987" s="16"/>
      <c r="D3987" s="14"/>
    </row>
    <row r="3988" spans="1:4" x14ac:dyDescent="0.15">
      <c r="A3988" s="14"/>
      <c r="B3988" s="14"/>
      <c r="C3988" s="16"/>
      <c r="D3988" s="14"/>
    </row>
    <row r="3989" spans="1:4" x14ac:dyDescent="0.15">
      <c r="A3989" s="14"/>
      <c r="B3989" s="14"/>
      <c r="C3989" s="16"/>
      <c r="D3989" s="14"/>
    </row>
    <row r="3990" spans="1:4" x14ac:dyDescent="0.15">
      <c r="A3990" s="14"/>
      <c r="B3990" s="14"/>
      <c r="C3990" s="16"/>
      <c r="D3990" s="14"/>
    </row>
    <row r="3991" spans="1:4" x14ac:dyDescent="0.15">
      <c r="A3991" s="14"/>
      <c r="B3991" s="14"/>
      <c r="C3991" s="16"/>
      <c r="D3991" s="14"/>
    </row>
    <row r="3992" spans="1:4" x14ac:dyDescent="0.15">
      <c r="A3992" s="14"/>
      <c r="B3992" s="14"/>
      <c r="C3992" s="16"/>
      <c r="D3992" s="14"/>
    </row>
    <row r="3993" spans="1:4" x14ac:dyDescent="0.15">
      <c r="A3993" s="14"/>
      <c r="B3993" s="14"/>
      <c r="C3993" s="16"/>
      <c r="D3993" s="14"/>
    </row>
    <row r="3994" spans="1:4" x14ac:dyDescent="0.15">
      <c r="A3994" s="14"/>
      <c r="B3994" s="14"/>
      <c r="C3994" s="16"/>
      <c r="D3994" s="14"/>
    </row>
    <row r="3995" spans="1:4" x14ac:dyDescent="0.15">
      <c r="A3995" s="14"/>
      <c r="B3995" s="14"/>
      <c r="C3995" s="16"/>
      <c r="D3995" s="14"/>
    </row>
    <row r="3996" spans="1:4" x14ac:dyDescent="0.15">
      <c r="A3996" s="14"/>
      <c r="B3996" s="14"/>
      <c r="C3996" s="16"/>
      <c r="D3996" s="14"/>
    </row>
    <row r="3997" spans="1:4" x14ac:dyDescent="0.15">
      <c r="A3997" s="14"/>
      <c r="B3997" s="14"/>
      <c r="C3997" s="16"/>
      <c r="D3997" s="14"/>
    </row>
    <row r="3998" spans="1:4" x14ac:dyDescent="0.15">
      <c r="A3998" s="14"/>
      <c r="B3998" s="14"/>
      <c r="C3998" s="16"/>
      <c r="D3998" s="14"/>
    </row>
    <row r="3999" spans="1:4" x14ac:dyDescent="0.15">
      <c r="A3999" s="14"/>
      <c r="B3999" s="14"/>
      <c r="C3999" s="16"/>
      <c r="D3999" s="14"/>
    </row>
    <row r="4000" spans="1:4" x14ac:dyDescent="0.15">
      <c r="A4000" s="14"/>
      <c r="B4000" s="14"/>
      <c r="C4000" s="16"/>
      <c r="D4000" s="14"/>
    </row>
    <row r="4001" spans="1:4" x14ac:dyDescent="0.15">
      <c r="A4001" s="14"/>
      <c r="B4001" s="14"/>
      <c r="C4001" s="16"/>
      <c r="D4001" s="14"/>
    </row>
    <row r="4002" spans="1:4" x14ac:dyDescent="0.15">
      <c r="A4002" s="14"/>
      <c r="B4002" s="14"/>
      <c r="C4002" s="16"/>
      <c r="D4002" s="14"/>
    </row>
    <row r="4003" spans="1:4" x14ac:dyDescent="0.15">
      <c r="A4003" s="14"/>
      <c r="B4003" s="14"/>
      <c r="C4003" s="16"/>
      <c r="D4003" s="14"/>
    </row>
    <row r="4004" spans="1:4" x14ac:dyDescent="0.15">
      <c r="A4004" s="14"/>
      <c r="B4004" s="14"/>
      <c r="C4004" s="16"/>
      <c r="D4004" s="14"/>
    </row>
    <row r="4005" spans="1:4" x14ac:dyDescent="0.15">
      <c r="A4005" s="14"/>
      <c r="B4005" s="14"/>
      <c r="C4005" s="16"/>
      <c r="D4005" s="14"/>
    </row>
    <row r="4006" spans="1:4" x14ac:dyDescent="0.15">
      <c r="A4006" s="14"/>
      <c r="B4006" s="14"/>
      <c r="C4006" s="16"/>
      <c r="D4006" s="14"/>
    </row>
    <row r="4007" spans="1:4" x14ac:dyDescent="0.15">
      <c r="A4007" s="14"/>
      <c r="B4007" s="14"/>
      <c r="C4007" s="16"/>
      <c r="D4007" s="14"/>
    </row>
    <row r="4008" spans="1:4" x14ac:dyDescent="0.15">
      <c r="A4008" s="14"/>
      <c r="B4008" s="14"/>
      <c r="C4008" s="16"/>
      <c r="D4008" s="14"/>
    </row>
    <row r="4009" spans="1:4" x14ac:dyDescent="0.15">
      <c r="A4009" s="14"/>
      <c r="B4009" s="14"/>
      <c r="C4009" s="16"/>
      <c r="D4009" s="14"/>
    </row>
    <row r="4010" spans="1:4" x14ac:dyDescent="0.15">
      <c r="A4010" s="14"/>
      <c r="B4010" s="14"/>
      <c r="C4010" s="16"/>
      <c r="D4010" s="14"/>
    </row>
    <row r="4011" spans="1:4" x14ac:dyDescent="0.15">
      <c r="A4011" s="14"/>
      <c r="B4011" s="14"/>
      <c r="C4011" s="16"/>
      <c r="D4011" s="14"/>
    </row>
    <row r="4012" spans="1:4" x14ac:dyDescent="0.15">
      <c r="A4012" s="14"/>
      <c r="B4012" s="14"/>
      <c r="C4012" s="16"/>
      <c r="D4012" s="14"/>
    </row>
    <row r="4013" spans="1:4" x14ac:dyDescent="0.15">
      <c r="A4013" s="14"/>
      <c r="B4013" s="14"/>
      <c r="C4013" s="16"/>
      <c r="D4013" s="14"/>
    </row>
    <row r="4014" spans="1:4" x14ac:dyDescent="0.15">
      <c r="A4014" s="14"/>
      <c r="B4014" s="14"/>
      <c r="C4014" s="16"/>
      <c r="D4014" s="14"/>
    </row>
    <row r="4015" spans="1:4" x14ac:dyDescent="0.15">
      <c r="A4015" s="14"/>
      <c r="B4015" s="14"/>
      <c r="C4015" s="16"/>
      <c r="D4015" s="14"/>
    </row>
    <row r="4016" spans="1:4" x14ac:dyDescent="0.15">
      <c r="A4016" s="14"/>
      <c r="B4016" s="14"/>
      <c r="C4016" s="16"/>
      <c r="D4016" s="14"/>
    </row>
    <row r="4017" spans="1:4" x14ac:dyDescent="0.15">
      <c r="A4017" s="14"/>
      <c r="B4017" s="14"/>
      <c r="C4017" s="16"/>
      <c r="D4017" s="14"/>
    </row>
    <row r="4018" spans="1:4" x14ac:dyDescent="0.15">
      <c r="A4018" s="14"/>
      <c r="B4018" s="14"/>
      <c r="C4018" s="16"/>
      <c r="D4018" s="14"/>
    </row>
    <row r="4019" spans="1:4" x14ac:dyDescent="0.15">
      <c r="A4019" s="14"/>
      <c r="B4019" s="14"/>
      <c r="C4019" s="16"/>
      <c r="D4019" s="14"/>
    </row>
    <row r="4020" spans="1:4" x14ac:dyDescent="0.15">
      <c r="A4020" s="14"/>
      <c r="B4020" s="14"/>
      <c r="C4020" s="16"/>
      <c r="D4020" s="14"/>
    </row>
    <row r="4021" spans="1:4" x14ac:dyDescent="0.15">
      <c r="A4021" s="14"/>
      <c r="B4021" s="14"/>
      <c r="C4021" s="16"/>
      <c r="D4021" s="14"/>
    </row>
    <row r="4022" spans="1:4" x14ac:dyDescent="0.15">
      <c r="A4022" s="14"/>
      <c r="B4022" s="14"/>
      <c r="C4022" s="16"/>
      <c r="D4022" s="14"/>
    </row>
    <row r="4023" spans="1:4" x14ac:dyDescent="0.15">
      <c r="A4023" s="14"/>
      <c r="B4023" s="14"/>
      <c r="C4023" s="16"/>
      <c r="D4023" s="14"/>
    </row>
    <row r="4024" spans="1:4" x14ac:dyDescent="0.15">
      <c r="A4024" s="14"/>
      <c r="B4024" s="14"/>
      <c r="C4024" s="16"/>
      <c r="D4024" s="14"/>
    </row>
    <row r="4025" spans="1:4" x14ac:dyDescent="0.15">
      <c r="A4025" s="14"/>
      <c r="B4025" s="14"/>
      <c r="C4025" s="16"/>
      <c r="D4025" s="14"/>
    </row>
    <row r="4026" spans="1:4" x14ac:dyDescent="0.15">
      <c r="A4026" s="14"/>
      <c r="B4026" s="14"/>
      <c r="C4026" s="16"/>
      <c r="D4026" s="14"/>
    </row>
    <row r="4027" spans="1:4" x14ac:dyDescent="0.15">
      <c r="A4027" s="14"/>
      <c r="B4027" s="14"/>
      <c r="C4027" s="16"/>
      <c r="D4027" s="14"/>
    </row>
    <row r="4028" spans="1:4" x14ac:dyDescent="0.15">
      <c r="A4028" s="14"/>
      <c r="B4028" s="14"/>
      <c r="C4028" s="16"/>
      <c r="D4028" s="14"/>
    </row>
    <row r="4029" spans="1:4" x14ac:dyDescent="0.15">
      <c r="A4029" s="14"/>
      <c r="B4029" s="14"/>
      <c r="C4029" s="16"/>
      <c r="D4029" s="14"/>
    </row>
    <row r="4030" spans="1:4" x14ac:dyDescent="0.15">
      <c r="A4030" s="14"/>
      <c r="B4030" s="14"/>
      <c r="C4030" s="16"/>
      <c r="D4030" s="14"/>
    </row>
    <row r="4031" spans="1:4" x14ac:dyDescent="0.15">
      <c r="A4031" s="14"/>
      <c r="B4031" s="14"/>
      <c r="C4031" s="16"/>
      <c r="D4031" s="14"/>
    </row>
    <row r="4032" spans="1:4" x14ac:dyDescent="0.15">
      <c r="A4032" s="14"/>
      <c r="B4032" s="14"/>
      <c r="C4032" s="16"/>
      <c r="D4032" s="14"/>
    </row>
    <row r="4033" spans="1:4" x14ac:dyDescent="0.15">
      <c r="A4033" s="14"/>
      <c r="B4033" s="14"/>
      <c r="C4033" s="16"/>
      <c r="D4033" s="14"/>
    </row>
    <row r="4034" spans="1:4" x14ac:dyDescent="0.15">
      <c r="A4034" s="14"/>
      <c r="B4034" s="14"/>
      <c r="C4034" s="16"/>
      <c r="D4034" s="14"/>
    </row>
    <row r="4035" spans="1:4" x14ac:dyDescent="0.15">
      <c r="A4035" s="14"/>
      <c r="B4035" s="14"/>
      <c r="C4035" s="16"/>
      <c r="D4035" s="14"/>
    </row>
    <row r="4036" spans="1:4" x14ac:dyDescent="0.15">
      <c r="A4036" s="14"/>
      <c r="B4036" s="14"/>
      <c r="C4036" s="16"/>
      <c r="D4036" s="14"/>
    </row>
    <row r="4037" spans="1:4" x14ac:dyDescent="0.15">
      <c r="A4037" s="14"/>
      <c r="B4037" s="14"/>
      <c r="C4037" s="16"/>
      <c r="D4037" s="14"/>
    </row>
    <row r="4038" spans="1:4" x14ac:dyDescent="0.15">
      <c r="A4038" s="14"/>
      <c r="B4038" s="14"/>
      <c r="C4038" s="16"/>
      <c r="D4038" s="14"/>
    </row>
    <row r="4039" spans="1:4" x14ac:dyDescent="0.15">
      <c r="A4039" s="14"/>
      <c r="B4039" s="14"/>
      <c r="C4039" s="16"/>
      <c r="D4039" s="14"/>
    </row>
    <row r="4040" spans="1:4" x14ac:dyDescent="0.15">
      <c r="A4040" s="14"/>
      <c r="B4040" s="14"/>
      <c r="C4040" s="16"/>
      <c r="D4040" s="14"/>
    </row>
    <row r="4041" spans="1:4" ht="15.85" x14ac:dyDescent="0.25">
      <c r="A4041" s="17"/>
      <c r="B4041" s="17"/>
      <c r="C4041" s="16"/>
      <c r="D4041" s="17"/>
    </row>
    <row r="4042" spans="1:4" x14ac:dyDescent="0.15">
      <c r="A4042" s="18"/>
      <c r="B4042" s="18"/>
      <c r="C4042" s="16"/>
      <c r="D4042" s="18"/>
    </row>
    <row r="4043" spans="1:4" x14ac:dyDescent="0.15">
      <c r="A4043" s="14"/>
      <c r="B4043" s="14"/>
      <c r="C4043" s="16"/>
      <c r="D4043" s="14"/>
    </row>
    <row r="4044" spans="1:4" x14ac:dyDescent="0.15">
      <c r="A4044" s="14"/>
      <c r="B4044" s="14"/>
      <c r="C4044" s="16"/>
      <c r="D4044" s="14"/>
    </row>
    <row r="4045" spans="1:4" x14ac:dyDescent="0.15">
      <c r="A4045" s="14"/>
      <c r="B4045" s="14"/>
      <c r="C4045" s="16"/>
      <c r="D4045" s="14"/>
    </row>
    <row r="4046" spans="1:4" x14ac:dyDescent="0.15">
      <c r="A4046" s="14"/>
      <c r="B4046" s="14"/>
      <c r="C4046" s="16"/>
      <c r="D4046" s="14"/>
    </row>
    <row r="4047" spans="1:4" x14ac:dyDescent="0.15">
      <c r="A4047" s="14"/>
      <c r="B4047" s="14"/>
      <c r="C4047" s="16"/>
      <c r="D4047" s="14"/>
    </row>
    <row r="4048" spans="1:4" x14ac:dyDescent="0.15">
      <c r="A4048" s="14"/>
      <c r="B4048" s="14"/>
      <c r="C4048" s="16"/>
      <c r="D4048" s="14"/>
    </row>
    <row r="4049" spans="1:4" x14ac:dyDescent="0.15">
      <c r="A4049" s="14"/>
      <c r="B4049" s="14"/>
      <c r="C4049" s="16"/>
      <c r="D4049" s="14"/>
    </row>
    <row r="4050" spans="1:4" x14ac:dyDescent="0.15">
      <c r="A4050" s="14"/>
      <c r="B4050" s="14"/>
      <c r="C4050" s="16"/>
      <c r="D4050" s="14"/>
    </row>
    <row r="4051" spans="1:4" x14ac:dyDescent="0.15">
      <c r="A4051" s="14"/>
      <c r="B4051" s="14"/>
      <c r="C4051" s="16"/>
      <c r="D4051" s="14"/>
    </row>
    <row r="4052" spans="1:4" x14ac:dyDescent="0.15">
      <c r="A4052" s="14"/>
      <c r="B4052" s="14"/>
      <c r="C4052" s="16"/>
      <c r="D4052" s="14"/>
    </row>
    <row r="4053" spans="1:4" x14ac:dyDescent="0.15">
      <c r="A4053" s="14"/>
      <c r="B4053" s="14"/>
      <c r="C4053" s="16"/>
      <c r="D4053" s="14"/>
    </row>
    <row r="4054" spans="1:4" x14ac:dyDescent="0.15">
      <c r="A4054" s="14"/>
      <c r="B4054" s="14"/>
      <c r="C4054" s="16"/>
      <c r="D4054" s="14"/>
    </row>
    <row r="4055" spans="1:4" x14ac:dyDescent="0.15">
      <c r="A4055" s="14"/>
      <c r="B4055" s="14"/>
      <c r="C4055" s="16"/>
      <c r="D4055" s="14"/>
    </row>
    <row r="4056" spans="1:4" x14ac:dyDescent="0.15">
      <c r="A4056" s="14"/>
      <c r="B4056" s="14"/>
      <c r="C4056" s="16"/>
      <c r="D4056" s="14"/>
    </row>
    <row r="4057" spans="1:4" x14ac:dyDescent="0.15">
      <c r="A4057" s="14"/>
      <c r="B4057" s="14"/>
      <c r="C4057" s="16"/>
      <c r="D4057" s="14"/>
    </row>
    <row r="4058" spans="1:4" x14ac:dyDescent="0.15">
      <c r="A4058" s="14"/>
      <c r="B4058" s="14"/>
      <c r="C4058" s="16"/>
      <c r="D4058" s="14"/>
    </row>
    <row r="4059" spans="1:4" x14ac:dyDescent="0.15">
      <c r="A4059" s="14"/>
      <c r="B4059" s="14"/>
      <c r="C4059" s="16"/>
      <c r="D4059" s="14"/>
    </row>
    <row r="4060" spans="1:4" x14ac:dyDescent="0.15">
      <c r="A4060" s="14"/>
      <c r="B4060" s="14"/>
      <c r="C4060" s="16"/>
      <c r="D4060" s="14"/>
    </row>
    <row r="4061" spans="1:4" x14ac:dyDescent="0.15">
      <c r="A4061" s="14"/>
      <c r="B4061" s="14"/>
      <c r="C4061" s="16"/>
      <c r="D4061" s="14"/>
    </row>
    <row r="4062" spans="1:4" x14ac:dyDescent="0.15">
      <c r="A4062" s="14"/>
      <c r="B4062" s="14"/>
      <c r="C4062" s="16"/>
      <c r="D4062" s="14"/>
    </row>
    <row r="4063" spans="1:4" x14ac:dyDescent="0.15">
      <c r="A4063" s="14"/>
      <c r="B4063" s="14"/>
      <c r="C4063" s="16"/>
      <c r="D4063" s="14"/>
    </row>
    <row r="4064" spans="1:4" x14ac:dyDescent="0.15">
      <c r="A4064" s="14"/>
      <c r="B4064" s="14"/>
      <c r="C4064" s="16"/>
      <c r="D4064" s="14"/>
    </row>
    <row r="4065" spans="1:4" x14ac:dyDescent="0.15">
      <c r="A4065" s="14"/>
      <c r="B4065" s="14"/>
      <c r="C4065" s="16"/>
      <c r="D4065" s="14"/>
    </row>
    <row r="4066" spans="1:4" x14ac:dyDescent="0.15">
      <c r="A4066" s="14"/>
      <c r="B4066" s="14"/>
      <c r="C4066" s="16"/>
      <c r="D4066" s="14"/>
    </row>
    <row r="4067" spans="1:4" x14ac:dyDescent="0.15">
      <c r="A4067" s="14"/>
      <c r="B4067" s="14"/>
      <c r="C4067" s="16"/>
      <c r="D4067" s="14"/>
    </row>
    <row r="4068" spans="1:4" x14ac:dyDescent="0.15">
      <c r="A4068" s="14"/>
      <c r="B4068" s="14"/>
      <c r="C4068" s="16"/>
      <c r="D4068" s="14"/>
    </row>
    <row r="4069" spans="1:4" x14ac:dyDescent="0.15">
      <c r="A4069" s="14"/>
      <c r="B4069" s="14"/>
      <c r="C4069" s="16"/>
      <c r="D4069" s="14"/>
    </row>
    <row r="4070" spans="1:4" x14ac:dyDescent="0.15">
      <c r="A4070" s="14"/>
      <c r="B4070" s="14"/>
      <c r="C4070" s="16"/>
      <c r="D4070" s="14"/>
    </row>
    <row r="4071" spans="1:4" x14ac:dyDescent="0.15">
      <c r="A4071" s="14"/>
      <c r="B4071" s="14"/>
      <c r="C4071" s="16"/>
      <c r="D4071" s="14"/>
    </row>
    <row r="4072" spans="1:4" x14ac:dyDescent="0.15">
      <c r="A4072" s="14"/>
      <c r="B4072" s="14"/>
      <c r="C4072" s="16"/>
      <c r="D4072" s="14"/>
    </row>
    <row r="4073" spans="1:4" x14ac:dyDescent="0.15">
      <c r="A4073" s="14"/>
      <c r="B4073" s="14"/>
      <c r="C4073" s="16"/>
      <c r="D4073" s="14"/>
    </row>
    <row r="4074" spans="1:4" x14ac:dyDescent="0.15">
      <c r="A4074" s="14"/>
      <c r="B4074" s="14"/>
      <c r="C4074" s="16"/>
      <c r="D4074" s="14"/>
    </row>
    <row r="4075" spans="1:4" x14ac:dyDescent="0.15">
      <c r="A4075" s="14"/>
      <c r="B4075" s="14"/>
      <c r="C4075" s="16"/>
      <c r="D4075" s="14"/>
    </row>
    <row r="4076" spans="1:4" x14ac:dyDescent="0.15">
      <c r="A4076" s="14"/>
      <c r="B4076" s="14"/>
      <c r="C4076" s="16"/>
      <c r="D4076" s="14"/>
    </row>
    <row r="4077" spans="1:4" x14ac:dyDescent="0.15">
      <c r="A4077" s="14"/>
      <c r="B4077" s="14"/>
      <c r="C4077" s="16"/>
      <c r="D4077" s="14"/>
    </row>
    <row r="4078" spans="1:4" x14ac:dyDescent="0.15">
      <c r="A4078" s="14"/>
      <c r="B4078" s="14"/>
      <c r="C4078" s="16"/>
      <c r="D4078" s="14"/>
    </row>
    <row r="4079" spans="1:4" x14ac:dyDescent="0.15">
      <c r="A4079" s="14"/>
      <c r="B4079" s="14"/>
      <c r="C4079" s="16"/>
      <c r="D4079" s="14"/>
    </row>
    <row r="4080" spans="1:4" x14ac:dyDescent="0.15">
      <c r="A4080" s="14"/>
      <c r="B4080" s="14"/>
      <c r="C4080" s="16"/>
      <c r="D4080" s="14"/>
    </row>
    <row r="4081" spans="1:4" x14ac:dyDescent="0.15">
      <c r="A4081" s="14"/>
      <c r="B4081" s="14"/>
      <c r="C4081" s="16"/>
      <c r="D4081" s="14"/>
    </row>
    <row r="4082" spans="1:4" x14ac:dyDescent="0.15">
      <c r="A4082" s="14"/>
      <c r="B4082" s="14"/>
      <c r="C4082" s="16"/>
      <c r="D4082" s="14"/>
    </row>
    <row r="4083" spans="1:4" x14ac:dyDescent="0.15">
      <c r="A4083" s="14"/>
      <c r="B4083" s="14"/>
      <c r="C4083" s="16"/>
      <c r="D4083" s="14"/>
    </row>
    <row r="4084" spans="1:4" x14ac:dyDescent="0.15">
      <c r="A4084" s="14"/>
      <c r="B4084" s="14"/>
      <c r="C4084" s="16"/>
      <c r="D4084" s="14"/>
    </row>
    <row r="4085" spans="1:4" x14ac:dyDescent="0.15">
      <c r="A4085" s="14"/>
      <c r="B4085" s="14"/>
      <c r="C4085" s="16"/>
      <c r="D4085" s="14"/>
    </row>
    <row r="4086" spans="1:4" x14ac:dyDescent="0.15">
      <c r="A4086" s="14"/>
      <c r="B4086" s="14"/>
      <c r="C4086" s="16"/>
      <c r="D4086" s="14"/>
    </row>
    <row r="4087" spans="1:4" x14ac:dyDescent="0.15">
      <c r="A4087" s="14"/>
      <c r="B4087" s="14"/>
      <c r="C4087" s="16"/>
      <c r="D4087" s="14"/>
    </row>
    <row r="4088" spans="1:4" x14ac:dyDescent="0.15">
      <c r="A4088" s="14"/>
      <c r="B4088" s="14"/>
      <c r="C4088" s="16"/>
      <c r="D4088" s="14"/>
    </row>
    <row r="4089" spans="1:4" x14ac:dyDescent="0.15">
      <c r="A4089" s="14"/>
      <c r="B4089" s="14"/>
      <c r="C4089" s="16"/>
      <c r="D4089" s="14"/>
    </row>
    <row r="4090" spans="1:4" x14ac:dyDescent="0.15">
      <c r="A4090" s="14"/>
      <c r="B4090" s="14"/>
      <c r="C4090" s="16"/>
      <c r="D4090" s="14"/>
    </row>
    <row r="4091" spans="1:4" x14ac:dyDescent="0.15">
      <c r="A4091" s="14"/>
      <c r="B4091" s="14"/>
      <c r="C4091" s="16"/>
      <c r="D4091" s="14"/>
    </row>
    <row r="4092" spans="1:4" x14ac:dyDescent="0.15">
      <c r="A4092" s="14"/>
      <c r="B4092" s="14"/>
      <c r="C4092" s="16"/>
      <c r="D4092" s="14"/>
    </row>
    <row r="4093" spans="1:4" x14ac:dyDescent="0.15">
      <c r="A4093" s="14"/>
      <c r="B4093" s="14"/>
      <c r="C4093" s="16"/>
      <c r="D4093" s="14"/>
    </row>
    <row r="4094" spans="1:4" x14ac:dyDescent="0.15">
      <c r="A4094" s="14"/>
      <c r="B4094" s="14"/>
      <c r="C4094" s="16"/>
      <c r="D4094" s="14"/>
    </row>
    <row r="4095" spans="1:4" x14ac:dyDescent="0.15">
      <c r="A4095" s="14"/>
      <c r="B4095" s="14"/>
      <c r="C4095" s="16"/>
      <c r="D4095" s="14"/>
    </row>
    <row r="4096" spans="1:4" x14ac:dyDescent="0.15">
      <c r="A4096" s="14"/>
      <c r="B4096" s="14"/>
      <c r="C4096" s="16"/>
      <c r="D4096" s="14"/>
    </row>
    <row r="4097" spans="1:4" x14ac:dyDescent="0.15">
      <c r="A4097" s="14"/>
      <c r="B4097" s="14"/>
      <c r="C4097" s="16"/>
      <c r="D4097" s="14"/>
    </row>
    <row r="4098" spans="1:4" x14ac:dyDescent="0.15">
      <c r="A4098" s="14"/>
      <c r="B4098" s="14"/>
      <c r="C4098" s="16"/>
      <c r="D4098" s="14"/>
    </row>
    <row r="4099" spans="1:4" x14ac:dyDescent="0.15">
      <c r="A4099" s="14"/>
      <c r="B4099" s="14"/>
      <c r="C4099" s="16"/>
      <c r="D4099" s="14"/>
    </row>
    <row r="4100" spans="1:4" x14ac:dyDescent="0.15">
      <c r="A4100" s="14"/>
      <c r="B4100" s="14"/>
      <c r="C4100" s="16"/>
      <c r="D4100" s="14"/>
    </row>
    <row r="4101" spans="1:4" x14ac:dyDescent="0.15">
      <c r="A4101" s="14"/>
      <c r="B4101" s="14"/>
      <c r="C4101" s="16"/>
      <c r="D4101" s="14"/>
    </row>
    <row r="4102" spans="1:4" x14ac:dyDescent="0.15">
      <c r="A4102" s="14"/>
      <c r="B4102" s="14"/>
      <c r="C4102" s="16"/>
      <c r="D4102" s="14"/>
    </row>
    <row r="4103" spans="1:4" x14ac:dyDescent="0.15">
      <c r="A4103" s="14"/>
      <c r="B4103" s="14"/>
      <c r="C4103" s="16"/>
      <c r="D4103" s="14"/>
    </row>
    <row r="4104" spans="1:4" x14ac:dyDescent="0.15">
      <c r="A4104" s="14"/>
      <c r="B4104" s="14"/>
      <c r="C4104" s="16"/>
      <c r="D4104" s="14"/>
    </row>
    <row r="4105" spans="1:4" x14ac:dyDescent="0.15">
      <c r="A4105" s="14"/>
      <c r="B4105" s="14"/>
      <c r="C4105" s="16"/>
      <c r="D4105" s="14"/>
    </row>
    <row r="4106" spans="1:4" x14ac:dyDescent="0.15">
      <c r="A4106" s="14"/>
      <c r="B4106" s="14"/>
      <c r="C4106" s="16"/>
      <c r="D4106" s="14"/>
    </row>
    <row r="4107" spans="1:4" x14ac:dyDescent="0.15">
      <c r="A4107" s="14"/>
      <c r="B4107" s="14"/>
      <c r="C4107" s="16"/>
      <c r="D4107" s="14"/>
    </row>
    <row r="4108" spans="1:4" x14ac:dyDescent="0.15">
      <c r="A4108" s="14"/>
      <c r="B4108" s="14"/>
      <c r="C4108" s="16"/>
      <c r="D4108" s="14"/>
    </row>
    <row r="4109" spans="1:4" x14ac:dyDescent="0.15">
      <c r="A4109" s="14"/>
      <c r="B4109" s="14"/>
      <c r="C4109" s="16"/>
      <c r="D4109" s="14"/>
    </row>
    <row r="4110" spans="1:4" x14ac:dyDescent="0.15">
      <c r="A4110" s="14"/>
      <c r="B4110" s="14"/>
      <c r="C4110" s="16"/>
      <c r="D4110" s="14"/>
    </row>
    <row r="4111" spans="1:4" x14ac:dyDescent="0.15">
      <c r="A4111" s="14"/>
      <c r="B4111" s="14"/>
      <c r="C4111" s="16"/>
      <c r="D4111" s="14"/>
    </row>
    <row r="4112" spans="1:4" x14ac:dyDescent="0.15">
      <c r="A4112" s="14"/>
      <c r="B4112" s="14"/>
      <c r="C4112" s="16"/>
      <c r="D4112" s="14"/>
    </row>
    <row r="4113" spans="1:4" x14ac:dyDescent="0.15">
      <c r="A4113" s="14"/>
      <c r="B4113" s="14"/>
      <c r="C4113" s="16"/>
      <c r="D4113" s="14"/>
    </row>
    <row r="4114" spans="1:4" x14ac:dyDescent="0.15">
      <c r="A4114" s="14"/>
      <c r="B4114" s="14"/>
      <c r="C4114" s="16"/>
      <c r="D4114" s="14"/>
    </row>
    <row r="4115" spans="1:4" x14ac:dyDescent="0.15">
      <c r="A4115" s="14"/>
      <c r="B4115" s="14"/>
      <c r="C4115" s="16"/>
      <c r="D4115" s="14"/>
    </row>
    <row r="4116" spans="1:4" x14ac:dyDescent="0.15">
      <c r="A4116" s="14"/>
      <c r="B4116" s="14"/>
      <c r="C4116" s="16"/>
      <c r="D4116" s="14"/>
    </row>
    <row r="4117" spans="1:4" x14ac:dyDescent="0.15">
      <c r="A4117" s="14"/>
      <c r="B4117" s="14"/>
      <c r="C4117" s="16"/>
      <c r="D4117" s="14"/>
    </row>
    <row r="4118" spans="1:4" x14ac:dyDescent="0.15">
      <c r="A4118" s="14"/>
      <c r="B4118" s="14"/>
      <c r="C4118" s="16"/>
      <c r="D4118" s="14"/>
    </row>
    <row r="4119" spans="1:4" x14ac:dyDescent="0.15">
      <c r="A4119" s="14"/>
      <c r="B4119" s="14"/>
      <c r="C4119" s="16"/>
      <c r="D4119" s="14"/>
    </row>
    <row r="4120" spans="1:4" x14ac:dyDescent="0.15">
      <c r="A4120" s="14"/>
      <c r="B4120" s="14"/>
      <c r="C4120" s="16"/>
      <c r="D4120" s="14"/>
    </row>
    <row r="4121" spans="1:4" x14ac:dyDescent="0.15">
      <c r="A4121" s="14"/>
      <c r="B4121" s="14"/>
      <c r="C4121" s="16"/>
      <c r="D4121" s="14"/>
    </row>
    <row r="4122" spans="1:4" x14ac:dyDescent="0.15">
      <c r="A4122" s="14"/>
      <c r="B4122" s="14"/>
      <c r="C4122" s="16"/>
      <c r="D4122" s="14"/>
    </row>
    <row r="4123" spans="1:4" x14ac:dyDescent="0.15">
      <c r="A4123" s="14"/>
      <c r="B4123" s="14"/>
      <c r="C4123" s="16"/>
      <c r="D4123" s="14"/>
    </row>
    <row r="4124" spans="1:4" x14ac:dyDescent="0.15">
      <c r="A4124" s="14"/>
      <c r="B4124" s="14"/>
      <c r="C4124" s="16"/>
      <c r="D4124" s="14"/>
    </row>
    <row r="4125" spans="1:4" x14ac:dyDescent="0.15">
      <c r="A4125" s="14"/>
      <c r="B4125" s="14"/>
      <c r="C4125" s="16"/>
      <c r="D4125" s="14"/>
    </row>
    <row r="4126" spans="1:4" x14ac:dyDescent="0.15">
      <c r="A4126" s="14"/>
      <c r="B4126" s="14"/>
      <c r="C4126" s="16"/>
      <c r="D4126" s="14"/>
    </row>
    <row r="4127" spans="1:4" x14ac:dyDescent="0.15">
      <c r="A4127" s="14"/>
      <c r="B4127" s="14"/>
      <c r="C4127" s="16"/>
      <c r="D4127" s="14"/>
    </row>
    <row r="4128" spans="1:4" x14ac:dyDescent="0.15">
      <c r="A4128" s="14"/>
      <c r="B4128" s="14"/>
      <c r="C4128" s="16"/>
      <c r="D4128" s="14"/>
    </row>
    <row r="4129" spans="1:4" x14ac:dyDescent="0.15">
      <c r="A4129" s="14"/>
      <c r="B4129" s="14"/>
      <c r="C4129" s="16"/>
      <c r="D4129" s="14"/>
    </row>
    <row r="4130" spans="1:4" x14ac:dyDescent="0.15">
      <c r="A4130" s="14"/>
      <c r="B4130" s="14"/>
      <c r="C4130" s="16"/>
      <c r="D4130" s="14"/>
    </row>
    <row r="4131" spans="1:4" x14ac:dyDescent="0.15">
      <c r="A4131" s="14"/>
      <c r="B4131" s="14"/>
      <c r="C4131" s="16"/>
      <c r="D4131" s="14"/>
    </row>
    <row r="4132" spans="1:4" x14ac:dyDescent="0.15">
      <c r="A4132" s="14"/>
      <c r="B4132" s="14"/>
      <c r="C4132" s="16"/>
      <c r="D4132" s="14"/>
    </row>
    <row r="4133" spans="1:4" x14ac:dyDescent="0.15">
      <c r="A4133" s="14"/>
      <c r="B4133" s="14"/>
      <c r="C4133" s="16"/>
      <c r="D4133" s="14"/>
    </row>
    <row r="4134" spans="1:4" x14ac:dyDescent="0.15">
      <c r="A4134" s="14"/>
      <c r="B4134" s="14"/>
      <c r="C4134" s="16"/>
      <c r="D4134" s="14"/>
    </row>
    <row r="4135" spans="1:4" x14ac:dyDescent="0.15">
      <c r="A4135" s="14"/>
      <c r="B4135" s="14"/>
      <c r="C4135" s="16"/>
      <c r="D4135" s="14"/>
    </row>
    <row r="4136" spans="1:4" x14ac:dyDescent="0.15">
      <c r="A4136" s="14"/>
      <c r="B4136" s="14"/>
      <c r="C4136" s="16"/>
      <c r="D4136" s="14"/>
    </row>
    <row r="4137" spans="1:4" x14ac:dyDescent="0.15">
      <c r="A4137" s="14"/>
      <c r="B4137" s="14"/>
      <c r="C4137" s="16"/>
      <c r="D4137" s="14"/>
    </row>
    <row r="4138" spans="1:4" x14ac:dyDescent="0.15">
      <c r="A4138" s="14"/>
      <c r="B4138" s="14"/>
      <c r="C4138" s="16"/>
      <c r="D4138" s="14"/>
    </row>
    <row r="4139" spans="1:4" x14ac:dyDescent="0.15">
      <c r="A4139" s="14"/>
      <c r="B4139" s="14"/>
      <c r="C4139" s="16"/>
      <c r="D4139" s="14"/>
    </row>
    <row r="4140" spans="1:4" x14ac:dyDescent="0.15">
      <c r="A4140" s="14"/>
      <c r="B4140" s="14"/>
      <c r="C4140" s="16"/>
      <c r="D4140" s="14"/>
    </row>
    <row r="4141" spans="1:4" x14ac:dyDescent="0.15">
      <c r="A4141" s="14"/>
      <c r="B4141" s="14"/>
      <c r="C4141" s="16"/>
      <c r="D4141" s="14"/>
    </row>
    <row r="4142" spans="1:4" x14ac:dyDescent="0.15">
      <c r="A4142" s="14"/>
      <c r="B4142" s="14"/>
      <c r="C4142" s="16"/>
      <c r="D4142" s="14"/>
    </row>
    <row r="4143" spans="1:4" x14ac:dyDescent="0.15">
      <c r="A4143" s="14"/>
      <c r="B4143" s="14"/>
      <c r="C4143" s="16"/>
      <c r="D4143" s="14"/>
    </row>
    <row r="4144" spans="1:4" x14ac:dyDescent="0.15">
      <c r="A4144" s="14"/>
      <c r="B4144" s="14"/>
      <c r="C4144" s="16"/>
      <c r="D4144" s="14"/>
    </row>
    <row r="4145" spans="1:4" x14ac:dyDescent="0.15">
      <c r="A4145" s="14"/>
      <c r="B4145" s="14"/>
      <c r="C4145" s="16"/>
      <c r="D4145" s="14"/>
    </row>
    <row r="4146" spans="1:4" x14ac:dyDescent="0.15">
      <c r="A4146" s="14"/>
      <c r="B4146" s="14"/>
      <c r="C4146" s="16"/>
      <c r="D4146" s="14"/>
    </row>
    <row r="4147" spans="1:4" x14ac:dyDescent="0.15">
      <c r="A4147" s="14"/>
      <c r="B4147" s="14"/>
      <c r="C4147" s="16"/>
      <c r="D4147" s="14"/>
    </row>
    <row r="4148" spans="1:4" x14ac:dyDescent="0.15">
      <c r="A4148" s="14"/>
      <c r="B4148" s="14"/>
      <c r="C4148" s="16"/>
      <c r="D4148" s="14"/>
    </row>
    <row r="4149" spans="1:4" x14ac:dyDescent="0.15">
      <c r="A4149" s="14"/>
      <c r="B4149" s="14"/>
      <c r="C4149" s="16"/>
      <c r="D4149" s="14"/>
    </row>
    <row r="4150" spans="1:4" x14ac:dyDescent="0.15">
      <c r="A4150" s="14"/>
      <c r="B4150" s="14"/>
      <c r="C4150" s="16"/>
      <c r="D4150" s="14"/>
    </row>
    <row r="4151" spans="1:4" x14ac:dyDescent="0.15">
      <c r="A4151" s="14"/>
      <c r="B4151" s="14"/>
      <c r="C4151" s="16"/>
      <c r="D4151" s="14"/>
    </row>
    <row r="4152" spans="1:4" x14ac:dyDescent="0.15">
      <c r="A4152" s="14"/>
      <c r="B4152" s="14"/>
      <c r="C4152" s="16"/>
      <c r="D4152" s="14"/>
    </row>
    <row r="4153" spans="1:4" x14ac:dyDescent="0.15">
      <c r="A4153" s="14"/>
      <c r="B4153" s="14"/>
      <c r="C4153" s="16"/>
      <c r="D4153" s="14"/>
    </row>
    <row r="4154" spans="1:4" x14ac:dyDescent="0.15">
      <c r="A4154" s="14"/>
      <c r="B4154" s="14"/>
      <c r="C4154" s="16"/>
      <c r="D4154" s="14"/>
    </row>
    <row r="4155" spans="1:4" x14ac:dyDescent="0.15">
      <c r="A4155" s="14"/>
      <c r="B4155" s="14"/>
      <c r="C4155" s="16"/>
      <c r="D4155" s="14"/>
    </row>
    <row r="4156" spans="1:4" x14ac:dyDescent="0.15">
      <c r="A4156" s="14"/>
      <c r="B4156" s="14"/>
      <c r="C4156" s="16"/>
      <c r="D4156" s="14"/>
    </row>
    <row r="4157" spans="1:4" x14ac:dyDescent="0.15">
      <c r="A4157" s="14"/>
      <c r="B4157" s="14"/>
      <c r="C4157" s="16"/>
      <c r="D4157" s="14"/>
    </row>
    <row r="4158" spans="1:4" x14ac:dyDescent="0.15">
      <c r="A4158" s="14"/>
      <c r="B4158" s="14"/>
      <c r="C4158" s="16"/>
      <c r="D4158" s="14"/>
    </row>
    <row r="4159" spans="1:4" x14ac:dyDescent="0.15">
      <c r="A4159" s="14"/>
      <c r="B4159" s="14"/>
      <c r="C4159" s="16"/>
      <c r="D4159" s="14"/>
    </row>
    <row r="4160" spans="1:4" x14ac:dyDescent="0.15">
      <c r="A4160" s="14"/>
      <c r="B4160" s="14"/>
      <c r="C4160" s="16"/>
      <c r="D4160" s="14"/>
    </row>
    <row r="4161" spans="1:4" x14ac:dyDescent="0.15">
      <c r="A4161" s="14"/>
      <c r="B4161" s="14"/>
      <c r="C4161" s="16"/>
      <c r="D4161" s="14"/>
    </row>
    <row r="4162" spans="1:4" x14ac:dyDescent="0.15">
      <c r="A4162" s="14"/>
      <c r="B4162" s="14"/>
      <c r="C4162" s="16"/>
      <c r="D4162" s="14"/>
    </row>
    <row r="4163" spans="1:4" x14ac:dyDescent="0.15">
      <c r="A4163" s="14"/>
      <c r="B4163" s="14"/>
      <c r="C4163" s="16"/>
      <c r="D4163" s="14"/>
    </row>
    <row r="4164" spans="1:4" x14ac:dyDescent="0.15">
      <c r="A4164" s="14"/>
      <c r="B4164" s="14"/>
      <c r="C4164" s="16"/>
      <c r="D4164" s="14"/>
    </row>
    <row r="4165" spans="1:4" x14ac:dyDescent="0.15">
      <c r="A4165" s="14"/>
      <c r="B4165" s="14"/>
      <c r="C4165" s="16"/>
      <c r="D4165" s="14"/>
    </row>
    <row r="4166" spans="1:4" x14ac:dyDescent="0.15">
      <c r="A4166" s="14"/>
      <c r="B4166" s="14"/>
      <c r="C4166" s="16"/>
      <c r="D4166" s="14"/>
    </row>
    <row r="4167" spans="1:4" x14ac:dyDescent="0.15">
      <c r="A4167" s="14"/>
      <c r="B4167" s="14"/>
      <c r="C4167" s="16"/>
      <c r="D4167" s="14"/>
    </row>
    <row r="4168" spans="1:4" x14ac:dyDescent="0.15">
      <c r="A4168" s="14"/>
      <c r="B4168" s="14"/>
      <c r="C4168" s="16"/>
      <c r="D4168" s="14"/>
    </row>
    <row r="4169" spans="1:4" x14ac:dyDescent="0.15">
      <c r="A4169" s="14"/>
      <c r="B4169" s="14"/>
      <c r="C4169" s="16"/>
      <c r="D4169" s="14"/>
    </row>
    <row r="4170" spans="1:4" x14ac:dyDescent="0.15">
      <c r="A4170" s="14"/>
      <c r="B4170" s="14"/>
      <c r="C4170" s="16"/>
      <c r="D4170" s="14"/>
    </row>
    <row r="4171" spans="1:4" x14ac:dyDescent="0.15">
      <c r="A4171" s="14"/>
      <c r="B4171" s="14"/>
      <c r="C4171" s="16"/>
      <c r="D4171" s="14"/>
    </row>
    <row r="4172" spans="1:4" x14ac:dyDescent="0.15">
      <c r="A4172" s="14"/>
      <c r="B4172" s="14"/>
      <c r="C4172" s="16"/>
      <c r="D4172" s="14"/>
    </row>
    <row r="4173" spans="1:4" x14ac:dyDescent="0.15">
      <c r="A4173" s="14"/>
      <c r="B4173" s="14"/>
      <c r="C4173" s="16"/>
      <c r="D4173" s="14"/>
    </row>
    <row r="4174" spans="1:4" x14ac:dyDescent="0.15">
      <c r="A4174" s="14"/>
      <c r="B4174" s="14"/>
      <c r="C4174" s="16"/>
      <c r="D4174" s="14"/>
    </row>
    <row r="4175" spans="1:4" x14ac:dyDescent="0.15">
      <c r="A4175" s="14"/>
      <c r="B4175" s="14"/>
      <c r="C4175" s="16"/>
      <c r="D4175" s="14"/>
    </row>
    <row r="4176" spans="1:4" x14ac:dyDescent="0.15">
      <c r="A4176" s="14"/>
      <c r="B4176" s="14"/>
      <c r="C4176" s="16"/>
      <c r="D4176" s="14"/>
    </row>
    <row r="4177" spans="1:4" x14ac:dyDescent="0.15">
      <c r="A4177" s="14"/>
      <c r="B4177" s="14"/>
      <c r="C4177" s="16"/>
      <c r="D4177" s="14"/>
    </row>
    <row r="4178" spans="1:4" x14ac:dyDescent="0.15">
      <c r="A4178" s="14"/>
      <c r="B4178" s="14"/>
      <c r="C4178" s="16"/>
      <c r="D4178" s="14"/>
    </row>
    <row r="4179" spans="1:4" x14ac:dyDescent="0.15">
      <c r="A4179" s="14"/>
      <c r="B4179" s="14"/>
      <c r="C4179" s="16"/>
      <c r="D4179" s="14"/>
    </row>
    <row r="4180" spans="1:4" x14ac:dyDescent="0.15">
      <c r="A4180" s="14"/>
      <c r="B4180" s="14"/>
      <c r="C4180" s="16"/>
      <c r="D4180" s="14"/>
    </row>
    <row r="4181" spans="1:4" x14ac:dyDescent="0.15">
      <c r="A4181" s="14"/>
      <c r="B4181" s="14"/>
      <c r="C4181" s="16"/>
      <c r="D4181" s="14"/>
    </row>
    <row r="4182" spans="1:4" x14ac:dyDescent="0.15">
      <c r="A4182" s="14"/>
      <c r="B4182" s="14"/>
      <c r="C4182" s="16"/>
      <c r="D4182" s="14"/>
    </row>
    <row r="4183" spans="1:4" x14ac:dyDescent="0.15">
      <c r="A4183" s="14"/>
      <c r="B4183" s="14"/>
      <c r="C4183" s="16"/>
      <c r="D4183" s="14"/>
    </row>
    <row r="4184" spans="1:4" x14ac:dyDescent="0.15">
      <c r="A4184" s="14"/>
      <c r="B4184" s="14"/>
      <c r="C4184" s="16"/>
      <c r="D4184" s="14"/>
    </row>
    <row r="4185" spans="1:4" x14ac:dyDescent="0.15">
      <c r="A4185" s="14"/>
      <c r="B4185" s="14"/>
      <c r="C4185" s="16"/>
      <c r="D4185" s="14"/>
    </row>
    <row r="4186" spans="1:4" x14ac:dyDescent="0.15">
      <c r="A4186" s="14"/>
      <c r="B4186" s="14"/>
      <c r="C4186" s="16"/>
      <c r="D4186" s="14"/>
    </row>
    <row r="4187" spans="1:4" x14ac:dyDescent="0.15">
      <c r="A4187" s="14"/>
      <c r="B4187" s="14"/>
      <c r="C4187" s="16"/>
      <c r="D4187" s="14"/>
    </row>
    <row r="4188" spans="1:4" x14ac:dyDescent="0.15">
      <c r="A4188" s="14"/>
      <c r="B4188" s="14"/>
      <c r="C4188" s="16"/>
      <c r="D4188" s="14"/>
    </row>
    <row r="4189" spans="1:4" x14ac:dyDescent="0.15">
      <c r="A4189" s="14"/>
      <c r="B4189" s="14"/>
      <c r="C4189" s="16"/>
      <c r="D4189" s="14"/>
    </row>
    <row r="4190" spans="1:4" x14ac:dyDescent="0.15">
      <c r="A4190" s="14"/>
      <c r="B4190" s="14"/>
      <c r="C4190" s="16"/>
      <c r="D4190" s="14"/>
    </row>
    <row r="4191" spans="1:4" x14ac:dyDescent="0.15">
      <c r="A4191" s="14"/>
      <c r="B4191" s="14"/>
      <c r="C4191" s="16"/>
      <c r="D4191" s="14"/>
    </row>
    <row r="4192" spans="1:4" x14ac:dyDescent="0.15">
      <c r="A4192" s="14"/>
      <c r="B4192" s="14"/>
      <c r="C4192" s="16"/>
      <c r="D4192" s="14"/>
    </row>
    <row r="4193" spans="1:4" x14ac:dyDescent="0.15">
      <c r="A4193" s="14"/>
      <c r="B4193" s="14"/>
      <c r="C4193" s="16"/>
      <c r="D4193" s="14"/>
    </row>
    <row r="4194" spans="1:4" x14ac:dyDescent="0.15">
      <c r="A4194" s="14"/>
      <c r="B4194" s="14"/>
      <c r="C4194" s="16"/>
      <c r="D4194" s="14"/>
    </row>
    <row r="4195" spans="1:4" x14ac:dyDescent="0.15">
      <c r="A4195" s="14"/>
      <c r="B4195" s="14"/>
      <c r="C4195" s="16"/>
      <c r="D4195" s="14"/>
    </row>
    <row r="4196" spans="1:4" x14ac:dyDescent="0.15">
      <c r="A4196" s="14"/>
      <c r="B4196" s="14"/>
      <c r="C4196" s="16"/>
      <c r="D4196" s="14"/>
    </row>
    <row r="4197" spans="1:4" x14ac:dyDescent="0.15">
      <c r="A4197" s="14"/>
      <c r="B4197" s="14"/>
      <c r="C4197" s="16"/>
      <c r="D4197" s="14"/>
    </row>
    <row r="4198" spans="1:4" x14ac:dyDescent="0.15">
      <c r="A4198" s="14"/>
      <c r="B4198" s="14"/>
      <c r="C4198" s="16"/>
      <c r="D4198" s="14"/>
    </row>
    <row r="4199" spans="1:4" x14ac:dyDescent="0.15">
      <c r="A4199" s="14"/>
      <c r="B4199" s="14"/>
      <c r="C4199" s="16"/>
      <c r="D4199" s="14"/>
    </row>
    <row r="4200" spans="1:4" x14ac:dyDescent="0.15">
      <c r="A4200" s="14"/>
      <c r="B4200" s="14"/>
      <c r="C4200" s="16"/>
      <c r="D4200" s="14"/>
    </row>
    <row r="4201" spans="1:4" x14ac:dyDescent="0.15">
      <c r="A4201" s="14"/>
      <c r="B4201" s="14"/>
      <c r="C4201" s="16"/>
      <c r="D4201" s="14"/>
    </row>
    <row r="4202" spans="1:4" x14ac:dyDescent="0.15">
      <c r="A4202" s="14"/>
      <c r="B4202" s="14"/>
      <c r="C4202" s="16"/>
      <c r="D4202" s="14"/>
    </row>
    <row r="4203" spans="1:4" x14ac:dyDescent="0.15">
      <c r="A4203" s="14"/>
      <c r="B4203" s="14"/>
      <c r="C4203" s="16"/>
      <c r="D4203" s="14"/>
    </row>
    <row r="4204" spans="1:4" x14ac:dyDescent="0.15">
      <c r="A4204" s="14"/>
      <c r="B4204" s="14"/>
      <c r="C4204" s="16"/>
      <c r="D4204" s="14"/>
    </row>
    <row r="4205" spans="1:4" x14ac:dyDescent="0.15">
      <c r="A4205" s="14"/>
      <c r="B4205" s="14"/>
      <c r="C4205" s="16"/>
      <c r="D4205" s="14"/>
    </row>
    <row r="4206" spans="1:4" x14ac:dyDescent="0.15">
      <c r="A4206" s="14"/>
      <c r="B4206" s="14"/>
      <c r="C4206" s="16"/>
      <c r="D4206" s="14"/>
    </row>
    <row r="4207" spans="1:4" x14ac:dyDescent="0.15">
      <c r="A4207" s="14"/>
      <c r="B4207" s="14"/>
      <c r="C4207" s="16"/>
      <c r="D4207" s="14"/>
    </row>
    <row r="4208" spans="1:4" x14ac:dyDescent="0.15">
      <c r="A4208" s="14"/>
      <c r="B4208" s="14"/>
      <c r="C4208" s="16"/>
      <c r="D4208" s="14"/>
    </row>
    <row r="4209" spans="1:4" x14ac:dyDescent="0.15">
      <c r="A4209" s="14"/>
      <c r="B4209" s="14"/>
      <c r="C4209" s="16"/>
      <c r="D4209" s="14"/>
    </row>
    <row r="4210" spans="1:4" x14ac:dyDescent="0.15">
      <c r="A4210" s="14"/>
      <c r="B4210" s="14"/>
      <c r="C4210" s="16"/>
      <c r="D4210" s="14"/>
    </row>
    <row r="4211" spans="1:4" x14ac:dyDescent="0.15">
      <c r="A4211" s="14"/>
      <c r="B4211" s="14"/>
      <c r="C4211" s="16"/>
      <c r="D4211" s="14"/>
    </row>
    <row r="4212" spans="1:4" x14ac:dyDescent="0.15">
      <c r="A4212" s="14"/>
      <c r="B4212" s="14"/>
      <c r="C4212" s="16"/>
      <c r="D4212" s="14"/>
    </row>
    <row r="4213" spans="1:4" x14ac:dyDescent="0.15">
      <c r="A4213" s="14"/>
      <c r="B4213" s="14"/>
      <c r="C4213" s="16"/>
      <c r="D4213" s="14"/>
    </row>
    <row r="4214" spans="1:4" x14ac:dyDescent="0.15">
      <c r="A4214" s="14"/>
      <c r="B4214" s="14"/>
      <c r="C4214" s="16"/>
      <c r="D4214" s="14"/>
    </row>
    <row r="4215" spans="1:4" x14ac:dyDescent="0.15">
      <c r="A4215" s="14"/>
      <c r="B4215" s="14"/>
      <c r="C4215" s="16"/>
      <c r="D4215" s="14"/>
    </row>
    <row r="4216" spans="1:4" x14ac:dyDescent="0.15">
      <c r="A4216" s="14"/>
      <c r="B4216" s="14"/>
      <c r="C4216" s="16"/>
      <c r="D4216" s="14"/>
    </row>
    <row r="4217" spans="1:4" x14ac:dyDescent="0.15">
      <c r="A4217" s="14"/>
      <c r="B4217" s="14"/>
      <c r="C4217" s="16"/>
      <c r="D4217" s="14"/>
    </row>
    <row r="4218" spans="1:4" x14ac:dyDescent="0.15">
      <c r="A4218" s="14"/>
      <c r="B4218" s="14"/>
      <c r="C4218" s="16"/>
      <c r="D4218" s="14"/>
    </row>
    <row r="4219" spans="1:4" x14ac:dyDescent="0.15">
      <c r="A4219" s="14"/>
      <c r="B4219" s="14"/>
      <c r="C4219" s="16"/>
      <c r="D4219" s="14"/>
    </row>
    <row r="4220" spans="1:4" x14ac:dyDescent="0.15">
      <c r="A4220" s="14"/>
      <c r="B4220" s="14"/>
      <c r="C4220" s="16"/>
      <c r="D4220" s="14"/>
    </row>
    <row r="4221" spans="1:4" x14ac:dyDescent="0.15">
      <c r="A4221" s="14"/>
      <c r="B4221" s="14"/>
      <c r="C4221" s="16"/>
      <c r="D4221" s="14"/>
    </row>
    <row r="4222" spans="1:4" x14ac:dyDescent="0.15">
      <c r="A4222" s="14"/>
      <c r="B4222" s="14"/>
      <c r="C4222" s="16"/>
      <c r="D4222" s="14"/>
    </row>
    <row r="4223" spans="1:4" x14ac:dyDescent="0.15">
      <c r="A4223" s="14"/>
      <c r="B4223" s="14"/>
      <c r="C4223" s="16"/>
      <c r="D4223" s="14"/>
    </row>
    <row r="4224" spans="1:4" x14ac:dyDescent="0.15">
      <c r="A4224" s="14"/>
      <c r="B4224" s="14"/>
      <c r="C4224" s="16"/>
      <c r="D4224" s="14"/>
    </row>
    <row r="4225" spans="1:4" x14ac:dyDescent="0.15">
      <c r="A4225" s="14"/>
      <c r="B4225" s="14"/>
      <c r="C4225" s="16"/>
      <c r="D4225" s="14"/>
    </row>
    <row r="4226" spans="1:4" x14ac:dyDescent="0.15">
      <c r="A4226" s="14"/>
      <c r="B4226" s="14"/>
      <c r="C4226" s="16"/>
      <c r="D4226" s="14"/>
    </row>
    <row r="4227" spans="1:4" x14ac:dyDescent="0.15">
      <c r="C4227" s="16"/>
    </row>
    <row r="4228" spans="1:4" x14ac:dyDescent="0.15">
      <c r="C4228" s="16"/>
    </row>
    <row r="4229" spans="1:4" x14ac:dyDescent="0.15">
      <c r="C4229" s="16"/>
    </row>
    <row r="4230" spans="1:4" x14ac:dyDescent="0.15">
      <c r="A4230" s="14"/>
      <c r="B4230" s="14"/>
      <c r="C4230" s="16"/>
      <c r="D4230" s="14"/>
    </row>
    <row r="4231" spans="1:4" x14ac:dyDescent="0.15">
      <c r="A4231" s="14"/>
      <c r="B4231" s="14"/>
      <c r="C4231" s="16"/>
      <c r="D4231" s="14"/>
    </row>
    <row r="4232" spans="1:4" x14ac:dyDescent="0.15">
      <c r="A4232" s="14"/>
      <c r="B4232" s="14"/>
      <c r="C4232" s="16"/>
      <c r="D4232" s="14"/>
    </row>
    <row r="4233" spans="1:4" x14ac:dyDescent="0.15">
      <c r="A4233" s="14"/>
      <c r="B4233" s="14"/>
      <c r="C4233" s="16"/>
      <c r="D4233" s="14"/>
    </row>
    <row r="4234" spans="1:4" x14ac:dyDescent="0.15">
      <c r="A4234" s="14"/>
      <c r="B4234" s="14"/>
      <c r="C4234" s="16"/>
      <c r="D4234" s="14"/>
    </row>
    <row r="4235" spans="1:4" x14ac:dyDescent="0.15">
      <c r="A4235" s="14"/>
      <c r="B4235" s="14"/>
      <c r="C4235" s="16"/>
      <c r="D4235" s="14"/>
    </row>
    <row r="4236" spans="1:4" x14ac:dyDescent="0.15">
      <c r="A4236" s="14"/>
      <c r="B4236" s="14"/>
      <c r="C4236" s="16"/>
      <c r="D4236" s="14"/>
    </row>
    <row r="4237" spans="1:4" x14ac:dyDescent="0.15">
      <c r="A4237" s="14"/>
      <c r="B4237" s="14"/>
      <c r="C4237" s="16"/>
      <c r="D4237" s="14"/>
    </row>
    <row r="4238" spans="1:4" x14ac:dyDescent="0.15">
      <c r="A4238" s="14"/>
      <c r="B4238" s="14"/>
      <c r="C4238" s="16"/>
      <c r="D4238" s="14"/>
    </row>
    <row r="4239" spans="1:4" x14ac:dyDescent="0.15">
      <c r="A4239" s="14"/>
      <c r="B4239" s="14"/>
      <c r="C4239" s="16"/>
      <c r="D4239" s="14"/>
    </row>
    <row r="4240" spans="1:4" x14ac:dyDescent="0.15">
      <c r="A4240" s="14"/>
      <c r="B4240" s="14"/>
      <c r="C4240" s="16"/>
      <c r="D4240" s="14"/>
    </row>
    <row r="4241" spans="1:4" x14ac:dyDescent="0.15">
      <c r="A4241" s="14"/>
      <c r="B4241" s="14"/>
      <c r="C4241" s="16"/>
      <c r="D4241" s="14"/>
    </row>
    <row r="4242" spans="1:4" x14ac:dyDescent="0.15">
      <c r="A4242" s="14"/>
      <c r="B4242" s="14"/>
      <c r="C4242" s="16"/>
      <c r="D4242" s="14"/>
    </row>
    <row r="4243" spans="1:4" x14ac:dyDescent="0.15">
      <c r="A4243" s="14"/>
      <c r="B4243" s="14"/>
      <c r="C4243" s="16"/>
      <c r="D4243" s="14"/>
    </row>
    <row r="4244" spans="1:4" x14ac:dyDescent="0.15">
      <c r="A4244" s="14"/>
      <c r="B4244" s="14"/>
      <c r="C4244" s="16"/>
      <c r="D4244" s="14"/>
    </row>
    <row r="4245" spans="1:4" x14ac:dyDescent="0.15">
      <c r="A4245" s="14"/>
      <c r="B4245" s="14"/>
      <c r="C4245" s="16"/>
      <c r="D4245" s="14"/>
    </row>
    <row r="4246" spans="1:4" x14ac:dyDescent="0.15">
      <c r="A4246" s="14"/>
      <c r="B4246" s="14"/>
      <c r="C4246" s="16"/>
      <c r="D4246" s="14"/>
    </row>
    <row r="4247" spans="1:4" x14ac:dyDescent="0.15">
      <c r="A4247" s="14"/>
      <c r="B4247" s="14"/>
      <c r="C4247" s="16"/>
      <c r="D4247" s="14"/>
    </row>
    <row r="4248" spans="1:4" x14ac:dyDescent="0.15">
      <c r="A4248" s="14"/>
      <c r="B4248" s="14"/>
      <c r="C4248" s="16"/>
      <c r="D4248" s="14"/>
    </row>
    <row r="4249" spans="1:4" x14ac:dyDescent="0.15">
      <c r="A4249" s="14"/>
      <c r="B4249" s="14"/>
      <c r="C4249" s="16"/>
      <c r="D4249" s="14"/>
    </row>
    <row r="4250" spans="1:4" x14ac:dyDescent="0.15">
      <c r="A4250" s="14"/>
      <c r="B4250" s="14"/>
      <c r="C4250" s="16"/>
      <c r="D4250" s="14"/>
    </row>
    <row r="4251" spans="1:4" x14ac:dyDescent="0.15">
      <c r="A4251" s="14"/>
      <c r="B4251" s="14"/>
      <c r="C4251" s="16"/>
      <c r="D4251" s="14"/>
    </row>
    <row r="4252" spans="1:4" x14ac:dyDescent="0.15">
      <c r="A4252" s="14"/>
      <c r="B4252" s="14"/>
      <c r="C4252" s="16"/>
      <c r="D4252" s="14"/>
    </row>
    <row r="4253" spans="1:4" x14ac:dyDescent="0.15">
      <c r="A4253" s="14"/>
      <c r="B4253" s="14"/>
      <c r="C4253" s="16"/>
      <c r="D4253" s="14"/>
    </row>
    <row r="4254" spans="1:4" x14ac:dyDescent="0.15">
      <c r="A4254" s="14"/>
      <c r="B4254" s="14"/>
      <c r="C4254" s="16"/>
      <c r="D4254" s="14"/>
    </row>
    <row r="4255" spans="1:4" x14ac:dyDescent="0.15">
      <c r="A4255" s="14"/>
      <c r="B4255" s="14"/>
      <c r="C4255" s="16"/>
      <c r="D4255" s="14"/>
    </row>
    <row r="4256" spans="1:4" x14ac:dyDescent="0.15">
      <c r="A4256" s="14"/>
      <c r="B4256" s="14"/>
      <c r="C4256" s="16"/>
      <c r="D4256" s="14"/>
    </row>
    <row r="4257" spans="1:4" x14ac:dyDescent="0.15">
      <c r="A4257" s="14"/>
      <c r="B4257" s="14"/>
      <c r="C4257" s="16"/>
      <c r="D4257" s="14"/>
    </row>
    <row r="4258" spans="1:4" x14ac:dyDescent="0.15">
      <c r="A4258" s="14"/>
      <c r="B4258" s="14"/>
      <c r="C4258" s="16"/>
      <c r="D4258" s="14"/>
    </row>
    <row r="4259" spans="1:4" x14ac:dyDescent="0.15">
      <c r="A4259" s="14"/>
      <c r="B4259" s="14"/>
      <c r="C4259" s="16"/>
      <c r="D4259" s="14"/>
    </row>
    <row r="4260" spans="1:4" x14ac:dyDescent="0.15">
      <c r="A4260" s="14"/>
      <c r="B4260" s="14"/>
      <c r="C4260" s="16"/>
      <c r="D4260" s="14"/>
    </row>
    <row r="4261" spans="1:4" x14ac:dyDescent="0.15">
      <c r="A4261" s="14"/>
      <c r="B4261" s="14"/>
      <c r="C4261" s="16"/>
      <c r="D4261" s="14"/>
    </row>
    <row r="4262" spans="1:4" x14ac:dyDescent="0.15">
      <c r="A4262" s="14"/>
      <c r="B4262" s="14"/>
      <c r="C4262" s="16"/>
      <c r="D4262" s="14"/>
    </row>
    <row r="4263" spans="1:4" x14ac:dyDescent="0.15">
      <c r="A4263" s="14"/>
      <c r="B4263" s="14"/>
      <c r="C4263" s="16"/>
      <c r="D4263" s="14"/>
    </row>
    <row r="4264" spans="1:4" x14ac:dyDescent="0.15">
      <c r="A4264" s="14"/>
      <c r="B4264" s="14"/>
      <c r="C4264" s="16"/>
      <c r="D4264" s="14"/>
    </row>
    <row r="4265" spans="1:4" x14ac:dyDescent="0.15">
      <c r="A4265" s="14"/>
      <c r="B4265" s="14"/>
      <c r="C4265" s="16"/>
      <c r="D4265" s="14"/>
    </row>
    <row r="4266" spans="1:4" x14ac:dyDescent="0.15">
      <c r="A4266" s="14"/>
      <c r="B4266" s="14"/>
      <c r="C4266" s="16"/>
      <c r="D4266" s="14"/>
    </row>
    <row r="4267" spans="1:4" x14ac:dyDescent="0.15">
      <c r="A4267" s="14"/>
      <c r="B4267" s="14"/>
      <c r="C4267" s="16"/>
      <c r="D4267" s="14"/>
    </row>
    <row r="4268" spans="1:4" x14ac:dyDescent="0.15">
      <c r="A4268" s="14"/>
      <c r="B4268" s="14"/>
      <c r="C4268" s="16"/>
      <c r="D4268" s="14"/>
    </row>
    <row r="4269" spans="1:4" x14ac:dyDescent="0.15">
      <c r="A4269" s="14"/>
      <c r="B4269" s="14"/>
      <c r="C4269" s="16"/>
      <c r="D4269" s="14"/>
    </row>
    <row r="4270" spans="1:4" x14ac:dyDescent="0.15">
      <c r="A4270" s="14"/>
      <c r="B4270" s="14"/>
      <c r="C4270" s="16"/>
      <c r="D4270" s="14"/>
    </row>
    <row r="4271" spans="1:4" x14ac:dyDescent="0.15">
      <c r="A4271" s="14"/>
      <c r="B4271" s="14"/>
      <c r="C4271" s="16"/>
      <c r="D4271" s="14"/>
    </row>
    <row r="4272" spans="1:4" x14ac:dyDescent="0.15">
      <c r="A4272" s="14"/>
      <c r="B4272" s="14"/>
      <c r="C4272" s="16"/>
      <c r="D4272" s="14"/>
    </row>
    <row r="4273" spans="1:4" x14ac:dyDescent="0.15">
      <c r="A4273" s="14"/>
      <c r="B4273" s="14"/>
      <c r="C4273" s="16"/>
      <c r="D4273" s="14"/>
    </row>
    <row r="4274" spans="1:4" x14ac:dyDescent="0.15">
      <c r="A4274" s="14"/>
      <c r="B4274" s="14"/>
      <c r="C4274" s="16"/>
      <c r="D4274" s="14"/>
    </row>
    <row r="4275" spans="1:4" x14ac:dyDescent="0.15">
      <c r="A4275" s="14"/>
      <c r="B4275" s="14"/>
      <c r="C4275" s="16"/>
      <c r="D4275" s="14"/>
    </row>
    <row r="4276" spans="1:4" x14ac:dyDescent="0.15">
      <c r="A4276" s="14"/>
      <c r="B4276" s="14"/>
      <c r="C4276" s="16"/>
      <c r="D4276" s="14"/>
    </row>
    <row r="4277" spans="1:4" x14ac:dyDescent="0.15">
      <c r="A4277" s="14"/>
      <c r="B4277" s="14"/>
      <c r="C4277" s="16"/>
      <c r="D4277" s="14"/>
    </row>
    <row r="4278" spans="1:4" x14ac:dyDescent="0.15">
      <c r="A4278" s="14"/>
      <c r="B4278" s="14"/>
      <c r="C4278" s="16"/>
      <c r="D4278" s="14"/>
    </row>
    <row r="4279" spans="1:4" x14ac:dyDescent="0.15">
      <c r="A4279" s="14"/>
      <c r="B4279" s="14"/>
      <c r="C4279" s="16"/>
      <c r="D4279" s="14"/>
    </row>
    <row r="4280" spans="1:4" x14ac:dyDescent="0.15">
      <c r="A4280" s="14"/>
      <c r="B4280" s="14"/>
      <c r="C4280" s="16"/>
      <c r="D4280" s="14"/>
    </row>
    <row r="4281" spans="1:4" x14ac:dyDescent="0.15">
      <c r="A4281" s="14"/>
      <c r="B4281" s="14"/>
      <c r="C4281" s="16"/>
      <c r="D4281" s="14"/>
    </row>
    <row r="4282" spans="1:4" x14ac:dyDescent="0.15">
      <c r="A4282" s="14"/>
      <c r="B4282" s="14"/>
      <c r="C4282" s="16"/>
      <c r="D4282" s="14"/>
    </row>
    <row r="4283" spans="1:4" x14ac:dyDescent="0.15">
      <c r="C4283" s="16"/>
    </row>
    <row r="4284" spans="1:4" x14ac:dyDescent="0.15">
      <c r="C4284" s="16"/>
    </row>
    <row r="4285" spans="1:4" x14ac:dyDescent="0.15">
      <c r="C4285" s="16"/>
    </row>
    <row r="4286" spans="1:4" x14ac:dyDescent="0.15">
      <c r="C4286" s="16"/>
    </row>
    <row r="4287" spans="1:4" x14ac:dyDescent="0.15">
      <c r="C4287" s="16"/>
    </row>
    <row r="4288" spans="1:4" x14ac:dyDescent="0.15">
      <c r="C4288" s="16"/>
    </row>
    <row r="4289" spans="3:3" x14ac:dyDescent="0.15">
      <c r="C4289" s="16"/>
    </row>
    <row r="4290" spans="3:3" x14ac:dyDescent="0.15">
      <c r="C4290" s="16"/>
    </row>
    <row r="4291" spans="3:3" x14ac:dyDescent="0.15">
      <c r="C4291" s="16"/>
    </row>
    <row r="4292" spans="3:3" x14ac:dyDescent="0.15">
      <c r="C4292" s="16"/>
    </row>
    <row r="4293" spans="3:3" x14ac:dyDescent="0.15">
      <c r="C4293" s="16"/>
    </row>
    <row r="4294" spans="3:3" x14ac:dyDescent="0.15">
      <c r="C4294" s="16"/>
    </row>
    <row r="4295" spans="3:3" x14ac:dyDescent="0.15">
      <c r="C4295" s="16"/>
    </row>
    <row r="4296" spans="3:3" x14ac:dyDescent="0.15">
      <c r="C4296" s="16"/>
    </row>
    <row r="4297" spans="3:3" x14ac:dyDescent="0.15">
      <c r="C4297" s="16"/>
    </row>
    <row r="4298" spans="3:3" x14ac:dyDescent="0.15">
      <c r="C4298" s="16"/>
    </row>
    <row r="4299" spans="3:3" x14ac:dyDescent="0.15">
      <c r="C4299" s="16"/>
    </row>
    <row r="4300" spans="3:3" x14ac:dyDescent="0.15">
      <c r="C4300" s="16"/>
    </row>
    <row r="4301" spans="3:3" x14ac:dyDescent="0.15">
      <c r="C4301" s="16"/>
    </row>
    <row r="4302" spans="3:3" x14ac:dyDescent="0.15">
      <c r="C4302" s="16"/>
    </row>
    <row r="4303" spans="3:3" x14ac:dyDescent="0.15">
      <c r="C4303" s="16"/>
    </row>
    <row r="4304" spans="3:3" x14ac:dyDescent="0.15">
      <c r="C4304" s="16"/>
    </row>
    <row r="4305" spans="3:3" x14ac:dyDescent="0.15">
      <c r="C4305" s="16"/>
    </row>
    <row r="4306" spans="3:3" x14ac:dyDescent="0.15">
      <c r="C4306" s="16"/>
    </row>
    <row r="4307" spans="3:3" x14ac:dyDescent="0.15">
      <c r="C4307" s="16"/>
    </row>
    <row r="4308" spans="3:3" x14ac:dyDescent="0.15">
      <c r="C4308" s="16"/>
    </row>
    <row r="4309" spans="3:3" x14ac:dyDescent="0.15">
      <c r="C4309" s="16"/>
    </row>
    <row r="4310" spans="3:3" x14ac:dyDescent="0.15">
      <c r="C4310" s="16"/>
    </row>
    <row r="4311" spans="3:3" x14ac:dyDescent="0.15">
      <c r="C4311" s="16"/>
    </row>
    <row r="4312" spans="3:3" x14ac:dyDescent="0.15">
      <c r="C4312" s="16"/>
    </row>
    <row r="4313" spans="3:3" x14ac:dyDescent="0.15">
      <c r="C4313" s="16"/>
    </row>
    <row r="4314" spans="3:3" x14ac:dyDescent="0.15">
      <c r="C4314" s="16"/>
    </row>
    <row r="4315" spans="3:3" x14ac:dyDescent="0.15">
      <c r="C4315" s="16"/>
    </row>
    <row r="4316" spans="3:3" x14ac:dyDescent="0.15">
      <c r="C4316" s="16"/>
    </row>
    <row r="4317" spans="3:3" x14ac:dyDescent="0.15">
      <c r="C4317" s="16"/>
    </row>
    <row r="4318" spans="3:3" x14ac:dyDescent="0.15">
      <c r="C4318" s="16"/>
    </row>
    <row r="4319" spans="3:3" x14ac:dyDescent="0.15">
      <c r="C4319" s="16"/>
    </row>
    <row r="4320" spans="3:3" x14ac:dyDescent="0.15">
      <c r="C4320" s="16"/>
    </row>
    <row r="4321" spans="3:3" x14ac:dyDescent="0.15">
      <c r="C4321" s="16"/>
    </row>
    <row r="4322" spans="3:3" x14ac:dyDescent="0.15">
      <c r="C4322" s="16"/>
    </row>
    <row r="4323" spans="3:3" x14ac:dyDescent="0.15">
      <c r="C4323" s="16"/>
    </row>
    <row r="4324" spans="3:3" x14ac:dyDescent="0.15">
      <c r="C4324" s="16"/>
    </row>
    <row r="4325" spans="3:3" x14ac:dyDescent="0.15">
      <c r="C4325" s="16"/>
    </row>
    <row r="4326" spans="3:3" x14ac:dyDescent="0.15">
      <c r="C4326" s="16"/>
    </row>
    <row r="4327" spans="3:3" x14ac:dyDescent="0.15">
      <c r="C4327" s="16"/>
    </row>
    <row r="4328" spans="3:3" x14ac:dyDescent="0.15">
      <c r="C4328" s="16"/>
    </row>
    <row r="4329" spans="3:3" x14ac:dyDescent="0.15">
      <c r="C4329" s="16"/>
    </row>
    <row r="4330" spans="3:3" x14ac:dyDescent="0.15">
      <c r="C4330" s="16"/>
    </row>
    <row r="4331" spans="3:3" x14ac:dyDescent="0.15">
      <c r="C4331" s="16"/>
    </row>
    <row r="4332" spans="3:3" x14ac:dyDescent="0.15">
      <c r="C4332" s="16"/>
    </row>
    <row r="4333" spans="3:3" x14ac:dyDescent="0.15">
      <c r="C4333" s="16"/>
    </row>
    <row r="4334" spans="3:3" x14ac:dyDescent="0.15">
      <c r="C4334" s="16"/>
    </row>
    <row r="4335" spans="3:3" x14ac:dyDescent="0.15">
      <c r="C4335" s="16"/>
    </row>
    <row r="4336" spans="3:3" x14ac:dyDescent="0.15">
      <c r="C4336" s="16"/>
    </row>
    <row r="4337" spans="3:3" x14ac:dyDescent="0.15">
      <c r="C4337" s="16"/>
    </row>
    <row r="4338" spans="3:3" x14ac:dyDescent="0.15">
      <c r="C4338" s="16"/>
    </row>
    <row r="4339" spans="3:3" x14ac:dyDescent="0.15">
      <c r="C4339" s="16"/>
    </row>
    <row r="4340" spans="3:3" x14ac:dyDescent="0.15">
      <c r="C4340" s="16"/>
    </row>
    <row r="4341" spans="3:3" x14ac:dyDescent="0.15">
      <c r="C4341" s="16"/>
    </row>
    <row r="4342" spans="3:3" x14ac:dyDescent="0.15">
      <c r="C4342" s="16"/>
    </row>
    <row r="4343" spans="3:3" x14ac:dyDescent="0.15">
      <c r="C4343" s="16"/>
    </row>
    <row r="4344" spans="3:3" x14ac:dyDescent="0.15">
      <c r="C4344" s="16"/>
    </row>
    <row r="4345" spans="3:3" x14ac:dyDescent="0.15">
      <c r="C4345" s="16"/>
    </row>
    <row r="4346" spans="3:3" x14ac:dyDescent="0.15">
      <c r="C4346" s="16"/>
    </row>
    <row r="4347" spans="3:3" x14ac:dyDescent="0.15">
      <c r="C4347" s="16"/>
    </row>
    <row r="4348" spans="3:3" x14ac:dyDescent="0.15">
      <c r="C4348" s="16"/>
    </row>
    <row r="4349" spans="3:3" x14ac:dyDescent="0.15">
      <c r="C4349" s="16"/>
    </row>
    <row r="4350" spans="3:3" x14ac:dyDescent="0.15">
      <c r="C4350" s="16"/>
    </row>
    <row r="4351" spans="3:3" x14ac:dyDescent="0.15">
      <c r="C4351" s="16"/>
    </row>
    <row r="4352" spans="3:3" x14ac:dyDescent="0.15">
      <c r="C4352" s="16"/>
    </row>
    <row r="4353" spans="3:3" x14ac:dyDescent="0.15">
      <c r="C4353" s="16"/>
    </row>
    <row r="4354" spans="3:3" x14ac:dyDescent="0.15">
      <c r="C4354" s="16"/>
    </row>
    <row r="4355" spans="3:3" x14ac:dyDescent="0.15">
      <c r="C4355" s="16"/>
    </row>
    <row r="4356" spans="3:3" x14ac:dyDescent="0.15">
      <c r="C4356" s="16"/>
    </row>
    <row r="4357" spans="3:3" x14ac:dyDescent="0.15">
      <c r="C4357" s="16"/>
    </row>
    <row r="4358" spans="3:3" x14ac:dyDescent="0.15">
      <c r="C4358" s="16"/>
    </row>
    <row r="4359" spans="3:3" x14ac:dyDescent="0.15">
      <c r="C4359" s="16"/>
    </row>
    <row r="4360" spans="3:3" x14ac:dyDescent="0.15">
      <c r="C4360" s="16"/>
    </row>
    <row r="4361" spans="3:3" x14ac:dyDescent="0.15">
      <c r="C4361" s="16"/>
    </row>
    <row r="4362" spans="3:3" x14ac:dyDescent="0.15">
      <c r="C4362" s="16"/>
    </row>
    <row r="4363" spans="3:3" x14ac:dyDescent="0.15">
      <c r="C4363" s="16"/>
    </row>
    <row r="4364" spans="3:3" x14ac:dyDescent="0.15">
      <c r="C4364" s="16"/>
    </row>
    <row r="4365" spans="3:3" x14ac:dyDescent="0.15">
      <c r="C4365" s="16"/>
    </row>
    <row r="4366" spans="3:3" x14ac:dyDescent="0.15">
      <c r="C4366" s="16"/>
    </row>
    <row r="4367" spans="3:3" x14ac:dyDescent="0.15">
      <c r="C4367" s="16"/>
    </row>
    <row r="4368" spans="3:3" x14ac:dyDescent="0.15">
      <c r="C4368" s="16"/>
    </row>
    <row r="4369" spans="3:3" x14ac:dyDescent="0.15">
      <c r="C4369" s="16"/>
    </row>
    <row r="4370" spans="3:3" x14ac:dyDescent="0.15">
      <c r="C4370" s="16"/>
    </row>
    <row r="4371" spans="3:3" x14ac:dyDescent="0.15">
      <c r="C4371" s="16"/>
    </row>
    <row r="4372" spans="3:3" x14ac:dyDescent="0.15">
      <c r="C4372" s="16"/>
    </row>
    <row r="4373" spans="3:3" x14ac:dyDescent="0.15">
      <c r="C4373" s="16"/>
    </row>
    <row r="4374" spans="3:3" x14ac:dyDescent="0.15">
      <c r="C4374" s="16"/>
    </row>
    <row r="4375" spans="3:3" x14ac:dyDescent="0.15">
      <c r="C4375" s="16"/>
    </row>
    <row r="4376" spans="3:3" x14ac:dyDescent="0.15">
      <c r="C4376" s="16"/>
    </row>
    <row r="4377" spans="3:3" x14ac:dyDescent="0.15">
      <c r="C4377" s="16"/>
    </row>
    <row r="4378" spans="3:3" x14ac:dyDescent="0.15">
      <c r="C4378" s="16"/>
    </row>
    <row r="4379" spans="3:3" x14ac:dyDescent="0.15">
      <c r="C4379" s="16"/>
    </row>
    <row r="4380" spans="3:3" x14ac:dyDescent="0.15">
      <c r="C4380" s="16"/>
    </row>
    <row r="4381" spans="3:3" x14ac:dyDescent="0.15">
      <c r="C4381" s="16"/>
    </row>
    <row r="4382" spans="3:3" x14ac:dyDescent="0.15">
      <c r="C4382" s="16"/>
    </row>
    <row r="4383" spans="3:3" x14ac:dyDescent="0.15">
      <c r="C4383" s="16"/>
    </row>
    <row r="4384" spans="3:3" x14ac:dyDescent="0.15">
      <c r="C4384" s="16"/>
    </row>
    <row r="4385" spans="3:3" x14ac:dyDescent="0.15">
      <c r="C4385" s="16"/>
    </row>
    <row r="4386" spans="3:3" x14ac:dyDescent="0.15">
      <c r="C4386" s="16"/>
    </row>
    <row r="4387" spans="3:3" x14ac:dyDescent="0.15">
      <c r="C4387" s="16"/>
    </row>
    <row r="4388" spans="3:3" x14ac:dyDescent="0.15">
      <c r="C4388" s="16"/>
    </row>
    <row r="4389" spans="3:3" x14ac:dyDescent="0.15">
      <c r="C4389" s="16"/>
    </row>
    <row r="4390" spans="3:3" x14ac:dyDescent="0.15">
      <c r="C4390" s="16"/>
    </row>
    <row r="4391" spans="3:3" x14ac:dyDescent="0.15">
      <c r="C4391" s="16"/>
    </row>
    <row r="4392" spans="3:3" x14ac:dyDescent="0.15">
      <c r="C4392" s="16"/>
    </row>
    <row r="4393" spans="3:3" x14ac:dyDescent="0.15">
      <c r="C4393" s="16"/>
    </row>
    <row r="4394" spans="3:3" x14ac:dyDescent="0.15">
      <c r="C4394" s="16"/>
    </row>
    <row r="4395" spans="3:3" x14ac:dyDescent="0.15">
      <c r="C4395" s="16"/>
    </row>
    <row r="4396" spans="3:3" x14ac:dyDescent="0.15">
      <c r="C4396" s="16"/>
    </row>
    <row r="4397" spans="3:3" x14ac:dyDescent="0.15">
      <c r="C4397" s="16"/>
    </row>
    <row r="4398" spans="3:3" x14ac:dyDescent="0.15">
      <c r="C4398" s="16"/>
    </row>
    <row r="4399" spans="3:3" x14ac:dyDescent="0.15">
      <c r="C4399" s="16"/>
    </row>
    <row r="4400" spans="3:3" x14ac:dyDescent="0.15">
      <c r="C4400" s="16"/>
    </row>
    <row r="4401" spans="3:3" x14ac:dyDescent="0.15">
      <c r="C4401" s="16"/>
    </row>
    <row r="4402" spans="3:3" x14ac:dyDescent="0.15">
      <c r="C4402" s="16"/>
    </row>
    <row r="4403" spans="3:3" x14ac:dyDescent="0.15">
      <c r="C4403" s="16"/>
    </row>
    <row r="4404" spans="3:3" x14ac:dyDescent="0.15">
      <c r="C4404" s="16"/>
    </row>
    <row r="4405" spans="3:3" x14ac:dyDescent="0.15">
      <c r="C4405" s="16"/>
    </row>
    <row r="4406" spans="3:3" x14ac:dyDescent="0.15">
      <c r="C4406" s="16"/>
    </row>
    <row r="4407" spans="3:3" x14ac:dyDescent="0.15">
      <c r="C4407" s="16"/>
    </row>
    <row r="4408" spans="3:3" x14ac:dyDescent="0.15">
      <c r="C4408" s="16"/>
    </row>
    <row r="4409" spans="3:3" x14ac:dyDescent="0.15">
      <c r="C4409" s="16"/>
    </row>
    <row r="4410" spans="3:3" x14ac:dyDescent="0.15">
      <c r="C4410" s="16"/>
    </row>
    <row r="4411" spans="3:3" x14ac:dyDescent="0.15">
      <c r="C4411" s="16"/>
    </row>
    <row r="4412" spans="3:3" x14ac:dyDescent="0.15">
      <c r="C4412" s="16"/>
    </row>
    <row r="4413" spans="3:3" x14ac:dyDescent="0.15">
      <c r="C4413" s="16"/>
    </row>
    <row r="4414" spans="3:3" x14ac:dyDescent="0.15">
      <c r="C4414" s="16"/>
    </row>
    <row r="4415" spans="3:3" x14ac:dyDescent="0.15">
      <c r="C4415" s="16"/>
    </row>
    <row r="4416" spans="3:3" x14ac:dyDescent="0.15">
      <c r="C4416" s="16"/>
    </row>
    <row r="4417" spans="3:3" x14ac:dyDescent="0.15">
      <c r="C4417" s="16"/>
    </row>
    <row r="4418" spans="3:3" x14ac:dyDescent="0.15">
      <c r="C4418" s="16"/>
    </row>
    <row r="4419" spans="3:3" x14ac:dyDescent="0.15">
      <c r="C4419" s="16"/>
    </row>
    <row r="4420" spans="3:3" x14ac:dyDescent="0.15">
      <c r="C4420" s="16"/>
    </row>
    <row r="4421" spans="3:3" x14ac:dyDescent="0.15">
      <c r="C4421" s="16"/>
    </row>
    <row r="4422" spans="3:3" x14ac:dyDescent="0.15">
      <c r="C4422" s="16"/>
    </row>
    <row r="4423" spans="3:3" x14ac:dyDescent="0.15">
      <c r="C4423" s="16"/>
    </row>
    <row r="4424" spans="3:3" x14ac:dyDescent="0.15">
      <c r="C4424" s="16"/>
    </row>
    <row r="4425" spans="3:3" x14ac:dyDescent="0.15">
      <c r="C4425" s="16"/>
    </row>
    <row r="4426" spans="3:3" x14ac:dyDescent="0.15">
      <c r="C4426" s="16"/>
    </row>
    <row r="4427" spans="3:3" x14ac:dyDescent="0.15">
      <c r="C4427" s="16"/>
    </row>
    <row r="4428" spans="3:3" x14ac:dyDescent="0.15">
      <c r="C4428" s="16"/>
    </row>
    <row r="4429" spans="3:3" x14ac:dyDescent="0.15">
      <c r="C4429" s="16"/>
    </row>
    <row r="4430" spans="3:3" x14ac:dyDescent="0.15">
      <c r="C4430" s="16"/>
    </row>
    <row r="4431" spans="3:3" x14ac:dyDescent="0.15">
      <c r="C4431" s="16"/>
    </row>
    <row r="4432" spans="3:3" x14ac:dyDescent="0.15">
      <c r="C4432" s="16"/>
    </row>
    <row r="4433" spans="3:3" x14ac:dyDescent="0.15">
      <c r="C4433" s="16"/>
    </row>
    <row r="4434" spans="3:3" x14ac:dyDescent="0.15">
      <c r="C4434" s="16"/>
    </row>
    <row r="4435" spans="3:3" x14ac:dyDescent="0.15">
      <c r="C4435" s="16"/>
    </row>
    <row r="4436" spans="3:3" x14ac:dyDescent="0.15">
      <c r="C4436" s="16"/>
    </row>
    <row r="4437" spans="3:3" x14ac:dyDescent="0.15">
      <c r="C4437" s="16"/>
    </row>
    <row r="4438" spans="3:3" x14ac:dyDescent="0.15">
      <c r="C4438" s="16"/>
    </row>
    <row r="4439" spans="3:3" x14ac:dyDescent="0.15">
      <c r="C4439" s="16"/>
    </row>
    <row r="4440" spans="3:3" x14ac:dyDescent="0.15">
      <c r="C4440" s="16"/>
    </row>
    <row r="4441" spans="3:3" x14ac:dyDescent="0.15">
      <c r="C4441" s="16"/>
    </row>
    <row r="4442" spans="3:3" x14ac:dyDescent="0.15">
      <c r="C4442" s="16"/>
    </row>
    <row r="4443" spans="3:3" x14ac:dyDescent="0.15">
      <c r="C4443" s="16"/>
    </row>
    <row r="4444" spans="3:3" x14ac:dyDescent="0.15">
      <c r="C4444" s="16"/>
    </row>
    <row r="4445" spans="3:3" x14ac:dyDescent="0.15">
      <c r="C4445" s="16"/>
    </row>
    <row r="4446" spans="3:3" x14ac:dyDescent="0.15">
      <c r="C4446" s="16"/>
    </row>
    <row r="4447" spans="3:3" x14ac:dyDescent="0.15">
      <c r="C4447" s="16"/>
    </row>
    <row r="4448" spans="3:3" x14ac:dyDescent="0.15">
      <c r="C4448" s="16"/>
    </row>
    <row r="4449" spans="3:3" x14ac:dyDescent="0.15">
      <c r="C4449" s="16"/>
    </row>
    <row r="4450" spans="3:3" x14ac:dyDescent="0.15">
      <c r="C4450" s="16"/>
    </row>
    <row r="4451" spans="3:3" x14ac:dyDescent="0.15">
      <c r="C4451" s="16"/>
    </row>
    <row r="4452" spans="3:3" x14ac:dyDescent="0.15">
      <c r="C4452" s="16"/>
    </row>
    <row r="4453" spans="3:3" x14ac:dyDescent="0.15">
      <c r="C4453" s="16"/>
    </row>
    <row r="4454" spans="3:3" x14ac:dyDescent="0.15">
      <c r="C4454" s="16"/>
    </row>
    <row r="4455" spans="3:3" x14ac:dyDescent="0.15">
      <c r="C4455" s="16"/>
    </row>
    <row r="4456" spans="3:3" x14ac:dyDescent="0.15">
      <c r="C4456" s="16"/>
    </row>
    <row r="4457" spans="3:3" x14ac:dyDescent="0.15">
      <c r="C4457" s="16"/>
    </row>
    <row r="4458" spans="3:3" x14ac:dyDescent="0.15">
      <c r="C4458" s="16"/>
    </row>
    <row r="4459" spans="3:3" x14ac:dyDescent="0.15">
      <c r="C4459" s="16"/>
    </row>
    <row r="4460" spans="3:3" x14ac:dyDescent="0.15">
      <c r="C4460" s="16"/>
    </row>
    <row r="4461" spans="3:3" x14ac:dyDescent="0.15">
      <c r="C4461" s="16"/>
    </row>
    <row r="4462" spans="3:3" x14ac:dyDescent="0.15">
      <c r="C4462" s="16"/>
    </row>
    <row r="4463" spans="3:3" x14ac:dyDescent="0.15">
      <c r="C4463" s="16"/>
    </row>
    <row r="4464" spans="3:3" x14ac:dyDescent="0.15">
      <c r="C4464" s="16"/>
    </row>
    <row r="4465" spans="3:3" x14ac:dyDescent="0.15">
      <c r="C4465" s="16"/>
    </row>
    <row r="4466" spans="3:3" x14ac:dyDescent="0.15">
      <c r="C4466" s="16"/>
    </row>
    <row r="4467" spans="3:3" x14ac:dyDescent="0.15">
      <c r="C4467" s="16"/>
    </row>
    <row r="4468" spans="3:3" x14ac:dyDescent="0.15">
      <c r="C4468" s="16"/>
    </row>
    <row r="4469" spans="3:3" x14ac:dyDescent="0.15">
      <c r="C4469" s="16"/>
    </row>
    <row r="4470" spans="3:3" x14ac:dyDescent="0.15">
      <c r="C4470" s="16"/>
    </row>
    <row r="4471" spans="3:3" x14ac:dyDescent="0.15">
      <c r="C4471" s="16"/>
    </row>
    <row r="4472" spans="3:3" x14ac:dyDescent="0.15">
      <c r="C4472" s="16"/>
    </row>
    <row r="4473" spans="3:3" x14ac:dyDescent="0.15">
      <c r="C4473" s="16"/>
    </row>
    <row r="4474" spans="3:3" x14ac:dyDescent="0.15">
      <c r="C4474" s="16"/>
    </row>
    <row r="4475" spans="3:3" x14ac:dyDescent="0.15">
      <c r="C4475" s="16"/>
    </row>
    <row r="4476" spans="3:3" x14ac:dyDescent="0.15">
      <c r="C4476" s="16"/>
    </row>
    <row r="4477" spans="3:3" x14ac:dyDescent="0.15">
      <c r="C4477" s="16"/>
    </row>
    <row r="4478" spans="3:3" x14ac:dyDescent="0.15">
      <c r="C4478" s="16"/>
    </row>
    <row r="4479" spans="3:3" x14ac:dyDescent="0.15">
      <c r="C4479" s="16"/>
    </row>
    <row r="4480" spans="3:3" x14ac:dyDescent="0.15">
      <c r="C4480" s="16"/>
    </row>
    <row r="4481" spans="3:3" x14ac:dyDescent="0.15">
      <c r="C4481" s="16"/>
    </row>
    <row r="4482" spans="3:3" x14ac:dyDescent="0.15">
      <c r="C4482" s="16"/>
    </row>
    <row r="4483" spans="3:3" x14ac:dyDescent="0.15">
      <c r="C4483" s="16"/>
    </row>
    <row r="4484" spans="3:3" x14ac:dyDescent="0.15">
      <c r="C4484" s="16"/>
    </row>
    <row r="4485" spans="3:3" x14ac:dyDescent="0.15">
      <c r="C4485" s="16"/>
    </row>
    <row r="4486" spans="3:3" x14ac:dyDescent="0.15">
      <c r="C4486" s="16"/>
    </row>
    <row r="4487" spans="3:3" x14ac:dyDescent="0.15">
      <c r="C4487" s="16"/>
    </row>
    <row r="4488" spans="3:3" x14ac:dyDescent="0.15">
      <c r="C4488" s="16"/>
    </row>
    <row r="4489" spans="3:3" x14ac:dyDescent="0.15">
      <c r="C4489" s="16"/>
    </row>
    <row r="4490" spans="3:3" x14ac:dyDescent="0.15">
      <c r="C4490" s="16"/>
    </row>
    <row r="4491" spans="3:3" x14ac:dyDescent="0.15">
      <c r="C4491" s="16"/>
    </row>
    <row r="4492" spans="3:3" x14ac:dyDescent="0.15">
      <c r="C4492" s="16"/>
    </row>
    <row r="4493" spans="3:3" x14ac:dyDescent="0.15">
      <c r="C4493" s="16"/>
    </row>
    <row r="4494" spans="3:3" x14ac:dyDescent="0.15">
      <c r="C4494" s="16"/>
    </row>
    <row r="4495" spans="3:3" x14ac:dyDescent="0.15">
      <c r="C4495" s="16"/>
    </row>
    <row r="4496" spans="3:3" x14ac:dyDescent="0.15">
      <c r="C4496" s="16"/>
    </row>
    <row r="4497" spans="3:3" x14ac:dyDescent="0.15">
      <c r="C4497" s="16"/>
    </row>
    <row r="4498" spans="3:3" x14ac:dyDescent="0.15">
      <c r="C4498" s="16"/>
    </row>
    <row r="4499" spans="3:3" x14ac:dyDescent="0.15">
      <c r="C4499" s="16"/>
    </row>
    <row r="4500" spans="3:3" x14ac:dyDescent="0.15">
      <c r="C4500" s="16"/>
    </row>
    <row r="4501" spans="3:3" x14ac:dyDescent="0.15">
      <c r="C4501" s="16"/>
    </row>
    <row r="4502" spans="3:3" x14ac:dyDescent="0.15">
      <c r="C4502" s="16"/>
    </row>
    <row r="4503" spans="3:3" x14ac:dyDescent="0.15">
      <c r="C4503" s="16"/>
    </row>
    <row r="4504" spans="3:3" x14ac:dyDescent="0.15">
      <c r="C4504" s="16"/>
    </row>
    <row r="4505" spans="3:3" x14ac:dyDescent="0.15">
      <c r="C4505" s="16"/>
    </row>
    <row r="4506" spans="3:3" x14ac:dyDescent="0.15">
      <c r="C4506" s="16"/>
    </row>
    <row r="4507" spans="3:3" x14ac:dyDescent="0.15">
      <c r="C4507" s="16"/>
    </row>
    <row r="4508" spans="3:3" x14ac:dyDescent="0.15">
      <c r="C4508" s="16"/>
    </row>
    <row r="4509" spans="3:3" x14ac:dyDescent="0.15">
      <c r="C4509" s="16"/>
    </row>
    <row r="4510" spans="3:3" x14ac:dyDescent="0.15">
      <c r="C4510" s="16"/>
    </row>
    <row r="4511" spans="3:3" x14ac:dyDescent="0.15">
      <c r="C4511" s="16"/>
    </row>
    <row r="4512" spans="3:3" x14ac:dyDescent="0.15">
      <c r="C4512" s="16"/>
    </row>
    <row r="4513" spans="3:3" x14ac:dyDescent="0.15">
      <c r="C4513" s="16"/>
    </row>
    <row r="4514" spans="3:3" x14ac:dyDescent="0.15">
      <c r="C4514" s="16"/>
    </row>
    <row r="4515" spans="3:3" x14ac:dyDescent="0.15">
      <c r="C4515" s="16"/>
    </row>
    <row r="4516" spans="3:3" x14ac:dyDescent="0.15">
      <c r="C4516" s="16"/>
    </row>
    <row r="4517" spans="3:3" x14ac:dyDescent="0.15">
      <c r="C4517" s="16"/>
    </row>
    <row r="4518" spans="3:3" x14ac:dyDescent="0.15">
      <c r="C4518" s="16"/>
    </row>
    <row r="4519" spans="3:3" x14ac:dyDescent="0.15">
      <c r="C4519" s="16"/>
    </row>
    <row r="4520" spans="3:3" x14ac:dyDescent="0.15">
      <c r="C4520" s="16"/>
    </row>
    <row r="4521" spans="3:3" x14ac:dyDescent="0.15">
      <c r="C4521" s="16"/>
    </row>
    <row r="4522" spans="3:3" x14ac:dyDescent="0.15">
      <c r="C4522" s="16"/>
    </row>
    <row r="4523" spans="3:3" x14ac:dyDescent="0.15">
      <c r="C4523" s="16"/>
    </row>
    <row r="4524" spans="3:3" x14ac:dyDescent="0.15">
      <c r="C4524" s="16"/>
    </row>
    <row r="4525" spans="3:3" x14ac:dyDescent="0.15">
      <c r="C4525" s="16"/>
    </row>
    <row r="4526" spans="3:3" x14ac:dyDescent="0.15">
      <c r="C4526" s="16"/>
    </row>
    <row r="4527" spans="3:3" x14ac:dyDescent="0.15">
      <c r="C4527" s="16"/>
    </row>
    <row r="4528" spans="3:3" x14ac:dyDescent="0.15">
      <c r="C4528" s="16"/>
    </row>
    <row r="4529" spans="3:3" x14ac:dyDescent="0.15">
      <c r="C4529" s="16"/>
    </row>
    <row r="4530" spans="3:3" x14ac:dyDescent="0.15">
      <c r="C4530" s="16"/>
    </row>
    <row r="4531" spans="3:3" x14ac:dyDescent="0.15">
      <c r="C4531" s="16"/>
    </row>
    <row r="4532" spans="3:3" x14ac:dyDescent="0.15">
      <c r="C4532" s="16"/>
    </row>
    <row r="4533" spans="3:3" x14ac:dyDescent="0.15">
      <c r="C4533" s="16"/>
    </row>
    <row r="4534" spans="3:3" x14ac:dyDescent="0.15">
      <c r="C4534" s="16"/>
    </row>
    <row r="4535" spans="3:3" x14ac:dyDescent="0.15">
      <c r="C4535" s="16"/>
    </row>
    <row r="4536" spans="3:3" x14ac:dyDescent="0.15">
      <c r="C4536" s="16"/>
    </row>
    <row r="4537" spans="3:3" x14ac:dyDescent="0.15">
      <c r="C4537" s="16"/>
    </row>
    <row r="4538" spans="3:3" x14ac:dyDescent="0.15">
      <c r="C4538" s="16"/>
    </row>
    <row r="4539" spans="3:3" x14ac:dyDescent="0.15">
      <c r="C4539" s="16"/>
    </row>
    <row r="4540" spans="3:3" x14ac:dyDescent="0.15">
      <c r="C4540" s="16"/>
    </row>
    <row r="4541" spans="3:3" x14ac:dyDescent="0.15">
      <c r="C4541" s="16"/>
    </row>
    <row r="4542" spans="3:3" x14ac:dyDescent="0.15">
      <c r="C4542" s="16"/>
    </row>
    <row r="4543" spans="3:3" x14ac:dyDescent="0.15">
      <c r="C4543" s="16"/>
    </row>
    <row r="4544" spans="3:3" x14ac:dyDescent="0.15">
      <c r="C4544" s="16"/>
    </row>
    <row r="4545" spans="3:3" x14ac:dyDescent="0.15">
      <c r="C4545" s="16"/>
    </row>
    <row r="4546" spans="3:3" x14ac:dyDescent="0.15">
      <c r="C4546" s="16"/>
    </row>
    <row r="4547" spans="3:3" x14ac:dyDescent="0.15">
      <c r="C4547" s="16"/>
    </row>
    <row r="4548" spans="3:3" x14ac:dyDescent="0.15">
      <c r="C4548" s="16"/>
    </row>
    <row r="4549" spans="3:3" x14ac:dyDescent="0.15">
      <c r="C4549" s="16"/>
    </row>
    <row r="4550" spans="3:3" x14ac:dyDescent="0.15">
      <c r="C4550" s="16"/>
    </row>
    <row r="4551" spans="3:3" x14ac:dyDescent="0.15">
      <c r="C4551" s="16"/>
    </row>
    <row r="4552" spans="3:3" x14ac:dyDescent="0.15">
      <c r="C4552" s="16"/>
    </row>
    <row r="4553" spans="3:3" x14ac:dyDescent="0.15">
      <c r="C4553" s="16"/>
    </row>
    <row r="4554" spans="3:3" x14ac:dyDescent="0.15">
      <c r="C4554" s="16"/>
    </row>
    <row r="4555" spans="3:3" x14ac:dyDescent="0.15">
      <c r="C4555" s="16"/>
    </row>
    <row r="4556" spans="3:3" x14ac:dyDescent="0.15">
      <c r="C4556" s="16"/>
    </row>
    <row r="4557" spans="3:3" x14ac:dyDescent="0.15">
      <c r="C4557" s="16"/>
    </row>
    <row r="4558" spans="3:3" x14ac:dyDescent="0.15">
      <c r="C4558" s="16"/>
    </row>
    <row r="4559" spans="3:3" x14ac:dyDescent="0.15">
      <c r="C4559" s="16"/>
    </row>
    <row r="4560" spans="3:3" x14ac:dyDescent="0.15">
      <c r="C4560" s="16"/>
    </row>
    <row r="4561" spans="3:3" x14ac:dyDescent="0.15">
      <c r="C4561" s="16"/>
    </row>
    <row r="4562" spans="3:3" x14ac:dyDescent="0.15">
      <c r="C4562" s="16"/>
    </row>
    <row r="4563" spans="3:3" x14ac:dyDescent="0.15">
      <c r="C4563" s="16"/>
    </row>
    <row r="4564" spans="3:3" x14ac:dyDescent="0.15">
      <c r="C4564" s="16"/>
    </row>
    <row r="4565" spans="3:3" x14ac:dyDescent="0.15">
      <c r="C4565" s="16"/>
    </row>
    <row r="4566" spans="3:3" x14ac:dyDescent="0.15">
      <c r="C4566" s="16"/>
    </row>
    <row r="4567" spans="3:3" x14ac:dyDescent="0.15">
      <c r="C4567" s="16"/>
    </row>
    <row r="4568" spans="3:3" x14ac:dyDescent="0.15">
      <c r="C4568" s="16"/>
    </row>
    <row r="4569" spans="3:3" x14ac:dyDescent="0.15">
      <c r="C4569" s="16"/>
    </row>
    <row r="4570" spans="3:3" x14ac:dyDescent="0.15">
      <c r="C4570" s="16"/>
    </row>
    <row r="4571" spans="3:3" x14ac:dyDescent="0.15">
      <c r="C4571" s="16"/>
    </row>
    <row r="4572" spans="3:3" x14ac:dyDescent="0.15">
      <c r="C4572" s="16"/>
    </row>
    <row r="4573" spans="3:3" x14ac:dyDescent="0.15">
      <c r="C4573" s="16"/>
    </row>
    <row r="4574" spans="3:3" x14ac:dyDescent="0.15">
      <c r="C4574" s="16"/>
    </row>
    <row r="4575" spans="3:3" x14ac:dyDescent="0.15">
      <c r="C4575" s="16"/>
    </row>
    <row r="4576" spans="3:3" x14ac:dyDescent="0.15">
      <c r="C4576" s="16"/>
    </row>
    <row r="4577" spans="3:3" x14ac:dyDescent="0.15">
      <c r="C4577" s="16"/>
    </row>
    <row r="4578" spans="3:3" x14ac:dyDescent="0.15">
      <c r="C4578" s="16"/>
    </row>
    <row r="4579" spans="3:3" x14ac:dyDescent="0.15">
      <c r="C4579" s="16"/>
    </row>
    <row r="4580" spans="3:3" x14ac:dyDescent="0.15">
      <c r="C4580" s="16"/>
    </row>
    <row r="4581" spans="3:3" x14ac:dyDescent="0.15">
      <c r="C4581" s="16"/>
    </row>
    <row r="4582" spans="3:3" x14ac:dyDescent="0.15">
      <c r="C4582" s="16"/>
    </row>
    <row r="4583" spans="3:3" x14ac:dyDescent="0.15">
      <c r="C4583" s="16"/>
    </row>
    <row r="4584" spans="3:3" x14ac:dyDescent="0.15">
      <c r="C4584" s="16"/>
    </row>
    <row r="4585" spans="3:3" x14ac:dyDescent="0.15">
      <c r="C4585" s="16"/>
    </row>
    <row r="4586" spans="3:3" x14ac:dyDescent="0.15">
      <c r="C4586" s="16"/>
    </row>
    <row r="4587" spans="3:3" x14ac:dyDescent="0.15">
      <c r="C4587" s="16"/>
    </row>
    <row r="4588" spans="3:3" x14ac:dyDescent="0.15">
      <c r="C4588" s="16"/>
    </row>
    <row r="4589" spans="3:3" x14ac:dyDescent="0.15">
      <c r="C4589" s="16"/>
    </row>
    <row r="4590" spans="3:3" x14ac:dyDescent="0.15">
      <c r="C4590" s="16"/>
    </row>
    <row r="4591" spans="3:3" x14ac:dyDescent="0.15">
      <c r="C4591" s="16"/>
    </row>
    <row r="4592" spans="3:3" x14ac:dyDescent="0.15">
      <c r="C4592" s="16"/>
    </row>
    <row r="4593" spans="3:3" x14ac:dyDescent="0.15">
      <c r="C4593" s="16"/>
    </row>
    <row r="4594" spans="3:3" x14ac:dyDescent="0.15">
      <c r="C4594" s="16"/>
    </row>
    <row r="4595" spans="3:3" x14ac:dyDescent="0.15">
      <c r="C4595" s="16"/>
    </row>
    <row r="4596" spans="3:3" x14ac:dyDescent="0.15">
      <c r="C4596" s="16"/>
    </row>
    <row r="4597" spans="3:3" x14ac:dyDescent="0.15">
      <c r="C4597" s="16"/>
    </row>
    <row r="4598" spans="3:3" x14ac:dyDescent="0.15">
      <c r="C4598" s="16"/>
    </row>
    <row r="4599" spans="3:3" x14ac:dyDescent="0.15">
      <c r="C4599" s="16"/>
    </row>
    <row r="4600" spans="3:3" x14ac:dyDescent="0.15">
      <c r="C4600" s="16"/>
    </row>
    <row r="4601" spans="3:3" x14ac:dyDescent="0.15">
      <c r="C4601" s="16"/>
    </row>
    <row r="4602" spans="3:3" x14ac:dyDescent="0.15">
      <c r="C4602" s="16"/>
    </row>
    <row r="4603" spans="3:3" x14ac:dyDescent="0.15">
      <c r="C4603" s="16"/>
    </row>
    <row r="4604" spans="3:3" x14ac:dyDescent="0.15">
      <c r="C4604" s="16"/>
    </row>
    <row r="4605" spans="3:3" x14ac:dyDescent="0.15">
      <c r="C4605" s="16"/>
    </row>
    <row r="4606" spans="3:3" x14ac:dyDescent="0.15">
      <c r="C4606" s="16"/>
    </row>
    <row r="4607" spans="3:3" x14ac:dyDescent="0.15">
      <c r="C4607" s="16"/>
    </row>
    <row r="4608" spans="3:3" x14ac:dyDescent="0.15">
      <c r="C4608" s="16"/>
    </row>
    <row r="4609" spans="3:3" x14ac:dyDescent="0.15">
      <c r="C4609" s="16"/>
    </row>
    <row r="4610" spans="3:3" x14ac:dyDescent="0.15">
      <c r="C4610" s="16"/>
    </row>
    <row r="4611" spans="3:3" x14ac:dyDescent="0.15">
      <c r="C4611" s="16"/>
    </row>
    <row r="4612" spans="3:3" x14ac:dyDescent="0.15">
      <c r="C4612" s="16"/>
    </row>
    <row r="4613" spans="3:3" x14ac:dyDescent="0.15">
      <c r="C4613" s="16"/>
    </row>
    <row r="4614" spans="3:3" x14ac:dyDescent="0.15">
      <c r="C4614" s="16"/>
    </row>
    <row r="4615" spans="3:3" x14ac:dyDescent="0.15">
      <c r="C4615" s="16"/>
    </row>
    <row r="4616" spans="3:3" x14ac:dyDescent="0.15">
      <c r="C4616" s="16"/>
    </row>
    <row r="4617" spans="3:3" x14ac:dyDescent="0.15">
      <c r="C4617" s="16"/>
    </row>
    <row r="4618" spans="3:3" x14ac:dyDescent="0.15">
      <c r="C4618" s="16"/>
    </row>
    <row r="4619" spans="3:3" x14ac:dyDescent="0.15">
      <c r="C4619" s="16"/>
    </row>
    <row r="4620" spans="3:3" x14ac:dyDescent="0.15">
      <c r="C4620" s="16"/>
    </row>
    <row r="4621" spans="3:3" x14ac:dyDescent="0.15">
      <c r="C4621" s="16"/>
    </row>
    <row r="4622" spans="3:3" x14ac:dyDescent="0.15">
      <c r="C4622" s="16"/>
    </row>
    <row r="4623" spans="3:3" x14ac:dyDescent="0.15">
      <c r="C4623" s="16"/>
    </row>
    <row r="4624" spans="3:3" x14ac:dyDescent="0.15">
      <c r="C4624" s="16"/>
    </row>
    <row r="4625" spans="3:3" x14ac:dyDescent="0.15">
      <c r="C4625" s="16"/>
    </row>
    <row r="4626" spans="3:3" x14ac:dyDescent="0.15">
      <c r="C4626" s="16"/>
    </row>
    <row r="4627" spans="3:3" x14ac:dyDescent="0.15">
      <c r="C4627" s="16"/>
    </row>
    <row r="4628" spans="3:3" x14ac:dyDescent="0.15">
      <c r="C4628" s="16"/>
    </row>
    <row r="4629" spans="3:3" x14ac:dyDescent="0.15">
      <c r="C4629" s="16"/>
    </row>
    <row r="4630" spans="3:3" x14ac:dyDescent="0.15">
      <c r="C4630" s="16"/>
    </row>
    <row r="4631" spans="3:3" x14ac:dyDescent="0.15">
      <c r="C4631" s="16"/>
    </row>
    <row r="4632" spans="3:3" x14ac:dyDescent="0.15">
      <c r="C4632" s="16"/>
    </row>
    <row r="4633" spans="3:3" x14ac:dyDescent="0.15">
      <c r="C4633" s="16"/>
    </row>
    <row r="4634" spans="3:3" x14ac:dyDescent="0.15">
      <c r="C4634" s="16"/>
    </row>
    <row r="4635" spans="3:3" x14ac:dyDescent="0.15">
      <c r="C4635" s="16"/>
    </row>
    <row r="4636" spans="3:3" x14ac:dyDescent="0.15">
      <c r="C4636" s="16"/>
    </row>
    <row r="4637" spans="3:3" x14ac:dyDescent="0.15">
      <c r="C4637" s="16"/>
    </row>
    <row r="4638" spans="3:3" x14ac:dyDescent="0.15">
      <c r="C4638" s="16"/>
    </row>
    <row r="4639" spans="3:3" x14ac:dyDescent="0.15">
      <c r="C4639" s="16"/>
    </row>
    <row r="4640" spans="3:3" x14ac:dyDescent="0.15">
      <c r="C4640" s="16"/>
    </row>
    <row r="4641" spans="3:3" x14ac:dyDescent="0.15">
      <c r="C4641" s="16"/>
    </row>
    <row r="4642" spans="3:3" x14ac:dyDescent="0.15">
      <c r="C4642" s="16"/>
    </row>
    <row r="4643" spans="3:3" x14ac:dyDescent="0.15">
      <c r="C4643" s="16"/>
    </row>
    <row r="4644" spans="3:3" x14ac:dyDescent="0.15">
      <c r="C4644" s="16"/>
    </row>
    <row r="4645" spans="3:3" x14ac:dyDescent="0.15">
      <c r="C4645" s="16"/>
    </row>
    <row r="4646" spans="3:3" x14ac:dyDescent="0.15">
      <c r="C4646" s="16"/>
    </row>
    <row r="4647" spans="3:3" x14ac:dyDescent="0.15">
      <c r="C4647" s="16"/>
    </row>
    <row r="4648" spans="3:3" x14ac:dyDescent="0.15">
      <c r="C4648" s="16"/>
    </row>
    <row r="4649" spans="3:3" x14ac:dyDescent="0.15">
      <c r="C4649" s="16"/>
    </row>
    <row r="4650" spans="3:3" x14ac:dyDescent="0.15">
      <c r="C4650" s="16"/>
    </row>
    <row r="4651" spans="3:3" x14ac:dyDescent="0.15">
      <c r="C4651" s="16"/>
    </row>
    <row r="4652" spans="3:3" x14ac:dyDescent="0.15">
      <c r="C4652" s="16"/>
    </row>
    <row r="4653" spans="3:3" x14ac:dyDescent="0.15">
      <c r="C4653" s="16"/>
    </row>
    <row r="4654" spans="3:3" x14ac:dyDescent="0.15">
      <c r="C4654" s="16"/>
    </row>
    <row r="4655" spans="3:3" x14ac:dyDescent="0.15">
      <c r="C4655" s="16"/>
    </row>
    <row r="4656" spans="3:3" x14ac:dyDescent="0.15">
      <c r="C4656" s="16"/>
    </row>
    <row r="4657" spans="3:3" x14ac:dyDescent="0.15">
      <c r="C4657" s="16"/>
    </row>
    <row r="4658" spans="3:3" x14ac:dyDescent="0.15">
      <c r="C4658" s="16"/>
    </row>
    <row r="4659" spans="3:3" x14ac:dyDescent="0.15">
      <c r="C4659" s="16"/>
    </row>
    <row r="4660" spans="3:3" x14ac:dyDescent="0.15">
      <c r="C4660" s="16"/>
    </row>
    <row r="4661" spans="3:3" x14ac:dyDescent="0.15">
      <c r="C4661" s="16"/>
    </row>
    <row r="4662" spans="3:3" x14ac:dyDescent="0.15">
      <c r="C4662" s="16"/>
    </row>
    <row r="4663" spans="3:3" x14ac:dyDescent="0.15">
      <c r="C4663" s="16"/>
    </row>
    <row r="4664" spans="3:3" x14ac:dyDescent="0.15">
      <c r="C4664" s="16"/>
    </row>
    <row r="4665" spans="3:3" x14ac:dyDescent="0.15">
      <c r="C4665" s="16"/>
    </row>
    <row r="4666" spans="3:3" x14ac:dyDescent="0.15">
      <c r="C4666" s="16"/>
    </row>
    <row r="4667" spans="3:3" x14ac:dyDescent="0.15">
      <c r="C4667" s="16"/>
    </row>
    <row r="4668" spans="3:3" x14ac:dyDescent="0.15">
      <c r="C4668" s="16"/>
    </row>
    <row r="4669" spans="3:3" x14ac:dyDescent="0.15">
      <c r="C4669" s="16"/>
    </row>
    <row r="4670" spans="3:3" x14ac:dyDescent="0.15">
      <c r="C4670" s="16"/>
    </row>
    <row r="4671" spans="3:3" x14ac:dyDescent="0.15">
      <c r="C4671" s="16"/>
    </row>
    <row r="4672" spans="3:3" x14ac:dyDescent="0.15">
      <c r="C4672" s="16"/>
    </row>
    <row r="4673" spans="3:3" x14ac:dyDescent="0.15">
      <c r="C4673" s="16"/>
    </row>
    <row r="4674" spans="3:3" x14ac:dyDescent="0.15">
      <c r="C4674" s="16"/>
    </row>
    <row r="4675" spans="3:3" x14ac:dyDescent="0.15">
      <c r="C4675" s="16"/>
    </row>
    <row r="4676" spans="3:3" x14ac:dyDescent="0.15">
      <c r="C4676" s="16"/>
    </row>
    <row r="4677" spans="3:3" x14ac:dyDescent="0.15">
      <c r="C4677" s="16"/>
    </row>
    <row r="4678" spans="3:3" x14ac:dyDescent="0.15">
      <c r="C4678" s="16"/>
    </row>
    <row r="4679" spans="3:3" x14ac:dyDescent="0.15">
      <c r="C4679" s="16"/>
    </row>
    <row r="4680" spans="3:3" x14ac:dyDescent="0.15">
      <c r="C4680" s="16"/>
    </row>
    <row r="4681" spans="3:3" x14ac:dyDescent="0.15">
      <c r="C4681" s="16"/>
    </row>
    <row r="4682" spans="3:3" x14ac:dyDescent="0.15">
      <c r="C4682" s="16"/>
    </row>
    <row r="4683" spans="3:3" x14ac:dyDescent="0.15">
      <c r="C4683" s="16"/>
    </row>
    <row r="4684" spans="3:3" x14ac:dyDescent="0.15">
      <c r="C4684" s="16"/>
    </row>
    <row r="4685" spans="3:3" x14ac:dyDescent="0.15">
      <c r="C4685" s="16"/>
    </row>
    <row r="4686" spans="3:3" x14ac:dyDescent="0.15">
      <c r="C4686" s="16"/>
    </row>
    <row r="4687" spans="3:3" x14ac:dyDescent="0.15">
      <c r="C4687" s="16"/>
    </row>
    <row r="4688" spans="3:3" x14ac:dyDescent="0.15">
      <c r="C4688" s="16"/>
    </row>
    <row r="4689" spans="3:3" x14ac:dyDescent="0.15">
      <c r="C4689" s="16"/>
    </row>
    <row r="4690" spans="3:3" x14ac:dyDescent="0.15">
      <c r="C4690" s="16"/>
    </row>
    <row r="4691" spans="3:3" x14ac:dyDescent="0.15">
      <c r="C4691" s="16"/>
    </row>
    <row r="4692" spans="3:3" x14ac:dyDescent="0.15">
      <c r="C4692" s="16"/>
    </row>
    <row r="4693" spans="3:3" x14ac:dyDescent="0.15">
      <c r="C4693" s="16"/>
    </row>
    <row r="4694" spans="3:3" x14ac:dyDescent="0.15">
      <c r="C4694" s="16"/>
    </row>
    <row r="4695" spans="3:3" x14ac:dyDescent="0.15">
      <c r="C4695" s="16"/>
    </row>
    <row r="4696" spans="3:3" x14ac:dyDescent="0.15">
      <c r="C4696" s="16"/>
    </row>
    <row r="4697" spans="3:3" x14ac:dyDescent="0.15">
      <c r="C4697" s="16"/>
    </row>
    <row r="4698" spans="3:3" x14ac:dyDescent="0.15">
      <c r="C4698" s="16"/>
    </row>
    <row r="4699" spans="3:3" x14ac:dyDescent="0.15">
      <c r="C4699" s="16"/>
    </row>
    <row r="4700" spans="3:3" x14ac:dyDescent="0.15">
      <c r="C4700" s="16"/>
    </row>
    <row r="4701" spans="3:3" x14ac:dyDescent="0.15">
      <c r="C4701" s="16"/>
    </row>
    <row r="4702" spans="3:3" x14ac:dyDescent="0.15">
      <c r="C4702" s="16"/>
    </row>
    <row r="4703" spans="3:3" x14ac:dyDescent="0.15">
      <c r="C4703" s="16"/>
    </row>
    <row r="4704" spans="3:3" x14ac:dyDescent="0.15">
      <c r="C4704" s="16"/>
    </row>
    <row r="4705" spans="3:3" x14ac:dyDescent="0.15">
      <c r="C4705" s="16"/>
    </row>
    <row r="4706" spans="3:3" x14ac:dyDescent="0.15">
      <c r="C4706" s="16"/>
    </row>
    <row r="4707" spans="3:3" x14ac:dyDescent="0.15">
      <c r="C4707" s="16"/>
    </row>
    <row r="4708" spans="3:3" x14ac:dyDescent="0.15">
      <c r="C4708" s="16"/>
    </row>
    <row r="4709" spans="3:3" x14ac:dyDescent="0.15">
      <c r="C4709" s="16"/>
    </row>
    <row r="4710" spans="3:3" x14ac:dyDescent="0.15">
      <c r="C4710" s="16"/>
    </row>
    <row r="4711" spans="3:3" x14ac:dyDescent="0.15">
      <c r="C4711" s="16"/>
    </row>
    <row r="4712" spans="3:3" x14ac:dyDescent="0.15">
      <c r="C4712" s="16"/>
    </row>
    <row r="4713" spans="3:3" x14ac:dyDescent="0.15">
      <c r="C4713" s="16"/>
    </row>
    <row r="4714" spans="3:3" x14ac:dyDescent="0.15">
      <c r="C4714" s="16"/>
    </row>
    <row r="4715" spans="3:3" x14ac:dyDescent="0.15">
      <c r="C4715" s="16"/>
    </row>
    <row r="4716" spans="3:3" x14ac:dyDescent="0.15">
      <c r="C4716" s="16"/>
    </row>
    <row r="4717" spans="3:3" x14ac:dyDescent="0.15">
      <c r="C4717" s="16"/>
    </row>
    <row r="4718" spans="3:3" x14ac:dyDescent="0.15">
      <c r="C4718" s="16"/>
    </row>
    <row r="4719" spans="3:3" x14ac:dyDescent="0.15">
      <c r="C4719" s="16"/>
    </row>
    <row r="4720" spans="3:3" x14ac:dyDescent="0.15">
      <c r="C4720" s="16"/>
    </row>
    <row r="4721" spans="3:3" x14ac:dyDescent="0.15">
      <c r="C4721" s="16"/>
    </row>
    <row r="4722" spans="3:3" x14ac:dyDescent="0.15">
      <c r="C4722" s="16"/>
    </row>
    <row r="4723" spans="3:3" x14ac:dyDescent="0.15">
      <c r="C4723" s="16"/>
    </row>
    <row r="4724" spans="3:3" x14ac:dyDescent="0.15">
      <c r="C4724" s="16"/>
    </row>
    <row r="4725" spans="3:3" x14ac:dyDescent="0.15">
      <c r="C4725" s="16"/>
    </row>
    <row r="4726" spans="3:3" x14ac:dyDescent="0.15">
      <c r="C4726" s="16"/>
    </row>
    <row r="4727" spans="3:3" x14ac:dyDescent="0.15">
      <c r="C4727" s="16"/>
    </row>
    <row r="4728" spans="3:3" x14ac:dyDescent="0.15">
      <c r="C4728" s="16"/>
    </row>
    <row r="4729" spans="3:3" x14ac:dyDescent="0.15">
      <c r="C4729" s="16"/>
    </row>
    <row r="4730" spans="3:3" x14ac:dyDescent="0.15">
      <c r="C4730" s="16"/>
    </row>
    <row r="4731" spans="3:3" x14ac:dyDescent="0.15">
      <c r="C4731" s="16"/>
    </row>
    <row r="4732" spans="3:3" x14ac:dyDescent="0.15">
      <c r="C4732" s="16"/>
    </row>
    <row r="4733" spans="3:3" x14ac:dyDescent="0.15">
      <c r="C4733" s="16"/>
    </row>
    <row r="4734" spans="3:3" x14ac:dyDescent="0.15">
      <c r="C4734" s="16"/>
    </row>
    <row r="4735" spans="3:3" x14ac:dyDescent="0.15">
      <c r="C4735" s="16"/>
    </row>
    <row r="4736" spans="3:3" x14ac:dyDescent="0.15">
      <c r="C4736" s="16"/>
    </row>
    <row r="4737" spans="3:3" x14ac:dyDescent="0.15">
      <c r="C4737" s="16"/>
    </row>
    <row r="4738" spans="3:3" x14ac:dyDescent="0.15">
      <c r="C4738" s="16"/>
    </row>
    <row r="4739" spans="3:3" x14ac:dyDescent="0.15">
      <c r="C4739" s="16"/>
    </row>
    <row r="4740" spans="3:3" x14ac:dyDescent="0.15">
      <c r="C4740" s="16"/>
    </row>
    <row r="4741" spans="3:3" x14ac:dyDescent="0.15">
      <c r="C4741" s="16"/>
    </row>
    <row r="4742" spans="3:3" x14ac:dyDescent="0.15">
      <c r="C4742" s="16"/>
    </row>
    <row r="4743" spans="3:3" x14ac:dyDescent="0.15">
      <c r="C4743" s="16"/>
    </row>
    <row r="4744" spans="3:3" x14ac:dyDescent="0.15">
      <c r="C4744" s="16"/>
    </row>
    <row r="4745" spans="3:3" x14ac:dyDescent="0.15">
      <c r="C4745" s="16"/>
    </row>
    <row r="4746" spans="3:3" x14ac:dyDescent="0.15">
      <c r="C4746" s="16"/>
    </row>
    <row r="4747" spans="3:3" x14ac:dyDescent="0.15">
      <c r="C4747" s="16"/>
    </row>
    <row r="4748" spans="3:3" x14ac:dyDescent="0.15">
      <c r="C4748" s="16"/>
    </row>
    <row r="4749" spans="3:3" x14ac:dyDescent="0.15">
      <c r="C4749" s="16"/>
    </row>
    <row r="4750" spans="3:3" x14ac:dyDescent="0.15">
      <c r="C4750" s="16"/>
    </row>
    <row r="4751" spans="3:3" x14ac:dyDescent="0.15">
      <c r="C4751" s="16"/>
    </row>
    <row r="4752" spans="3:3" x14ac:dyDescent="0.15">
      <c r="C4752" s="16"/>
    </row>
    <row r="4753" spans="3:3" x14ac:dyDescent="0.15">
      <c r="C4753" s="16"/>
    </row>
    <row r="4754" spans="3:3" x14ac:dyDescent="0.15">
      <c r="C4754" s="16"/>
    </row>
    <row r="4755" spans="3:3" x14ac:dyDescent="0.15">
      <c r="C4755" s="16"/>
    </row>
    <row r="4756" spans="3:3" x14ac:dyDescent="0.15">
      <c r="C4756" s="16"/>
    </row>
    <row r="4757" spans="3:3" x14ac:dyDescent="0.15">
      <c r="C4757" s="16"/>
    </row>
    <row r="4758" spans="3:3" x14ac:dyDescent="0.15">
      <c r="C4758" s="16"/>
    </row>
    <row r="4759" spans="3:3" x14ac:dyDescent="0.15">
      <c r="C4759" s="16"/>
    </row>
    <row r="4760" spans="3:3" x14ac:dyDescent="0.15">
      <c r="C4760" s="16"/>
    </row>
    <row r="4761" spans="3:3" x14ac:dyDescent="0.15">
      <c r="C4761" s="16"/>
    </row>
    <row r="4762" spans="3:3" x14ac:dyDescent="0.15">
      <c r="C4762" s="16"/>
    </row>
    <row r="4763" spans="3:3" x14ac:dyDescent="0.15">
      <c r="C4763" s="16"/>
    </row>
    <row r="4764" spans="3:3" x14ac:dyDescent="0.15">
      <c r="C4764" s="16"/>
    </row>
    <row r="4765" spans="3:3" x14ac:dyDescent="0.15">
      <c r="C4765" s="16"/>
    </row>
    <row r="4766" spans="3:3" x14ac:dyDescent="0.15">
      <c r="C4766" s="16"/>
    </row>
    <row r="4767" spans="3:3" x14ac:dyDescent="0.15">
      <c r="C4767" s="16"/>
    </row>
    <row r="4768" spans="3:3" x14ac:dyDescent="0.15">
      <c r="C4768" s="16"/>
    </row>
    <row r="4769" spans="3:3" x14ac:dyDescent="0.15">
      <c r="C4769" s="16"/>
    </row>
    <row r="4770" spans="3:3" x14ac:dyDescent="0.15">
      <c r="C4770" s="16"/>
    </row>
    <row r="4771" spans="3:3" x14ac:dyDescent="0.15">
      <c r="C4771" s="16"/>
    </row>
    <row r="4772" spans="3:3" x14ac:dyDescent="0.15">
      <c r="C4772" s="16"/>
    </row>
    <row r="4773" spans="3:3" x14ac:dyDescent="0.15">
      <c r="C4773" s="16"/>
    </row>
    <row r="4774" spans="3:3" x14ac:dyDescent="0.15">
      <c r="C4774" s="16"/>
    </row>
    <row r="4775" spans="3:3" x14ac:dyDescent="0.15">
      <c r="C4775" s="16"/>
    </row>
    <row r="4776" spans="3:3" x14ac:dyDescent="0.15">
      <c r="C4776" s="16"/>
    </row>
    <row r="4777" spans="3:3" x14ac:dyDescent="0.15">
      <c r="C4777" s="16"/>
    </row>
    <row r="4778" spans="3:3" x14ac:dyDescent="0.15">
      <c r="C4778" s="16"/>
    </row>
    <row r="4779" spans="3:3" x14ac:dyDescent="0.15">
      <c r="C4779" s="16"/>
    </row>
    <row r="4780" spans="3:3" x14ac:dyDescent="0.15">
      <c r="C4780" s="16"/>
    </row>
    <row r="4781" spans="3:3" x14ac:dyDescent="0.15">
      <c r="C4781" s="16"/>
    </row>
    <row r="4782" spans="3:3" x14ac:dyDescent="0.15">
      <c r="C4782" s="16"/>
    </row>
    <row r="4783" spans="3:3" x14ac:dyDescent="0.15">
      <c r="C4783" s="16"/>
    </row>
    <row r="4784" spans="3:3" x14ac:dyDescent="0.15">
      <c r="C4784" s="16"/>
    </row>
    <row r="4785" spans="3:3" x14ac:dyDescent="0.15">
      <c r="C4785" s="16"/>
    </row>
    <row r="4786" spans="3:3" x14ac:dyDescent="0.15">
      <c r="C4786" s="16"/>
    </row>
    <row r="4787" spans="3:3" x14ac:dyDescent="0.15">
      <c r="C4787" s="16"/>
    </row>
    <row r="4788" spans="3:3" x14ac:dyDescent="0.15">
      <c r="C4788" s="16"/>
    </row>
    <row r="4789" spans="3:3" x14ac:dyDescent="0.15">
      <c r="C4789" s="16"/>
    </row>
    <row r="4790" spans="3:3" x14ac:dyDescent="0.15">
      <c r="C4790" s="16"/>
    </row>
    <row r="4791" spans="3:3" x14ac:dyDescent="0.15">
      <c r="C4791" s="16"/>
    </row>
    <row r="4792" spans="3:3" x14ac:dyDescent="0.15">
      <c r="C4792" s="16"/>
    </row>
    <row r="4793" spans="3:3" x14ac:dyDescent="0.15">
      <c r="C4793" s="16"/>
    </row>
    <row r="4794" spans="3:3" x14ac:dyDescent="0.15">
      <c r="C4794" s="16"/>
    </row>
    <row r="4795" spans="3:3" x14ac:dyDescent="0.15">
      <c r="C4795" s="16"/>
    </row>
    <row r="4796" spans="3:3" x14ac:dyDescent="0.15">
      <c r="C4796" s="16"/>
    </row>
    <row r="4797" spans="3:3" x14ac:dyDescent="0.15">
      <c r="C4797" s="16"/>
    </row>
    <row r="4798" spans="3:3" x14ac:dyDescent="0.15">
      <c r="C4798" s="16"/>
    </row>
    <row r="4799" spans="3:3" x14ac:dyDescent="0.15">
      <c r="C4799" s="16"/>
    </row>
    <row r="4800" spans="3:3" x14ac:dyDescent="0.15">
      <c r="C4800" s="16"/>
    </row>
    <row r="4801" spans="3:3" x14ac:dyDescent="0.15">
      <c r="C4801" s="16"/>
    </row>
    <row r="4802" spans="3:3" x14ac:dyDescent="0.15">
      <c r="C4802" s="16"/>
    </row>
    <row r="4803" spans="3:3" x14ac:dyDescent="0.15">
      <c r="C4803" s="16"/>
    </row>
    <row r="4804" spans="3:3" x14ac:dyDescent="0.15">
      <c r="C4804" s="16"/>
    </row>
    <row r="4805" spans="3:3" x14ac:dyDescent="0.15">
      <c r="C4805" s="16"/>
    </row>
    <row r="4806" spans="3:3" x14ac:dyDescent="0.15">
      <c r="C4806" s="16"/>
    </row>
    <row r="4807" spans="3:3" x14ac:dyDescent="0.15">
      <c r="C4807" s="16"/>
    </row>
    <row r="4808" spans="3:3" x14ac:dyDescent="0.15">
      <c r="C4808" s="16"/>
    </row>
    <row r="4809" spans="3:3" x14ac:dyDescent="0.15">
      <c r="C4809" s="16"/>
    </row>
    <row r="4810" spans="3:3" x14ac:dyDescent="0.15">
      <c r="C4810" s="16"/>
    </row>
    <row r="4811" spans="3:3" x14ac:dyDescent="0.15">
      <c r="C4811" s="16"/>
    </row>
    <row r="4812" spans="3:3" x14ac:dyDescent="0.15">
      <c r="C4812" s="16"/>
    </row>
    <row r="4813" spans="3:3" x14ac:dyDescent="0.15">
      <c r="C4813" s="16"/>
    </row>
    <row r="4814" spans="3:3" x14ac:dyDescent="0.15">
      <c r="C4814" s="16"/>
    </row>
    <row r="4815" spans="3:3" x14ac:dyDescent="0.15">
      <c r="C4815" s="16"/>
    </row>
    <row r="4816" spans="3:3" x14ac:dyDescent="0.15">
      <c r="C4816" s="16"/>
    </row>
    <row r="4817" spans="1:4" x14ac:dyDescent="0.15">
      <c r="C4817" s="16"/>
    </row>
    <row r="4818" spans="1:4" x14ac:dyDescent="0.15">
      <c r="C4818" s="16"/>
    </row>
    <row r="4819" spans="1:4" x14ac:dyDescent="0.15">
      <c r="A4819" s="11"/>
      <c r="B4819" s="11"/>
      <c r="C4819" s="16"/>
      <c r="D4819" s="11"/>
    </row>
    <row r="4820" spans="1:4" x14ac:dyDescent="0.15">
      <c r="C4820" s="16"/>
    </row>
    <row r="4821" spans="1:4" x14ac:dyDescent="0.15">
      <c r="C4821" s="16"/>
    </row>
    <row r="4822" spans="1:4" x14ac:dyDescent="0.15">
      <c r="C4822" s="16"/>
    </row>
    <row r="4823" spans="1:4" x14ac:dyDescent="0.15">
      <c r="C4823" s="16"/>
    </row>
    <row r="4824" spans="1:4" x14ac:dyDescent="0.15">
      <c r="C4824" s="16"/>
    </row>
    <row r="4825" spans="1:4" x14ac:dyDescent="0.15">
      <c r="C4825" s="16"/>
    </row>
    <row r="4826" spans="1:4" x14ac:dyDescent="0.15">
      <c r="C4826" s="16"/>
    </row>
    <row r="4827" spans="1:4" x14ac:dyDescent="0.15">
      <c r="C4827" s="16"/>
    </row>
    <row r="4828" spans="1:4" x14ac:dyDescent="0.15">
      <c r="C4828" s="16"/>
    </row>
    <row r="4829" spans="1:4" x14ac:dyDescent="0.15">
      <c r="C4829" s="16"/>
    </row>
    <row r="4830" spans="1:4" x14ac:dyDescent="0.15">
      <c r="C4830" s="16"/>
    </row>
    <row r="4831" spans="1:4" x14ac:dyDescent="0.15">
      <c r="C4831" s="16"/>
    </row>
    <row r="4832" spans="1:4" x14ac:dyDescent="0.15">
      <c r="C4832" s="16"/>
    </row>
    <row r="4833" spans="3:3" x14ac:dyDescent="0.15">
      <c r="C4833" s="16"/>
    </row>
    <row r="4834" spans="3:3" x14ac:dyDescent="0.15">
      <c r="C4834" s="16"/>
    </row>
    <row r="4835" spans="3:3" x14ac:dyDescent="0.15">
      <c r="C4835" s="16"/>
    </row>
    <row r="4836" spans="3:3" x14ac:dyDescent="0.15">
      <c r="C4836" s="16"/>
    </row>
    <row r="4837" spans="3:3" x14ac:dyDescent="0.15">
      <c r="C4837" s="16"/>
    </row>
    <row r="4838" spans="3:3" x14ac:dyDescent="0.15">
      <c r="C4838" s="16"/>
    </row>
    <row r="4839" spans="3:3" x14ac:dyDescent="0.15">
      <c r="C4839" s="16"/>
    </row>
    <row r="4840" spans="3:3" x14ac:dyDescent="0.15">
      <c r="C4840" s="16"/>
    </row>
    <row r="4841" spans="3:3" x14ac:dyDescent="0.15">
      <c r="C4841" s="16"/>
    </row>
    <row r="4842" spans="3:3" x14ac:dyDescent="0.15">
      <c r="C4842" s="16"/>
    </row>
    <row r="4843" spans="3:3" x14ac:dyDescent="0.15">
      <c r="C4843" s="16"/>
    </row>
    <row r="4844" spans="3:3" x14ac:dyDescent="0.15">
      <c r="C4844" s="16"/>
    </row>
    <row r="4845" spans="3:3" x14ac:dyDescent="0.15">
      <c r="C4845" s="16"/>
    </row>
    <row r="4846" spans="3:3" x14ac:dyDescent="0.15">
      <c r="C4846" s="16"/>
    </row>
    <row r="4847" spans="3:3" x14ac:dyDescent="0.15">
      <c r="C4847" s="16"/>
    </row>
    <row r="4848" spans="3:3" x14ac:dyDescent="0.15">
      <c r="C4848" s="16"/>
    </row>
    <row r="4849" spans="3:3" x14ac:dyDescent="0.15">
      <c r="C4849" s="16"/>
    </row>
    <row r="4850" spans="3:3" x14ac:dyDescent="0.15">
      <c r="C4850" s="16"/>
    </row>
    <row r="4851" spans="3:3" x14ac:dyDescent="0.15">
      <c r="C4851" s="16"/>
    </row>
    <row r="4852" spans="3:3" x14ac:dyDescent="0.15">
      <c r="C4852" s="16"/>
    </row>
    <row r="4853" spans="3:3" x14ac:dyDescent="0.15">
      <c r="C4853" s="16"/>
    </row>
    <row r="4854" spans="3:3" x14ac:dyDescent="0.15">
      <c r="C4854" s="16"/>
    </row>
    <row r="4855" spans="3:3" x14ac:dyDescent="0.15">
      <c r="C4855" s="16"/>
    </row>
    <row r="4856" spans="3:3" x14ac:dyDescent="0.15">
      <c r="C4856" s="16"/>
    </row>
    <row r="4857" spans="3:3" x14ac:dyDescent="0.15">
      <c r="C4857" s="16"/>
    </row>
    <row r="4858" spans="3:3" x14ac:dyDescent="0.15">
      <c r="C4858" s="16"/>
    </row>
    <row r="4859" spans="3:3" x14ac:dyDescent="0.15">
      <c r="C4859" s="16"/>
    </row>
    <row r="4860" spans="3:3" x14ac:dyDescent="0.15">
      <c r="C4860" s="16"/>
    </row>
    <row r="4861" spans="3:3" x14ac:dyDescent="0.15">
      <c r="C4861" s="16"/>
    </row>
    <row r="4862" spans="3:3" x14ac:dyDescent="0.15">
      <c r="C4862" s="16"/>
    </row>
    <row r="4863" spans="3:3" x14ac:dyDescent="0.15">
      <c r="C4863" s="16"/>
    </row>
    <row r="4864" spans="3:3" x14ac:dyDescent="0.15">
      <c r="C4864" s="16"/>
    </row>
    <row r="4865" spans="3:3" x14ac:dyDescent="0.15">
      <c r="C4865" s="16"/>
    </row>
    <row r="4866" spans="3:3" x14ac:dyDescent="0.15">
      <c r="C4866" s="16"/>
    </row>
    <row r="4867" spans="3:3" x14ac:dyDescent="0.15">
      <c r="C4867" s="16"/>
    </row>
    <row r="4868" spans="3:3" x14ac:dyDescent="0.15">
      <c r="C4868" s="16"/>
    </row>
    <row r="4869" spans="3:3" x14ac:dyDescent="0.15">
      <c r="C4869" s="16"/>
    </row>
    <row r="4870" spans="3:3" x14ac:dyDescent="0.15">
      <c r="C4870" s="16"/>
    </row>
    <row r="4871" spans="3:3" x14ac:dyDescent="0.15">
      <c r="C4871" s="16"/>
    </row>
    <row r="4872" spans="3:3" x14ac:dyDescent="0.15">
      <c r="C4872" s="16"/>
    </row>
    <row r="4873" spans="3:3" x14ac:dyDescent="0.15">
      <c r="C4873" s="16"/>
    </row>
    <row r="4874" spans="3:3" x14ac:dyDescent="0.15">
      <c r="C4874" s="16"/>
    </row>
    <row r="4875" spans="3:3" x14ac:dyDescent="0.15">
      <c r="C4875" s="16"/>
    </row>
    <row r="4876" spans="3:3" x14ac:dyDescent="0.15">
      <c r="C4876" s="16"/>
    </row>
    <row r="4877" spans="3:3" x14ac:dyDescent="0.15">
      <c r="C4877" s="16"/>
    </row>
    <row r="4878" spans="3:3" x14ac:dyDescent="0.15">
      <c r="C4878" s="16"/>
    </row>
    <row r="4879" spans="3:3" x14ac:dyDescent="0.15">
      <c r="C4879" s="16"/>
    </row>
    <row r="4880" spans="3:3" x14ac:dyDescent="0.15">
      <c r="C4880" s="16"/>
    </row>
    <row r="4881" spans="3:3" x14ac:dyDescent="0.15">
      <c r="C4881" s="16"/>
    </row>
    <row r="4882" spans="3:3" x14ac:dyDescent="0.15">
      <c r="C4882" s="16"/>
    </row>
    <row r="4883" spans="3:3" x14ac:dyDescent="0.15">
      <c r="C4883" s="16"/>
    </row>
    <row r="4884" spans="3:3" x14ac:dyDescent="0.15">
      <c r="C4884" s="16"/>
    </row>
    <row r="4885" spans="3:3" x14ac:dyDescent="0.15">
      <c r="C4885" s="16"/>
    </row>
    <row r="4886" spans="3:3" x14ac:dyDescent="0.15">
      <c r="C4886" s="16"/>
    </row>
    <row r="4887" spans="3:3" x14ac:dyDescent="0.15">
      <c r="C4887" s="16"/>
    </row>
    <row r="4888" spans="3:3" x14ac:dyDescent="0.15">
      <c r="C4888" s="16"/>
    </row>
    <row r="4889" spans="3:3" x14ac:dyDescent="0.15">
      <c r="C4889" s="16"/>
    </row>
    <row r="4890" spans="3:3" x14ac:dyDescent="0.15">
      <c r="C4890" s="16"/>
    </row>
    <row r="4891" spans="3:3" x14ac:dyDescent="0.15">
      <c r="C4891" s="16"/>
    </row>
    <row r="4892" spans="3:3" x14ac:dyDescent="0.15">
      <c r="C4892" s="16"/>
    </row>
    <row r="4893" spans="3:3" x14ac:dyDescent="0.15">
      <c r="C4893" s="16"/>
    </row>
    <row r="4894" spans="3:3" x14ac:dyDescent="0.15">
      <c r="C4894" s="16"/>
    </row>
    <row r="4895" spans="3:3" x14ac:dyDescent="0.15">
      <c r="C4895" s="16"/>
    </row>
    <row r="4896" spans="3:3" x14ac:dyDescent="0.15">
      <c r="C4896" s="16"/>
    </row>
    <row r="4897" spans="3:3" x14ac:dyDescent="0.15">
      <c r="C4897" s="16"/>
    </row>
    <row r="4898" spans="3:3" x14ac:dyDescent="0.15">
      <c r="C4898" s="16"/>
    </row>
    <row r="4899" spans="3:3" x14ac:dyDescent="0.15">
      <c r="C4899" s="16"/>
    </row>
    <row r="4900" spans="3:3" x14ac:dyDescent="0.15">
      <c r="C4900" s="16"/>
    </row>
    <row r="4901" spans="3:3" x14ac:dyDescent="0.15">
      <c r="C4901" s="16"/>
    </row>
    <row r="4902" spans="3:3" x14ac:dyDescent="0.15">
      <c r="C4902" s="16"/>
    </row>
    <row r="4903" spans="3:3" x14ac:dyDescent="0.15">
      <c r="C4903" s="16"/>
    </row>
    <row r="4904" spans="3:3" x14ac:dyDescent="0.15">
      <c r="C4904" s="16"/>
    </row>
    <row r="4905" spans="3:3" x14ac:dyDescent="0.15">
      <c r="C4905" s="16"/>
    </row>
    <row r="4906" spans="3:3" x14ac:dyDescent="0.15">
      <c r="C4906" s="16"/>
    </row>
    <row r="4907" spans="3:3" x14ac:dyDescent="0.15">
      <c r="C4907" s="16"/>
    </row>
    <row r="4908" spans="3:3" x14ac:dyDescent="0.15">
      <c r="C4908" s="16"/>
    </row>
    <row r="4909" spans="3:3" x14ac:dyDescent="0.15">
      <c r="C4909" s="16"/>
    </row>
    <row r="4910" spans="3:3" x14ac:dyDescent="0.15">
      <c r="C4910" s="16"/>
    </row>
    <row r="4911" spans="3:3" x14ac:dyDescent="0.15">
      <c r="C4911" s="16"/>
    </row>
    <row r="4912" spans="3:3" x14ac:dyDescent="0.15">
      <c r="C4912" s="16"/>
    </row>
    <row r="4913" spans="3:3" x14ac:dyDescent="0.15">
      <c r="C4913" s="16"/>
    </row>
    <row r="4914" spans="3:3" x14ac:dyDescent="0.15">
      <c r="C4914" s="16"/>
    </row>
    <row r="4915" spans="3:3" x14ac:dyDescent="0.15">
      <c r="C4915" s="16"/>
    </row>
    <row r="4916" spans="3:3" x14ac:dyDescent="0.15">
      <c r="C4916" s="16"/>
    </row>
    <row r="4917" spans="3:3" x14ac:dyDescent="0.15">
      <c r="C4917" s="16"/>
    </row>
    <row r="4918" spans="3:3" x14ac:dyDescent="0.15">
      <c r="C4918" s="16"/>
    </row>
    <row r="4919" spans="3:3" x14ac:dyDescent="0.15">
      <c r="C4919" s="16"/>
    </row>
    <row r="4920" spans="3:3" x14ac:dyDescent="0.15">
      <c r="C4920" s="16"/>
    </row>
    <row r="4921" spans="3:3" x14ac:dyDescent="0.15">
      <c r="C4921" s="16"/>
    </row>
    <row r="4922" spans="3:3" x14ac:dyDescent="0.15">
      <c r="C4922" s="16"/>
    </row>
    <row r="4923" spans="3:3" x14ac:dyDescent="0.15">
      <c r="C4923" s="16"/>
    </row>
    <row r="4924" spans="3:3" x14ac:dyDescent="0.15">
      <c r="C4924" s="16"/>
    </row>
    <row r="4925" spans="3:3" x14ac:dyDescent="0.15">
      <c r="C4925" s="16"/>
    </row>
    <row r="4926" spans="3:3" x14ac:dyDescent="0.15">
      <c r="C4926" s="16"/>
    </row>
    <row r="4927" spans="3:3" x14ac:dyDescent="0.15">
      <c r="C4927" s="16"/>
    </row>
    <row r="4928" spans="3:3" x14ac:dyDescent="0.15">
      <c r="C4928" s="16"/>
    </row>
    <row r="4929" spans="3:3" x14ac:dyDescent="0.15">
      <c r="C4929" s="16"/>
    </row>
    <row r="4930" spans="3:3" x14ac:dyDescent="0.15">
      <c r="C4930" s="16"/>
    </row>
    <row r="4931" spans="3:3" x14ac:dyDescent="0.15">
      <c r="C4931" s="16"/>
    </row>
    <row r="4932" spans="3:3" x14ac:dyDescent="0.15">
      <c r="C4932" s="16"/>
    </row>
    <row r="4933" spans="3:3" x14ac:dyDescent="0.15">
      <c r="C4933" s="16"/>
    </row>
    <row r="4934" spans="3:3" x14ac:dyDescent="0.15">
      <c r="C4934" s="16"/>
    </row>
    <row r="4935" spans="3:3" x14ac:dyDescent="0.15">
      <c r="C4935" s="16"/>
    </row>
    <row r="4936" spans="3:3" x14ac:dyDescent="0.15">
      <c r="C4936" s="16"/>
    </row>
    <row r="4937" spans="3:3" x14ac:dyDescent="0.15">
      <c r="C4937" s="16"/>
    </row>
    <row r="4938" spans="3:3" x14ac:dyDescent="0.15">
      <c r="C4938" s="16"/>
    </row>
    <row r="4939" spans="3:3" x14ac:dyDescent="0.15">
      <c r="C4939" s="16"/>
    </row>
    <row r="4940" spans="3:3" x14ac:dyDescent="0.15">
      <c r="C4940" s="16"/>
    </row>
    <row r="4941" spans="3:3" x14ac:dyDescent="0.15">
      <c r="C4941" s="16"/>
    </row>
    <row r="4942" spans="3:3" x14ac:dyDescent="0.15">
      <c r="C4942" s="16"/>
    </row>
    <row r="4943" spans="3:3" x14ac:dyDescent="0.15">
      <c r="C4943" s="16"/>
    </row>
    <row r="4944" spans="3:3" x14ac:dyDescent="0.15">
      <c r="C4944" s="16"/>
    </row>
    <row r="4945" spans="3:3" x14ac:dyDescent="0.15">
      <c r="C4945" s="16"/>
    </row>
    <row r="4946" spans="3:3" x14ac:dyDescent="0.15">
      <c r="C4946" s="16"/>
    </row>
    <row r="4947" spans="3:3" x14ac:dyDescent="0.15">
      <c r="C4947" s="16"/>
    </row>
    <row r="4948" spans="3:3" x14ac:dyDescent="0.15">
      <c r="C4948" s="16"/>
    </row>
    <row r="4949" spans="3:3" x14ac:dyDescent="0.15">
      <c r="C4949" s="16"/>
    </row>
    <row r="4950" spans="3:3" x14ac:dyDescent="0.15">
      <c r="C4950" s="16"/>
    </row>
    <row r="4951" spans="3:3" x14ac:dyDescent="0.15">
      <c r="C4951" s="16"/>
    </row>
    <row r="4952" spans="3:3" x14ac:dyDescent="0.15">
      <c r="C4952" s="16"/>
    </row>
    <row r="4953" spans="3:3" x14ac:dyDescent="0.15">
      <c r="C4953" s="16"/>
    </row>
    <row r="4954" spans="3:3" x14ac:dyDescent="0.15">
      <c r="C4954" s="16"/>
    </row>
    <row r="4955" spans="3:3" x14ac:dyDescent="0.15">
      <c r="C4955" s="16"/>
    </row>
    <row r="4956" spans="3:3" x14ac:dyDescent="0.15">
      <c r="C4956" s="16"/>
    </row>
    <row r="4957" spans="3:3" x14ac:dyDescent="0.15">
      <c r="C4957" s="16"/>
    </row>
    <row r="4958" spans="3:3" x14ac:dyDescent="0.15">
      <c r="C4958" s="16"/>
    </row>
    <row r="4959" spans="3:3" x14ac:dyDescent="0.15">
      <c r="C4959" s="16"/>
    </row>
    <row r="4960" spans="3:3" x14ac:dyDescent="0.15">
      <c r="C4960" s="16"/>
    </row>
    <row r="4961" spans="3:3" x14ac:dyDescent="0.15">
      <c r="C4961" s="16"/>
    </row>
    <row r="4962" spans="3:3" x14ac:dyDescent="0.15">
      <c r="C4962" s="16"/>
    </row>
    <row r="4963" spans="3:3" x14ac:dyDescent="0.15">
      <c r="C4963" s="16"/>
    </row>
    <row r="4964" spans="3:3" x14ac:dyDescent="0.15">
      <c r="C4964" s="16"/>
    </row>
    <row r="4965" spans="3:3" x14ac:dyDescent="0.15">
      <c r="C4965" s="16"/>
    </row>
    <row r="4966" spans="3:3" x14ac:dyDescent="0.15">
      <c r="C4966" s="16"/>
    </row>
    <row r="4967" spans="3:3" x14ac:dyDescent="0.15">
      <c r="C4967" s="16"/>
    </row>
    <row r="4968" spans="3:3" x14ac:dyDescent="0.15">
      <c r="C4968" s="16"/>
    </row>
    <row r="4969" spans="3:3" x14ac:dyDescent="0.15">
      <c r="C4969" s="16"/>
    </row>
    <row r="4970" spans="3:3" x14ac:dyDescent="0.15">
      <c r="C4970" s="16"/>
    </row>
    <row r="4971" spans="3:3" x14ac:dyDescent="0.15">
      <c r="C4971" s="16"/>
    </row>
    <row r="4972" spans="3:3" x14ac:dyDescent="0.15">
      <c r="C4972" s="16"/>
    </row>
    <row r="4973" spans="3:3" x14ac:dyDescent="0.15">
      <c r="C4973" s="16"/>
    </row>
    <row r="4974" spans="3:3" x14ac:dyDescent="0.15">
      <c r="C4974" s="16"/>
    </row>
    <row r="4975" spans="3:3" x14ac:dyDescent="0.15">
      <c r="C4975" s="16"/>
    </row>
    <row r="4976" spans="3:3" x14ac:dyDescent="0.15">
      <c r="C4976" s="16"/>
    </row>
    <row r="4977" spans="3:3" x14ac:dyDescent="0.15">
      <c r="C4977" s="16"/>
    </row>
    <row r="4978" spans="3:3" x14ac:dyDescent="0.15">
      <c r="C4978" s="16"/>
    </row>
    <row r="4979" spans="3:3" x14ac:dyDescent="0.15">
      <c r="C4979" s="16"/>
    </row>
    <row r="4980" spans="3:3" x14ac:dyDescent="0.15">
      <c r="C4980" s="16"/>
    </row>
    <row r="4981" spans="3:3" x14ac:dyDescent="0.15">
      <c r="C4981" s="16"/>
    </row>
    <row r="4982" spans="3:3" x14ac:dyDescent="0.15">
      <c r="C4982" s="16"/>
    </row>
    <row r="4983" spans="3:3" x14ac:dyDescent="0.15">
      <c r="C4983" s="16"/>
    </row>
    <row r="4984" spans="3:3" x14ac:dyDescent="0.15">
      <c r="C4984" s="16"/>
    </row>
    <row r="4985" spans="3:3" x14ac:dyDescent="0.15">
      <c r="C4985" s="16"/>
    </row>
    <row r="4986" spans="3:3" x14ac:dyDescent="0.15">
      <c r="C4986" s="16"/>
    </row>
    <row r="4987" spans="3:3" x14ac:dyDescent="0.15">
      <c r="C4987" s="16"/>
    </row>
    <row r="4988" spans="3:3" x14ac:dyDescent="0.15">
      <c r="C4988" s="16"/>
    </row>
    <row r="4989" spans="3:3" x14ac:dyDescent="0.15">
      <c r="C4989" s="16"/>
    </row>
    <row r="4990" spans="3:3" x14ac:dyDescent="0.15">
      <c r="C4990" s="16"/>
    </row>
    <row r="4991" spans="3:3" x14ac:dyDescent="0.15">
      <c r="C4991" s="16"/>
    </row>
    <row r="4992" spans="3:3" x14ac:dyDescent="0.15">
      <c r="C4992" s="16"/>
    </row>
    <row r="4993" spans="3:3" x14ac:dyDescent="0.15">
      <c r="C4993" s="16"/>
    </row>
    <row r="4994" spans="3:3" x14ac:dyDescent="0.15">
      <c r="C4994" s="16"/>
    </row>
    <row r="4995" spans="3:3" x14ac:dyDescent="0.15">
      <c r="C4995" s="16"/>
    </row>
    <row r="4996" spans="3:3" x14ac:dyDescent="0.15">
      <c r="C4996" s="16"/>
    </row>
    <row r="4997" spans="3:3" x14ac:dyDescent="0.15">
      <c r="C4997" s="16"/>
    </row>
    <row r="4998" spans="3:3" x14ac:dyDescent="0.15">
      <c r="C4998" s="16"/>
    </row>
    <row r="4999" spans="3:3" x14ac:dyDescent="0.15">
      <c r="C4999" s="16"/>
    </row>
    <row r="5000" spans="3:3" x14ac:dyDescent="0.15">
      <c r="C5000" s="16"/>
    </row>
    <row r="5001" spans="3:3" x14ac:dyDescent="0.15">
      <c r="C5001" s="16"/>
    </row>
    <row r="5002" spans="3:3" x14ac:dyDescent="0.15">
      <c r="C5002" s="16"/>
    </row>
    <row r="5003" spans="3:3" x14ac:dyDescent="0.15">
      <c r="C5003" s="16"/>
    </row>
    <row r="5004" spans="3:3" x14ac:dyDescent="0.15">
      <c r="C5004" s="16"/>
    </row>
    <row r="5005" spans="3:3" x14ac:dyDescent="0.15">
      <c r="C5005" s="16"/>
    </row>
    <row r="5006" spans="3:3" x14ac:dyDescent="0.15">
      <c r="C5006" s="16"/>
    </row>
    <row r="5007" spans="3:3" x14ac:dyDescent="0.15">
      <c r="C5007" s="16"/>
    </row>
    <row r="5008" spans="3:3" x14ac:dyDescent="0.15">
      <c r="C5008" s="16"/>
    </row>
    <row r="5009" spans="1:4" x14ac:dyDescent="0.15">
      <c r="C5009" s="16"/>
    </row>
    <row r="5010" spans="1:4" x14ac:dyDescent="0.15">
      <c r="C5010" s="16"/>
    </row>
    <row r="5011" spans="1:4" x14ac:dyDescent="0.15">
      <c r="C5011" s="16"/>
    </row>
    <row r="5012" spans="1:4" x14ac:dyDescent="0.15">
      <c r="C5012" s="16"/>
    </row>
    <row r="5013" spans="1:4" x14ac:dyDescent="0.15">
      <c r="C5013" s="16"/>
    </row>
    <row r="5014" spans="1:4" x14ac:dyDescent="0.15">
      <c r="C5014" s="16"/>
    </row>
    <row r="5015" spans="1:4" x14ac:dyDescent="0.15">
      <c r="C5015" s="16"/>
    </row>
    <row r="5016" spans="1:4" x14ac:dyDescent="0.15">
      <c r="C5016" s="16"/>
    </row>
    <row r="5017" spans="1:4" x14ac:dyDescent="0.15">
      <c r="C5017" s="16"/>
    </row>
    <row r="5018" spans="1:4" x14ac:dyDescent="0.15">
      <c r="C5018" s="16"/>
    </row>
    <row r="5019" spans="1:4" x14ac:dyDescent="0.15">
      <c r="C5019" s="16"/>
    </row>
    <row r="5020" spans="1:4" x14ac:dyDescent="0.15">
      <c r="C5020" s="16"/>
    </row>
    <row r="5021" spans="1:4" x14ac:dyDescent="0.15">
      <c r="C5021" s="16"/>
    </row>
    <row r="5022" spans="1:4" ht="13.9" x14ac:dyDescent="0.2">
      <c r="A5022" s="10"/>
      <c r="B5022" s="10"/>
      <c r="C5022" s="16"/>
      <c r="D5022" s="10"/>
    </row>
    <row r="5023" spans="1:4" x14ac:dyDescent="0.15">
      <c r="C5023" s="16"/>
    </row>
    <row r="5024" spans="1:4" x14ac:dyDescent="0.15">
      <c r="C5024" s="16"/>
    </row>
    <row r="5025" spans="3:3" x14ac:dyDescent="0.15">
      <c r="C5025" s="16"/>
    </row>
    <row r="5026" spans="3:3" x14ac:dyDescent="0.15">
      <c r="C5026" s="16"/>
    </row>
    <row r="5027" spans="3:3" x14ac:dyDescent="0.15">
      <c r="C5027" s="16"/>
    </row>
    <row r="5028" spans="3:3" x14ac:dyDescent="0.15">
      <c r="C5028" s="16"/>
    </row>
    <row r="5029" spans="3:3" x14ac:dyDescent="0.15">
      <c r="C5029" s="16"/>
    </row>
    <row r="5030" spans="3:3" x14ac:dyDescent="0.15">
      <c r="C5030" s="16"/>
    </row>
    <row r="5031" spans="3:3" x14ac:dyDescent="0.15">
      <c r="C5031" s="16"/>
    </row>
    <row r="5032" spans="3:3" x14ac:dyDescent="0.15">
      <c r="C5032" s="16"/>
    </row>
    <row r="5033" spans="3:3" x14ac:dyDescent="0.15">
      <c r="C5033" s="16"/>
    </row>
    <row r="5034" spans="3:3" x14ac:dyDescent="0.15">
      <c r="C5034" s="16"/>
    </row>
    <row r="5035" spans="3:3" x14ac:dyDescent="0.15">
      <c r="C5035" s="16"/>
    </row>
    <row r="5036" spans="3:3" x14ac:dyDescent="0.15">
      <c r="C5036" s="16"/>
    </row>
    <row r="5037" spans="3:3" x14ac:dyDescent="0.15">
      <c r="C5037" s="16"/>
    </row>
    <row r="5038" spans="3:3" x14ac:dyDescent="0.15">
      <c r="C5038" s="16"/>
    </row>
    <row r="5039" spans="3:3" x14ac:dyDescent="0.15">
      <c r="C5039" s="16"/>
    </row>
    <row r="5040" spans="3:3" x14ac:dyDescent="0.15">
      <c r="C5040" s="16"/>
    </row>
    <row r="5041" spans="3:3" x14ac:dyDescent="0.15">
      <c r="C5041" s="16"/>
    </row>
    <row r="5042" spans="3:3" x14ac:dyDescent="0.15">
      <c r="C5042" s="16"/>
    </row>
    <row r="5043" spans="3:3" x14ac:dyDescent="0.15">
      <c r="C5043" s="16"/>
    </row>
    <row r="5044" spans="3:3" x14ac:dyDescent="0.15">
      <c r="C5044" s="16"/>
    </row>
    <row r="5045" spans="3:3" x14ac:dyDescent="0.15">
      <c r="C5045" s="16"/>
    </row>
    <row r="5046" spans="3:3" x14ac:dyDescent="0.15">
      <c r="C5046" s="16"/>
    </row>
    <row r="5047" spans="3:3" x14ac:dyDescent="0.15">
      <c r="C5047" s="16"/>
    </row>
    <row r="5048" spans="3:3" x14ac:dyDescent="0.15">
      <c r="C5048" s="16"/>
    </row>
    <row r="5049" spans="3:3" x14ac:dyDescent="0.15">
      <c r="C5049" s="16"/>
    </row>
    <row r="5050" spans="3:3" x14ac:dyDescent="0.15">
      <c r="C5050" s="16"/>
    </row>
    <row r="5051" spans="3:3" x14ac:dyDescent="0.15">
      <c r="C5051" s="16"/>
    </row>
    <row r="5052" spans="3:3" x14ac:dyDescent="0.15">
      <c r="C5052" s="16"/>
    </row>
    <row r="5053" spans="3:3" x14ac:dyDescent="0.15">
      <c r="C5053" s="16"/>
    </row>
    <row r="5054" spans="3:3" x14ac:dyDescent="0.15">
      <c r="C5054" s="16"/>
    </row>
    <row r="5055" spans="3:3" x14ac:dyDescent="0.15">
      <c r="C5055" s="16"/>
    </row>
    <row r="5056" spans="3:3" x14ac:dyDescent="0.15">
      <c r="C5056" s="16"/>
    </row>
    <row r="5057" spans="3:3" x14ac:dyDescent="0.15">
      <c r="C5057" s="16"/>
    </row>
    <row r="5058" spans="3:3" x14ac:dyDescent="0.15">
      <c r="C5058" s="16"/>
    </row>
    <row r="5059" spans="3:3" x14ac:dyDescent="0.15">
      <c r="C5059" s="16"/>
    </row>
    <row r="5060" spans="3:3" x14ac:dyDescent="0.15">
      <c r="C5060" s="16"/>
    </row>
    <row r="5061" spans="3:3" x14ac:dyDescent="0.15">
      <c r="C5061" s="16"/>
    </row>
    <row r="5062" spans="3:3" x14ac:dyDescent="0.15">
      <c r="C5062" s="16"/>
    </row>
    <row r="5063" spans="3:3" x14ac:dyDescent="0.15">
      <c r="C5063" s="16"/>
    </row>
    <row r="5064" spans="3:3" x14ac:dyDescent="0.15">
      <c r="C5064" s="16"/>
    </row>
    <row r="5065" spans="3:3" x14ac:dyDescent="0.15">
      <c r="C5065" s="16"/>
    </row>
    <row r="5066" spans="3:3" x14ac:dyDescent="0.15">
      <c r="C5066" s="16"/>
    </row>
    <row r="5067" spans="3:3" x14ac:dyDescent="0.15">
      <c r="C5067" s="16"/>
    </row>
    <row r="5068" spans="3:3" x14ac:dyDescent="0.15">
      <c r="C5068" s="16"/>
    </row>
    <row r="5069" spans="3:3" x14ac:dyDescent="0.15">
      <c r="C5069" s="16"/>
    </row>
    <row r="5070" spans="3:3" x14ac:dyDescent="0.15">
      <c r="C5070" s="16"/>
    </row>
    <row r="5071" spans="3:3" x14ac:dyDescent="0.15">
      <c r="C5071" s="16"/>
    </row>
    <row r="5072" spans="3:3" x14ac:dyDescent="0.15">
      <c r="C5072" s="16"/>
    </row>
    <row r="5073" spans="3:3" x14ac:dyDescent="0.15">
      <c r="C5073" s="16"/>
    </row>
    <row r="5074" spans="3:3" x14ac:dyDescent="0.15">
      <c r="C5074" s="16"/>
    </row>
    <row r="5075" spans="3:3" x14ac:dyDescent="0.15">
      <c r="C5075" s="16"/>
    </row>
    <row r="5076" spans="3:3" x14ac:dyDescent="0.15">
      <c r="C5076" s="16"/>
    </row>
    <row r="5077" spans="3:3" x14ac:dyDescent="0.15">
      <c r="C5077" s="16"/>
    </row>
    <row r="5078" spans="3:3" x14ac:dyDescent="0.15">
      <c r="C5078" s="16"/>
    </row>
    <row r="5079" spans="3:3" x14ac:dyDescent="0.15">
      <c r="C5079" s="16"/>
    </row>
    <row r="5080" spans="3:3" x14ac:dyDescent="0.15">
      <c r="C5080" s="16"/>
    </row>
    <row r="5081" spans="3:3" x14ac:dyDescent="0.15">
      <c r="C5081" s="16"/>
    </row>
    <row r="5082" spans="3:3" x14ac:dyDescent="0.15">
      <c r="C5082" s="16"/>
    </row>
    <row r="5083" spans="3:3" x14ac:dyDescent="0.15">
      <c r="C5083" s="16"/>
    </row>
    <row r="5084" spans="3:3" x14ac:dyDescent="0.15">
      <c r="C5084" s="16"/>
    </row>
    <row r="5085" spans="3:3" x14ac:dyDescent="0.15">
      <c r="C5085" s="16"/>
    </row>
    <row r="5086" spans="3:3" x14ac:dyDescent="0.15">
      <c r="C5086" s="16"/>
    </row>
    <row r="5087" spans="3:3" x14ac:dyDescent="0.15">
      <c r="C5087" s="16"/>
    </row>
    <row r="5088" spans="3:3" x14ac:dyDescent="0.15">
      <c r="C5088" s="16"/>
    </row>
    <row r="5089" spans="3:3" x14ac:dyDescent="0.15">
      <c r="C5089" s="16"/>
    </row>
    <row r="5090" spans="3:3" x14ac:dyDescent="0.15">
      <c r="C5090" s="16"/>
    </row>
    <row r="5091" spans="3:3" x14ac:dyDescent="0.15">
      <c r="C5091" s="16"/>
    </row>
    <row r="5092" spans="3:3" x14ac:dyDescent="0.15">
      <c r="C5092" s="16"/>
    </row>
    <row r="5093" spans="3:3" x14ac:dyDescent="0.15">
      <c r="C5093" s="16"/>
    </row>
    <row r="5094" spans="3:3" x14ac:dyDescent="0.15">
      <c r="C5094" s="16"/>
    </row>
    <row r="5095" spans="3:3" x14ac:dyDescent="0.15">
      <c r="C5095" s="16"/>
    </row>
    <row r="5096" spans="3:3" x14ac:dyDescent="0.15">
      <c r="C5096" s="16"/>
    </row>
    <row r="5097" spans="3:3" x14ac:dyDescent="0.15">
      <c r="C5097" s="16"/>
    </row>
    <row r="5098" spans="3:3" x14ac:dyDescent="0.15">
      <c r="C5098" s="16"/>
    </row>
    <row r="5099" spans="3:3" x14ac:dyDescent="0.15">
      <c r="C5099" s="16"/>
    </row>
    <row r="5100" spans="3:3" x14ac:dyDescent="0.15">
      <c r="C5100" s="16"/>
    </row>
    <row r="5101" spans="3:3" x14ac:dyDescent="0.15">
      <c r="C5101" s="16"/>
    </row>
    <row r="5102" spans="3:3" x14ac:dyDescent="0.15">
      <c r="C5102" s="16"/>
    </row>
    <row r="5103" spans="3:3" x14ac:dyDescent="0.15">
      <c r="C5103" s="16"/>
    </row>
    <row r="5104" spans="3:3" x14ac:dyDescent="0.15">
      <c r="C5104" s="16"/>
    </row>
    <row r="5105" spans="3:3" x14ac:dyDescent="0.15">
      <c r="C5105" s="16"/>
    </row>
    <row r="5106" spans="3:3" x14ac:dyDescent="0.15">
      <c r="C5106" s="16"/>
    </row>
    <row r="5107" spans="3:3" x14ac:dyDescent="0.15">
      <c r="C5107" s="16"/>
    </row>
    <row r="5108" spans="3:3" x14ac:dyDescent="0.15">
      <c r="C5108" s="16"/>
    </row>
    <row r="5109" spans="3:3" x14ac:dyDescent="0.15">
      <c r="C5109" s="16"/>
    </row>
    <row r="5110" spans="3:3" x14ac:dyDescent="0.15">
      <c r="C5110" s="16"/>
    </row>
    <row r="5111" spans="3:3" x14ac:dyDescent="0.15">
      <c r="C5111" s="16"/>
    </row>
    <row r="5112" spans="3:3" x14ac:dyDescent="0.15">
      <c r="C5112" s="16"/>
    </row>
    <row r="5113" spans="3:3" x14ac:dyDescent="0.15">
      <c r="C5113" s="16"/>
    </row>
    <row r="5114" spans="3:3" x14ac:dyDescent="0.15">
      <c r="C5114" s="16"/>
    </row>
    <row r="5115" spans="3:3" x14ac:dyDescent="0.15">
      <c r="C5115" s="16"/>
    </row>
    <row r="5116" spans="3:3" x14ac:dyDescent="0.15">
      <c r="C5116" s="16"/>
    </row>
    <row r="5117" spans="3:3" x14ac:dyDescent="0.15">
      <c r="C5117" s="16"/>
    </row>
    <row r="5118" spans="3:3" x14ac:dyDescent="0.15">
      <c r="C5118" s="16"/>
    </row>
    <row r="5119" spans="3:3" x14ac:dyDescent="0.15">
      <c r="C5119" s="16"/>
    </row>
    <row r="5120" spans="3:3" x14ac:dyDescent="0.15">
      <c r="C5120" s="16"/>
    </row>
    <row r="5121" spans="3:3" x14ac:dyDescent="0.15">
      <c r="C5121" s="16"/>
    </row>
    <row r="5122" spans="3:3" x14ac:dyDescent="0.15">
      <c r="C5122" s="16"/>
    </row>
    <row r="5123" spans="3:3" x14ac:dyDescent="0.15">
      <c r="C5123" s="16"/>
    </row>
    <row r="5124" spans="3:3" x14ac:dyDescent="0.15">
      <c r="C5124" s="16"/>
    </row>
    <row r="5125" spans="3:3" x14ac:dyDescent="0.15">
      <c r="C5125" s="16"/>
    </row>
    <row r="5126" spans="3:3" x14ac:dyDescent="0.15">
      <c r="C5126" s="16"/>
    </row>
    <row r="5127" spans="3:3" x14ac:dyDescent="0.15">
      <c r="C5127" s="16"/>
    </row>
    <row r="5128" spans="3:3" x14ac:dyDescent="0.15">
      <c r="C5128" s="16"/>
    </row>
    <row r="5129" spans="3:3" x14ac:dyDescent="0.15">
      <c r="C5129" s="16"/>
    </row>
    <row r="5130" spans="3:3" x14ac:dyDescent="0.15">
      <c r="C5130" s="16"/>
    </row>
    <row r="5131" spans="3:3" x14ac:dyDescent="0.15">
      <c r="C5131" s="16"/>
    </row>
    <row r="5132" spans="3:3" x14ac:dyDescent="0.15">
      <c r="C5132" s="16"/>
    </row>
    <row r="5133" spans="3:3" x14ac:dyDescent="0.15">
      <c r="C5133" s="16"/>
    </row>
    <row r="5134" spans="3:3" x14ac:dyDescent="0.15">
      <c r="C5134" s="16"/>
    </row>
    <row r="5135" spans="3:3" x14ac:dyDescent="0.15">
      <c r="C5135" s="16"/>
    </row>
    <row r="5136" spans="3:3" x14ac:dyDescent="0.15">
      <c r="C5136" s="16"/>
    </row>
    <row r="5137" spans="3:3" x14ac:dyDescent="0.15">
      <c r="C5137" s="16"/>
    </row>
    <row r="5138" spans="3:3" x14ac:dyDescent="0.15">
      <c r="C5138" s="16"/>
    </row>
    <row r="5139" spans="3:3" x14ac:dyDescent="0.15">
      <c r="C5139" s="16"/>
    </row>
    <row r="5140" spans="3:3" x14ac:dyDescent="0.15">
      <c r="C5140" s="16"/>
    </row>
    <row r="5141" spans="3:3" x14ac:dyDescent="0.15">
      <c r="C5141" s="16"/>
    </row>
    <row r="5142" spans="3:3" x14ac:dyDescent="0.15">
      <c r="C5142" s="16"/>
    </row>
    <row r="5143" spans="3:3" x14ac:dyDescent="0.15">
      <c r="C5143" s="16"/>
    </row>
    <row r="5144" spans="3:3" x14ac:dyDescent="0.15">
      <c r="C5144" s="16"/>
    </row>
    <row r="5145" spans="3:3" x14ac:dyDescent="0.15">
      <c r="C5145" s="16"/>
    </row>
    <row r="5146" spans="3:3" x14ac:dyDescent="0.15">
      <c r="C5146" s="16"/>
    </row>
    <row r="5147" spans="3:3" x14ac:dyDescent="0.15">
      <c r="C5147" s="16"/>
    </row>
    <row r="5148" spans="3:3" x14ac:dyDescent="0.15">
      <c r="C5148" s="16"/>
    </row>
    <row r="5149" spans="3:3" x14ac:dyDescent="0.15">
      <c r="C5149" s="16"/>
    </row>
    <row r="5150" spans="3:3" x14ac:dyDescent="0.15">
      <c r="C5150" s="16"/>
    </row>
    <row r="5151" spans="3:3" x14ac:dyDescent="0.15">
      <c r="C5151" s="16"/>
    </row>
    <row r="5152" spans="3:3" x14ac:dyDescent="0.15">
      <c r="C5152" s="16"/>
    </row>
    <row r="5153" spans="3:3" x14ac:dyDescent="0.15">
      <c r="C5153" s="16"/>
    </row>
    <row r="5154" spans="3:3" x14ac:dyDescent="0.15">
      <c r="C5154" s="16"/>
    </row>
    <row r="5155" spans="3:3" x14ac:dyDescent="0.15">
      <c r="C5155" s="16"/>
    </row>
    <row r="5156" spans="3:3" x14ac:dyDescent="0.15">
      <c r="C5156" s="16"/>
    </row>
    <row r="5157" spans="3:3" x14ac:dyDescent="0.15">
      <c r="C5157" s="16"/>
    </row>
    <row r="5158" spans="3:3" x14ac:dyDescent="0.15">
      <c r="C5158" s="16"/>
    </row>
    <row r="5159" spans="3:3" x14ac:dyDescent="0.15">
      <c r="C5159" s="16"/>
    </row>
    <row r="5160" spans="3:3" x14ac:dyDescent="0.15">
      <c r="C5160" s="16"/>
    </row>
    <row r="5161" spans="3:3" x14ac:dyDescent="0.15">
      <c r="C5161" s="16"/>
    </row>
    <row r="5162" spans="3:3" x14ac:dyDescent="0.15">
      <c r="C5162" s="16"/>
    </row>
    <row r="5163" spans="3:3" x14ac:dyDescent="0.15">
      <c r="C5163" s="16"/>
    </row>
    <row r="5164" spans="3:3" x14ac:dyDescent="0.15">
      <c r="C5164" s="16"/>
    </row>
    <row r="5165" spans="3:3" x14ac:dyDescent="0.15">
      <c r="C5165" s="16"/>
    </row>
    <row r="5166" spans="3:3" x14ac:dyDescent="0.15">
      <c r="C5166" s="16"/>
    </row>
    <row r="5167" spans="3:3" x14ac:dyDescent="0.15">
      <c r="C5167" s="16"/>
    </row>
    <row r="5168" spans="3:3" x14ac:dyDescent="0.15">
      <c r="C5168" s="16"/>
    </row>
    <row r="5169" spans="3:3" x14ac:dyDescent="0.15">
      <c r="C5169" s="16"/>
    </row>
    <row r="5170" spans="3:3" x14ac:dyDescent="0.15">
      <c r="C5170" s="16"/>
    </row>
    <row r="5171" spans="3:3" x14ac:dyDescent="0.15">
      <c r="C5171" s="16"/>
    </row>
    <row r="5172" spans="3:3" x14ac:dyDescent="0.15">
      <c r="C5172" s="16"/>
    </row>
    <row r="5173" spans="3:3" x14ac:dyDescent="0.15">
      <c r="C5173" s="16"/>
    </row>
    <row r="5174" spans="3:3" x14ac:dyDescent="0.15">
      <c r="C5174" s="16"/>
    </row>
    <row r="5175" spans="3:3" x14ac:dyDescent="0.15">
      <c r="C5175" s="16"/>
    </row>
    <row r="5176" spans="3:3" x14ac:dyDescent="0.15">
      <c r="C5176" s="16"/>
    </row>
    <row r="5177" spans="3:3" x14ac:dyDescent="0.15">
      <c r="C5177" s="16"/>
    </row>
    <row r="5178" spans="3:3" x14ac:dyDescent="0.15">
      <c r="C5178" s="16"/>
    </row>
    <row r="5179" spans="3:3" x14ac:dyDescent="0.15">
      <c r="C5179" s="16"/>
    </row>
    <row r="5180" spans="3:3" x14ac:dyDescent="0.15">
      <c r="C5180" s="16"/>
    </row>
    <row r="5181" spans="3:3" x14ac:dyDescent="0.15">
      <c r="C5181" s="16"/>
    </row>
    <row r="5182" spans="3:3" x14ac:dyDescent="0.15">
      <c r="C5182" s="16"/>
    </row>
    <row r="5183" spans="3:3" x14ac:dyDescent="0.15">
      <c r="C5183" s="16"/>
    </row>
    <row r="5184" spans="3:3" x14ac:dyDescent="0.15">
      <c r="C5184" s="16"/>
    </row>
    <row r="5185" spans="1:4" x14ac:dyDescent="0.15">
      <c r="C5185" s="16"/>
    </row>
    <row r="5186" spans="1:4" x14ac:dyDescent="0.15">
      <c r="C5186" s="16"/>
    </row>
    <row r="5187" spans="1:4" x14ac:dyDescent="0.15">
      <c r="C5187" s="16"/>
    </row>
    <row r="5188" spans="1:4" x14ac:dyDescent="0.15">
      <c r="C5188" s="16"/>
    </row>
    <row r="5189" spans="1:4" x14ac:dyDescent="0.15">
      <c r="C5189" s="16"/>
    </row>
    <row r="5190" spans="1:4" x14ac:dyDescent="0.15">
      <c r="C5190" s="16"/>
    </row>
    <row r="5191" spans="1:4" x14ac:dyDescent="0.15">
      <c r="C5191" s="16"/>
    </row>
    <row r="5192" spans="1:4" x14ac:dyDescent="0.15">
      <c r="C5192" s="16"/>
    </row>
    <row r="5193" spans="1:4" x14ac:dyDescent="0.15">
      <c r="C5193" s="16"/>
    </row>
    <row r="5194" spans="1:4" x14ac:dyDescent="0.15">
      <c r="C5194" s="16"/>
    </row>
    <row r="5195" spans="1:4" x14ac:dyDescent="0.15">
      <c r="C5195" s="16"/>
    </row>
    <row r="5196" spans="1:4" x14ac:dyDescent="0.15">
      <c r="C5196" s="16"/>
    </row>
    <row r="5197" spans="1:4" x14ac:dyDescent="0.15">
      <c r="C5197" s="16"/>
    </row>
    <row r="5198" spans="1:4" x14ac:dyDescent="0.15">
      <c r="C5198" s="16"/>
    </row>
    <row r="5199" spans="1:4" x14ac:dyDescent="0.15">
      <c r="A5199" s="12"/>
      <c r="B5199" s="12"/>
      <c r="C5199" s="16"/>
      <c r="D5199" s="12"/>
    </row>
    <row r="5200" spans="1:4" x14ac:dyDescent="0.15">
      <c r="A5200" s="12"/>
      <c r="B5200" s="12"/>
      <c r="C5200" s="16"/>
      <c r="D5200" s="12"/>
    </row>
    <row r="5201" spans="1:4" x14ac:dyDescent="0.15">
      <c r="A5201" s="12"/>
      <c r="B5201" s="12"/>
      <c r="C5201" s="16"/>
      <c r="D5201" s="12"/>
    </row>
    <row r="5202" spans="1:4" x14ac:dyDescent="0.15">
      <c r="A5202" s="12"/>
      <c r="B5202" s="12"/>
      <c r="C5202" s="16"/>
      <c r="D5202" s="12"/>
    </row>
    <row r="5203" spans="1:4" x14ac:dyDescent="0.15">
      <c r="A5203" s="12"/>
      <c r="B5203" s="12"/>
      <c r="C5203" s="16"/>
      <c r="D5203" s="12"/>
    </row>
    <row r="5204" spans="1:4" x14ac:dyDescent="0.15">
      <c r="A5204" s="13"/>
      <c r="B5204" s="13"/>
      <c r="C5204" s="16"/>
      <c r="D5204" s="13"/>
    </row>
    <row r="5205" spans="1:4" x14ac:dyDescent="0.15">
      <c r="A5205" s="13"/>
      <c r="B5205" s="13"/>
      <c r="C5205" s="16"/>
      <c r="D5205" s="13"/>
    </row>
    <row r="5206" spans="1:4" x14ac:dyDescent="0.15">
      <c r="A5206" s="13"/>
      <c r="B5206" s="13"/>
      <c r="C5206" s="16"/>
      <c r="D5206" s="13"/>
    </row>
    <row r="5207" spans="1:4" x14ac:dyDescent="0.15">
      <c r="A5207" s="13"/>
      <c r="B5207" s="13"/>
      <c r="C5207" s="16"/>
      <c r="D5207" s="13"/>
    </row>
    <row r="5208" spans="1:4" x14ac:dyDescent="0.15">
      <c r="A5208" s="13"/>
      <c r="B5208" s="13"/>
      <c r="C5208" s="16"/>
      <c r="D5208" s="13"/>
    </row>
    <row r="5209" spans="1:4" x14ac:dyDescent="0.15">
      <c r="A5209" s="13"/>
      <c r="B5209" s="13"/>
      <c r="C5209" s="16"/>
      <c r="D5209" s="13"/>
    </row>
    <row r="5210" spans="1:4" x14ac:dyDescent="0.15">
      <c r="A5210" s="13"/>
      <c r="B5210" s="13"/>
      <c r="C5210" s="16"/>
      <c r="D5210" s="13"/>
    </row>
    <row r="5211" spans="1:4" x14ac:dyDescent="0.15">
      <c r="A5211" s="13"/>
      <c r="B5211" s="13"/>
      <c r="C5211" s="16"/>
      <c r="D5211" s="13"/>
    </row>
    <row r="5212" spans="1:4" x14ac:dyDescent="0.15">
      <c r="A5212" s="13"/>
      <c r="B5212" s="13"/>
      <c r="C5212" s="16"/>
      <c r="D5212" s="13"/>
    </row>
    <row r="5213" spans="1:4" x14ac:dyDescent="0.15">
      <c r="A5213" s="13"/>
      <c r="B5213" s="13"/>
      <c r="C5213" s="16"/>
      <c r="D5213" s="13"/>
    </row>
    <row r="5214" spans="1:4" x14ac:dyDescent="0.15">
      <c r="A5214" s="13"/>
      <c r="B5214" s="13"/>
      <c r="C5214" s="16"/>
      <c r="D5214" s="13"/>
    </row>
    <row r="5215" spans="1:4" x14ac:dyDescent="0.15">
      <c r="A5215" s="13"/>
      <c r="B5215" s="13"/>
      <c r="C5215" s="16"/>
      <c r="D5215" s="13"/>
    </row>
    <row r="5216" spans="1:4" x14ac:dyDescent="0.15">
      <c r="A5216" s="13"/>
      <c r="B5216" s="13"/>
      <c r="C5216" s="16"/>
      <c r="D5216" s="13"/>
    </row>
    <row r="5217" spans="1:4" x14ac:dyDescent="0.15">
      <c r="A5217" s="13"/>
      <c r="B5217" s="13"/>
      <c r="C5217" s="16"/>
      <c r="D5217" s="13"/>
    </row>
    <row r="5218" spans="1:4" x14ac:dyDescent="0.15">
      <c r="A5218" s="13"/>
      <c r="B5218" s="13"/>
      <c r="C5218" s="16"/>
      <c r="D5218" s="13"/>
    </row>
    <row r="5219" spans="1:4" x14ac:dyDescent="0.15">
      <c r="A5219" s="13"/>
      <c r="B5219" s="13"/>
      <c r="C5219" s="16"/>
      <c r="D5219" s="13"/>
    </row>
    <row r="5220" spans="1:4" x14ac:dyDescent="0.15">
      <c r="A5220" s="13"/>
      <c r="B5220" s="13"/>
      <c r="C5220" s="16"/>
      <c r="D5220" s="13"/>
    </row>
    <row r="5221" spans="1:4" x14ac:dyDescent="0.15">
      <c r="A5221" s="13"/>
      <c r="B5221" s="13"/>
      <c r="C5221" s="16"/>
      <c r="D5221" s="13"/>
    </row>
    <row r="5222" spans="1:4" x14ac:dyDescent="0.15">
      <c r="A5222" s="13"/>
      <c r="B5222" s="13"/>
      <c r="C5222" s="16"/>
      <c r="D5222" s="13"/>
    </row>
    <row r="5223" spans="1:4" x14ac:dyDescent="0.15">
      <c r="A5223" s="13"/>
      <c r="B5223" s="13"/>
      <c r="C5223" s="16"/>
      <c r="D5223" s="13"/>
    </row>
    <row r="5224" spans="1:4" x14ac:dyDescent="0.15">
      <c r="A5224" s="13"/>
      <c r="B5224" s="13"/>
      <c r="C5224" s="16"/>
      <c r="D5224" s="13"/>
    </row>
    <row r="5225" spans="1:4" x14ac:dyDescent="0.15">
      <c r="A5225" s="13"/>
      <c r="B5225" s="13"/>
      <c r="C5225" s="16"/>
      <c r="D5225" s="13"/>
    </row>
    <row r="5226" spans="1:4" x14ac:dyDescent="0.15">
      <c r="A5226" s="13"/>
      <c r="B5226" s="13"/>
      <c r="C5226" s="16"/>
      <c r="D5226" s="13"/>
    </row>
    <row r="5227" spans="1:4" x14ac:dyDescent="0.15">
      <c r="A5227" s="13"/>
      <c r="B5227" s="13"/>
      <c r="C5227" s="16"/>
      <c r="D5227" s="13"/>
    </row>
    <row r="5228" spans="1:4" x14ac:dyDescent="0.15">
      <c r="A5228" s="13"/>
      <c r="B5228" s="13"/>
      <c r="C5228" s="16"/>
      <c r="D5228" s="13"/>
    </row>
    <row r="5229" spans="1:4" x14ac:dyDescent="0.15">
      <c r="A5229" s="13"/>
      <c r="B5229" s="13"/>
      <c r="C5229" s="16"/>
      <c r="D5229" s="13"/>
    </row>
    <row r="5230" spans="1:4" x14ac:dyDescent="0.15">
      <c r="A5230" s="13"/>
      <c r="B5230" s="13"/>
      <c r="C5230" s="16"/>
      <c r="D5230" s="13"/>
    </row>
    <row r="5231" spans="1:4" x14ac:dyDescent="0.15">
      <c r="A5231" s="13"/>
      <c r="B5231" s="13"/>
      <c r="C5231" s="16"/>
      <c r="D5231" s="13"/>
    </row>
    <row r="5232" spans="1:4" x14ac:dyDescent="0.15">
      <c r="A5232" s="13"/>
      <c r="B5232" s="13"/>
      <c r="C5232" s="16"/>
      <c r="D5232" s="13"/>
    </row>
    <row r="5233" spans="1:4" x14ac:dyDescent="0.15">
      <c r="A5233" s="13"/>
      <c r="B5233" s="13"/>
      <c r="C5233" s="16"/>
      <c r="D5233" s="13"/>
    </row>
    <row r="5234" spans="1:4" x14ac:dyDescent="0.15">
      <c r="A5234" s="13"/>
      <c r="B5234" s="13"/>
      <c r="C5234" s="16"/>
      <c r="D5234" s="13"/>
    </row>
    <row r="5235" spans="1:4" x14ac:dyDescent="0.15">
      <c r="A5235" s="13"/>
      <c r="B5235" s="13"/>
      <c r="C5235" s="16"/>
      <c r="D5235" s="13"/>
    </row>
    <row r="5236" spans="1:4" x14ac:dyDescent="0.15">
      <c r="A5236" s="13"/>
      <c r="B5236" s="13"/>
      <c r="C5236" s="16"/>
      <c r="D5236" s="13"/>
    </row>
    <row r="5237" spans="1:4" x14ac:dyDescent="0.15">
      <c r="A5237" s="13"/>
      <c r="B5237" s="13"/>
      <c r="C5237" s="16"/>
      <c r="D5237" s="13"/>
    </row>
    <row r="5238" spans="1:4" x14ac:dyDescent="0.15">
      <c r="A5238" s="13"/>
      <c r="B5238" s="13"/>
      <c r="C5238" s="16"/>
      <c r="D5238" s="13"/>
    </row>
    <row r="5239" spans="1:4" x14ac:dyDescent="0.15">
      <c r="A5239" s="13"/>
      <c r="B5239" s="13"/>
      <c r="C5239" s="16"/>
      <c r="D5239" s="13"/>
    </row>
    <row r="5240" spans="1:4" x14ac:dyDescent="0.15">
      <c r="A5240" s="13"/>
      <c r="B5240" s="13"/>
      <c r="C5240" s="16"/>
      <c r="D5240" s="13"/>
    </row>
    <row r="5241" spans="1:4" x14ac:dyDescent="0.15">
      <c r="A5241" s="13"/>
      <c r="B5241" s="13"/>
      <c r="C5241" s="16"/>
      <c r="D5241" s="13"/>
    </row>
    <row r="5242" spans="1:4" x14ac:dyDescent="0.15">
      <c r="A5242" s="13"/>
      <c r="B5242" s="13"/>
      <c r="C5242" s="16"/>
      <c r="D5242" s="13"/>
    </row>
    <row r="5243" spans="1:4" x14ac:dyDescent="0.15">
      <c r="A5243" s="13"/>
      <c r="B5243" s="13"/>
      <c r="C5243" s="16"/>
      <c r="D5243" s="13"/>
    </row>
    <row r="5244" spans="1:4" x14ac:dyDescent="0.15">
      <c r="A5244" s="13"/>
      <c r="B5244" s="13"/>
      <c r="C5244" s="16"/>
      <c r="D5244" s="13"/>
    </row>
    <row r="5245" spans="1:4" x14ac:dyDescent="0.15">
      <c r="A5245" s="13"/>
      <c r="B5245" s="13"/>
      <c r="C5245" s="16"/>
      <c r="D5245" s="13"/>
    </row>
    <row r="5246" spans="1:4" x14ac:dyDescent="0.15">
      <c r="A5246" s="13"/>
      <c r="B5246" s="13"/>
      <c r="C5246" s="16"/>
      <c r="D5246" s="13"/>
    </row>
    <row r="5247" spans="1:4" x14ac:dyDescent="0.15">
      <c r="A5247" s="13"/>
      <c r="B5247" s="13"/>
      <c r="C5247" s="16"/>
      <c r="D5247" s="13"/>
    </row>
    <row r="5248" spans="1:4" x14ac:dyDescent="0.15">
      <c r="A5248" s="13"/>
      <c r="B5248" s="13"/>
      <c r="C5248" s="16"/>
      <c r="D5248" s="13"/>
    </row>
    <row r="5249" spans="1:4" x14ac:dyDescent="0.15">
      <c r="A5249" s="13"/>
      <c r="B5249" s="13"/>
      <c r="C5249" s="16"/>
      <c r="D5249" s="13"/>
    </row>
    <row r="5250" spans="1:4" x14ac:dyDescent="0.15">
      <c r="A5250" s="13"/>
      <c r="B5250" s="13"/>
      <c r="C5250" s="16"/>
      <c r="D5250" s="13"/>
    </row>
    <row r="5251" spans="1:4" x14ac:dyDescent="0.15">
      <c r="A5251" s="13"/>
      <c r="B5251" s="13"/>
      <c r="C5251" s="16"/>
      <c r="D5251" s="13"/>
    </row>
    <row r="5252" spans="1:4" x14ac:dyDescent="0.15">
      <c r="A5252" s="13"/>
      <c r="B5252" s="13"/>
      <c r="C5252" s="16"/>
      <c r="D5252" s="13"/>
    </row>
    <row r="5253" spans="1:4" x14ac:dyDescent="0.15">
      <c r="A5253" s="13"/>
      <c r="B5253" s="13"/>
      <c r="C5253" s="16"/>
      <c r="D5253" s="13"/>
    </row>
    <row r="5254" spans="1:4" x14ac:dyDescent="0.15">
      <c r="A5254" s="13"/>
      <c r="B5254" s="13"/>
      <c r="C5254" s="16"/>
      <c r="D5254" s="13"/>
    </row>
    <row r="5255" spans="1:4" x14ac:dyDescent="0.15">
      <c r="A5255" s="13"/>
      <c r="B5255" s="13"/>
      <c r="C5255" s="16"/>
      <c r="D5255" s="13"/>
    </row>
    <row r="5256" spans="1:4" x14ac:dyDescent="0.15">
      <c r="A5256" s="13"/>
      <c r="B5256" s="13"/>
      <c r="C5256" s="16"/>
      <c r="D5256" s="13"/>
    </row>
    <row r="5257" spans="1:4" x14ac:dyDescent="0.15">
      <c r="A5257" s="13"/>
      <c r="B5257" s="13"/>
      <c r="C5257" s="16"/>
      <c r="D5257" s="13"/>
    </row>
    <row r="5258" spans="1:4" x14ac:dyDescent="0.15">
      <c r="A5258" s="13"/>
      <c r="B5258" s="13"/>
      <c r="C5258" s="16"/>
      <c r="D5258" s="13"/>
    </row>
    <row r="5259" spans="1:4" x14ac:dyDescent="0.15">
      <c r="A5259" s="13"/>
      <c r="B5259" s="13"/>
      <c r="C5259" s="16"/>
      <c r="D5259" s="13"/>
    </row>
    <row r="5260" spans="1:4" x14ac:dyDescent="0.15">
      <c r="A5260" s="13"/>
      <c r="B5260" s="13"/>
      <c r="C5260" s="16"/>
      <c r="D5260" s="13"/>
    </row>
    <row r="5261" spans="1:4" x14ac:dyDescent="0.15">
      <c r="A5261" s="13"/>
      <c r="B5261" s="13"/>
      <c r="C5261" s="16"/>
      <c r="D5261" s="13"/>
    </row>
    <row r="5262" spans="1:4" x14ac:dyDescent="0.15">
      <c r="A5262" s="13"/>
      <c r="B5262" s="13"/>
      <c r="C5262" s="16"/>
      <c r="D5262" s="13"/>
    </row>
    <row r="5263" spans="1:4" x14ac:dyDescent="0.15">
      <c r="A5263" s="13"/>
      <c r="B5263" s="13"/>
      <c r="C5263" s="16"/>
      <c r="D5263" s="13"/>
    </row>
    <row r="5264" spans="1:4" x14ac:dyDescent="0.15">
      <c r="A5264" s="13"/>
      <c r="B5264" s="13"/>
      <c r="C5264" s="16"/>
      <c r="D5264" s="13"/>
    </row>
    <row r="5265" spans="1:4" x14ac:dyDescent="0.15">
      <c r="A5265" s="13"/>
      <c r="B5265" s="13"/>
      <c r="C5265" s="16"/>
      <c r="D5265" s="13"/>
    </row>
    <row r="5266" spans="1:4" x14ac:dyDescent="0.15">
      <c r="A5266" s="13"/>
      <c r="B5266" s="13"/>
      <c r="C5266" s="16"/>
      <c r="D5266" s="13"/>
    </row>
    <row r="5267" spans="1:4" x14ac:dyDescent="0.15">
      <c r="A5267" s="13"/>
      <c r="B5267" s="13"/>
      <c r="C5267" s="16"/>
      <c r="D5267" s="13"/>
    </row>
    <row r="5268" spans="1:4" x14ac:dyDescent="0.15">
      <c r="A5268" s="13"/>
      <c r="B5268" s="13"/>
      <c r="C5268" s="16"/>
      <c r="D5268" s="13"/>
    </row>
    <row r="5269" spans="1:4" x14ac:dyDescent="0.15">
      <c r="A5269" s="13"/>
      <c r="B5269" s="13"/>
      <c r="C5269" s="16"/>
      <c r="D5269" s="13"/>
    </row>
    <row r="5270" spans="1:4" x14ac:dyDescent="0.15">
      <c r="A5270" s="13"/>
      <c r="B5270" s="13"/>
      <c r="C5270" s="16"/>
      <c r="D5270" s="13"/>
    </row>
    <row r="5271" spans="1:4" x14ac:dyDescent="0.15">
      <c r="A5271" s="13"/>
      <c r="B5271" s="13"/>
      <c r="C5271" s="16"/>
      <c r="D5271" s="13"/>
    </row>
    <row r="5272" spans="1:4" x14ac:dyDescent="0.15">
      <c r="A5272" s="13"/>
      <c r="B5272" s="13"/>
      <c r="C5272" s="16"/>
      <c r="D5272" s="13"/>
    </row>
    <row r="5273" spans="1:4" x14ac:dyDescent="0.15">
      <c r="A5273" s="12"/>
      <c r="B5273" s="12"/>
      <c r="C5273" s="16"/>
      <c r="D5273" s="12"/>
    </row>
    <row r="5274" spans="1:4" x14ac:dyDescent="0.15">
      <c r="A5274" s="13"/>
      <c r="B5274" s="13"/>
      <c r="C5274" s="16"/>
      <c r="D5274" s="13"/>
    </row>
    <row r="5275" spans="1:4" x14ac:dyDescent="0.15">
      <c r="A5275" s="13"/>
      <c r="B5275" s="13"/>
      <c r="C5275" s="16"/>
      <c r="D5275" s="13"/>
    </row>
    <row r="5276" spans="1:4" x14ac:dyDescent="0.15">
      <c r="A5276" s="13"/>
      <c r="B5276" s="13"/>
      <c r="C5276" s="16"/>
      <c r="D5276" s="13"/>
    </row>
    <row r="5277" spans="1:4" x14ac:dyDescent="0.15">
      <c r="A5277" s="13"/>
      <c r="B5277" s="13"/>
      <c r="C5277" s="16"/>
      <c r="D5277" s="13"/>
    </row>
    <row r="5278" spans="1:4" x14ac:dyDescent="0.15">
      <c r="A5278" s="13"/>
      <c r="B5278" s="13"/>
      <c r="C5278" s="16"/>
      <c r="D5278" s="13"/>
    </row>
    <row r="5279" spans="1:4" x14ac:dyDescent="0.15">
      <c r="A5279" s="13"/>
      <c r="B5279" s="13"/>
      <c r="C5279" s="16"/>
      <c r="D5279" s="13"/>
    </row>
    <row r="5280" spans="1:4" x14ac:dyDescent="0.15">
      <c r="A5280" s="13"/>
      <c r="B5280" s="13"/>
      <c r="C5280" s="16"/>
      <c r="D5280" s="13"/>
    </row>
    <row r="5281" spans="1:4" x14ac:dyDescent="0.15">
      <c r="A5281" s="13"/>
      <c r="B5281" s="13"/>
      <c r="C5281" s="16"/>
      <c r="D5281" s="13"/>
    </row>
    <row r="5282" spans="1:4" x14ac:dyDescent="0.15">
      <c r="A5282" s="13"/>
      <c r="B5282" s="13"/>
      <c r="C5282" s="16"/>
      <c r="D5282" s="13"/>
    </row>
    <row r="5283" spans="1:4" x14ac:dyDescent="0.15">
      <c r="A5283" s="13"/>
      <c r="B5283" s="13"/>
      <c r="C5283" s="16"/>
      <c r="D5283" s="13"/>
    </row>
    <row r="5284" spans="1:4" x14ac:dyDescent="0.15">
      <c r="A5284" s="13"/>
      <c r="B5284" s="13"/>
      <c r="C5284" s="16"/>
      <c r="D5284" s="13"/>
    </row>
    <row r="5285" spans="1:4" x14ac:dyDescent="0.15">
      <c r="A5285" s="13"/>
      <c r="B5285" s="13"/>
      <c r="C5285" s="16"/>
      <c r="D5285" s="13"/>
    </row>
    <row r="5286" spans="1:4" x14ac:dyDescent="0.15">
      <c r="A5286" s="13"/>
      <c r="B5286" s="13"/>
      <c r="C5286" s="16"/>
      <c r="D5286" s="13"/>
    </row>
    <row r="5287" spans="1:4" x14ac:dyDescent="0.15">
      <c r="A5287" s="13"/>
      <c r="B5287" s="13"/>
      <c r="C5287" s="16"/>
      <c r="D5287" s="13"/>
    </row>
    <row r="5288" spans="1:4" x14ac:dyDescent="0.15">
      <c r="A5288" s="13"/>
      <c r="B5288" s="13"/>
      <c r="C5288" s="16"/>
      <c r="D5288" s="13"/>
    </row>
    <row r="5289" spans="1:4" x14ac:dyDescent="0.15">
      <c r="A5289" s="13"/>
      <c r="B5289" s="13"/>
      <c r="C5289" s="16"/>
      <c r="D5289" s="13"/>
    </row>
    <row r="5290" spans="1:4" x14ac:dyDescent="0.15">
      <c r="A5290" s="13"/>
      <c r="B5290" s="13"/>
      <c r="C5290" s="16"/>
      <c r="D5290" s="13"/>
    </row>
    <row r="5291" spans="1:4" x14ac:dyDescent="0.15">
      <c r="A5291" s="13"/>
      <c r="B5291" s="13"/>
      <c r="C5291" s="16"/>
      <c r="D5291" s="13"/>
    </row>
    <row r="5292" spans="1:4" x14ac:dyDescent="0.15">
      <c r="A5292" s="13"/>
      <c r="B5292" s="13"/>
      <c r="C5292" s="16"/>
      <c r="D5292" s="13"/>
    </row>
    <row r="5293" spans="1:4" x14ac:dyDescent="0.15">
      <c r="A5293" s="13"/>
      <c r="B5293" s="13"/>
      <c r="C5293" s="16"/>
      <c r="D5293" s="13"/>
    </row>
    <row r="5294" spans="1:4" x14ac:dyDescent="0.15">
      <c r="A5294" s="13"/>
      <c r="B5294" s="13"/>
      <c r="C5294" s="16"/>
      <c r="D5294" s="13"/>
    </row>
    <row r="5295" spans="1:4" x14ac:dyDescent="0.15">
      <c r="A5295" s="13"/>
      <c r="B5295" s="13"/>
      <c r="C5295" s="16"/>
      <c r="D5295" s="13"/>
    </row>
    <row r="5296" spans="1:4" x14ac:dyDescent="0.15">
      <c r="A5296" s="13"/>
      <c r="B5296" s="13"/>
      <c r="C5296" s="16"/>
      <c r="D5296" s="13"/>
    </row>
    <row r="5297" spans="1:4" x14ac:dyDescent="0.15">
      <c r="A5297" s="13"/>
      <c r="B5297" s="13"/>
      <c r="C5297" s="16"/>
      <c r="D5297" s="13"/>
    </row>
    <row r="5298" spans="1:4" x14ac:dyDescent="0.15">
      <c r="A5298" s="13"/>
      <c r="B5298" s="13"/>
      <c r="C5298" s="16"/>
      <c r="D5298" s="13"/>
    </row>
    <row r="5299" spans="1:4" x14ac:dyDescent="0.15">
      <c r="A5299" s="13"/>
      <c r="B5299" s="13"/>
      <c r="C5299" s="16"/>
      <c r="D5299" s="13"/>
    </row>
    <row r="5300" spans="1:4" x14ac:dyDescent="0.15">
      <c r="A5300" s="13"/>
      <c r="B5300" s="13"/>
      <c r="C5300" s="16"/>
      <c r="D5300" s="13"/>
    </row>
    <row r="5301" spans="1:4" x14ac:dyDescent="0.15">
      <c r="A5301" s="13"/>
      <c r="B5301" s="13"/>
      <c r="C5301" s="16"/>
      <c r="D5301" s="13"/>
    </row>
    <row r="5302" spans="1:4" x14ac:dyDescent="0.15">
      <c r="A5302" s="13"/>
      <c r="B5302" s="13"/>
      <c r="C5302" s="16"/>
      <c r="D5302" s="13"/>
    </row>
    <row r="5303" spans="1:4" x14ac:dyDescent="0.15">
      <c r="A5303" s="13"/>
      <c r="B5303" s="13"/>
      <c r="C5303" s="16"/>
      <c r="D5303" s="13"/>
    </row>
    <row r="5304" spans="1:4" x14ac:dyDescent="0.15">
      <c r="A5304" s="13"/>
      <c r="B5304" s="13"/>
      <c r="C5304" s="16"/>
      <c r="D5304" s="13"/>
    </row>
    <row r="5305" spans="1:4" x14ac:dyDescent="0.15">
      <c r="A5305" s="13"/>
      <c r="B5305" s="13"/>
      <c r="C5305" s="16"/>
      <c r="D5305" s="13"/>
    </row>
    <row r="5306" spans="1:4" x14ac:dyDescent="0.15">
      <c r="A5306" s="13"/>
      <c r="B5306" s="13"/>
      <c r="C5306" s="16"/>
      <c r="D5306" s="13"/>
    </row>
    <row r="5307" spans="1:4" x14ac:dyDescent="0.15">
      <c r="A5307" s="13"/>
      <c r="B5307" s="13"/>
      <c r="C5307" s="16"/>
      <c r="D5307" s="13"/>
    </row>
    <row r="5308" spans="1:4" x14ac:dyDescent="0.15">
      <c r="A5308" s="13"/>
      <c r="B5308" s="13"/>
      <c r="C5308" s="16"/>
      <c r="D5308" s="13"/>
    </row>
    <row r="5309" spans="1:4" x14ac:dyDescent="0.15">
      <c r="A5309" s="13"/>
      <c r="B5309" s="13"/>
      <c r="C5309" s="16"/>
      <c r="D5309" s="13"/>
    </row>
    <row r="5310" spans="1:4" x14ac:dyDescent="0.15">
      <c r="A5310" s="13"/>
      <c r="B5310" s="13"/>
      <c r="C5310" s="16"/>
      <c r="D5310" s="13"/>
    </row>
    <row r="5311" spans="1:4" x14ac:dyDescent="0.15">
      <c r="A5311" s="13"/>
      <c r="B5311" s="13"/>
      <c r="C5311" s="16"/>
      <c r="D5311" s="13"/>
    </row>
    <row r="5312" spans="1:4" x14ac:dyDescent="0.15">
      <c r="A5312" s="13"/>
      <c r="B5312" s="13"/>
      <c r="C5312" s="16"/>
      <c r="D5312" s="13"/>
    </row>
    <row r="5313" spans="1:4" x14ac:dyDescent="0.15">
      <c r="A5313" s="13"/>
      <c r="B5313" s="13"/>
      <c r="C5313" s="16"/>
      <c r="D5313" s="13"/>
    </row>
    <row r="5314" spans="1:4" x14ac:dyDescent="0.15">
      <c r="A5314" s="12"/>
      <c r="B5314" s="12"/>
      <c r="C5314" s="16"/>
      <c r="D5314" s="12"/>
    </row>
    <row r="5315" spans="1:4" x14ac:dyDescent="0.15">
      <c r="A5315" s="13"/>
      <c r="B5315" s="13"/>
      <c r="C5315" s="16"/>
      <c r="D5315" s="13"/>
    </row>
    <row r="5316" spans="1:4" x14ac:dyDescent="0.15">
      <c r="A5316" s="13"/>
      <c r="B5316" s="13"/>
      <c r="C5316" s="16"/>
      <c r="D5316" s="13"/>
    </row>
    <row r="5317" spans="1:4" x14ac:dyDescent="0.15">
      <c r="A5317" s="13"/>
      <c r="B5317" s="13"/>
      <c r="C5317" s="16"/>
      <c r="D5317" s="13"/>
    </row>
    <row r="5318" spans="1:4" x14ac:dyDescent="0.15">
      <c r="A5318" s="13"/>
      <c r="B5318" s="13"/>
      <c r="C5318" s="16"/>
      <c r="D5318" s="13"/>
    </row>
    <row r="5319" spans="1:4" x14ac:dyDescent="0.15">
      <c r="A5319" s="13"/>
      <c r="B5319" s="13"/>
      <c r="C5319" s="16"/>
      <c r="D5319" s="13"/>
    </row>
    <row r="5320" spans="1:4" x14ac:dyDescent="0.15">
      <c r="A5320" s="13"/>
      <c r="B5320" s="13"/>
      <c r="C5320" s="16"/>
      <c r="D5320" s="13"/>
    </row>
    <row r="5321" spans="1:4" x14ac:dyDescent="0.15">
      <c r="A5321" s="13"/>
      <c r="B5321" s="13"/>
      <c r="C5321" s="16"/>
      <c r="D5321" s="13"/>
    </row>
    <row r="5322" spans="1:4" x14ac:dyDescent="0.15">
      <c r="A5322" s="13"/>
      <c r="B5322" s="13"/>
      <c r="C5322" s="16"/>
      <c r="D5322" s="13"/>
    </row>
    <row r="5323" spans="1:4" x14ac:dyDescent="0.15">
      <c r="A5323" s="13"/>
      <c r="B5323" s="13"/>
      <c r="C5323" s="16"/>
      <c r="D5323" s="13"/>
    </row>
    <row r="5324" spans="1:4" x14ac:dyDescent="0.15">
      <c r="A5324" s="13"/>
      <c r="B5324" s="13"/>
      <c r="C5324" s="16"/>
      <c r="D5324" s="13"/>
    </row>
    <row r="5325" spans="1:4" x14ac:dyDescent="0.15">
      <c r="A5325" s="13"/>
      <c r="B5325" s="13"/>
      <c r="C5325" s="16"/>
      <c r="D5325" s="13"/>
    </row>
    <row r="5326" spans="1:4" x14ac:dyDescent="0.15">
      <c r="A5326" s="13"/>
      <c r="B5326" s="13"/>
      <c r="C5326" s="16"/>
      <c r="D5326" s="13"/>
    </row>
    <row r="5327" spans="1:4" x14ac:dyDescent="0.15">
      <c r="A5327" s="13"/>
      <c r="B5327" s="13"/>
      <c r="C5327" s="16"/>
      <c r="D5327" s="13"/>
    </row>
    <row r="5328" spans="1:4" x14ac:dyDescent="0.15">
      <c r="A5328" s="13"/>
      <c r="B5328" s="13"/>
      <c r="C5328" s="16"/>
      <c r="D5328" s="13"/>
    </row>
    <row r="5329" spans="1:4" x14ac:dyDescent="0.15">
      <c r="A5329" s="13"/>
      <c r="B5329" s="13"/>
      <c r="C5329" s="16"/>
      <c r="D5329" s="13"/>
    </row>
    <row r="5330" spans="1:4" x14ac:dyDescent="0.15">
      <c r="A5330" s="13"/>
      <c r="B5330" s="13"/>
      <c r="C5330" s="16"/>
      <c r="D5330" s="13"/>
    </row>
    <row r="5331" spans="1:4" x14ac:dyDescent="0.15">
      <c r="A5331" s="13"/>
      <c r="B5331" s="13"/>
      <c r="C5331" s="16"/>
      <c r="D5331" s="13"/>
    </row>
    <row r="5332" spans="1:4" x14ac:dyDescent="0.15">
      <c r="A5332" s="13"/>
      <c r="B5332" s="13"/>
      <c r="C5332" s="16"/>
      <c r="D5332" s="13"/>
    </row>
    <row r="5333" spans="1:4" x14ac:dyDescent="0.15">
      <c r="A5333" s="13"/>
      <c r="B5333" s="13"/>
      <c r="C5333" s="16"/>
      <c r="D5333" s="13"/>
    </row>
    <row r="5334" spans="1:4" x14ac:dyDescent="0.15">
      <c r="A5334" s="13"/>
      <c r="B5334" s="13"/>
      <c r="C5334" s="16"/>
      <c r="D5334" s="13"/>
    </row>
    <row r="5335" spans="1:4" x14ac:dyDescent="0.15">
      <c r="A5335" s="13"/>
      <c r="B5335" s="13"/>
      <c r="C5335" s="16"/>
      <c r="D5335" s="13"/>
    </row>
    <row r="5336" spans="1:4" x14ac:dyDescent="0.15">
      <c r="A5336" s="13"/>
      <c r="B5336" s="13"/>
      <c r="C5336" s="16"/>
      <c r="D5336" s="13"/>
    </row>
    <row r="5337" spans="1:4" x14ac:dyDescent="0.15">
      <c r="A5337" s="13"/>
      <c r="B5337" s="13"/>
      <c r="C5337" s="16"/>
      <c r="D5337" s="13"/>
    </row>
    <row r="5338" spans="1:4" x14ac:dyDescent="0.15">
      <c r="A5338" s="13"/>
      <c r="B5338" s="13"/>
      <c r="C5338" s="16"/>
      <c r="D5338" s="13"/>
    </row>
    <row r="5339" spans="1:4" x14ac:dyDescent="0.15">
      <c r="A5339" s="13"/>
      <c r="B5339" s="13"/>
      <c r="C5339" s="16"/>
      <c r="D5339" s="13"/>
    </row>
    <row r="5340" spans="1:4" x14ac:dyDescent="0.15">
      <c r="A5340" s="13"/>
      <c r="B5340" s="13"/>
      <c r="C5340" s="16"/>
      <c r="D5340" s="13"/>
    </row>
    <row r="5341" spans="1:4" x14ac:dyDescent="0.15">
      <c r="A5341" s="13"/>
      <c r="B5341" s="13"/>
      <c r="C5341" s="16"/>
      <c r="D5341" s="13"/>
    </row>
    <row r="5342" spans="1:4" x14ac:dyDescent="0.15">
      <c r="A5342" s="13"/>
      <c r="B5342" s="13"/>
      <c r="C5342" s="16"/>
      <c r="D5342" s="13"/>
    </row>
    <row r="5343" spans="1:4" x14ac:dyDescent="0.15">
      <c r="A5343" s="13"/>
      <c r="B5343" s="13"/>
      <c r="C5343" s="16"/>
      <c r="D5343" s="13"/>
    </row>
    <row r="5344" spans="1:4" x14ac:dyDescent="0.15">
      <c r="A5344" s="13"/>
      <c r="B5344" s="13"/>
      <c r="C5344" s="16"/>
      <c r="D5344" s="13"/>
    </row>
    <row r="5345" spans="1:4" x14ac:dyDescent="0.15">
      <c r="A5345" s="13"/>
      <c r="B5345" s="13"/>
      <c r="C5345" s="16"/>
      <c r="D5345" s="13"/>
    </row>
    <row r="5346" spans="1:4" x14ac:dyDescent="0.15">
      <c r="A5346" s="13"/>
      <c r="B5346" s="13"/>
      <c r="C5346" s="16"/>
      <c r="D5346" s="13"/>
    </row>
    <row r="5347" spans="1:4" x14ac:dyDescent="0.15">
      <c r="A5347" s="13"/>
      <c r="B5347" s="13"/>
      <c r="C5347" s="16"/>
      <c r="D5347" s="13"/>
    </row>
    <row r="5348" spans="1:4" x14ac:dyDescent="0.15">
      <c r="A5348" s="13"/>
      <c r="B5348" s="13"/>
      <c r="C5348" s="16"/>
      <c r="D5348" s="13"/>
    </row>
    <row r="5349" spans="1:4" x14ac:dyDescent="0.15">
      <c r="A5349" s="13"/>
      <c r="B5349" s="13"/>
      <c r="C5349" s="16"/>
      <c r="D5349" s="13"/>
    </row>
    <row r="5350" spans="1:4" x14ac:dyDescent="0.15">
      <c r="A5350" s="13"/>
      <c r="B5350" s="13"/>
      <c r="C5350" s="16"/>
      <c r="D5350" s="13"/>
    </row>
    <row r="5351" spans="1:4" x14ac:dyDescent="0.15">
      <c r="A5351" s="13"/>
      <c r="B5351" s="13"/>
      <c r="C5351" s="16"/>
      <c r="D5351" s="13"/>
    </row>
    <row r="5352" spans="1:4" x14ac:dyDescent="0.15">
      <c r="A5352" s="13"/>
      <c r="B5352" s="13"/>
      <c r="C5352" s="16"/>
      <c r="D5352" s="13"/>
    </row>
    <row r="5353" spans="1:4" x14ac:dyDescent="0.15">
      <c r="A5353" s="13"/>
      <c r="B5353" s="13"/>
      <c r="C5353" s="16"/>
      <c r="D5353" s="13"/>
    </row>
    <row r="5354" spans="1:4" x14ac:dyDescent="0.15">
      <c r="A5354" s="13"/>
      <c r="B5354" s="13"/>
      <c r="C5354" s="16"/>
      <c r="D5354" s="13"/>
    </row>
    <row r="5355" spans="1:4" x14ac:dyDescent="0.15">
      <c r="A5355" s="13"/>
      <c r="B5355" s="13"/>
      <c r="C5355" s="16"/>
      <c r="D5355" s="13"/>
    </row>
    <row r="5356" spans="1:4" x14ac:dyDescent="0.15">
      <c r="A5356" s="13"/>
      <c r="B5356" s="13"/>
      <c r="C5356" s="16"/>
      <c r="D5356" s="13"/>
    </row>
    <row r="5357" spans="1:4" x14ac:dyDescent="0.15">
      <c r="A5357" s="13"/>
      <c r="B5357" s="13"/>
      <c r="C5357" s="16"/>
      <c r="D5357" s="13"/>
    </row>
    <row r="5358" spans="1:4" x14ac:dyDescent="0.15">
      <c r="A5358" s="13"/>
      <c r="B5358" s="13"/>
      <c r="C5358" s="16"/>
      <c r="D5358" s="13"/>
    </row>
    <row r="5359" spans="1:4" x14ac:dyDescent="0.15">
      <c r="A5359" s="13"/>
      <c r="B5359" s="13"/>
      <c r="C5359" s="16"/>
      <c r="D5359" s="13"/>
    </row>
    <row r="5360" spans="1:4" x14ac:dyDescent="0.15">
      <c r="A5360" s="13"/>
      <c r="B5360" s="13"/>
      <c r="C5360" s="16"/>
      <c r="D5360" s="13"/>
    </row>
    <row r="5361" spans="1:4" x14ac:dyDescent="0.15">
      <c r="A5361" s="13"/>
      <c r="B5361" s="13"/>
      <c r="C5361" s="16"/>
      <c r="D5361" s="13"/>
    </row>
    <row r="5362" spans="1:4" x14ac:dyDescent="0.15">
      <c r="A5362" s="13"/>
      <c r="B5362" s="13"/>
      <c r="C5362" s="16"/>
      <c r="D5362" s="13"/>
    </row>
    <row r="5363" spans="1:4" x14ac:dyDescent="0.15">
      <c r="A5363" s="13"/>
      <c r="B5363" s="13"/>
      <c r="C5363" s="16"/>
      <c r="D5363" s="13"/>
    </row>
    <row r="5364" spans="1:4" x14ac:dyDescent="0.15">
      <c r="A5364" s="13"/>
      <c r="B5364" s="13"/>
      <c r="C5364" s="16"/>
      <c r="D5364" s="13"/>
    </row>
    <row r="5365" spans="1:4" x14ac:dyDescent="0.15">
      <c r="A5365" s="13"/>
      <c r="B5365" s="13"/>
      <c r="C5365" s="16"/>
      <c r="D5365" s="13"/>
    </row>
    <row r="5366" spans="1:4" x14ac:dyDescent="0.15">
      <c r="A5366" s="13"/>
      <c r="B5366" s="13"/>
      <c r="C5366" s="16"/>
      <c r="D5366" s="13"/>
    </row>
    <row r="5367" spans="1:4" x14ac:dyDescent="0.15">
      <c r="A5367" s="13"/>
      <c r="B5367" s="13"/>
      <c r="C5367" s="16"/>
      <c r="D5367" s="13"/>
    </row>
    <row r="5368" spans="1:4" x14ac:dyDescent="0.15">
      <c r="A5368" s="13"/>
      <c r="B5368" s="13"/>
      <c r="C5368" s="16"/>
      <c r="D5368" s="13"/>
    </row>
    <row r="5369" spans="1:4" x14ac:dyDescent="0.15">
      <c r="A5369" s="13"/>
      <c r="B5369" s="13"/>
      <c r="C5369" s="16"/>
      <c r="D5369" s="13"/>
    </row>
    <row r="5370" spans="1:4" x14ac:dyDescent="0.15">
      <c r="A5370" s="13"/>
      <c r="B5370" s="13"/>
      <c r="C5370" s="16"/>
      <c r="D5370" s="13"/>
    </row>
    <row r="5371" spans="1:4" x14ac:dyDescent="0.15">
      <c r="A5371" s="13"/>
      <c r="B5371" s="13"/>
      <c r="C5371" s="16"/>
      <c r="D5371" s="13"/>
    </row>
    <row r="5372" spans="1:4" x14ac:dyDescent="0.15">
      <c r="A5372" s="13"/>
      <c r="B5372" s="13"/>
      <c r="C5372" s="16"/>
      <c r="D5372" s="13"/>
    </row>
    <row r="5373" spans="1:4" x14ac:dyDescent="0.15">
      <c r="A5373" s="13"/>
      <c r="B5373" s="13"/>
      <c r="C5373" s="16"/>
      <c r="D5373" s="13"/>
    </row>
    <row r="5374" spans="1:4" x14ac:dyDescent="0.15">
      <c r="A5374" s="13"/>
      <c r="B5374" s="13"/>
      <c r="C5374" s="16"/>
      <c r="D5374" s="13"/>
    </row>
    <row r="5375" spans="1:4" x14ac:dyDescent="0.15">
      <c r="A5375" s="13"/>
      <c r="B5375" s="13"/>
      <c r="C5375" s="16"/>
      <c r="D5375" s="13"/>
    </row>
    <row r="5376" spans="1:4" x14ac:dyDescent="0.15">
      <c r="A5376" s="13"/>
      <c r="B5376" s="13"/>
      <c r="C5376" s="16"/>
      <c r="D5376" s="13"/>
    </row>
    <row r="5377" spans="1:4" x14ac:dyDescent="0.15">
      <c r="A5377" s="13"/>
      <c r="B5377" s="13"/>
      <c r="C5377" s="16"/>
      <c r="D5377" s="13"/>
    </row>
    <row r="5378" spans="1:4" x14ac:dyDescent="0.15">
      <c r="A5378" s="13"/>
      <c r="B5378" s="13"/>
      <c r="C5378" s="16"/>
      <c r="D5378" s="13"/>
    </row>
    <row r="5379" spans="1:4" x14ac:dyDescent="0.15">
      <c r="A5379" s="13"/>
      <c r="B5379" s="13"/>
      <c r="C5379" s="16"/>
      <c r="D5379" s="13"/>
    </row>
    <row r="5380" spans="1:4" x14ac:dyDescent="0.15">
      <c r="A5380" s="13"/>
      <c r="B5380" s="13"/>
      <c r="C5380" s="16"/>
      <c r="D5380" s="13"/>
    </row>
    <row r="5381" spans="1:4" x14ac:dyDescent="0.15">
      <c r="A5381" s="13"/>
      <c r="B5381" s="13"/>
      <c r="C5381" s="16"/>
      <c r="D5381" s="13"/>
    </row>
    <row r="5382" spans="1:4" x14ac:dyDescent="0.15">
      <c r="A5382" s="13"/>
      <c r="B5382" s="13"/>
      <c r="C5382" s="16"/>
      <c r="D5382" s="13"/>
    </row>
    <row r="5383" spans="1:4" x14ac:dyDescent="0.15">
      <c r="A5383" s="13"/>
      <c r="B5383" s="13"/>
      <c r="C5383" s="16"/>
      <c r="D5383" s="13"/>
    </row>
    <row r="5384" spans="1:4" x14ac:dyDescent="0.15">
      <c r="A5384" s="13"/>
      <c r="B5384" s="13"/>
      <c r="C5384" s="16"/>
      <c r="D5384" s="13"/>
    </row>
    <row r="5385" spans="1:4" x14ac:dyDescent="0.15">
      <c r="A5385" s="13"/>
      <c r="B5385" s="13"/>
      <c r="C5385" s="16"/>
      <c r="D5385" s="13"/>
    </row>
    <row r="5386" spans="1:4" x14ac:dyDescent="0.15">
      <c r="A5386" s="13"/>
      <c r="B5386" s="13"/>
      <c r="C5386" s="16"/>
      <c r="D5386" s="13"/>
    </row>
    <row r="5387" spans="1:4" x14ac:dyDescent="0.15">
      <c r="A5387" s="13"/>
      <c r="B5387" s="13"/>
      <c r="C5387" s="16"/>
      <c r="D5387" s="13"/>
    </row>
    <row r="5388" spans="1:4" x14ac:dyDescent="0.15">
      <c r="A5388" s="13"/>
      <c r="B5388" s="13"/>
      <c r="C5388" s="16"/>
      <c r="D5388" s="13"/>
    </row>
    <row r="5389" spans="1:4" x14ac:dyDescent="0.15">
      <c r="A5389" s="13"/>
      <c r="B5389" s="13"/>
      <c r="C5389" s="16"/>
      <c r="D5389" s="13"/>
    </row>
    <row r="5390" spans="1:4" x14ac:dyDescent="0.15">
      <c r="A5390" s="13"/>
      <c r="B5390" s="13"/>
      <c r="C5390" s="16"/>
      <c r="D5390" s="13"/>
    </row>
    <row r="5391" spans="1:4" x14ac:dyDescent="0.15">
      <c r="A5391" s="13"/>
      <c r="B5391" s="13"/>
      <c r="C5391" s="16"/>
      <c r="D5391" s="13"/>
    </row>
    <row r="5392" spans="1:4" x14ac:dyDescent="0.15">
      <c r="A5392" s="13"/>
      <c r="B5392" s="13"/>
      <c r="C5392" s="16"/>
      <c r="D5392" s="13"/>
    </row>
    <row r="5393" spans="1:4" x14ac:dyDescent="0.15">
      <c r="A5393" s="13"/>
      <c r="B5393" s="13"/>
      <c r="C5393" s="16"/>
      <c r="D5393" s="13"/>
    </row>
    <row r="5394" spans="1:4" x14ac:dyDescent="0.15">
      <c r="A5394" s="13"/>
      <c r="B5394" s="13"/>
      <c r="C5394" s="16"/>
      <c r="D5394" s="13"/>
    </row>
    <row r="5395" spans="1:4" x14ac:dyDescent="0.15">
      <c r="A5395" s="13"/>
      <c r="B5395" s="13"/>
      <c r="C5395" s="16"/>
      <c r="D5395" s="13"/>
    </row>
    <row r="5396" spans="1:4" x14ac:dyDescent="0.15">
      <c r="A5396" s="13"/>
      <c r="B5396" s="13"/>
      <c r="C5396" s="16"/>
      <c r="D5396" s="13"/>
    </row>
    <row r="5397" spans="1:4" x14ac:dyDescent="0.15">
      <c r="A5397" s="13"/>
      <c r="B5397" s="13"/>
      <c r="C5397" s="16"/>
      <c r="D5397" s="13"/>
    </row>
    <row r="5398" spans="1:4" x14ac:dyDescent="0.15">
      <c r="A5398" s="13"/>
      <c r="B5398" s="13"/>
      <c r="C5398" s="16"/>
      <c r="D5398" s="13"/>
    </row>
    <row r="5399" spans="1:4" x14ac:dyDescent="0.15">
      <c r="A5399" s="13"/>
      <c r="B5399" s="13"/>
      <c r="C5399" s="16"/>
      <c r="D5399" s="13"/>
    </row>
    <row r="5400" spans="1:4" x14ac:dyDescent="0.15">
      <c r="A5400" s="13"/>
      <c r="B5400" s="13"/>
      <c r="C5400" s="16"/>
      <c r="D5400" s="13"/>
    </row>
    <row r="5401" spans="1:4" x14ac:dyDescent="0.15">
      <c r="A5401" s="13"/>
      <c r="B5401" s="13"/>
      <c r="C5401" s="16"/>
      <c r="D5401" s="13"/>
    </row>
    <row r="5402" spans="1:4" x14ac:dyDescent="0.15">
      <c r="A5402" s="13"/>
      <c r="B5402" s="13"/>
      <c r="C5402" s="16"/>
      <c r="D5402" s="13"/>
    </row>
    <row r="5403" spans="1:4" x14ac:dyDescent="0.15">
      <c r="A5403" s="13"/>
      <c r="B5403" s="13"/>
      <c r="C5403" s="16"/>
      <c r="D5403" s="13"/>
    </row>
    <row r="5404" spans="1:4" x14ac:dyDescent="0.15">
      <c r="A5404" s="13"/>
      <c r="B5404" s="13"/>
      <c r="C5404" s="16"/>
      <c r="D5404" s="13"/>
    </row>
    <row r="5405" spans="1:4" x14ac:dyDescent="0.15">
      <c r="A5405" s="13"/>
      <c r="B5405" s="13"/>
      <c r="C5405" s="16"/>
      <c r="D5405" s="13"/>
    </row>
    <row r="5406" spans="1:4" x14ac:dyDescent="0.15">
      <c r="A5406" s="13"/>
      <c r="B5406" s="13"/>
      <c r="C5406" s="16"/>
      <c r="D5406" s="13"/>
    </row>
    <row r="5407" spans="1:4" x14ac:dyDescent="0.15">
      <c r="A5407" s="13"/>
      <c r="B5407" s="13"/>
      <c r="C5407" s="16"/>
      <c r="D5407" s="13"/>
    </row>
    <row r="5408" spans="1:4" x14ac:dyDescent="0.15">
      <c r="A5408" s="13"/>
      <c r="B5408" s="13"/>
      <c r="C5408" s="16"/>
      <c r="D5408" s="13"/>
    </row>
    <row r="5409" spans="1:4" x14ac:dyDescent="0.15">
      <c r="A5409" s="13"/>
      <c r="B5409" s="13"/>
      <c r="C5409" s="16"/>
      <c r="D5409" s="13"/>
    </row>
    <row r="5410" spans="1:4" x14ac:dyDescent="0.15">
      <c r="A5410" s="13"/>
      <c r="B5410" s="13"/>
      <c r="C5410" s="16"/>
      <c r="D5410" s="13"/>
    </row>
    <row r="5411" spans="1:4" x14ac:dyDescent="0.15">
      <c r="A5411" s="13"/>
      <c r="B5411" s="13"/>
      <c r="C5411" s="16"/>
      <c r="D5411" s="13"/>
    </row>
    <row r="5412" spans="1:4" x14ac:dyDescent="0.15">
      <c r="A5412" s="13"/>
      <c r="B5412" s="13"/>
      <c r="C5412" s="16"/>
      <c r="D5412" s="13"/>
    </row>
    <row r="5413" spans="1:4" x14ac:dyDescent="0.15">
      <c r="A5413" s="13"/>
      <c r="B5413" s="13"/>
      <c r="C5413" s="16"/>
      <c r="D5413" s="13"/>
    </row>
    <row r="5414" spans="1:4" x14ac:dyDescent="0.15">
      <c r="A5414" s="13"/>
      <c r="B5414" s="13"/>
      <c r="C5414" s="16"/>
      <c r="D5414" s="13"/>
    </row>
    <row r="5415" spans="1:4" x14ac:dyDescent="0.15">
      <c r="A5415" s="13"/>
      <c r="B5415" s="13"/>
      <c r="C5415" s="16"/>
      <c r="D5415" s="13"/>
    </row>
    <row r="5416" spans="1:4" x14ac:dyDescent="0.15">
      <c r="A5416" s="13"/>
      <c r="B5416" s="13"/>
      <c r="C5416" s="16"/>
      <c r="D5416" s="13"/>
    </row>
    <row r="5417" spans="1:4" x14ac:dyDescent="0.15">
      <c r="A5417" s="13"/>
      <c r="B5417" s="13"/>
      <c r="C5417" s="16"/>
      <c r="D5417" s="13"/>
    </row>
    <row r="5418" spans="1:4" x14ac:dyDescent="0.15">
      <c r="A5418" s="13"/>
      <c r="B5418" s="13"/>
      <c r="C5418" s="16"/>
      <c r="D5418" s="13"/>
    </row>
    <row r="5419" spans="1:4" x14ac:dyDescent="0.15">
      <c r="A5419" s="13"/>
      <c r="B5419" s="13"/>
      <c r="C5419" s="16"/>
      <c r="D5419" s="13"/>
    </row>
    <row r="5420" spans="1:4" x14ac:dyDescent="0.15">
      <c r="A5420" s="13"/>
      <c r="B5420" s="13"/>
      <c r="C5420" s="16"/>
      <c r="D5420" s="13"/>
    </row>
    <row r="5421" spans="1:4" x14ac:dyDescent="0.15">
      <c r="A5421" s="13"/>
      <c r="B5421" s="13"/>
      <c r="C5421" s="16"/>
      <c r="D5421" s="13"/>
    </row>
    <row r="5422" spans="1:4" x14ac:dyDescent="0.15">
      <c r="A5422" s="13"/>
      <c r="B5422" s="13"/>
      <c r="C5422" s="16"/>
      <c r="D5422" s="13"/>
    </row>
    <row r="5423" spans="1:4" x14ac:dyDescent="0.15">
      <c r="A5423" s="13"/>
      <c r="B5423" s="13"/>
      <c r="C5423" s="16"/>
      <c r="D5423" s="13"/>
    </row>
    <row r="5424" spans="1:4" x14ac:dyDescent="0.15">
      <c r="A5424" s="13"/>
      <c r="B5424" s="13"/>
      <c r="C5424" s="16"/>
      <c r="D5424" s="13"/>
    </row>
    <row r="5425" spans="1:4" x14ac:dyDescent="0.15">
      <c r="A5425" s="13"/>
      <c r="B5425" s="13"/>
      <c r="C5425" s="16"/>
      <c r="D5425" s="13"/>
    </row>
    <row r="5426" spans="1:4" x14ac:dyDescent="0.15">
      <c r="A5426" s="13"/>
      <c r="B5426" s="13"/>
      <c r="C5426" s="16"/>
      <c r="D5426" s="13"/>
    </row>
    <row r="5427" spans="1:4" x14ac:dyDescent="0.15">
      <c r="A5427" s="13"/>
      <c r="B5427" s="13"/>
      <c r="C5427" s="16"/>
      <c r="D5427" s="13"/>
    </row>
    <row r="5428" spans="1:4" x14ac:dyDescent="0.15">
      <c r="A5428" s="13"/>
      <c r="B5428" s="13"/>
      <c r="C5428" s="16"/>
      <c r="D5428" s="13"/>
    </row>
    <row r="5429" spans="1:4" x14ac:dyDescent="0.15">
      <c r="A5429" s="13"/>
      <c r="B5429" s="13"/>
      <c r="C5429" s="16"/>
      <c r="D5429" s="13"/>
    </row>
    <row r="5430" spans="1:4" x14ac:dyDescent="0.15">
      <c r="A5430" s="13"/>
      <c r="B5430" s="13"/>
      <c r="C5430" s="16"/>
      <c r="D5430" s="13"/>
    </row>
    <row r="5431" spans="1:4" x14ac:dyDescent="0.15">
      <c r="A5431" s="13"/>
      <c r="B5431" s="13"/>
      <c r="C5431" s="16"/>
      <c r="D5431" s="13"/>
    </row>
    <row r="5432" spans="1:4" x14ac:dyDescent="0.15">
      <c r="A5432" s="13"/>
      <c r="B5432" s="13"/>
      <c r="C5432" s="16"/>
      <c r="D5432" s="13"/>
    </row>
    <row r="5433" spans="1:4" x14ac:dyDescent="0.15">
      <c r="A5433" s="13"/>
      <c r="B5433" s="13"/>
      <c r="C5433" s="16"/>
      <c r="D5433" s="13"/>
    </row>
    <row r="5434" spans="1:4" x14ac:dyDescent="0.15">
      <c r="A5434" s="13"/>
      <c r="B5434" s="13"/>
      <c r="C5434" s="16"/>
      <c r="D5434" s="13"/>
    </row>
    <row r="5435" spans="1:4" x14ac:dyDescent="0.15">
      <c r="A5435" s="13"/>
      <c r="B5435" s="13"/>
      <c r="C5435" s="16"/>
      <c r="D5435" s="13"/>
    </row>
    <row r="5436" spans="1:4" x14ac:dyDescent="0.15">
      <c r="A5436" s="13"/>
      <c r="B5436" s="13"/>
      <c r="C5436" s="16"/>
      <c r="D5436" s="13"/>
    </row>
    <row r="5437" spans="1:4" x14ac:dyDescent="0.15">
      <c r="A5437" s="13"/>
      <c r="B5437" s="13"/>
      <c r="C5437" s="16"/>
      <c r="D5437" s="13"/>
    </row>
    <row r="5438" spans="1:4" x14ac:dyDescent="0.15">
      <c r="A5438" s="13"/>
      <c r="B5438" s="13"/>
      <c r="C5438" s="16"/>
      <c r="D5438" s="13"/>
    </row>
    <row r="5439" spans="1:4" x14ac:dyDescent="0.15">
      <c r="A5439" s="13"/>
      <c r="B5439" s="13"/>
      <c r="C5439" s="16"/>
      <c r="D5439" s="13"/>
    </row>
    <row r="5440" spans="1:4" x14ac:dyDescent="0.15">
      <c r="A5440" s="13"/>
      <c r="B5440" s="13"/>
      <c r="C5440" s="16"/>
      <c r="D5440" s="13"/>
    </row>
    <row r="5441" spans="1:4" x14ac:dyDescent="0.15">
      <c r="A5441" s="13"/>
      <c r="B5441" s="13"/>
      <c r="C5441" s="16"/>
      <c r="D5441" s="13"/>
    </row>
    <row r="5442" spans="1:4" x14ac:dyDescent="0.15">
      <c r="A5442" s="13"/>
      <c r="B5442" s="13"/>
      <c r="C5442" s="16"/>
      <c r="D5442" s="13"/>
    </row>
    <row r="5443" spans="1:4" x14ac:dyDescent="0.15">
      <c r="A5443" s="13"/>
      <c r="B5443" s="13"/>
      <c r="C5443" s="16"/>
      <c r="D5443" s="13"/>
    </row>
    <row r="5444" spans="1:4" x14ac:dyDescent="0.15">
      <c r="A5444" s="13"/>
      <c r="B5444" s="13"/>
      <c r="C5444" s="16"/>
      <c r="D5444" s="13"/>
    </row>
    <row r="5445" spans="1:4" x14ac:dyDescent="0.15">
      <c r="A5445" s="13"/>
      <c r="B5445" s="13"/>
      <c r="C5445" s="16"/>
      <c r="D5445" s="13"/>
    </row>
    <row r="5446" spans="1:4" x14ac:dyDescent="0.15">
      <c r="A5446" s="13"/>
      <c r="B5446" s="13"/>
      <c r="C5446" s="16"/>
      <c r="D5446" s="13"/>
    </row>
    <row r="5447" spans="1:4" x14ac:dyDescent="0.15">
      <c r="A5447" s="13"/>
      <c r="B5447" s="13"/>
      <c r="C5447" s="16"/>
      <c r="D5447" s="13"/>
    </row>
    <row r="5448" spans="1:4" x14ac:dyDescent="0.15">
      <c r="A5448" s="13"/>
      <c r="B5448" s="13"/>
      <c r="C5448" s="16"/>
      <c r="D5448" s="13"/>
    </row>
    <row r="5449" spans="1:4" x14ac:dyDescent="0.15">
      <c r="A5449" s="13"/>
      <c r="B5449" s="13"/>
      <c r="C5449" s="16"/>
      <c r="D5449" s="13"/>
    </row>
    <row r="5450" spans="1:4" x14ac:dyDescent="0.15">
      <c r="A5450" s="13"/>
      <c r="B5450" s="13"/>
      <c r="C5450" s="16"/>
      <c r="D5450" s="13"/>
    </row>
    <row r="5451" spans="1:4" x14ac:dyDescent="0.15">
      <c r="A5451" s="13"/>
      <c r="B5451" s="13"/>
      <c r="C5451" s="16"/>
      <c r="D5451" s="13"/>
    </row>
    <row r="5452" spans="1:4" x14ac:dyDescent="0.15">
      <c r="A5452" s="13"/>
      <c r="B5452" s="13"/>
      <c r="C5452" s="16"/>
      <c r="D5452" s="13"/>
    </row>
    <row r="5453" spans="1:4" x14ac:dyDescent="0.15">
      <c r="A5453" s="13"/>
      <c r="B5453" s="13"/>
      <c r="C5453" s="16"/>
      <c r="D5453" s="13"/>
    </row>
    <row r="5454" spans="1:4" x14ac:dyDescent="0.15">
      <c r="A5454" s="13"/>
      <c r="B5454" s="13"/>
      <c r="C5454" s="16"/>
      <c r="D5454" s="13"/>
    </row>
    <row r="5455" spans="1:4" x14ac:dyDescent="0.15">
      <c r="A5455" s="13"/>
      <c r="B5455" s="13"/>
      <c r="C5455" s="16"/>
      <c r="D5455" s="13"/>
    </row>
    <row r="5456" spans="1:4" x14ac:dyDescent="0.15">
      <c r="A5456" s="13"/>
      <c r="B5456" s="13"/>
      <c r="C5456" s="16"/>
      <c r="D5456" s="13"/>
    </row>
    <row r="5457" spans="1:4" x14ac:dyDescent="0.15">
      <c r="A5457" s="13"/>
      <c r="B5457" s="13"/>
      <c r="C5457" s="16"/>
      <c r="D5457" s="13"/>
    </row>
    <row r="5458" spans="1:4" x14ac:dyDescent="0.15">
      <c r="A5458" s="13"/>
      <c r="B5458" s="13"/>
      <c r="C5458" s="16"/>
      <c r="D5458" s="13"/>
    </row>
    <row r="5459" spans="1:4" x14ac:dyDescent="0.15">
      <c r="A5459" s="13"/>
      <c r="B5459" s="13"/>
      <c r="C5459" s="16"/>
      <c r="D5459" s="13"/>
    </row>
    <row r="5460" spans="1:4" x14ac:dyDescent="0.15">
      <c r="A5460" s="13"/>
      <c r="B5460" s="13"/>
      <c r="C5460" s="16"/>
      <c r="D5460" s="13"/>
    </row>
    <row r="5461" spans="1:4" x14ac:dyDescent="0.15">
      <c r="A5461" s="13"/>
      <c r="B5461" s="13"/>
      <c r="C5461" s="16"/>
      <c r="D5461" s="13"/>
    </row>
    <row r="5462" spans="1:4" x14ac:dyDescent="0.15">
      <c r="A5462" s="13"/>
      <c r="B5462" s="13"/>
      <c r="C5462" s="16"/>
      <c r="D5462" s="13"/>
    </row>
    <row r="5463" spans="1:4" x14ac:dyDescent="0.15">
      <c r="A5463" s="13"/>
      <c r="B5463" s="13"/>
      <c r="C5463" s="16"/>
      <c r="D5463" s="13"/>
    </row>
    <row r="5464" spans="1:4" x14ac:dyDescent="0.15">
      <c r="A5464" s="13"/>
      <c r="B5464" s="13"/>
      <c r="C5464" s="16"/>
      <c r="D5464" s="13"/>
    </row>
    <row r="5465" spans="1:4" x14ac:dyDescent="0.15">
      <c r="A5465" s="13"/>
      <c r="B5465" s="13"/>
      <c r="C5465" s="16"/>
      <c r="D5465" s="13"/>
    </row>
    <row r="5466" spans="1:4" x14ac:dyDescent="0.15">
      <c r="A5466" s="13"/>
      <c r="B5466" s="13"/>
      <c r="C5466" s="16"/>
      <c r="D5466" s="13"/>
    </row>
    <row r="5467" spans="1:4" x14ac:dyDescent="0.15">
      <c r="A5467" s="13"/>
      <c r="B5467" s="13"/>
      <c r="C5467" s="16"/>
      <c r="D5467" s="13"/>
    </row>
    <row r="5468" spans="1:4" x14ac:dyDescent="0.15">
      <c r="A5468" s="13"/>
      <c r="B5468" s="13"/>
      <c r="C5468" s="16"/>
      <c r="D5468" s="13"/>
    </row>
    <row r="5469" spans="1:4" x14ac:dyDescent="0.15">
      <c r="A5469" s="13"/>
      <c r="B5469" s="13"/>
      <c r="C5469" s="16"/>
      <c r="D5469" s="13"/>
    </row>
    <row r="5470" spans="1:4" x14ac:dyDescent="0.15">
      <c r="A5470" s="13"/>
      <c r="B5470" s="13"/>
      <c r="C5470" s="16"/>
      <c r="D5470" s="13"/>
    </row>
    <row r="5471" spans="1:4" x14ac:dyDescent="0.15">
      <c r="A5471" s="13"/>
      <c r="B5471" s="13"/>
      <c r="C5471" s="16"/>
      <c r="D5471" s="13"/>
    </row>
    <row r="5472" spans="1:4" x14ac:dyDescent="0.15">
      <c r="A5472" s="13"/>
      <c r="B5472" s="13"/>
      <c r="C5472" s="16"/>
      <c r="D5472" s="13"/>
    </row>
    <row r="5473" spans="1:4" x14ac:dyDescent="0.15">
      <c r="A5473" s="13"/>
      <c r="B5473" s="13"/>
      <c r="C5473" s="16"/>
      <c r="D5473" s="13"/>
    </row>
    <row r="5474" spans="1:4" x14ac:dyDescent="0.15">
      <c r="A5474" s="13"/>
      <c r="B5474" s="13"/>
      <c r="C5474" s="16"/>
      <c r="D5474" s="13"/>
    </row>
    <row r="5475" spans="1:4" x14ac:dyDescent="0.15">
      <c r="A5475" s="13"/>
      <c r="B5475" s="13"/>
      <c r="C5475" s="16"/>
      <c r="D5475" s="13"/>
    </row>
    <row r="5476" spans="1:4" x14ac:dyDescent="0.15">
      <c r="A5476" s="13"/>
      <c r="B5476" s="13"/>
      <c r="C5476" s="16"/>
      <c r="D5476" s="13"/>
    </row>
    <row r="5477" spans="1:4" x14ac:dyDescent="0.15">
      <c r="A5477" s="13"/>
      <c r="B5477" s="13"/>
      <c r="C5477" s="16"/>
      <c r="D5477" s="13"/>
    </row>
    <row r="5478" spans="1:4" x14ac:dyDescent="0.15">
      <c r="A5478" s="13"/>
      <c r="B5478" s="13"/>
      <c r="C5478" s="16"/>
      <c r="D5478" s="13"/>
    </row>
    <row r="5479" spans="1:4" x14ac:dyDescent="0.15">
      <c r="A5479" s="13"/>
      <c r="B5479" s="13"/>
      <c r="C5479" s="16"/>
      <c r="D5479" s="13"/>
    </row>
    <row r="5480" spans="1:4" x14ac:dyDescent="0.15">
      <c r="A5480" s="13"/>
      <c r="B5480" s="13"/>
      <c r="C5480" s="16"/>
      <c r="D5480" s="13"/>
    </row>
    <row r="5481" spans="1:4" x14ac:dyDescent="0.15">
      <c r="A5481" s="13"/>
      <c r="B5481" s="13"/>
      <c r="C5481" s="16"/>
      <c r="D5481" s="13"/>
    </row>
    <row r="5482" spans="1:4" x14ac:dyDescent="0.15">
      <c r="A5482" s="13"/>
      <c r="B5482" s="13"/>
      <c r="C5482" s="16"/>
      <c r="D5482" s="13"/>
    </row>
    <row r="5483" spans="1:4" x14ac:dyDescent="0.15">
      <c r="A5483" s="13"/>
      <c r="B5483" s="13"/>
      <c r="C5483" s="16"/>
      <c r="D5483" s="13"/>
    </row>
    <row r="5484" spans="1:4" x14ac:dyDescent="0.15">
      <c r="A5484" s="13"/>
      <c r="B5484" s="13"/>
      <c r="C5484" s="16"/>
      <c r="D5484" s="13"/>
    </row>
    <row r="5485" spans="1:4" x14ac:dyDescent="0.15">
      <c r="A5485" s="13"/>
      <c r="B5485" s="13"/>
      <c r="C5485" s="16"/>
      <c r="D5485" s="13"/>
    </row>
    <row r="5486" spans="1:4" x14ac:dyDescent="0.15">
      <c r="A5486" s="13"/>
      <c r="B5486" s="13"/>
      <c r="C5486" s="16"/>
      <c r="D5486" s="13"/>
    </row>
    <row r="5487" spans="1:4" x14ac:dyDescent="0.15">
      <c r="A5487" s="13"/>
      <c r="B5487" s="13"/>
      <c r="C5487" s="16"/>
      <c r="D5487" s="13"/>
    </row>
    <row r="5488" spans="1:4" x14ac:dyDescent="0.15">
      <c r="A5488" s="13"/>
      <c r="B5488" s="13"/>
      <c r="C5488" s="16"/>
      <c r="D5488" s="13"/>
    </row>
    <row r="5489" spans="1:4" x14ac:dyDescent="0.15">
      <c r="A5489" s="13"/>
      <c r="B5489" s="13"/>
      <c r="C5489" s="16"/>
      <c r="D5489" s="13"/>
    </row>
    <row r="5490" spans="1:4" x14ac:dyDescent="0.15">
      <c r="A5490" s="13"/>
      <c r="B5490" s="13"/>
      <c r="C5490" s="16"/>
      <c r="D5490" s="13"/>
    </row>
    <row r="5491" spans="1:4" x14ac:dyDescent="0.15">
      <c r="A5491" s="13"/>
      <c r="B5491" s="13"/>
      <c r="C5491" s="16"/>
      <c r="D5491" s="13"/>
    </row>
    <row r="5492" spans="1:4" x14ac:dyDescent="0.15">
      <c r="A5492" s="13"/>
      <c r="B5492" s="13"/>
      <c r="C5492" s="16"/>
      <c r="D5492" s="13"/>
    </row>
    <row r="5493" spans="1:4" x14ac:dyDescent="0.15">
      <c r="A5493" s="13"/>
      <c r="B5493" s="13"/>
      <c r="C5493" s="16"/>
      <c r="D5493" s="13"/>
    </row>
    <row r="5494" spans="1:4" x14ac:dyDescent="0.15">
      <c r="A5494" s="13"/>
      <c r="B5494" s="13"/>
      <c r="C5494" s="16"/>
      <c r="D5494" s="13"/>
    </row>
    <row r="5495" spans="1:4" x14ac:dyDescent="0.15">
      <c r="A5495" s="13"/>
      <c r="B5495" s="13"/>
      <c r="C5495" s="16"/>
      <c r="D5495" s="13"/>
    </row>
    <row r="5496" spans="1:4" x14ac:dyDescent="0.15">
      <c r="A5496" s="13"/>
      <c r="B5496" s="13"/>
      <c r="C5496" s="16"/>
      <c r="D5496" s="13"/>
    </row>
    <row r="5497" spans="1:4" x14ac:dyDescent="0.15">
      <c r="A5497" s="13"/>
      <c r="B5497" s="13"/>
      <c r="C5497" s="16"/>
      <c r="D5497" s="13"/>
    </row>
    <row r="5498" spans="1:4" x14ac:dyDescent="0.15">
      <c r="A5498" s="13"/>
      <c r="B5498" s="13"/>
      <c r="C5498" s="16"/>
      <c r="D5498" s="13"/>
    </row>
    <row r="5499" spans="1:4" x14ac:dyDescent="0.15">
      <c r="A5499" s="13"/>
      <c r="B5499" s="13"/>
      <c r="C5499" s="16"/>
      <c r="D5499" s="13"/>
    </row>
    <row r="5500" spans="1:4" x14ac:dyDescent="0.15">
      <c r="A5500" s="13"/>
      <c r="B5500" s="13"/>
      <c r="C5500" s="16"/>
      <c r="D5500" s="13"/>
    </row>
    <row r="5501" spans="1:4" x14ac:dyDescent="0.15">
      <c r="A5501" s="13"/>
      <c r="B5501" s="13"/>
      <c r="C5501" s="16"/>
      <c r="D5501" s="13"/>
    </row>
    <row r="5502" spans="1:4" x14ac:dyDescent="0.15">
      <c r="A5502" s="13"/>
      <c r="B5502" s="13"/>
      <c r="C5502" s="16"/>
      <c r="D5502" s="13"/>
    </row>
    <row r="5503" spans="1:4" x14ac:dyDescent="0.15">
      <c r="A5503" s="13"/>
      <c r="B5503" s="13"/>
      <c r="C5503" s="16"/>
      <c r="D5503" s="13"/>
    </row>
    <row r="5504" spans="1:4" x14ac:dyDescent="0.15">
      <c r="A5504" s="13"/>
      <c r="B5504" s="13"/>
      <c r="C5504" s="16"/>
      <c r="D5504" s="13"/>
    </row>
    <row r="5505" spans="1:4" x14ac:dyDescent="0.15">
      <c r="A5505" s="13"/>
      <c r="B5505" s="13"/>
      <c r="C5505" s="16"/>
      <c r="D5505" s="13"/>
    </row>
    <row r="5506" spans="1:4" x14ac:dyDescent="0.15">
      <c r="A5506" s="13"/>
      <c r="B5506" s="13"/>
      <c r="C5506" s="16"/>
      <c r="D5506" s="13"/>
    </row>
    <row r="5507" spans="1:4" x14ac:dyDescent="0.15">
      <c r="A5507" s="13"/>
      <c r="B5507" s="13"/>
      <c r="C5507" s="16"/>
      <c r="D5507" s="13"/>
    </row>
    <row r="5508" spans="1:4" x14ac:dyDescent="0.15">
      <c r="A5508" s="13"/>
      <c r="B5508" s="13"/>
      <c r="C5508" s="16"/>
      <c r="D5508" s="13"/>
    </row>
    <row r="5509" spans="1:4" x14ac:dyDescent="0.15">
      <c r="A5509" s="13"/>
      <c r="B5509" s="13"/>
      <c r="C5509" s="16"/>
      <c r="D5509" s="13"/>
    </row>
    <row r="5510" spans="1:4" x14ac:dyDescent="0.15">
      <c r="A5510" s="13"/>
      <c r="B5510" s="13"/>
      <c r="C5510" s="16"/>
      <c r="D5510" s="13"/>
    </row>
    <row r="5511" spans="1:4" x14ac:dyDescent="0.15">
      <c r="A5511" s="13"/>
      <c r="B5511" s="13"/>
      <c r="C5511" s="16"/>
      <c r="D5511" s="13"/>
    </row>
    <row r="5512" spans="1:4" x14ac:dyDescent="0.15">
      <c r="A5512" s="13"/>
      <c r="B5512" s="13"/>
      <c r="C5512" s="16"/>
      <c r="D5512" s="13"/>
    </row>
    <row r="5513" spans="1:4" x14ac:dyDescent="0.15">
      <c r="A5513" s="13"/>
      <c r="B5513" s="13"/>
      <c r="C5513" s="16"/>
      <c r="D5513" s="13"/>
    </row>
    <row r="5514" spans="1:4" x14ac:dyDescent="0.15">
      <c r="A5514" s="13"/>
      <c r="B5514" s="13"/>
      <c r="C5514" s="16"/>
      <c r="D5514" s="13"/>
    </row>
    <row r="5515" spans="1:4" x14ac:dyDescent="0.15">
      <c r="A5515" s="13"/>
      <c r="B5515" s="13"/>
      <c r="C5515" s="16"/>
      <c r="D5515" s="13"/>
    </row>
    <row r="5516" spans="1:4" x14ac:dyDescent="0.15">
      <c r="A5516" s="13"/>
      <c r="B5516" s="13"/>
      <c r="C5516" s="16"/>
      <c r="D5516" s="13"/>
    </row>
    <row r="5517" spans="1:4" x14ac:dyDescent="0.15">
      <c r="A5517" s="13"/>
      <c r="B5517" s="13"/>
      <c r="C5517" s="16"/>
      <c r="D5517" s="13"/>
    </row>
    <row r="5518" spans="1:4" x14ac:dyDescent="0.15">
      <c r="A5518" s="13"/>
      <c r="B5518" s="13"/>
      <c r="C5518" s="16"/>
      <c r="D5518" s="13"/>
    </row>
    <row r="5519" spans="1:4" x14ac:dyDescent="0.15">
      <c r="A5519" s="13"/>
      <c r="B5519" s="13"/>
      <c r="C5519" s="16"/>
      <c r="D5519" s="13"/>
    </row>
    <row r="5520" spans="1:4" x14ac:dyDescent="0.15">
      <c r="A5520" s="13"/>
      <c r="B5520" s="13"/>
      <c r="C5520" s="16"/>
      <c r="D5520" s="13"/>
    </row>
    <row r="5521" spans="1:4" x14ac:dyDescent="0.15">
      <c r="A5521" s="13"/>
      <c r="B5521" s="13"/>
      <c r="C5521" s="16"/>
      <c r="D5521" s="13"/>
    </row>
    <row r="5522" spans="1:4" x14ac:dyDescent="0.15">
      <c r="A5522" s="13"/>
      <c r="B5522" s="13"/>
      <c r="C5522" s="16"/>
      <c r="D5522" s="13"/>
    </row>
    <row r="5523" spans="1:4" x14ac:dyDescent="0.15">
      <c r="A5523" s="13"/>
      <c r="B5523" s="13"/>
      <c r="C5523" s="16"/>
      <c r="D5523" s="13"/>
    </row>
    <row r="5524" spans="1:4" x14ac:dyDescent="0.15">
      <c r="A5524" s="13"/>
      <c r="B5524" s="13"/>
      <c r="C5524" s="16"/>
      <c r="D5524" s="13"/>
    </row>
    <row r="5525" spans="1:4" x14ac:dyDescent="0.15">
      <c r="A5525" s="13"/>
      <c r="B5525" s="13"/>
      <c r="C5525" s="16"/>
      <c r="D5525" s="13"/>
    </row>
    <row r="5526" spans="1:4" x14ac:dyDescent="0.15">
      <c r="A5526" s="13"/>
      <c r="B5526" s="13"/>
      <c r="C5526" s="16"/>
      <c r="D5526" s="13"/>
    </row>
    <row r="5527" spans="1:4" x14ac:dyDescent="0.15">
      <c r="A5527" s="13"/>
      <c r="B5527" s="13"/>
      <c r="C5527" s="16"/>
      <c r="D5527" s="13"/>
    </row>
    <row r="5528" spans="1:4" x14ac:dyDescent="0.15">
      <c r="A5528" s="13"/>
      <c r="B5528" s="13"/>
      <c r="C5528" s="16"/>
      <c r="D5528" s="13"/>
    </row>
    <row r="5529" spans="1:4" x14ac:dyDescent="0.15">
      <c r="A5529" s="13"/>
      <c r="B5529" s="13"/>
      <c r="C5529" s="16"/>
      <c r="D5529" s="13"/>
    </row>
    <row r="5530" spans="1:4" x14ac:dyDescent="0.15">
      <c r="A5530" s="13"/>
      <c r="B5530" s="13"/>
      <c r="C5530" s="16"/>
      <c r="D5530" s="13"/>
    </row>
    <row r="5531" spans="1:4" x14ac:dyDescent="0.15">
      <c r="A5531" s="13"/>
      <c r="B5531" s="13"/>
      <c r="C5531" s="16"/>
      <c r="D5531" s="13"/>
    </row>
    <row r="5532" spans="1:4" x14ac:dyDescent="0.15">
      <c r="A5532" s="13"/>
      <c r="B5532" s="13"/>
      <c r="C5532" s="16"/>
      <c r="D5532" s="13"/>
    </row>
    <row r="5533" spans="1:4" x14ac:dyDescent="0.15">
      <c r="A5533" s="13"/>
      <c r="B5533" s="13"/>
      <c r="C5533" s="16"/>
      <c r="D5533" s="13"/>
    </row>
    <row r="5534" spans="1:4" x14ac:dyDescent="0.15">
      <c r="A5534" s="13"/>
      <c r="B5534" s="13"/>
      <c r="C5534" s="16"/>
      <c r="D5534" s="13"/>
    </row>
    <row r="5535" spans="1:4" x14ac:dyDescent="0.15">
      <c r="A5535" s="13"/>
      <c r="B5535" s="13"/>
      <c r="C5535" s="16"/>
      <c r="D5535" s="13"/>
    </row>
    <row r="5536" spans="1:4" x14ac:dyDescent="0.15">
      <c r="A5536" s="13"/>
      <c r="B5536" s="13"/>
      <c r="C5536" s="16"/>
      <c r="D5536" s="13"/>
    </row>
    <row r="5537" spans="1:4" x14ac:dyDescent="0.15">
      <c r="A5537" s="13"/>
      <c r="B5537" s="13"/>
      <c r="C5537" s="16"/>
      <c r="D5537" s="13"/>
    </row>
    <row r="5538" spans="1:4" x14ac:dyDescent="0.15">
      <c r="A5538" s="13"/>
      <c r="B5538" s="13"/>
      <c r="C5538" s="16"/>
      <c r="D5538" s="13"/>
    </row>
    <row r="5539" spans="1:4" x14ac:dyDescent="0.15">
      <c r="A5539" s="13"/>
      <c r="B5539" s="13"/>
      <c r="C5539" s="16"/>
      <c r="D5539" s="13"/>
    </row>
    <row r="5540" spans="1:4" x14ac:dyDescent="0.15">
      <c r="A5540" s="13"/>
      <c r="B5540" s="13"/>
      <c r="C5540" s="16"/>
      <c r="D5540" s="13"/>
    </row>
    <row r="5541" spans="1:4" x14ac:dyDescent="0.15">
      <c r="A5541" s="13"/>
      <c r="B5541" s="13"/>
      <c r="C5541" s="16"/>
      <c r="D5541" s="13"/>
    </row>
    <row r="5542" spans="1:4" x14ac:dyDescent="0.15">
      <c r="A5542" s="13"/>
      <c r="B5542" s="13"/>
      <c r="C5542" s="16"/>
      <c r="D5542" s="13"/>
    </row>
    <row r="5543" spans="1:4" x14ac:dyDescent="0.15">
      <c r="A5543" s="13"/>
      <c r="B5543" s="13"/>
      <c r="C5543" s="16"/>
      <c r="D5543" s="13"/>
    </row>
    <row r="5544" spans="1:4" x14ac:dyDescent="0.15">
      <c r="A5544" s="13"/>
      <c r="B5544" s="13"/>
      <c r="C5544" s="16"/>
      <c r="D5544" s="13"/>
    </row>
    <row r="5545" spans="1:4" x14ac:dyDescent="0.15">
      <c r="A5545" s="13"/>
      <c r="B5545" s="13"/>
      <c r="C5545" s="16"/>
      <c r="D5545" s="13"/>
    </row>
    <row r="5546" spans="1:4" x14ac:dyDescent="0.15">
      <c r="A5546" s="13"/>
      <c r="B5546" s="13"/>
      <c r="C5546" s="16"/>
      <c r="D5546" s="13"/>
    </row>
    <row r="5547" spans="1:4" x14ac:dyDescent="0.15">
      <c r="A5547" s="13"/>
      <c r="B5547" s="13"/>
      <c r="C5547" s="16"/>
      <c r="D5547" s="13"/>
    </row>
    <row r="5548" spans="1:4" x14ac:dyDescent="0.15">
      <c r="A5548" s="13"/>
      <c r="B5548" s="13"/>
      <c r="C5548" s="16"/>
      <c r="D5548" s="13"/>
    </row>
    <row r="5549" spans="1:4" x14ac:dyDescent="0.15">
      <c r="A5549" s="13"/>
      <c r="B5549" s="13"/>
      <c r="C5549" s="16"/>
      <c r="D5549" s="13"/>
    </row>
    <row r="5550" spans="1:4" x14ac:dyDescent="0.15">
      <c r="A5550" s="13"/>
      <c r="B5550" s="13"/>
      <c r="C5550" s="16"/>
      <c r="D5550" s="13"/>
    </row>
    <row r="5551" spans="1:4" x14ac:dyDescent="0.15">
      <c r="A5551" s="13"/>
      <c r="B5551" s="13"/>
      <c r="C5551" s="16"/>
      <c r="D5551" s="13"/>
    </row>
    <row r="5552" spans="1:4" x14ac:dyDescent="0.15">
      <c r="A5552" s="13"/>
      <c r="B5552" s="13"/>
      <c r="C5552" s="16"/>
      <c r="D5552" s="13"/>
    </row>
    <row r="5553" spans="1:4" x14ac:dyDescent="0.15">
      <c r="A5553" s="13"/>
      <c r="B5553" s="13"/>
      <c r="C5553" s="16"/>
      <c r="D5553" s="13"/>
    </row>
    <row r="5554" spans="1:4" x14ac:dyDescent="0.15">
      <c r="A5554" s="13"/>
      <c r="B5554" s="13"/>
      <c r="C5554" s="16"/>
      <c r="D5554" s="13"/>
    </row>
    <row r="5555" spans="1:4" x14ac:dyDescent="0.15">
      <c r="A5555" s="13"/>
      <c r="B5555" s="13"/>
      <c r="C5555" s="16"/>
      <c r="D5555" s="13"/>
    </row>
    <row r="5556" spans="1:4" x14ac:dyDescent="0.15">
      <c r="A5556" s="13"/>
      <c r="B5556" s="13"/>
      <c r="C5556" s="16"/>
      <c r="D5556" s="13"/>
    </row>
    <row r="5557" spans="1:4" x14ac:dyDescent="0.15">
      <c r="A5557" s="13"/>
      <c r="B5557" s="13"/>
      <c r="C5557" s="16"/>
      <c r="D5557" s="13"/>
    </row>
    <row r="5558" spans="1:4" x14ac:dyDescent="0.15">
      <c r="A5558" s="13"/>
      <c r="B5558" s="13"/>
      <c r="C5558" s="16"/>
      <c r="D5558" s="13"/>
    </row>
    <row r="5559" spans="1:4" x14ac:dyDescent="0.15">
      <c r="A5559" s="13"/>
      <c r="B5559" s="13"/>
      <c r="C5559" s="16"/>
      <c r="D5559" s="13"/>
    </row>
    <row r="5560" spans="1:4" x14ac:dyDescent="0.15">
      <c r="A5560" s="13"/>
      <c r="B5560" s="13"/>
      <c r="C5560" s="16"/>
      <c r="D5560" s="13"/>
    </row>
    <row r="5561" spans="1:4" x14ac:dyDescent="0.15">
      <c r="A5561" s="13"/>
      <c r="B5561" s="13"/>
      <c r="C5561" s="16"/>
      <c r="D5561" s="13"/>
    </row>
    <row r="5562" spans="1:4" x14ac:dyDescent="0.15">
      <c r="A5562" s="13"/>
      <c r="B5562" s="13"/>
      <c r="C5562" s="16"/>
      <c r="D5562" s="13"/>
    </row>
    <row r="5563" spans="1:4" x14ac:dyDescent="0.15">
      <c r="A5563" s="13"/>
      <c r="B5563" s="13"/>
      <c r="C5563" s="16"/>
      <c r="D5563" s="13"/>
    </row>
    <row r="5564" spans="1:4" x14ac:dyDescent="0.15">
      <c r="A5564" s="13"/>
      <c r="B5564" s="13"/>
      <c r="C5564" s="16"/>
      <c r="D5564" s="13"/>
    </row>
    <row r="5565" spans="1:4" x14ac:dyDescent="0.15">
      <c r="A5565" s="13"/>
      <c r="B5565" s="13"/>
      <c r="C5565" s="16"/>
      <c r="D5565" s="13"/>
    </row>
    <row r="5566" spans="1:4" x14ac:dyDescent="0.15">
      <c r="A5566" s="13"/>
      <c r="B5566" s="13"/>
      <c r="C5566" s="16"/>
      <c r="D5566" s="13"/>
    </row>
    <row r="5567" spans="1:4" x14ac:dyDescent="0.15">
      <c r="A5567" s="13"/>
      <c r="B5567" s="13"/>
      <c r="C5567" s="16"/>
      <c r="D5567" s="13"/>
    </row>
    <row r="5568" spans="1:4" x14ac:dyDescent="0.15">
      <c r="A5568" s="13"/>
      <c r="B5568" s="13"/>
      <c r="C5568" s="16"/>
      <c r="D5568" s="13"/>
    </row>
    <row r="5569" spans="1:4" x14ac:dyDescent="0.15">
      <c r="A5569" s="13"/>
      <c r="B5569" s="13"/>
      <c r="C5569" s="16"/>
      <c r="D5569" s="13"/>
    </row>
    <row r="5570" spans="1:4" x14ac:dyDescent="0.15">
      <c r="A5570" s="13"/>
      <c r="B5570" s="13"/>
      <c r="C5570" s="16"/>
      <c r="D5570" s="13"/>
    </row>
    <row r="5571" spans="1:4" x14ac:dyDescent="0.15">
      <c r="A5571" s="12"/>
      <c r="B5571" s="12"/>
      <c r="C5571" s="16"/>
      <c r="D5571" s="12"/>
    </row>
    <row r="5572" spans="1:4" x14ac:dyDescent="0.15">
      <c r="A5572" s="13"/>
      <c r="B5572" s="13"/>
      <c r="C5572" s="16"/>
      <c r="D5572" s="13"/>
    </row>
    <row r="5573" spans="1:4" x14ac:dyDescent="0.15">
      <c r="A5573" s="13"/>
      <c r="B5573" s="13"/>
      <c r="C5573" s="16"/>
      <c r="D5573" s="13"/>
    </row>
    <row r="5574" spans="1:4" x14ac:dyDescent="0.15">
      <c r="A5574" s="13"/>
      <c r="B5574" s="13"/>
      <c r="C5574" s="16"/>
      <c r="D5574" s="13"/>
    </row>
    <row r="5575" spans="1:4" x14ac:dyDescent="0.15">
      <c r="A5575" s="13"/>
      <c r="B5575" s="13"/>
      <c r="C5575" s="16"/>
      <c r="D5575" s="13"/>
    </row>
    <row r="5576" spans="1:4" x14ac:dyDescent="0.15">
      <c r="A5576" s="13"/>
      <c r="B5576" s="13"/>
      <c r="C5576" s="16"/>
      <c r="D5576" s="13"/>
    </row>
    <row r="5577" spans="1:4" x14ac:dyDescent="0.15">
      <c r="A5577" s="13"/>
      <c r="B5577" s="13"/>
      <c r="C5577" s="16"/>
      <c r="D5577" s="13"/>
    </row>
    <row r="5578" spans="1:4" x14ac:dyDescent="0.15">
      <c r="A5578" s="13"/>
      <c r="B5578" s="13"/>
      <c r="C5578" s="16"/>
      <c r="D5578" s="13"/>
    </row>
    <row r="5579" spans="1:4" x14ac:dyDescent="0.15">
      <c r="A5579" s="13"/>
      <c r="B5579" s="13"/>
      <c r="C5579" s="16"/>
      <c r="D5579" s="13"/>
    </row>
    <row r="5580" spans="1:4" x14ac:dyDescent="0.15">
      <c r="A5580" s="13"/>
      <c r="B5580" s="13"/>
      <c r="C5580" s="16"/>
      <c r="D5580" s="13"/>
    </row>
    <row r="5581" spans="1:4" x14ac:dyDescent="0.15">
      <c r="A5581" s="13"/>
      <c r="B5581" s="13"/>
      <c r="C5581" s="16"/>
      <c r="D5581" s="13"/>
    </row>
    <row r="5582" spans="1:4" x14ac:dyDescent="0.15">
      <c r="A5582" s="13"/>
      <c r="B5582" s="13"/>
      <c r="C5582" s="16"/>
      <c r="D5582" s="13"/>
    </row>
    <row r="5583" spans="1:4" x14ac:dyDescent="0.15">
      <c r="A5583" s="13"/>
      <c r="B5583" s="13"/>
      <c r="C5583" s="16"/>
      <c r="D5583" s="13"/>
    </row>
    <row r="5584" spans="1:4" x14ac:dyDescent="0.15">
      <c r="A5584" s="13"/>
      <c r="B5584" s="13"/>
      <c r="C5584" s="16"/>
      <c r="D5584" s="13"/>
    </row>
    <row r="5585" spans="1:4" x14ac:dyDescent="0.15">
      <c r="A5585" s="13"/>
      <c r="B5585" s="13"/>
      <c r="C5585" s="16"/>
      <c r="D5585" s="13"/>
    </row>
    <row r="5586" spans="1:4" x14ac:dyDescent="0.15">
      <c r="A5586" s="13"/>
      <c r="B5586" s="13"/>
      <c r="C5586" s="16"/>
      <c r="D5586" s="13"/>
    </row>
    <row r="5587" spans="1:4" x14ac:dyDescent="0.15">
      <c r="A5587" s="13"/>
      <c r="B5587" s="13"/>
      <c r="C5587" s="16"/>
      <c r="D5587" s="13"/>
    </row>
    <row r="5588" spans="1:4" x14ac:dyDescent="0.15">
      <c r="A5588" s="13"/>
      <c r="B5588" s="13"/>
      <c r="C5588" s="16"/>
      <c r="D5588" s="13"/>
    </row>
    <row r="5589" spans="1:4" x14ac:dyDescent="0.15">
      <c r="A5589" s="13"/>
      <c r="B5589" s="13"/>
      <c r="C5589" s="16"/>
      <c r="D5589" s="13"/>
    </row>
    <row r="5590" spans="1:4" x14ac:dyDescent="0.15">
      <c r="A5590" s="13"/>
      <c r="B5590" s="13"/>
      <c r="C5590" s="16"/>
      <c r="D5590" s="13"/>
    </row>
    <row r="5591" spans="1:4" x14ac:dyDescent="0.15">
      <c r="A5591" s="13"/>
      <c r="B5591" s="13"/>
      <c r="C5591" s="16"/>
      <c r="D5591" s="13"/>
    </row>
    <row r="5592" spans="1:4" x14ac:dyDescent="0.15">
      <c r="A5592" s="13"/>
      <c r="B5592" s="13"/>
      <c r="C5592" s="16"/>
      <c r="D5592" s="13"/>
    </row>
    <row r="5593" spans="1:4" x14ac:dyDescent="0.15">
      <c r="A5593" s="13"/>
      <c r="B5593" s="13"/>
      <c r="C5593" s="16"/>
      <c r="D5593" s="13"/>
    </row>
    <row r="5594" spans="1:4" x14ac:dyDescent="0.15">
      <c r="A5594" s="13"/>
      <c r="B5594" s="13"/>
      <c r="C5594" s="16"/>
      <c r="D5594" s="13"/>
    </row>
    <row r="5595" spans="1:4" x14ac:dyDescent="0.15">
      <c r="A5595" s="13"/>
      <c r="B5595" s="13"/>
      <c r="C5595" s="16"/>
      <c r="D5595" s="13"/>
    </row>
    <row r="5596" spans="1:4" x14ac:dyDescent="0.15">
      <c r="A5596" s="13"/>
      <c r="B5596" s="13"/>
      <c r="C5596" s="16"/>
      <c r="D5596" s="13"/>
    </row>
    <row r="5597" spans="1:4" x14ac:dyDescent="0.15">
      <c r="A5597" s="13"/>
      <c r="B5597" s="13"/>
      <c r="C5597" s="16"/>
      <c r="D5597" s="13"/>
    </row>
    <row r="5598" spans="1:4" x14ac:dyDescent="0.15">
      <c r="A5598" s="13"/>
      <c r="B5598" s="13"/>
      <c r="C5598" s="16"/>
      <c r="D5598" s="13"/>
    </row>
    <row r="5599" spans="1:4" x14ac:dyDescent="0.15">
      <c r="A5599" s="13"/>
      <c r="B5599" s="13"/>
      <c r="C5599" s="16"/>
      <c r="D5599" s="13"/>
    </row>
    <row r="5600" spans="1:4" x14ac:dyDescent="0.15">
      <c r="A5600" s="13"/>
      <c r="B5600" s="13"/>
      <c r="C5600" s="16"/>
      <c r="D5600" s="13"/>
    </row>
    <row r="5601" spans="1:4" x14ac:dyDescent="0.15">
      <c r="A5601" s="13"/>
      <c r="B5601" s="13"/>
      <c r="C5601" s="16"/>
      <c r="D5601" s="13"/>
    </row>
    <row r="5602" spans="1:4" x14ac:dyDescent="0.15">
      <c r="A5602" s="13"/>
      <c r="B5602" s="13"/>
      <c r="C5602" s="16"/>
      <c r="D5602" s="13"/>
    </row>
    <row r="5603" spans="1:4" x14ac:dyDescent="0.15">
      <c r="A5603" s="13"/>
      <c r="B5603" s="13"/>
      <c r="C5603" s="16"/>
      <c r="D5603" s="13"/>
    </row>
    <row r="5604" spans="1:4" x14ac:dyDescent="0.15">
      <c r="A5604" s="13"/>
      <c r="B5604" s="13"/>
      <c r="C5604" s="16"/>
      <c r="D5604" s="13"/>
    </row>
    <row r="5605" spans="1:4" x14ac:dyDescent="0.15">
      <c r="A5605" s="13"/>
      <c r="B5605" s="13"/>
      <c r="C5605" s="16"/>
      <c r="D5605" s="13"/>
    </row>
    <row r="5606" spans="1:4" x14ac:dyDescent="0.15">
      <c r="A5606" s="13"/>
      <c r="B5606" s="13"/>
      <c r="C5606" s="16"/>
      <c r="D5606" s="13"/>
    </row>
    <row r="5607" spans="1:4" x14ac:dyDescent="0.15">
      <c r="A5607" s="13"/>
      <c r="B5607" s="13"/>
      <c r="C5607" s="16"/>
      <c r="D5607" s="13"/>
    </row>
    <row r="5608" spans="1:4" x14ac:dyDescent="0.15">
      <c r="A5608" s="13"/>
      <c r="B5608" s="13"/>
      <c r="C5608" s="16"/>
      <c r="D5608" s="13"/>
    </row>
    <row r="5609" spans="1:4" x14ac:dyDescent="0.15">
      <c r="A5609" s="13"/>
      <c r="B5609" s="13"/>
      <c r="C5609" s="16"/>
      <c r="D5609" s="13"/>
    </row>
    <row r="5610" spans="1:4" x14ac:dyDescent="0.15">
      <c r="A5610" s="13"/>
      <c r="B5610" s="13"/>
      <c r="C5610" s="16"/>
      <c r="D5610" s="13"/>
    </row>
    <row r="5611" spans="1:4" x14ac:dyDescent="0.15">
      <c r="A5611" s="13"/>
      <c r="B5611" s="13"/>
      <c r="C5611" s="16"/>
      <c r="D5611" s="13"/>
    </row>
    <row r="5612" spans="1:4" x14ac:dyDescent="0.15">
      <c r="A5612" s="13"/>
      <c r="B5612" s="13"/>
      <c r="C5612" s="16"/>
      <c r="D5612" s="13"/>
    </row>
    <row r="5613" spans="1:4" x14ac:dyDescent="0.15">
      <c r="A5613" s="13"/>
      <c r="B5613" s="13"/>
      <c r="C5613" s="16"/>
      <c r="D5613" s="13"/>
    </row>
    <row r="5614" spans="1:4" x14ac:dyDescent="0.15">
      <c r="A5614" s="13"/>
      <c r="B5614" s="13"/>
      <c r="C5614" s="16"/>
      <c r="D5614" s="13"/>
    </row>
    <row r="5615" spans="1:4" x14ac:dyDescent="0.15">
      <c r="A5615" s="13"/>
      <c r="B5615" s="13"/>
      <c r="C5615" s="16"/>
      <c r="D5615" s="13"/>
    </row>
    <row r="5616" spans="1:4" x14ac:dyDescent="0.15">
      <c r="A5616" s="13"/>
      <c r="B5616" s="13"/>
      <c r="C5616" s="16"/>
      <c r="D5616" s="13"/>
    </row>
    <row r="5617" spans="1:4" x14ac:dyDescent="0.15">
      <c r="A5617" s="13"/>
      <c r="B5617" s="13"/>
      <c r="C5617" s="16"/>
      <c r="D5617" s="13"/>
    </row>
    <row r="5618" spans="1:4" x14ac:dyDescent="0.15">
      <c r="A5618" s="13"/>
      <c r="B5618" s="13"/>
      <c r="C5618" s="16"/>
      <c r="D5618" s="13"/>
    </row>
    <row r="5619" spans="1:4" x14ac:dyDescent="0.15">
      <c r="A5619" s="13"/>
      <c r="B5619" s="13"/>
      <c r="C5619" s="16"/>
      <c r="D5619" s="13"/>
    </row>
    <row r="5620" spans="1:4" x14ac:dyDescent="0.15">
      <c r="A5620" s="13"/>
      <c r="B5620" s="13"/>
      <c r="C5620" s="16"/>
      <c r="D5620" s="13"/>
    </row>
    <row r="5621" spans="1:4" x14ac:dyDescent="0.15">
      <c r="A5621" s="13"/>
      <c r="B5621" s="13"/>
      <c r="C5621" s="16"/>
      <c r="D5621" s="13"/>
    </row>
    <row r="5622" spans="1:4" x14ac:dyDescent="0.15">
      <c r="A5622" s="13"/>
      <c r="B5622" s="13"/>
      <c r="C5622" s="16"/>
      <c r="D5622" s="13"/>
    </row>
    <row r="5623" spans="1:4" x14ac:dyDescent="0.15">
      <c r="A5623" s="13"/>
      <c r="B5623" s="13"/>
      <c r="C5623" s="16"/>
      <c r="D5623" s="13"/>
    </row>
    <row r="5624" spans="1:4" x14ac:dyDescent="0.15">
      <c r="A5624" s="13"/>
      <c r="B5624" s="13"/>
      <c r="C5624" s="16"/>
      <c r="D5624" s="13"/>
    </row>
    <row r="5625" spans="1:4" x14ac:dyDescent="0.15">
      <c r="A5625" s="13"/>
      <c r="B5625" s="13"/>
      <c r="C5625" s="16"/>
      <c r="D5625" s="13"/>
    </row>
    <row r="5626" spans="1:4" x14ac:dyDescent="0.15">
      <c r="A5626" s="13"/>
      <c r="B5626" s="13"/>
      <c r="C5626" s="16"/>
      <c r="D5626" s="13"/>
    </row>
    <row r="5627" spans="1:4" x14ac:dyDescent="0.15">
      <c r="A5627" s="13"/>
      <c r="B5627" s="13"/>
      <c r="C5627" s="16"/>
      <c r="D5627" s="13"/>
    </row>
    <row r="5628" spans="1:4" x14ac:dyDescent="0.15">
      <c r="A5628" s="13"/>
      <c r="B5628" s="13"/>
      <c r="C5628" s="16"/>
      <c r="D5628" s="13"/>
    </row>
    <row r="5629" spans="1:4" x14ac:dyDescent="0.15">
      <c r="A5629" s="13"/>
      <c r="B5629" s="13"/>
      <c r="C5629" s="16"/>
      <c r="D5629" s="13"/>
    </row>
    <row r="5630" spans="1:4" x14ac:dyDescent="0.15">
      <c r="A5630" s="13"/>
      <c r="B5630" s="13"/>
      <c r="C5630" s="16"/>
      <c r="D5630" s="13"/>
    </row>
    <row r="5631" spans="1:4" x14ac:dyDescent="0.15">
      <c r="A5631" s="13"/>
      <c r="B5631" s="13"/>
      <c r="C5631" s="16"/>
      <c r="D5631" s="13"/>
    </row>
    <row r="5632" spans="1:4" x14ac:dyDescent="0.15">
      <c r="A5632" s="13"/>
      <c r="B5632" s="13"/>
      <c r="C5632" s="16"/>
      <c r="D5632" s="13"/>
    </row>
    <row r="5633" spans="1:4" x14ac:dyDescent="0.15">
      <c r="A5633" s="13"/>
      <c r="B5633" s="13"/>
      <c r="C5633" s="16"/>
      <c r="D5633" s="13"/>
    </row>
    <row r="5634" spans="1:4" x14ac:dyDescent="0.15">
      <c r="A5634" s="13"/>
      <c r="B5634" s="13"/>
      <c r="C5634" s="16"/>
      <c r="D5634" s="13"/>
    </row>
    <row r="5635" spans="1:4" x14ac:dyDescent="0.15">
      <c r="A5635" s="13"/>
      <c r="B5635" s="13"/>
      <c r="C5635" s="16"/>
      <c r="D5635" s="13"/>
    </row>
    <row r="5636" spans="1:4" x14ac:dyDescent="0.15">
      <c r="A5636" s="13"/>
      <c r="B5636" s="13"/>
      <c r="C5636" s="16"/>
      <c r="D5636" s="13"/>
    </row>
    <row r="5637" spans="1:4" x14ac:dyDescent="0.15">
      <c r="A5637" s="13"/>
      <c r="B5637" s="13"/>
      <c r="C5637" s="16"/>
      <c r="D5637" s="13"/>
    </row>
    <row r="5638" spans="1:4" x14ac:dyDescent="0.15">
      <c r="A5638" s="13"/>
      <c r="B5638" s="13"/>
      <c r="C5638" s="16"/>
      <c r="D5638" s="13"/>
    </row>
    <row r="5639" spans="1:4" x14ac:dyDescent="0.15">
      <c r="A5639" s="13"/>
      <c r="B5639" s="13"/>
      <c r="C5639" s="16"/>
      <c r="D5639" s="13"/>
    </row>
    <row r="5640" spans="1:4" x14ac:dyDescent="0.15">
      <c r="A5640" s="13"/>
      <c r="B5640" s="13"/>
      <c r="C5640" s="16"/>
      <c r="D5640" s="13"/>
    </row>
    <row r="5641" spans="1:4" x14ac:dyDescent="0.15">
      <c r="A5641" s="13"/>
      <c r="B5641" s="13"/>
      <c r="C5641" s="16"/>
      <c r="D5641" s="13"/>
    </row>
    <row r="5642" spans="1:4" x14ac:dyDescent="0.15">
      <c r="A5642" s="13"/>
      <c r="B5642" s="13"/>
      <c r="C5642" s="16"/>
      <c r="D5642" s="13"/>
    </row>
    <row r="5643" spans="1:4" x14ac:dyDescent="0.15">
      <c r="A5643" s="13"/>
      <c r="B5643" s="13"/>
      <c r="C5643" s="16"/>
      <c r="D5643" s="13"/>
    </row>
    <row r="5644" spans="1:4" x14ac:dyDescent="0.15">
      <c r="A5644" s="13"/>
      <c r="B5644" s="13"/>
      <c r="C5644" s="16"/>
      <c r="D5644" s="13"/>
    </row>
    <row r="5645" spans="1:4" x14ac:dyDescent="0.15">
      <c r="A5645" s="13"/>
      <c r="B5645" s="13"/>
      <c r="C5645" s="16"/>
      <c r="D5645" s="13"/>
    </row>
    <row r="5646" spans="1:4" x14ac:dyDescent="0.15">
      <c r="A5646" s="13"/>
      <c r="B5646" s="13"/>
      <c r="C5646" s="16"/>
      <c r="D5646" s="13"/>
    </row>
    <row r="5647" spans="1:4" x14ac:dyDescent="0.15">
      <c r="A5647" s="13"/>
      <c r="B5647" s="13"/>
      <c r="C5647" s="16"/>
      <c r="D5647" s="13"/>
    </row>
    <row r="5648" spans="1:4" x14ac:dyDescent="0.15">
      <c r="A5648" s="13"/>
      <c r="B5648" s="13"/>
      <c r="C5648" s="16"/>
      <c r="D5648" s="13"/>
    </row>
    <row r="5649" spans="1:4" x14ac:dyDescent="0.15">
      <c r="A5649" s="13"/>
      <c r="B5649" s="13"/>
      <c r="C5649" s="16"/>
      <c r="D5649" s="13"/>
    </row>
    <row r="5650" spans="1:4" x14ac:dyDescent="0.15">
      <c r="A5650" s="13"/>
      <c r="B5650" s="13"/>
      <c r="C5650" s="16"/>
      <c r="D5650" s="13"/>
    </row>
    <row r="5651" spans="1:4" x14ac:dyDescent="0.15">
      <c r="A5651" s="13"/>
      <c r="B5651" s="13"/>
      <c r="C5651" s="16"/>
      <c r="D5651" s="13"/>
    </row>
    <row r="5652" spans="1:4" x14ac:dyDescent="0.15">
      <c r="A5652" s="13"/>
      <c r="B5652" s="13"/>
      <c r="C5652" s="16"/>
      <c r="D5652" s="13"/>
    </row>
    <row r="5653" spans="1:4" x14ac:dyDescent="0.15">
      <c r="A5653" s="13"/>
      <c r="B5653" s="13"/>
      <c r="C5653" s="16"/>
      <c r="D5653" s="13"/>
    </row>
    <row r="5654" spans="1:4" x14ac:dyDescent="0.15">
      <c r="A5654" s="13"/>
      <c r="B5654" s="13"/>
      <c r="C5654" s="16"/>
      <c r="D5654" s="13"/>
    </row>
    <row r="5655" spans="1:4" x14ac:dyDescent="0.15">
      <c r="A5655" s="13"/>
      <c r="B5655" s="13"/>
      <c r="C5655" s="16"/>
      <c r="D5655" s="13"/>
    </row>
    <row r="5656" spans="1:4" x14ac:dyDescent="0.15">
      <c r="A5656" s="13"/>
      <c r="B5656" s="13"/>
      <c r="C5656" s="16"/>
      <c r="D5656" s="13"/>
    </row>
    <row r="5657" spans="1:4" x14ac:dyDescent="0.15">
      <c r="A5657" s="13"/>
      <c r="B5657" s="13"/>
      <c r="C5657" s="16"/>
      <c r="D5657" s="13"/>
    </row>
    <row r="5658" spans="1:4" x14ac:dyDescent="0.15">
      <c r="A5658" s="13"/>
      <c r="B5658" s="13"/>
      <c r="C5658" s="16"/>
      <c r="D5658" s="13"/>
    </row>
    <row r="5659" spans="1:4" x14ac:dyDescent="0.15">
      <c r="A5659" s="13"/>
      <c r="B5659" s="13"/>
      <c r="C5659" s="16"/>
      <c r="D5659" s="13"/>
    </row>
    <row r="5660" spans="1:4" x14ac:dyDescent="0.15">
      <c r="A5660" s="13"/>
      <c r="B5660" s="13"/>
      <c r="C5660" s="16"/>
      <c r="D5660" s="13"/>
    </row>
    <row r="5661" spans="1:4" x14ac:dyDescent="0.15">
      <c r="A5661" s="13"/>
      <c r="B5661" s="13"/>
      <c r="C5661" s="16"/>
      <c r="D5661" s="13"/>
    </row>
    <row r="5662" spans="1:4" x14ac:dyDescent="0.15">
      <c r="A5662" s="13"/>
      <c r="B5662" s="13"/>
      <c r="C5662" s="16"/>
      <c r="D5662" s="13"/>
    </row>
    <row r="5663" spans="1:4" x14ac:dyDescent="0.15">
      <c r="A5663" s="13"/>
      <c r="B5663" s="13"/>
      <c r="C5663" s="16"/>
      <c r="D5663" s="13"/>
    </row>
    <row r="5664" spans="1:4" x14ac:dyDescent="0.15">
      <c r="A5664" s="13"/>
      <c r="B5664" s="13"/>
      <c r="C5664" s="16"/>
      <c r="D5664" s="13"/>
    </row>
    <row r="5665" spans="1:4" x14ac:dyDescent="0.15">
      <c r="A5665" s="13"/>
      <c r="B5665" s="13"/>
      <c r="C5665" s="16"/>
      <c r="D5665" s="13"/>
    </row>
    <row r="5666" spans="1:4" x14ac:dyDescent="0.15">
      <c r="A5666" s="13"/>
      <c r="B5666" s="13"/>
      <c r="C5666" s="16"/>
      <c r="D5666" s="13"/>
    </row>
    <row r="5667" spans="1:4" x14ac:dyDescent="0.15">
      <c r="A5667" s="13"/>
      <c r="B5667" s="13"/>
      <c r="C5667" s="16"/>
      <c r="D5667" s="13"/>
    </row>
    <row r="5668" spans="1:4" x14ac:dyDescent="0.15">
      <c r="A5668" s="13"/>
      <c r="B5668" s="13"/>
      <c r="C5668" s="16"/>
      <c r="D5668" s="13"/>
    </row>
    <row r="5669" spans="1:4" x14ac:dyDescent="0.15">
      <c r="A5669" s="13"/>
      <c r="B5669" s="13"/>
      <c r="C5669" s="16"/>
      <c r="D5669" s="13"/>
    </row>
    <row r="5670" spans="1:4" x14ac:dyDescent="0.15">
      <c r="A5670" s="13"/>
      <c r="B5670" s="13"/>
      <c r="C5670" s="16"/>
      <c r="D5670" s="13"/>
    </row>
    <row r="5671" spans="1:4" x14ac:dyDescent="0.15">
      <c r="A5671" s="13"/>
      <c r="B5671" s="13"/>
      <c r="C5671" s="16"/>
      <c r="D5671" s="13"/>
    </row>
    <row r="5672" spans="1:4" x14ac:dyDescent="0.15">
      <c r="A5672" s="13"/>
      <c r="B5672" s="13"/>
      <c r="C5672" s="16"/>
      <c r="D5672" s="13"/>
    </row>
    <row r="5673" spans="1:4" x14ac:dyDescent="0.15">
      <c r="A5673" s="13"/>
      <c r="B5673" s="13"/>
      <c r="C5673" s="16"/>
      <c r="D5673" s="13"/>
    </row>
    <row r="5674" spans="1:4" x14ac:dyDescent="0.15">
      <c r="A5674" s="13"/>
      <c r="B5674" s="13"/>
      <c r="C5674" s="16"/>
      <c r="D5674" s="13"/>
    </row>
    <row r="5675" spans="1:4" x14ac:dyDescent="0.15">
      <c r="A5675" s="13"/>
      <c r="B5675" s="13"/>
      <c r="C5675" s="16"/>
      <c r="D5675" s="13"/>
    </row>
    <row r="5676" spans="1:4" x14ac:dyDescent="0.15">
      <c r="A5676" s="13"/>
      <c r="B5676" s="13"/>
      <c r="C5676" s="16"/>
      <c r="D5676" s="13"/>
    </row>
    <row r="5677" spans="1:4" x14ac:dyDescent="0.15">
      <c r="A5677" s="13"/>
      <c r="B5677" s="13"/>
      <c r="C5677" s="16"/>
      <c r="D5677" s="13"/>
    </row>
    <row r="5678" spans="1:4" x14ac:dyDescent="0.15">
      <c r="A5678" s="13"/>
      <c r="B5678" s="13"/>
      <c r="C5678" s="16"/>
      <c r="D5678" s="13"/>
    </row>
    <row r="5679" spans="1:4" x14ac:dyDescent="0.15">
      <c r="A5679" s="13"/>
      <c r="B5679" s="13"/>
      <c r="C5679" s="16"/>
      <c r="D5679" s="13"/>
    </row>
    <row r="5680" spans="1:4" x14ac:dyDescent="0.15">
      <c r="A5680" s="13"/>
      <c r="B5680" s="13"/>
      <c r="C5680" s="16"/>
      <c r="D5680" s="13"/>
    </row>
    <row r="5681" spans="1:4" x14ac:dyDescent="0.15">
      <c r="A5681" s="13"/>
      <c r="B5681" s="13"/>
      <c r="C5681" s="16"/>
      <c r="D5681" s="13"/>
    </row>
    <row r="5682" spans="1:4" x14ac:dyDescent="0.15">
      <c r="A5682" s="13"/>
      <c r="B5682" s="13"/>
      <c r="C5682" s="16"/>
      <c r="D5682" s="13"/>
    </row>
    <row r="5683" spans="1:4" x14ac:dyDescent="0.15">
      <c r="A5683" s="13"/>
      <c r="B5683" s="13"/>
      <c r="C5683" s="16"/>
      <c r="D5683" s="13"/>
    </row>
    <row r="5684" spans="1:4" x14ac:dyDescent="0.15">
      <c r="A5684" s="13"/>
      <c r="B5684" s="13"/>
      <c r="C5684" s="16"/>
      <c r="D5684" s="13"/>
    </row>
    <row r="5685" spans="1:4" x14ac:dyDescent="0.15">
      <c r="A5685" s="13"/>
      <c r="B5685" s="13"/>
      <c r="C5685" s="16"/>
      <c r="D5685" s="13"/>
    </row>
    <row r="5686" spans="1:4" x14ac:dyDescent="0.15">
      <c r="A5686" s="13"/>
      <c r="B5686" s="13"/>
      <c r="C5686" s="16"/>
      <c r="D5686" s="13"/>
    </row>
    <row r="5687" spans="1:4" x14ac:dyDescent="0.15">
      <c r="A5687" s="13"/>
      <c r="B5687" s="13"/>
      <c r="C5687" s="16"/>
      <c r="D5687" s="13"/>
    </row>
    <row r="5688" spans="1:4" x14ac:dyDescent="0.15">
      <c r="A5688" s="13"/>
      <c r="B5688" s="13"/>
      <c r="C5688" s="16"/>
      <c r="D5688" s="13"/>
    </row>
    <row r="5689" spans="1:4" x14ac:dyDescent="0.15">
      <c r="A5689" s="13"/>
      <c r="B5689" s="13"/>
      <c r="C5689" s="16"/>
      <c r="D5689" s="13"/>
    </row>
    <row r="5690" spans="1:4" x14ac:dyDescent="0.15">
      <c r="A5690" s="13"/>
      <c r="B5690" s="13"/>
      <c r="C5690" s="16"/>
      <c r="D5690" s="13"/>
    </row>
    <row r="5691" spans="1:4" x14ac:dyDescent="0.15">
      <c r="A5691" s="13"/>
      <c r="B5691" s="13"/>
      <c r="C5691" s="16"/>
      <c r="D5691" s="13"/>
    </row>
    <row r="5692" spans="1:4" x14ac:dyDescent="0.15">
      <c r="A5692" s="13"/>
      <c r="B5692" s="13"/>
      <c r="C5692" s="16"/>
      <c r="D5692" s="13"/>
    </row>
    <row r="5693" spans="1:4" x14ac:dyDescent="0.15">
      <c r="A5693" s="13"/>
      <c r="B5693" s="13"/>
      <c r="C5693" s="16"/>
      <c r="D5693" s="13"/>
    </row>
    <row r="5694" spans="1:4" x14ac:dyDescent="0.15">
      <c r="A5694" s="13"/>
      <c r="B5694" s="13"/>
      <c r="C5694" s="16"/>
      <c r="D5694" s="13"/>
    </row>
    <row r="5695" spans="1:4" x14ac:dyDescent="0.15">
      <c r="A5695" s="13"/>
      <c r="B5695" s="13"/>
      <c r="C5695" s="16"/>
      <c r="D5695" s="13"/>
    </row>
    <row r="5696" spans="1:4" x14ac:dyDescent="0.15">
      <c r="A5696" s="13"/>
      <c r="B5696" s="13"/>
      <c r="C5696" s="16"/>
      <c r="D5696" s="13"/>
    </row>
    <row r="5697" spans="1:4" x14ac:dyDescent="0.15">
      <c r="A5697" s="13"/>
      <c r="B5697" s="13"/>
      <c r="C5697" s="16"/>
      <c r="D5697" s="13"/>
    </row>
    <row r="5698" spans="1:4" x14ac:dyDescent="0.15">
      <c r="A5698" s="13"/>
      <c r="B5698" s="13"/>
      <c r="C5698" s="16"/>
      <c r="D5698" s="13"/>
    </row>
    <row r="5699" spans="1:4" x14ac:dyDescent="0.15">
      <c r="A5699" s="13"/>
      <c r="B5699" s="13"/>
      <c r="C5699" s="16"/>
      <c r="D5699" s="13"/>
    </row>
    <row r="5700" spans="1:4" x14ac:dyDescent="0.15">
      <c r="A5700" s="13"/>
      <c r="B5700" s="13"/>
      <c r="C5700" s="16"/>
      <c r="D5700" s="13"/>
    </row>
    <row r="5701" spans="1:4" x14ac:dyDescent="0.15">
      <c r="A5701" s="13"/>
      <c r="B5701" s="13"/>
      <c r="C5701" s="16"/>
      <c r="D5701" s="13"/>
    </row>
    <row r="5702" spans="1:4" x14ac:dyDescent="0.15">
      <c r="A5702" s="13"/>
      <c r="B5702" s="13"/>
      <c r="C5702" s="16"/>
      <c r="D5702" s="13"/>
    </row>
    <row r="5703" spans="1:4" x14ac:dyDescent="0.15">
      <c r="A5703" s="13"/>
      <c r="B5703" s="13"/>
      <c r="C5703" s="16"/>
      <c r="D5703" s="13"/>
    </row>
    <row r="5704" spans="1:4" x14ac:dyDescent="0.15">
      <c r="A5704" s="13"/>
      <c r="B5704" s="13"/>
      <c r="C5704" s="16"/>
      <c r="D5704" s="13"/>
    </row>
    <row r="5705" spans="1:4" x14ac:dyDescent="0.15">
      <c r="A5705" s="13"/>
      <c r="B5705" s="13"/>
      <c r="C5705" s="16"/>
      <c r="D5705" s="13"/>
    </row>
    <row r="5706" spans="1:4" x14ac:dyDescent="0.15">
      <c r="A5706" s="13"/>
      <c r="B5706" s="13"/>
      <c r="C5706" s="16"/>
      <c r="D5706" s="13"/>
    </row>
    <row r="5707" spans="1:4" x14ac:dyDescent="0.15">
      <c r="A5707" s="13"/>
      <c r="B5707" s="13"/>
      <c r="C5707" s="16"/>
      <c r="D5707" s="13"/>
    </row>
    <row r="5708" spans="1:4" x14ac:dyDescent="0.15">
      <c r="A5708" s="13"/>
      <c r="B5708" s="13"/>
      <c r="C5708" s="16"/>
      <c r="D5708" s="13"/>
    </row>
    <row r="5709" spans="1:4" x14ac:dyDescent="0.15">
      <c r="A5709" s="13"/>
      <c r="B5709" s="13"/>
      <c r="C5709" s="16"/>
      <c r="D5709" s="13"/>
    </row>
    <row r="5710" spans="1:4" x14ac:dyDescent="0.15">
      <c r="A5710" s="13"/>
      <c r="B5710" s="13"/>
      <c r="C5710" s="16"/>
      <c r="D5710" s="13"/>
    </row>
    <row r="5711" spans="1:4" x14ac:dyDescent="0.15">
      <c r="A5711" s="13"/>
      <c r="B5711" s="13"/>
      <c r="C5711" s="16"/>
      <c r="D5711" s="13"/>
    </row>
    <row r="5712" spans="1:4" x14ac:dyDescent="0.15">
      <c r="A5712" s="13"/>
      <c r="B5712" s="13"/>
      <c r="C5712" s="16"/>
      <c r="D5712" s="13"/>
    </row>
    <row r="5713" spans="1:4" x14ac:dyDescent="0.15">
      <c r="A5713" s="13"/>
      <c r="B5713" s="13"/>
      <c r="C5713" s="16"/>
      <c r="D5713" s="13"/>
    </row>
    <row r="5714" spans="1:4" x14ac:dyDescent="0.15">
      <c r="A5714" s="13"/>
      <c r="B5714" s="13"/>
      <c r="C5714" s="16"/>
      <c r="D5714" s="13"/>
    </row>
    <row r="5715" spans="1:4" x14ac:dyDescent="0.15">
      <c r="A5715" s="13"/>
      <c r="B5715" s="13"/>
      <c r="C5715" s="16"/>
      <c r="D5715" s="13"/>
    </row>
    <row r="5716" spans="1:4" x14ac:dyDescent="0.15">
      <c r="A5716" s="13"/>
      <c r="B5716" s="13"/>
      <c r="C5716" s="16"/>
      <c r="D5716" s="13"/>
    </row>
    <row r="5717" spans="1:4" x14ac:dyDescent="0.15">
      <c r="A5717" s="13"/>
      <c r="B5717" s="13"/>
      <c r="C5717" s="16"/>
      <c r="D5717" s="13"/>
    </row>
    <row r="5718" spans="1:4" x14ac:dyDescent="0.15">
      <c r="A5718" s="13"/>
      <c r="B5718" s="13"/>
      <c r="C5718" s="16"/>
      <c r="D5718" s="13"/>
    </row>
    <row r="5719" spans="1:4" x14ac:dyDescent="0.15">
      <c r="A5719" s="13"/>
      <c r="B5719" s="13"/>
      <c r="C5719" s="16"/>
      <c r="D5719" s="13"/>
    </row>
    <row r="5720" spans="1:4" x14ac:dyDescent="0.15">
      <c r="A5720" s="13"/>
      <c r="B5720" s="13"/>
      <c r="C5720" s="16"/>
      <c r="D5720" s="13"/>
    </row>
    <row r="5721" spans="1:4" x14ac:dyDescent="0.15">
      <c r="A5721" s="13"/>
      <c r="B5721" s="13"/>
      <c r="C5721" s="16"/>
      <c r="D5721" s="13"/>
    </row>
    <row r="5722" spans="1:4" x14ac:dyDescent="0.15">
      <c r="A5722" s="13"/>
      <c r="B5722" s="13"/>
      <c r="C5722" s="16"/>
      <c r="D5722" s="13"/>
    </row>
    <row r="5723" spans="1:4" x14ac:dyDescent="0.15">
      <c r="A5723" s="13"/>
      <c r="B5723" s="13"/>
      <c r="C5723" s="16"/>
      <c r="D5723" s="13"/>
    </row>
    <row r="5724" spans="1:4" x14ac:dyDescent="0.15">
      <c r="A5724" s="13"/>
      <c r="B5724" s="13"/>
      <c r="C5724" s="16"/>
      <c r="D5724" s="13"/>
    </row>
    <row r="5725" spans="1:4" x14ac:dyDescent="0.15">
      <c r="A5725" s="13"/>
      <c r="B5725" s="13"/>
      <c r="C5725" s="16"/>
      <c r="D5725" s="13"/>
    </row>
    <row r="5726" spans="1:4" x14ac:dyDescent="0.15">
      <c r="A5726" s="13"/>
      <c r="B5726" s="13"/>
      <c r="C5726" s="16"/>
      <c r="D5726" s="13"/>
    </row>
    <row r="5727" spans="1:4" x14ac:dyDescent="0.15">
      <c r="A5727" s="13"/>
      <c r="B5727" s="13"/>
      <c r="C5727" s="16"/>
      <c r="D5727" s="13"/>
    </row>
    <row r="5728" spans="1:4" x14ac:dyDescent="0.15">
      <c r="A5728" s="13"/>
      <c r="B5728" s="13"/>
      <c r="C5728" s="16"/>
      <c r="D5728" s="13"/>
    </row>
    <row r="5729" spans="1:4" x14ac:dyDescent="0.15">
      <c r="A5729" s="13"/>
      <c r="B5729" s="13"/>
      <c r="C5729" s="16"/>
      <c r="D5729" s="13"/>
    </row>
    <row r="5730" spans="1:4" x14ac:dyDescent="0.15">
      <c r="A5730" s="13"/>
      <c r="B5730" s="13"/>
      <c r="C5730" s="16"/>
      <c r="D5730" s="13"/>
    </row>
    <row r="5731" spans="1:4" x14ac:dyDescent="0.15">
      <c r="A5731" s="13"/>
      <c r="B5731" s="13"/>
      <c r="C5731" s="16"/>
      <c r="D5731" s="13"/>
    </row>
    <row r="5732" spans="1:4" x14ac:dyDescent="0.15">
      <c r="A5732" s="13"/>
      <c r="B5732" s="13"/>
      <c r="C5732" s="16"/>
      <c r="D5732" s="13"/>
    </row>
    <row r="5733" spans="1:4" x14ac:dyDescent="0.15">
      <c r="A5733" s="13"/>
      <c r="B5733" s="13"/>
      <c r="C5733" s="16"/>
      <c r="D5733" s="13"/>
    </row>
    <row r="5734" spans="1:4" x14ac:dyDescent="0.15">
      <c r="A5734" s="13"/>
      <c r="B5734" s="13"/>
      <c r="C5734" s="16"/>
      <c r="D5734" s="13"/>
    </row>
    <row r="5735" spans="1:4" x14ac:dyDescent="0.15">
      <c r="A5735" s="13"/>
      <c r="B5735" s="13"/>
      <c r="C5735" s="16"/>
      <c r="D5735" s="13"/>
    </row>
    <row r="5736" spans="1:4" x14ac:dyDescent="0.15">
      <c r="A5736" s="13"/>
      <c r="B5736" s="13"/>
      <c r="C5736" s="16"/>
      <c r="D5736" s="13"/>
    </row>
    <row r="5737" spans="1:4" x14ac:dyDescent="0.15">
      <c r="A5737" s="13"/>
      <c r="B5737" s="13"/>
      <c r="C5737" s="16"/>
      <c r="D5737" s="13"/>
    </row>
    <row r="5738" spans="1:4" x14ac:dyDescent="0.15">
      <c r="A5738" s="13"/>
      <c r="B5738" s="13"/>
      <c r="C5738" s="16"/>
      <c r="D5738" s="13"/>
    </row>
    <row r="5739" spans="1:4" x14ac:dyDescent="0.15">
      <c r="A5739" s="13"/>
      <c r="B5739" s="13"/>
      <c r="C5739" s="16"/>
      <c r="D5739" s="13"/>
    </row>
    <row r="5740" spans="1:4" x14ac:dyDescent="0.15">
      <c r="A5740" s="13"/>
      <c r="B5740" s="13"/>
      <c r="C5740" s="16"/>
      <c r="D5740" s="13"/>
    </row>
    <row r="5741" spans="1:4" x14ac:dyDescent="0.15">
      <c r="A5741" s="13"/>
      <c r="B5741" s="13"/>
      <c r="C5741" s="16"/>
      <c r="D5741" s="13"/>
    </row>
    <row r="5742" spans="1:4" x14ac:dyDescent="0.15">
      <c r="A5742" s="13"/>
      <c r="B5742" s="13"/>
      <c r="C5742" s="16"/>
      <c r="D5742" s="13"/>
    </row>
    <row r="5743" spans="1:4" x14ac:dyDescent="0.15">
      <c r="A5743" s="13"/>
      <c r="B5743" s="13"/>
      <c r="C5743" s="16"/>
      <c r="D5743" s="13"/>
    </row>
    <row r="5744" spans="1:4" x14ac:dyDescent="0.15">
      <c r="A5744" s="13"/>
      <c r="B5744" s="13"/>
      <c r="C5744" s="16"/>
      <c r="D5744" s="13"/>
    </row>
    <row r="5745" spans="1:4" x14ac:dyDescent="0.15">
      <c r="A5745" s="13"/>
      <c r="B5745" s="13"/>
      <c r="C5745" s="16"/>
      <c r="D5745" s="13"/>
    </row>
    <row r="5746" spans="1:4" x14ac:dyDescent="0.15">
      <c r="A5746" s="13"/>
      <c r="B5746" s="13"/>
      <c r="C5746" s="16"/>
      <c r="D5746" s="13"/>
    </row>
    <row r="5747" spans="1:4" x14ac:dyDescent="0.15">
      <c r="A5747" s="13"/>
      <c r="B5747" s="13"/>
      <c r="C5747" s="16"/>
      <c r="D5747" s="13"/>
    </row>
    <row r="5748" spans="1:4" x14ac:dyDescent="0.15">
      <c r="A5748" s="13"/>
      <c r="B5748" s="13"/>
      <c r="C5748" s="16"/>
      <c r="D5748" s="13"/>
    </row>
    <row r="5749" spans="1:4" x14ac:dyDescent="0.15">
      <c r="A5749" s="13"/>
      <c r="B5749" s="13"/>
      <c r="C5749" s="16"/>
      <c r="D5749" s="13"/>
    </row>
    <row r="5750" spans="1:4" x14ac:dyDescent="0.15">
      <c r="A5750" s="13"/>
      <c r="B5750" s="13"/>
      <c r="C5750" s="16"/>
      <c r="D5750" s="13"/>
    </row>
    <row r="5751" spans="1:4" x14ac:dyDescent="0.15">
      <c r="A5751" s="13"/>
      <c r="B5751" s="13"/>
      <c r="C5751" s="16"/>
      <c r="D5751" s="13"/>
    </row>
    <row r="5752" spans="1:4" x14ac:dyDescent="0.15">
      <c r="A5752" s="13"/>
      <c r="B5752" s="13"/>
      <c r="C5752" s="16"/>
      <c r="D5752" s="13"/>
    </row>
    <row r="5753" spans="1:4" x14ac:dyDescent="0.15">
      <c r="A5753" s="13"/>
      <c r="B5753" s="13"/>
      <c r="C5753" s="16"/>
      <c r="D5753" s="13"/>
    </row>
    <row r="5754" spans="1:4" x14ac:dyDescent="0.15">
      <c r="A5754" s="13"/>
      <c r="B5754" s="13"/>
      <c r="C5754" s="16"/>
      <c r="D5754" s="13"/>
    </row>
    <row r="5755" spans="1:4" x14ac:dyDescent="0.15">
      <c r="A5755" s="13"/>
      <c r="B5755" s="13"/>
      <c r="C5755" s="16"/>
      <c r="D5755" s="13"/>
    </row>
    <row r="5756" spans="1:4" x14ac:dyDescent="0.15">
      <c r="A5756" s="13"/>
      <c r="B5756" s="13"/>
      <c r="C5756" s="16"/>
      <c r="D5756" s="13"/>
    </row>
    <row r="5757" spans="1:4" x14ac:dyDescent="0.15">
      <c r="A5757" s="13"/>
      <c r="B5757" s="13"/>
      <c r="C5757" s="16"/>
      <c r="D5757" s="13"/>
    </row>
    <row r="5758" spans="1:4" x14ac:dyDescent="0.15">
      <c r="A5758" s="13"/>
      <c r="B5758" s="13"/>
      <c r="C5758" s="16"/>
      <c r="D5758" s="13"/>
    </row>
    <row r="5759" spans="1:4" x14ac:dyDescent="0.15">
      <c r="A5759" s="13"/>
      <c r="B5759" s="13"/>
      <c r="C5759" s="16"/>
      <c r="D5759" s="13"/>
    </row>
    <row r="5760" spans="1:4" x14ac:dyDescent="0.15">
      <c r="A5760" s="13"/>
      <c r="B5760" s="13"/>
      <c r="C5760" s="16"/>
      <c r="D5760" s="13"/>
    </row>
    <row r="5761" spans="1:4" x14ac:dyDescent="0.15">
      <c r="A5761" s="13"/>
      <c r="B5761" s="13"/>
      <c r="C5761" s="16"/>
      <c r="D5761" s="13"/>
    </row>
    <row r="5762" spans="1:4" x14ac:dyDescent="0.15">
      <c r="A5762" s="13"/>
      <c r="B5762" s="13"/>
      <c r="C5762" s="16"/>
      <c r="D5762" s="13"/>
    </row>
    <row r="5763" spans="1:4" x14ac:dyDescent="0.15">
      <c r="A5763" s="13"/>
      <c r="B5763" s="13"/>
      <c r="C5763" s="16"/>
      <c r="D5763" s="13"/>
    </row>
    <row r="5764" spans="1:4" x14ac:dyDescent="0.15">
      <c r="A5764" s="13"/>
      <c r="B5764" s="13"/>
      <c r="C5764" s="16"/>
      <c r="D5764" s="13"/>
    </row>
    <row r="5765" spans="1:4" x14ac:dyDescent="0.15">
      <c r="A5765" s="13"/>
      <c r="B5765" s="13"/>
      <c r="C5765" s="16"/>
      <c r="D5765" s="13"/>
    </row>
    <row r="5766" spans="1:4" x14ac:dyDescent="0.15">
      <c r="A5766" s="13"/>
      <c r="B5766" s="13"/>
      <c r="C5766" s="16"/>
      <c r="D5766" s="13"/>
    </row>
    <row r="5767" spans="1:4" x14ac:dyDescent="0.15">
      <c r="A5767" s="13"/>
      <c r="B5767" s="13"/>
      <c r="C5767" s="16"/>
      <c r="D5767" s="13"/>
    </row>
    <row r="5768" spans="1:4" x14ac:dyDescent="0.15">
      <c r="A5768" s="13"/>
      <c r="B5768" s="13"/>
      <c r="C5768" s="16"/>
      <c r="D5768" s="13"/>
    </row>
    <row r="5769" spans="1:4" x14ac:dyDescent="0.15">
      <c r="A5769" s="13"/>
      <c r="B5769" s="13"/>
      <c r="C5769" s="16"/>
      <c r="D5769" s="13"/>
    </row>
    <row r="5770" spans="1:4" x14ac:dyDescent="0.15">
      <c r="A5770" s="13"/>
      <c r="B5770" s="13"/>
      <c r="C5770" s="16"/>
      <c r="D5770" s="13"/>
    </row>
    <row r="5771" spans="1:4" x14ac:dyDescent="0.15">
      <c r="A5771" s="13"/>
      <c r="B5771" s="13"/>
      <c r="C5771" s="16"/>
      <c r="D5771" s="13"/>
    </row>
    <row r="5772" spans="1:4" x14ac:dyDescent="0.15">
      <c r="A5772" s="13"/>
      <c r="B5772" s="13"/>
      <c r="C5772" s="16"/>
      <c r="D5772" s="13"/>
    </row>
    <row r="5773" spans="1:4" x14ac:dyDescent="0.15">
      <c r="A5773" s="13"/>
      <c r="B5773" s="13"/>
      <c r="C5773" s="16"/>
      <c r="D5773" s="13"/>
    </row>
    <row r="5774" spans="1:4" x14ac:dyDescent="0.15">
      <c r="A5774" s="13"/>
      <c r="B5774" s="13"/>
      <c r="C5774" s="16"/>
      <c r="D5774" s="13"/>
    </row>
    <row r="5775" spans="1:4" x14ac:dyDescent="0.15">
      <c r="A5775" s="13"/>
      <c r="B5775" s="13"/>
      <c r="C5775" s="16"/>
      <c r="D5775" s="13"/>
    </row>
    <row r="5776" spans="1:4" x14ac:dyDescent="0.15">
      <c r="A5776" s="13"/>
      <c r="B5776" s="13"/>
      <c r="C5776" s="16"/>
      <c r="D5776" s="13"/>
    </row>
    <row r="5777" spans="1:4" x14ac:dyDescent="0.15">
      <c r="A5777" s="13"/>
      <c r="B5777" s="13"/>
      <c r="C5777" s="16"/>
      <c r="D5777" s="13"/>
    </row>
    <row r="5778" spans="1:4" x14ac:dyDescent="0.15">
      <c r="A5778" s="13"/>
      <c r="B5778" s="13"/>
      <c r="C5778" s="16"/>
      <c r="D5778" s="13"/>
    </row>
    <row r="5779" spans="1:4" x14ac:dyDescent="0.15">
      <c r="A5779" s="13"/>
      <c r="B5779" s="13"/>
      <c r="C5779" s="16"/>
      <c r="D5779" s="13"/>
    </row>
    <row r="5780" spans="1:4" x14ac:dyDescent="0.15">
      <c r="A5780" s="13"/>
      <c r="B5780" s="13"/>
      <c r="C5780" s="16"/>
      <c r="D5780" s="13"/>
    </row>
    <row r="5781" spans="1:4" x14ac:dyDescent="0.15">
      <c r="A5781" s="13"/>
      <c r="B5781" s="13"/>
      <c r="C5781" s="16"/>
      <c r="D5781" s="13"/>
    </row>
    <row r="5782" spans="1:4" x14ac:dyDescent="0.15">
      <c r="A5782" s="13"/>
      <c r="B5782" s="13"/>
      <c r="C5782" s="16"/>
      <c r="D5782" s="13"/>
    </row>
    <row r="5783" spans="1:4" x14ac:dyDescent="0.15">
      <c r="A5783" s="13"/>
      <c r="B5783" s="13"/>
      <c r="C5783" s="16"/>
      <c r="D5783" s="13"/>
    </row>
    <row r="5784" spans="1:4" x14ac:dyDescent="0.15">
      <c r="A5784" s="13"/>
      <c r="B5784" s="13"/>
      <c r="C5784" s="16"/>
      <c r="D5784" s="13"/>
    </row>
    <row r="5785" spans="1:4" x14ac:dyDescent="0.15">
      <c r="A5785" s="13"/>
      <c r="B5785" s="13"/>
      <c r="C5785" s="16"/>
      <c r="D5785" s="13"/>
    </row>
    <row r="5786" spans="1:4" x14ac:dyDescent="0.15">
      <c r="A5786" s="13"/>
      <c r="B5786" s="13"/>
      <c r="C5786" s="16"/>
      <c r="D5786" s="13"/>
    </row>
    <row r="5787" spans="1:4" x14ac:dyDescent="0.15">
      <c r="A5787" s="13"/>
      <c r="B5787" s="13"/>
      <c r="C5787" s="16"/>
      <c r="D5787" s="13"/>
    </row>
    <row r="5788" spans="1:4" x14ac:dyDescent="0.15">
      <c r="A5788" s="13"/>
      <c r="B5788" s="13"/>
      <c r="C5788" s="16"/>
      <c r="D5788" s="13"/>
    </row>
    <row r="5789" spans="1:4" x14ac:dyDescent="0.15">
      <c r="A5789" s="13"/>
      <c r="B5789" s="13"/>
      <c r="C5789" s="16"/>
      <c r="D5789" s="13"/>
    </row>
    <row r="5790" spans="1:4" x14ac:dyDescent="0.15">
      <c r="A5790" s="13"/>
      <c r="B5790" s="13"/>
      <c r="C5790" s="16"/>
      <c r="D5790" s="13"/>
    </row>
    <row r="5791" spans="1:4" x14ac:dyDescent="0.15">
      <c r="A5791" s="13"/>
      <c r="B5791" s="13"/>
      <c r="C5791" s="16"/>
      <c r="D5791" s="13"/>
    </row>
    <row r="5792" spans="1:4" x14ac:dyDescent="0.15">
      <c r="A5792" s="13"/>
      <c r="B5792" s="13"/>
      <c r="C5792" s="16"/>
      <c r="D5792" s="13"/>
    </row>
    <row r="5793" spans="1:4" x14ac:dyDescent="0.15">
      <c r="A5793" s="13"/>
      <c r="B5793" s="13"/>
      <c r="C5793" s="16"/>
      <c r="D5793" s="13"/>
    </row>
    <row r="5794" spans="1:4" x14ac:dyDescent="0.15">
      <c r="A5794" s="13"/>
      <c r="B5794" s="13"/>
      <c r="C5794" s="16"/>
      <c r="D5794" s="13"/>
    </row>
    <row r="5795" spans="1:4" x14ac:dyDescent="0.15">
      <c r="A5795" s="13"/>
      <c r="B5795" s="13"/>
      <c r="C5795" s="16"/>
      <c r="D5795" s="13"/>
    </row>
    <row r="5796" spans="1:4" x14ac:dyDescent="0.15">
      <c r="A5796" s="13"/>
      <c r="B5796" s="13"/>
      <c r="C5796" s="16"/>
      <c r="D5796" s="13"/>
    </row>
    <row r="5797" spans="1:4" x14ac:dyDescent="0.15">
      <c r="A5797" s="13"/>
      <c r="B5797" s="13"/>
      <c r="C5797" s="16"/>
      <c r="D5797" s="13"/>
    </row>
    <row r="5798" spans="1:4" x14ac:dyDescent="0.15">
      <c r="A5798" s="13"/>
      <c r="B5798" s="13"/>
      <c r="C5798" s="16"/>
      <c r="D5798" s="13"/>
    </row>
    <row r="5799" spans="1:4" x14ac:dyDescent="0.15">
      <c r="A5799" s="13"/>
      <c r="B5799" s="13"/>
      <c r="C5799" s="16"/>
      <c r="D5799" s="13"/>
    </row>
    <row r="5800" spans="1:4" x14ac:dyDescent="0.15">
      <c r="A5800" s="13"/>
      <c r="B5800" s="13"/>
      <c r="C5800" s="16"/>
      <c r="D5800" s="13"/>
    </row>
    <row r="5801" spans="1:4" x14ac:dyDescent="0.15">
      <c r="A5801" s="13"/>
      <c r="B5801" s="13"/>
      <c r="C5801" s="16"/>
      <c r="D5801" s="13"/>
    </row>
    <row r="5802" spans="1:4" x14ac:dyDescent="0.15">
      <c r="A5802" s="13"/>
      <c r="B5802" s="13"/>
      <c r="C5802" s="16"/>
      <c r="D5802" s="13"/>
    </row>
    <row r="5803" spans="1:4" x14ac:dyDescent="0.15">
      <c r="A5803" s="13"/>
      <c r="B5803" s="13"/>
      <c r="C5803" s="16"/>
      <c r="D5803" s="13"/>
    </row>
    <row r="5804" spans="1:4" x14ac:dyDescent="0.15">
      <c r="A5804" s="13"/>
      <c r="B5804" s="13"/>
      <c r="C5804" s="16"/>
      <c r="D5804" s="13"/>
    </row>
    <row r="5805" spans="1:4" x14ac:dyDescent="0.15">
      <c r="A5805" s="13"/>
      <c r="B5805" s="13"/>
      <c r="C5805" s="16"/>
      <c r="D5805" s="13"/>
    </row>
    <row r="5806" spans="1:4" x14ac:dyDescent="0.15">
      <c r="A5806" s="13"/>
      <c r="B5806" s="13"/>
      <c r="C5806" s="16"/>
      <c r="D5806" s="13"/>
    </row>
    <row r="5807" spans="1:4" x14ac:dyDescent="0.15">
      <c r="A5807" s="13"/>
      <c r="B5807" s="13"/>
      <c r="C5807" s="16"/>
      <c r="D5807" s="13"/>
    </row>
    <row r="5808" spans="1:4" x14ac:dyDescent="0.15">
      <c r="A5808" s="13"/>
      <c r="B5808" s="13"/>
      <c r="C5808" s="16"/>
      <c r="D5808" s="13"/>
    </row>
    <row r="5809" spans="1:4" x14ac:dyDescent="0.15">
      <c r="A5809" s="13"/>
      <c r="B5809" s="13"/>
      <c r="C5809" s="16"/>
      <c r="D5809" s="13"/>
    </row>
    <row r="5810" spans="1:4" x14ac:dyDescent="0.15">
      <c r="A5810" s="13"/>
      <c r="B5810" s="13"/>
      <c r="C5810" s="16"/>
      <c r="D5810" s="13"/>
    </row>
    <row r="5811" spans="1:4" x14ac:dyDescent="0.15">
      <c r="A5811" s="13"/>
      <c r="B5811" s="13"/>
      <c r="C5811" s="16"/>
      <c r="D5811" s="13"/>
    </row>
    <row r="5812" spans="1:4" x14ac:dyDescent="0.15">
      <c r="A5812" s="13"/>
      <c r="B5812" s="13"/>
      <c r="C5812" s="16"/>
      <c r="D5812" s="13"/>
    </row>
    <row r="5813" spans="1:4" x14ac:dyDescent="0.15">
      <c r="A5813" s="13"/>
      <c r="B5813" s="13"/>
      <c r="C5813" s="16"/>
      <c r="D5813" s="13"/>
    </row>
    <row r="5814" spans="1:4" x14ac:dyDescent="0.15">
      <c r="A5814" s="13"/>
      <c r="B5814" s="13"/>
      <c r="C5814" s="16"/>
      <c r="D5814" s="13"/>
    </row>
    <row r="5815" spans="1:4" x14ac:dyDescent="0.15">
      <c r="A5815" s="13"/>
      <c r="B5815" s="13"/>
      <c r="C5815" s="16"/>
      <c r="D5815" s="13"/>
    </row>
    <row r="5816" spans="1:4" x14ac:dyDescent="0.15">
      <c r="A5816" s="13"/>
      <c r="B5816" s="13"/>
      <c r="C5816" s="16"/>
      <c r="D5816" s="13"/>
    </row>
    <row r="5817" spans="1:4" x14ac:dyDescent="0.15">
      <c r="A5817" s="13"/>
      <c r="B5817" s="13"/>
      <c r="C5817" s="16"/>
      <c r="D5817" s="13"/>
    </row>
    <row r="5818" spans="1:4" x14ac:dyDescent="0.15">
      <c r="A5818" s="13"/>
      <c r="B5818" s="13"/>
      <c r="C5818" s="16"/>
      <c r="D5818" s="13"/>
    </row>
    <row r="5819" spans="1:4" x14ac:dyDescent="0.15">
      <c r="A5819" s="13"/>
      <c r="B5819" s="13"/>
      <c r="C5819" s="16"/>
      <c r="D5819" s="13"/>
    </row>
    <row r="5820" spans="1:4" x14ac:dyDescent="0.15">
      <c r="A5820" s="13"/>
      <c r="B5820" s="13"/>
      <c r="C5820" s="16"/>
      <c r="D5820" s="13"/>
    </row>
    <row r="5821" spans="1:4" x14ac:dyDescent="0.15">
      <c r="A5821" s="13"/>
      <c r="B5821" s="13"/>
      <c r="C5821" s="16"/>
      <c r="D5821" s="13"/>
    </row>
    <row r="5822" spans="1:4" x14ac:dyDescent="0.15">
      <c r="A5822" s="13"/>
      <c r="B5822" s="13"/>
      <c r="C5822" s="16"/>
      <c r="D5822" s="13"/>
    </row>
    <row r="5823" spans="1:4" x14ac:dyDescent="0.15">
      <c r="A5823" s="13"/>
      <c r="B5823" s="13"/>
      <c r="C5823" s="16"/>
      <c r="D5823" s="13"/>
    </row>
    <row r="5824" spans="1:4" x14ac:dyDescent="0.15">
      <c r="A5824" s="13"/>
      <c r="B5824" s="13"/>
      <c r="C5824" s="16"/>
      <c r="D5824" s="13"/>
    </row>
    <row r="5825" spans="1:4" x14ac:dyDescent="0.15">
      <c r="A5825" s="13"/>
      <c r="B5825" s="13"/>
      <c r="C5825" s="16"/>
      <c r="D5825" s="13"/>
    </row>
    <row r="5826" spans="1:4" x14ac:dyDescent="0.15">
      <c r="A5826" s="13"/>
      <c r="B5826" s="13"/>
      <c r="C5826" s="16"/>
      <c r="D5826" s="13"/>
    </row>
    <row r="5827" spans="1:4" x14ac:dyDescent="0.15">
      <c r="A5827" s="13"/>
      <c r="B5827" s="13"/>
      <c r="C5827" s="16"/>
      <c r="D5827" s="13"/>
    </row>
    <row r="5828" spans="1:4" x14ac:dyDescent="0.15">
      <c r="A5828" s="13"/>
      <c r="B5828" s="13"/>
      <c r="C5828" s="16"/>
      <c r="D5828" s="13"/>
    </row>
    <row r="5829" spans="1:4" x14ac:dyDescent="0.15">
      <c r="A5829" s="13"/>
      <c r="B5829" s="13"/>
      <c r="C5829" s="16"/>
      <c r="D5829" s="13"/>
    </row>
    <row r="5830" spans="1:4" x14ac:dyDescent="0.15">
      <c r="A5830" s="13"/>
      <c r="B5830" s="13"/>
      <c r="C5830" s="16"/>
      <c r="D5830" s="13"/>
    </row>
    <row r="5831" spans="1:4" x14ac:dyDescent="0.15">
      <c r="A5831" s="13"/>
      <c r="B5831" s="13"/>
      <c r="C5831" s="16"/>
      <c r="D5831" s="13"/>
    </row>
    <row r="5832" spans="1:4" x14ac:dyDescent="0.15">
      <c r="A5832" s="13"/>
      <c r="B5832" s="13"/>
      <c r="C5832" s="16"/>
      <c r="D5832" s="13"/>
    </row>
    <row r="5833" spans="1:4" x14ac:dyDescent="0.15">
      <c r="A5833" s="13"/>
      <c r="B5833" s="13"/>
      <c r="C5833" s="16"/>
      <c r="D5833" s="13"/>
    </row>
    <row r="5834" spans="1:4" x14ac:dyDescent="0.15">
      <c r="A5834" s="13"/>
      <c r="B5834" s="13"/>
      <c r="C5834" s="16"/>
      <c r="D5834" s="13"/>
    </row>
    <row r="5835" spans="1:4" x14ac:dyDescent="0.15">
      <c r="A5835" s="13"/>
      <c r="B5835" s="13"/>
      <c r="C5835" s="16"/>
      <c r="D5835" s="13"/>
    </row>
    <row r="5836" spans="1:4" x14ac:dyDescent="0.15">
      <c r="A5836" s="13"/>
      <c r="B5836" s="13"/>
      <c r="C5836" s="16"/>
      <c r="D5836" s="13"/>
    </row>
    <row r="5837" spans="1:4" x14ac:dyDescent="0.15">
      <c r="A5837" s="13"/>
      <c r="B5837" s="13"/>
      <c r="C5837" s="16"/>
      <c r="D5837" s="13"/>
    </row>
    <row r="5838" spans="1:4" x14ac:dyDescent="0.15">
      <c r="A5838" s="13"/>
      <c r="B5838" s="13"/>
      <c r="C5838" s="16"/>
      <c r="D5838" s="13"/>
    </row>
    <row r="5839" spans="1:4" x14ac:dyDescent="0.15">
      <c r="A5839" s="13"/>
      <c r="B5839" s="13"/>
      <c r="C5839" s="16"/>
      <c r="D5839" s="13"/>
    </row>
    <row r="5840" spans="1:4" x14ac:dyDescent="0.15">
      <c r="A5840" s="13"/>
      <c r="B5840" s="13"/>
      <c r="C5840" s="16"/>
      <c r="D5840" s="13"/>
    </row>
    <row r="5841" spans="1:4" x14ac:dyDescent="0.15">
      <c r="A5841" s="13"/>
      <c r="B5841" s="13"/>
      <c r="C5841" s="16"/>
      <c r="D5841" s="13"/>
    </row>
    <row r="5842" spans="1:4" x14ac:dyDescent="0.15">
      <c r="A5842" s="13"/>
      <c r="B5842" s="13"/>
      <c r="C5842" s="16"/>
      <c r="D5842" s="13"/>
    </row>
    <row r="5843" spans="1:4" x14ac:dyDescent="0.15">
      <c r="A5843" s="13"/>
      <c r="B5843" s="13"/>
      <c r="C5843" s="16"/>
      <c r="D5843" s="13"/>
    </row>
    <row r="5844" spans="1:4" x14ac:dyDescent="0.15">
      <c r="A5844" s="13"/>
      <c r="B5844" s="13"/>
      <c r="C5844" s="16"/>
      <c r="D5844" s="13"/>
    </row>
    <row r="5845" spans="1:4" x14ac:dyDescent="0.15">
      <c r="A5845" s="13"/>
      <c r="B5845" s="13"/>
      <c r="C5845" s="16"/>
      <c r="D5845" s="13"/>
    </row>
    <row r="5846" spans="1:4" x14ac:dyDescent="0.15">
      <c r="A5846" s="13"/>
      <c r="B5846" s="13"/>
      <c r="C5846" s="16"/>
      <c r="D5846" s="13"/>
    </row>
    <row r="5847" spans="1:4" x14ac:dyDescent="0.15">
      <c r="A5847" s="13"/>
      <c r="B5847" s="13"/>
      <c r="C5847" s="16"/>
      <c r="D5847" s="13"/>
    </row>
    <row r="5848" spans="1:4" x14ac:dyDescent="0.15">
      <c r="A5848" s="13"/>
      <c r="B5848" s="13"/>
      <c r="C5848" s="16"/>
      <c r="D5848" s="13"/>
    </row>
    <row r="5849" spans="1:4" x14ac:dyDescent="0.15">
      <c r="A5849" s="13"/>
      <c r="B5849" s="13"/>
      <c r="C5849" s="16"/>
      <c r="D5849" s="13"/>
    </row>
    <row r="5850" spans="1:4" x14ac:dyDescent="0.15">
      <c r="A5850" s="13"/>
      <c r="B5850" s="13"/>
      <c r="C5850" s="16"/>
      <c r="D5850" s="13"/>
    </row>
    <row r="5851" spans="1:4" x14ac:dyDescent="0.15">
      <c r="A5851" s="13"/>
      <c r="B5851" s="13"/>
      <c r="C5851" s="16"/>
      <c r="D5851" s="13"/>
    </row>
    <row r="5852" spans="1:4" x14ac:dyDescent="0.15">
      <c r="A5852" s="13"/>
      <c r="B5852" s="13"/>
      <c r="C5852" s="16"/>
      <c r="D5852" s="13"/>
    </row>
    <row r="5853" spans="1:4" x14ac:dyDescent="0.15">
      <c r="A5853" s="13"/>
      <c r="B5853" s="13"/>
      <c r="C5853" s="16"/>
      <c r="D5853" s="13"/>
    </row>
    <row r="5854" spans="1:4" x14ac:dyDescent="0.15">
      <c r="A5854" s="13"/>
      <c r="B5854" s="13"/>
      <c r="C5854" s="16"/>
      <c r="D5854" s="13"/>
    </row>
    <row r="5855" spans="1:4" x14ac:dyDescent="0.15">
      <c r="A5855" s="13"/>
      <c r="B5855" s="13"/>
      <c r="C5855" s="16"/>
      <c r="D5855" s="13"/>
    </row>
    <row r="5856" spans="1:4" x14ac:dyDescent="0.15">
      <c r="A5856" s="13"/>
      <c r="B5856" s="13"/>
      <c r="C5856" s="16"/>
      <c r="D5856" s="13"/>
    </row>
    <row r="5857" spans="1:4" x14ac:dyDescent="0.15">
      <c r="A5857" s="13"/>
      <c r="B5857" s="13"/>
      <c r="C5857" s="16"/>
      <c r="D5857" s="13"/>
    </row>
    <row r="5858" spans="1:4" x14ac:dyDescent="0.15">
      <c r="A5858" s="13"/>
      <c r="B5858" s="13"/>
      <c r="C5858" s="16"/>
      <c r="D5858" s="13"/>
    </row>
    <row r="5859" spans="1:4" x14ac:dyDescent="0.15">
      <c r="A5859" s="13"/>
      <c r="B5859" s="13"/>
      <c r="C5859" s="16"/>
      <c r="D5859" s="13"/>
    </row>
    <row r="5860" spans="1:4" x14ac:dyDescent="0.15">
      <c r="A5860" s="13"/>
      <c r="B5860" s="13"/>
      <c r="C5860" s="16"/>
      <c r="D5860" s="13"/>
    </row>
    <row r="5861" spans="1:4" x14ac:dyDescent="0.15">
      <c r="A5861" s="13"/>
      <c r="B5861" s="13"/>
      <c r="C5861" s="16"/>
      <c r="D5861" s="13"/>
    </row>
    <row r="5862" spans="1:4" x14ac:dyDescent="0.15">
      <c r="A5862" s="13"/>
      <c r="B5862" s="13"/>
      <c r="C5862" s="16"/>
      <c r="D5862" s="13"/>
    </row>
    <row r="5863" spans="1:4" x14ac:dyDescent="0.15">
      <c r="A5863" s="13"/>
      <c r="B5863" s="13"/>
      <c r="C5863" s="16"/>
      <c r="D5863" s="13"/>
    </row>
    <row r="5864" spans="1:4" x14ac:dyDescent="0.15">
      <c r="A5864" s="13"/>
      <c r="B5864" s="13"/>
      <c r="C5864" s="16"/>
      <c r="D5864" s="13"/>
    </row>
    <row r="5865" spans="1:4" x14ac:dyDescent="0.15">
      <c r="A5865" s="13"/>
      <c r="B5865" s="13"/>
      <c r="C5865" s="16"/>
      <c r="D5865" s="13"/>
    </row>
    <row r="5866" spans="1:4" x14ac:dyDescent="0.15">
      <c r="A5866" s="13"/>
      <c r="B5866" s="13"/>
      <c r="C5866" s="16"/>
      <c r="D5866" s="13"/>
    </row>
    <row r="5867" spans="1:4" x14ac:dyDescent="0.15">
      <c r="A5867" s="13"/>
      <c r="B5867" s="13"/>
      <c r="C5867" s="16"/>
      <c r="D5867" s="13"/>
    </row>
    <row r="5868" spans="1:4" x14ac:dyDescent="0.15">
      <c r="A5868" s="13"/>
      <c r="B5868" s="13"/>
      <c r="C5868" s="16"/>
      <c r="D5868" s="13"/>
    </row>
    <row r="5869" spans="1:4" x14ac:dyDescent="0.15">
      <c r="A5869" s="13"/>
      <c r="B5869" s="13"/>
      <c r="C5869" s="16"/>
      <c r="D5869" s="13"/>
    </row>
    <row r="5870" spans="1:4" x14ac:dyDescent="0.15">
      <c r="A5870" s="13"/>
      <c r="B5870" s="13"/>
      <c r="C5870" s="16"/>
      <c r="D5870" s="13"/>
    </row>
    <row r="5871" spans="1:4" x14ac:dyDescent="0.15">
      <c r="A5871" s="13"/>
      <c r="B5871" s="13"/>
      <c r="C5871" s="16"/>
      <c r="D5871" s="13"/>
    </row>
    <row r="5872" spans="1:4" x14ac:dyDescent="0.15">
      <c r="A5872" s="13"/>
      <c r="B5872" s="13"/>
      <c r="C5872" s="16"/>
      <c r="D5872" s="13"/>
    </row>
    <row r="5873" spans="1:4" x14ac:dyDescent="0.15">
      <c r="A5873" s="13"/>
      <c r="B5873" s="13"/>
      <c r="C5873" s="16"/>
      <c r="D5873" s="13"/>
    </row>
    <row r="5874" spans="1:4" x14ac:dyDescent="0.15">
      <c r="A5874" s="13"/>
      <c r="B5874" s="13"/>
      <c r="C5874" s="16"/>
      <c r="D5874" s="13"/>
    </row>
    <row r="5875" spans="1:4" x14ac:dyDescent="0.15">
      <c r="A5875" s="13"/>
      <c r="B5875" s="13"/>
      <c r="C5875" s="16"/>
      <c r="D5875" s="13"/>
    </row>
    <row r="5876" spans="1:4" x14ac:dyDescent="0.15">
      <c r="A5876" s="13"/>
      <c r="B5876" s="13"/>
      <c r="C5876" s="16"/>
      <c r="D5876" s="13"/>
    </row>
    <row r="5877" spans="1:4" x14ac:dyDescent="0.15">
      <c r="A5877" s="13"/>
      <c r="B5877" s="13"/>
      <c r="C5877" s="16"/>
      <c r="D5877" s="13"/>
    </row>
    <row r="5878" spans="1:4" x14ac:dyDescent="0.15">
      <c r="A5878" s="13"/>
      <c r="B5878" s="13"/>
      <c r="C5878" s="16"/>
      <c r="D5878" s="13"/>
    </row>
    <row r="5879" spans="1:4" x14ac:dyDescent="0.15">
      <c r="A5879" s="13"/>
      <c r="B5879" s="13"/>
      <c r="C5879" s="16"/>
      <c r="D5879" s="13"/>
    </row>
    <row r="5880" spans="1:4" x14ac:dyDescent="0.15">
      <c r="A5880" s="13"/>
      <c r="B5880" s="13"/>
      <c r="C5880" s="16"/>
      <c r="D5880" s="13"/>
    </row>
    <row r="5881" spans="1:4" x14ac:dyDescent="0.15">
      <c r="A5881" s="13"/>
      <c r="B5881" s="13"/>
      <c r="C5881" s="16"/>
      <c r="D5881" s="13"/>
    </row>
    <row r="5882" spans="1:4" x14ac:dyDescent="0.15">
      <c r="A5882" s="13"/>
      <c r="B5882" s="13"/>
      <c r="C5882" s="16"/>
      <c r="D5882" s="13"/>
    </row>
    <row r="5883" spans="1:4" x14ac:dyDescent="0.15">
      <c r="A5883" s="13"/>
      <c r="B5883" s="13"/>
      <c r="C5883" s="16"/>
      <c r="D5883" s="13"/>
    </row>
    <row r="5884" spans="1:4" x14ac:dyDescent="0.15">
      <c r="A5884" s="13"/>
      <c r="B5884" s="13"/>
      <c r="C5884" s="16"/>
      <c r="D5884" s="13"/>
    </row>
    <row r="5885" spans="1:4" x14ac:dyDescent="0.15">
      <c r="A5885" s="13"/>
      <c r="B5885" s="13"/>
      <c r="C5885" s="16"/>
      <c r="D5885" s="13"/>
    </row>
    <row r="5886" spans="1:4" x14ac:dyDescent="0.15">
      <c r="A5886" s="13"/>
      <c r="B5886" s="13"/>
      <c r="C5886" s="16"/>
      <c r="D5886" s="13"/>
    </row>
    <row r="5887" spans="1:4" x14ac:dyDescent="0.15">
      <c r="A5887" s="13"/>
      <c r="B5887" s="13"/>
      <c r="C5887" s="16"/>
      <c r="D5887" s="13"/>
    </row>
    <row r="5888" spans="1:4" x14ac:dyDescent="0.15">
      <c r="A5888" s="13"/>
      <c r="B5888" s="13"/>
      <c r="C5888" s="16"/>
      <c r="D5888" s="13"/>
    </row>
    <row r="5889" spans="1:4" x14ac:dyDescent="0.15">
      <c r="A5889" s="13"/>
      <c r="B5889" s="13"/>
      <c r="C5889" s="16"/>
      <c r="D5889" s="13"/>
    </row>
    <row r="5890" spans="1:4" x14ac:dyDescent="0.15">
      <c r="A5890" s="13"/>
      <c r="B5890" s="13"/>
      <c r="C5890" s="16"/>
      <c r="D5890" s="13"/>
    </row>
    <row r="5891" spans="1:4" x14ac:dyDescent="0.15">
      <c r="A5891" s="13"/>
      <c r="B5891" s="13"/>
      <c r="C5891" s="16"/>
      <c r="D5891" s="13"/>
    </row>
    <row r="5892" spans="1:4" x14ac:dyDescent="0.15">
      <c r="A5892" s="13"/>
      <c r="B5892" s="13"/>
      <c r="C5892" s="16"/>
      <c r="D5892" s="13"/>
    </row>
    <row r="5893" spans="1:4" x14ac:dyDescent="0.15">
      <c r="A5893" s="13"/>
      <c r="B5893" s="13"/>
      <c r="C5893" s="16"/>
      <c r="D5893" s="13"/>
    </row>
    <row r="5894" spans="1:4" x14ac:dyDescent="0.15">
      <c r="A5894" s="13"/>
      <c r="B5894" s="13"/>
      <c r="C5894" s="16"/>
      <c r="D5894" s="13"/>
    </row>
    <row r="5895" spans="1:4" x14ac:dyDescent="0.15">
      <c r="A5895" s="13"/>
      <c r="B5895" s="13"/>
      <c r="C5895" s="16"/>
      <c r="D5895" s="13"/>
    </row>
    <row r="5896" spans="1:4" x14ac:dyDescent="0.15">
      <c r="A5896" s="13"/>
      <c r="B5896" s="13"/>
      <c r="C5896" s="16"/>
      <c r="D5896" s="13"/>
    </row>
    <row r="5897" spans="1:4" x14ac:dyDescent="0.15">
      <c r="A5897" s="13"/>
      <c r="B5897" s="13"/>
      <c r="C5897" s="16"/>
      <c r="D5897" s="13"/>
    </row>
    <row r="5898" spans="1:4" x14ac:dyDescent="0.15">
      <c r="A5898" s="13"/>
      <c r="B5898" s="13"/>
      <c r="C5898" s="16"/>
      <c r="D5898" s="13"/>
    </row>
    <row r="5899" spans="1:4" x14ac:dyDescent="0.15">
      <c r="A5899" s="13"/>
      <c r="B5899" s="13"/>
      <c r="C5899" s="16"/>
      <c r="D5899" s="13"/>
    </row>
    <row r="5900" spans="1:4" x14ac:dyDescent="0.15">
      <c r="A5900" s="13"/>
      <c r="B5900" s="13"/>
      <c r="C5900" s="16"/>
      <c r="D5900" s="13"/>
    </row>
    <row r="5901" spans="1:4" x14ac:dyDescent="0.15">
      <c r="A5901" s="13"/>
      <c r="B5901" s="13"/>
      <c r="C5901" s="16"/>
      <c r="D5901" s="13"/>
    </row>
    <row r="5902" spans="1:4" x14ac:dyDescent="0.15">
      <c r="A5902" s="13"/>
      <c r="B5902" s="13"/>
      <c r="C5902" s="16"/>
      <c r="D5902" s="13"/>
    </row>
    <row r="5903" spans="1:4" x14ac:dyDescent="0.15">
      <c r="A5903" s="13"/>
      <c r="B5903" s="13"/>
      <c r="C5903" s="16"/>
      <c r="D5903" s="13"/>
    </row>
    <row r="5904" spans="1:4" x14ac:dyDescent="0.15">
      <c r="A5904" s="13"/>
      <c r="B5904" s="13"/>
      <c r="C5904" s="16"/>
      <c r="D5904" s="13"/>
    </row>
    <row r="5905" spans="1:4" x14ac:dyDescent="0.15">
      <c r="A5905" s="13"/>
      <c r="B5905" s="13"/>
      <c r="C5905" s="16"/>
      <c r="D5905" s="13"/>
    </row>
    <row r="5906" spans="1:4" x14ac:dyDescent="0.15">
      <c r="A5906" s="13"/>
      <c r="B5906" s="13"/>
      <c r="C5906" s="16"/>
      <c r="D5906" s="13"/>
    </row>
    <row r="5907" spans="1:4" x14ac:dyDescent="0.15">
      <c r="A5907" s="13"/>
      <c r="B5907" s="13"/>
      <c r="C5907" s="16"/>
      <c r="D5907" s="13"/>
    </row>
    <row r="5908" spans="1:4" x14ac:dyDescent="0.15">
      <c r="A5908" s="13"/>
      <c r="B5908" s="13"/>
      <c r="C5908" s="16"/>
      <c r="D5908" s="13"/>
    </row>
    <row r="5909" spans="1:4" x14ac:dyDescent="0.15">
      <c r="A5909" s="13"/>
      <c r="B5909" s="13"/>
      <c r="C5909" s="16"/>
      <c r="D5909" s="13"/>
    </row>
    <row r="5910" spans="1:4" x14ac:dyDescent="0.15">
      <c r="A5910" s="13"/>
      <c r="B5910" s="13"/>
      <c r="C5910" s="16"/>
      <c r="D5910" s="13"/>
    </row>
    <row r="5911" spans="1:4" x14ac:dyDescent="0.15">
      <c r="A5911" s="13"/>
      <c r="B5911" s="13"/>
      <c r="C5911" s="16"/>
      <c r="D5911" s="13"/>
    </row>
    <row r="5912" spans="1:4" x14ac:dyDescent="0.15">
      <c r="A5912" s="13"/>
      <c r="B5912" s="13"/>
      <c r="C5912" s="16"/>
      <c r="D5912" s="13"/>
    </row>
    <row r="5913" spans="1:4" x14ac:dyDescent="0.15">
      <c r="A5913" s="13"/>
      <c r="B5913" s="13"/>
      <c r="C5913" s="16"/>
      <c r="D5913" s="13"/>
    </row>
    <row r="5914" spans="1:4" x14ac:dyDescent="0.15">
      <c r="A5914" s="13"/>
      <c r="B5914" s="13"/>
      <c r="C5914" s="16"/>
      <c r="D5914" s="13"/>
    </row>
    <row r="5915" spans="1:4" x14ac:dyDescent="0.15">
      <c r="A5915" s="13"/>
      <c r="B5915" s="13"/>
      <c r="C5915" s="16"/>
      <c r="D5915" s="13"/>
    </row>
    <row r="5916" spans="1:4" x14ac:dyDescent="0.15">
      <c r="A5916" s="13"/>
      <c r="B5916" s="13"/>
      <c r="C5916" s="16"/>
      <c r="D5916" s="13"/>
    </row>
    <row r="5917" spans="1:4" x14ac:dyDescent="0.15">
      <c r="A5917" s="13"/>
      <c r="B5917" s="13"/>
      <c r="C5917" s="16"/>
      <c r="D5917" s="13"/>
    </row>
    <row r="5918" spans="1:4" x14ac:dyDescent="0.15">
      <c r="A5918" s="13"/>
      <c r="B5918" s="13"/>
      <c r="C5918" s="16"/>
      <c r="D5918" s="13"/>
    </row>
    <row r="5919" spans="1:4" x14ac:dyDescent="0.15">
      <c r="A5919" s="13"/>
      <c r="B5919" s="13"/>
      <c r="C5919" s="16"/>
      <c r="D5919" s="13"/>
    </row>
    <row r="5920" spans="1:4" x14ac:dyDescent="0.15">
      <c r="A5920" s="13"/>
      <c r="B5920" s="13"/>
      <c r="C5920" s="16"/>
      <c r="D5920" s="13"/>
    </row>
    <row r="5921" spans="1:4" x14ac:dyDescent="0.15">
      <c r="A5921" s="13"/>
      <c r="B5921" s="13"/>
      <c r="C5921" s="16"/>
      <c r="D5921" s="13"/>
    </row>
    <row r="5922" spans="1:4" x14ac:dyDescent="0.15">
      <c r="A5922" s="13"/>
      <c r="B5922" s="13"/>
      <c r="C5922" s="16"/>
      <c r="D5922" s="13"/>
    </row>
    <row r="5923" spans="1:4" x14ac:dyDescent="0.15">
      <c r="A5923" s="13"/>
      <c r="B5923" s="13"/>
      <c r="C5923" s="16"/>
      <c r="D5923" s="13"/>
    </row>
    <row r="5924" spans="1:4" x14ac:dyDescent="0.15">
      <c r="A5924" s="13"/>
      <c r="B5924" s="13"/>
      <c r="C5924" s="16"/>
      <c r="D5924" s="13"/>
    </row>
    <row r="5925" spans="1:4" x14ac:dyDescent="0.15">
      <c r="A5925" s="13"/>
      <c r="B5925" s="13"/>
      <c r="C5925" s="16"/>
      <c r="D5925" s="13"/>
    </row>
    <row r="5926" spans="1:4" x14ac:dyDescent="0.15">
      <c r="A5926" s="13"/>
      <c r="B5926" s="13"/>
      <c r="C5926" s="16"/>
      <c r="D5926" s="13"/>
    </row>
    <row r="5927" spans="1:4" x14ac:dyDescent="0.15">
      <c r="A5927" s="13"/>
      <c r="B5927" s="13"/>
      <c r="C5927" s="16"/>
      <c r="D5927" s="13"/>
    </row>
    <row r="5928" spans="1:4" x14ac:dyDescent="0.15">
      <c r="A5928" s="13"/>
      <c r="B5928" s="13"/>
      <c r="C5928" s="16"/>
      <c r="D5928" s="13"/>
    </row>
    <row r="5929" spans="1:4" x14ac:dyDescent="0.15">
      <c r="A5929" s="13"/>
      <c r="B5929" s="13"/>
      <c r="C5929" s="16"/>
      <c r="D5929" s="13"/>
    </row>
    <row r="5930" spans="1:4" x14ac:dyDescent="0.15">
      <c r="A5930" s="13"/>
      <c r="B5930" s="13"/>
      <c r="C5930" s="16"/>
      <c r="D5930" s="13"/>
    </row>
    <row r="5931" spans="1:4" x14ac:dyDescent="0.15">
      <c r="A5931" s="13"/>
      <c r="B5931" s="13"/>
      <c r="C5931" s="16"/>
      <c r="D5931" s="13"/>
    </row>
    <row r="5932" spans="1:4" x14ac:dyDescent="0.15">
      <c r="A5932" s="13"/>
      <c r="B5932" s="13"/>
      <c r="C5932" s="16"/>
      <c r="D5932" s="13"/>
    </row>
    <row r="5933" spans="1:4" x14ac:dyDescent="0.15">
      <c r="A5933" s="13"/>
      <c r="B5933" s="13"/>
      <c r="C5933" s="16"/>
      <c r="D5933" s="13"/>
    </row>
    <row r="5934" spans="1:4" x14ac:dyDescent="0.15">
      <c r="A5934" s="13"/>
      <c r="B5934" s="13"/>
      <c r="C5934" s="16"/>
      <c r="D5934" s="13"/>
    </row>
    <row r="5935" spans="1:4" x14ac:dyDescent="0.15">
      <c r="A5935" s="13"/>
      <c r="B5935" s="13"/>
      <c r="C5935" s="16"/>
      <c r="D5935" s="13"/>
    </row>
    <row r="5936" spans="1:4" x14ac:dyDescent="0.15">
      <c r="A5936" s="13"/>
      <c r="B5936" s="13"/>
      <c r="C5936" s="16"/>
      <c r="D5936" s="13"/>
    </row>
    <row r="5937" spans="1:4" x14ac:dyDescent="0.15">
      <c r="A5937" s="13"/>
      <c r="B5937" s="13"/>
      <c r="C5937" s="16"/>
      <c r="D5937" s="13"/>
    </row>
    <row r="5938" spans="1:4" x14ac:dyDescent="0.15">
      <c r="A5938" s="13"/>
      <c r="B5938" s="13"/>
      <c r="C5938" s="16"/>
      <c r="D5938" s="13"/>
    </row>
    <row r="5939" spans="1:4" x14ac:dyDescent="0.15">
      <c r="A5939" s="13"/>
      <c r="B5939" s="13"/>
      <c r="C5939" s="16"/>
      <c r="D5939" s="13"/>
    </row>
    <row r="5940" spans="1:4" x14ac:dyDescent="0.15">
      <c r="A5940" s="13"/>
      <c r="B5940" s="13"/>
      <c r="C5940" s="16"/>
      <c r="D5940" s="13"/>
    </row>
    <row r="5941" spans="1:4" x14ac:dyDescent="0.15">
      <c r="A5941" s="13"/>
      <c r="B5941" s="13"/>
      <c r="C5941" s="16"/>
      <c r="D5941" s="13"/>
    </row>
    <row r="5942" spans="1:4" x14ac:dyDescent="0.15">
      <c r="A5942" s="13"/>
      <c r="B5942" s="13"/>
      <c r="C5942" s="16"/>
      <c r="D5942" s="13"/>
    </row>
    <row r="5943" spans="1:4" x14ac:dyDescent="0.15">
      <c r="A5943" s="13"/>
      <c r="B5943" s="13"/>
      <c r="C5943" s="16"/>
      <c r="D5943" s="13"/>
    </row>
    <row r="5944" spans="1:4" x14ac:dyDescent="0.15">
      <c r="A5944" s="13"/>
      <c r="B5944" s="13"/>
      <c r="C5944" s="16"/>
      <c r="D5944" s="13"/>
    </row>
    <row r="5945" spans="1:4" x14ac:dyDescent="0.15">
      <c r="A5945" s="13"/>
      <c r="B5945" s="13"/>
      <c r="C5945" s="16"/>
      <c r="D5945" s="13"/>
    </row>
    <row r="5946" spans="1:4" x14ac:dyDescent="0.15">
      <c r="A5946" s="13"/>
      <c r="B5946" s="13"/>
      <c r="C5946" s="16"/>
      <c r="D5946" s="13"/>
    </row>
    <row r="5947" spans="1:4" x14ac:dyDescent="0.15">
      <c r="A5947" s="13"/>
      <c r="B5947" s="13"/>
      <c r="C5947" s="16"/>
      <c r="D5947" s="13"/>
    </row>
    <row r="5948" spans="1:4" x14ac:dyDescent="0.15">
      <c r="A5948" s="13"/>
      <c r="B5948" s="13"/>
      <c r="C5948" s="16"/>
      <c r="D5948" s="13"/>
    </row>
    <row r="5949" spans="1:4" x14ac:dyDescent="0.15">
      <c r="A5949" s="13"/>
      <c r="B5949" s="13"/>
      <c r="C5949" s="16"/>
      <c r="D5949" s="13"/>
    </row>
    <row r="5950" spans="1:4" x14ac:dyDescent="0.15">
      <c r="A5950" s="13"/>
      <c r="B5950" s="13"/>
      <c r="C5950" s="16"/>
      <c r="D5950" s="13"/>
    </row>
    <row r="5951" spans="1:4" x14ac:dyDescent="0.15">
      <c r="A5951" s="13"/>
      <c r="B5951" s="13"/>
      <c r="C5951" s="16"/>
      <c r="D5951" s="13"/>
    </row>
    <row r="5952" spans="1:4" x14ac:dyDescent="0.15">
      <c r="A5952" s="13"/>
      <c r="B5952" s="13"/>
      <c r="C5952" s="16"/>
      <c r="D5952" s="13"/>
    </row>
    <row r="5953" spans="1:4" x14ac:dyDescent="0.15">
      <c r="A5953" s="13"/>
      <c r="B5953" s="13"/>
      <c r="C5953" s="16"/>
      <c r="D5953" s="13"/>
    </row>
    <row r="5954" spans="1:4" x14ac:dyDescent="0.15">
      <c r="A5954" s="13"/>
      <c r="B5954" s="13"/>
      <c r="C5954" s="16"/>
      <c r="D5954" s="13"/>
    </row>
    <row r="5955" spans="1:4" x14ac:dyDescent="0.15">
      <c r="A5955" s="13"/>
      <c r="B5955" s="13"/>
      <c r="C5955" s="16"/>
      <c r="D5955" s="13"/>
    </row>
    <row r="5956" spans="1:4" x14ac:dyDescent="0.15">
      <c r="A5956" s="13"/>
      <c r="B5956" s="13"/>
      <c r="C5956" s="16"/>
      <c r="D5956" s="13"/>
    </row>
    <row r="5957" spans="1:4" x14ac:dyDescent="0.15">
      <c r="A5957" s="13"/>
      <c r="B5957" s="13"/>
      <c r="C5957" s="16"/>
      <c r="D5957" s="13"/>
    </row>
    <row r="5958" spans="1:4" x14ac:dyDescent="0.15">
      <c r="A5958" s="13"/>
      <c r="B5958" s="13"/>
      <c r="C5958" s="16"/>
      <c r="D5958" s="13"/>
    </row>
    <row r="5959" spans="1:4" x14ac:dyDescent="0.15">
      <c r="A5959" s="13"/>
      <c r="B5959" s="13"/>
      <c r="C5959" s="16"/>
      <c r="D5959" s="13"/>
    </row>
    <row r="5960" spans="1:4" x14ac:dyDescent="0.15">
      <c r="A5960" s="13"/>
      <c r="B5960" s="13"/>
      <c r="C5960" s="16"/>
      <c r="D5960" s="13"/>
    </row>
    <row r="5961" spans="1:4" x14ac:dyDescent="0.15">
      <c r="A5961" s="13"/>
      <c r="B5961" s="13"/>
      <c r="C5961" s="16"/>
      <c r="D5961" s="13"/>
    </row>
    <row r="5962" spans="1:4" x14ac:dyDescent="0.15">
      <c r="A5962" s="13"/>
      <c r="B5962" s="13"/>
      <c r="C5962" s="16"/>
      <c r="D5962" s="13"/>
    </row>
    <row r="5963" spans="1:4" x14ac:dyDescent="0.15">
      <c r="A5963" s="13"/>
      <c r="B5963" s="13"/>
      <c r="C5963" s="16"/>
      <c r="D5963" s="13"/>
    </row>
    <row r="5964" spans="1:4" x14ac:dyDescent="0.15">
      <c r="A5964" s="13"/>
      <c r="B5964" s="13"/>
      <c r="C5964" s="16"/>
      <c r="D5964" s="13"/>
    </row>
    <row r="5965" spans="1:4" x14ac:dyDescent="0.15">
      <c r="A5965" s="13"/>
      <c r="B5965" s="13"/>
      <c r="C5965" s="16"/>
      <c r="D5965" s="13"/>
    </row>
    <row r="5966" spans="1:4" x14ac:dyDescent="0.15">
      <c r="A5966" s="13"/>
      <c r="B5966" s="13"/>
      <c r="C5966" s="16"/>
      <c r="D5966" s="13"/>
    </row>
    <row r="5967" spans="1:4" x14ac:dyDescent="0.15">
      <c r="A5967" s="13"/>
      <c r="B5967" s="13"/>
      <c r="C5967" s="16"/>
      <c r="D5967" s="13"/>
    </row>
    <row r="5968" spans="1:4" x14ac:dyDescent="0.15">
      <c r="A5968" s="13"/>
      <c r="B5968" s="13"/>
      <c r="C5968" s="16"/>
      <c r="D5968" s="13"/>
    </row>
    <row r="5969" spans="1:4" x14ac:dyDescent="0.15">
      <c r="A5969" s="13"/>
      <c r="B5969" s="13"/>
      <c r="C5969" s="16"/>
      <c r="D5969" s="13"/>
    </row>
    <row r="5970" spans="1:4" x14ac:dyDescent="0.15">
      <c r="A5970" s="13"/>
      <c r="B5970" s="13"/>
      <c r="C5970" s="16"/>
      <c r="D5970" s="13"/>
    </row>
    <row r="5971" spans="1:4" x14ac:dyDescent="0.15">
      <c r="A5971" s="13"/>
      <c r="B5971" s="13"/>
      <c r="C5971" s="16"/>
      <c r="D5971" s="13"/>
    </row>
    <row r="5972" spans="1:4" x14ac:dyDescent="0.15">
      <c r="A5972" s="13"/>
      <c r="B5972" s="13"/>
      <c r="C5972" s="16"/>
      <c r="D5972" s="13"/>
    </row>
    <row r="5973" spans="1:4" x14ac:dyDescent="0.15">
      <c r="A5973" s="13"/>
      <c r="B5973" s="13"/>
      <c r="C5973" s="16"/>
      <c r="D5973" s="13"/>
    </row>
    <row r="5974" spans="1:4" x14ac:dyDescent="0.15">
      <c r="A5974" s="13"/>
      <c r="B5974" s="13"/>
      <c r="C5974" s="16"/>
      <c r="D5974" s="13"/>
    </row>
    <row r="5975" spans="1:4" x14ac:dyDescent="0.15">
      <c r="A5975" s="13"/>
      <c r="B5975" s="13"/>
      <c r="C5975" s="16"/>
      <c r="D5975" s="13"/>
    </row>
    <row r="5976" spans="1:4" x14ac:dyDescent="0.15">
      <c r="A5976" s="13"/>
      <c r="B5976" s="13"/>
      <c r="C5976" s="16"/>
      <c r="D5976" s="13"/>
    </row>
    <row r="5977" spans="1:4" x14ac:dyDescent="0.15">
      <c r="A5977" s="13"/>
      <c r="B5977" s="13"/>
      <c r="C5977" s="16"/>
      <c r="D5977" s="13"/>
    </row>
    <row r="5978" spans="1:4" x14ac:dyDescent="0.15">
      <c r="A5978" s="13"/>
      <c r="B5978" s="13"/>
      <c r="C5978" s="16"/>
      <c r="D5978" s="13"/>
    </row>
    <row r="5979" spans="1:4" x14ac:dyDescent="0.15">
      <c r="A5979" s="13"/>
      <c r="B5979" s="13"/>
      <c r="C5979" s="16"/>
      <c r="D5979" s="13"/>
    </row>
    <row r="5980" spans="1:4" x14ac:dyDescent="0.15">
      <c r="A5980" s="13"/>
      <c r="B5980" s="13"/>
      <c r="C5980" s="16"/>
      <c r="D5980" s="13"/>
    </row>
    <row r="5981" spans="1:4" x14ac:dyDescent="0.15">
      <c r="A5981" s="13"/>
      <c r="B5981" s="13"/>
      <c r="C5981" s="16"/>
      <c r="D5981" s="13"/>
    </row>
    <row r="5982" spans="1:4" x14ac:dyDescent="0.15">
      <c r="A5982" s="13"/>
      <c r="B5982" s="13"/>
      <c r="C5982" s="16"/>
      <c r="D5982" s="13"/>
    </row>
    <row r="5983" spans="1:4" x14ac:dyDescent="0.15">
      <c r="A5983" s="13"/>
      <c r="B5983" s="13"/>
      <c r="C5983" s="16"/>
      <c r="D5983" s="13"/>
    </row>
    <row r="5984" spans="1:4" x14ac:dyDescent="0.15">
      <c r="A5984" s="13"/>
      <c r="B5984" s="13"/>
      <c r="C5984" s="16"/>
      <c r="D5984" s="13"/>
    </row>
    <row r="5985" spans="1:4" x14ac:dyDescent="0.15">
      <c r="A5985" s="13"/>
      <c r="B5985" s="13"/>
      <c r="C5985" s="16"/>
      <c r="D5985" s="13"/>
    </row>
    <row r="5986" spans="1:4" x14ac:dyDescent="0.15">
      <c r="A5986" s="13"/>
      <c r="B5986" s="13"/>
      <c r="C5986" s="16"/>
      <c r="D5986" s="13"/>
    </row>
    <row r="5987" spans="1:4" x14ac:dyDescent="0.15">
      <c r="A5987" s="13"/>
      <c r="B5987" s="13"/>
      <c r="C5987" s="16"/>
      <c r="D5987" s="13"/>
    </row>
    <row r="5988" spans="1:4" x14ac:dyDescent="0.15">
      <c r="A5988" s="13"/>
      <c r="B5988" s="13"/>
      <c r="C5988" s="16"/>
      <c r="D5988" s="13"/>
    </row>
    <row r="5989" spans="1:4" x14ac:dyDescent="0.15">
      <c r="A5989" s="13"/>
      <c r="B5989" s="13"/>
      <c r="C5989" s="16"/>
      <c r="D5989" s="13"/>
    </row>
    <row r="5990" spans="1:4" x14ac:dyDescent="0.15">
      <c r="A5990" s="13"/>
      <c r="B5990" s="13"/>
      <c r="C5990" s="16"/>
      <c r="D5990" s="13"/>
    </row>
    <row r="5991" spans="1:4" x14ac:dyDescent="0.15">
      <c r="A5991" s="13"/>
      <c r="B5991" s="13"/>
      <c r="C5991" s="16"/>
      <c r="D5991" s="13"/>
    </row>
    <row r="5992" spans="1:4" x14ac:dyDescent="0.15">
      <c r="A5992" s="13"/>
      <c r="B5992" s="13"/>
      <c r="C5992" s="16"/>
      <c r="D5992" s="13"/>
    </row>
    <row r="5993" spans="1:4" x14ac:dyDescent="0.15">
      <c r="A5993" s="13"/>
      <c r="B5993" s="13"/>
      <c r="C5993" s="16"/>
      <c r="D5993" s="13"/>
    </row>
    <row r="5994" spans="1:4" x14ac:dyDescent="0.15">
      <c r="A5994" s="13"/>
      <c r="B5994" s="13"/>
      <c r="C5994" s="16"/>
      <c r="D5994" s="13"/>
    </row>
    <row r="5995" spans="1:4" x14ac:dyDescent="0.15">
      <c r="A5995" s="13"/>
      <c r="B5995" s="13"/>
      <c r="C5995" s="16"/>
      <c r="D5995" s="13"/>
    </row>
    <row r="5996" spans="1:4" x14ac:dyDescent="0.15">
      <c r="A5996" s="13"/>
      <c r="B5996" s="13"/>
      <c r="C5996" s="16"/>
      <c r="D5996" s="13"/>
    </row>
    <row r="5997" spans="1:4" x14ac:dyDescent="0.15">
      <c r="A5997" s="13"/>
      <c r="B5997" s="13"/>
      <c r="C5997" s="16"/>
      <c r="D5997" s="13"/>
    </row>
    <row r="5998" spans="1:4" x14ac:dyDescent="0.15">
      <c r="A5998" s="13"/>
      <c r="B5998" s="13"/>
      <c r="C5998" s="16"/>
      <c r="D5998" s="13"/>
    </row>
    <row r="5999" spans="1:4" x14ac:dyDescent="0.15">
      <c r="A5999" s="13"/>
      <c r="B5999" s="13"/>
      <c r="C5999" s="16"/>
      <c r="D5999" s="13"/>
    </row>
    <row r="6000" spans="1:4" x14ac:dyDescent="0.15">
      <c r="A6000" s="13"/>
      <c r="B6000" s="13"/>
      <c r="C6000" s="16"/>
      <c r="D6000" s="13"/>
    </row>
    <row r="6001" spans="1:4" x14ac:dyDescent="0.15">
      <c r="A6001" s="13"/>
      <c r="B6001" s="13"/>
      <c r="C6001" s="16"/>
      <c r="D6001" s="13"/>
    </row>
    <row r="6002" spans="1:4" x14ac:dyDescent="0.15">
      <c r="A6002" s="13"/>
      <c r="B6002" s="13"/>
      <c r="C6002" s="16"/>
      <c r="D6002" s="13"/>
    </row>
    <row r="6003" spans="1:4" x14ac:dyDescent="0.15">
      <c r="A6003" s="13"/>
      <c r="B6003" s="13"/>
      <c r="C6003" s="16"/>
      <c r="D6003" s="13"/>
    </row>
    <row r="6004" spans="1:4" x14ac:dyDescent="0.15">
      <c r="A6004" s="13"/>
      <c r="B6004" s="13"/>
      <c r="C6004" s="16"/>
      <c r="D6004" s="13"/>
    </row>
    <row r="6005" spans="1:4" x14ac:dyDescent="0.15">
      <c r="A6005" s="13"/>
      <c r="B6005" s="13"/>
      <c r="C6005" s="16"/>
      <c r="D6005" s="13"/>
    </row>
    <row r="6006" spans="1:4" x14ac:dyDescent="0.15">
      <c r="A6006" s="13"/>
      <c r="B6006" s="13"/>
      <c r="C6006" s="16"/>
      <c r="D6006" s="13"/>
    </row>
    <row r="6007" spans="1:4" x14ac:dyDescent="0.15">
      <c r="A6007" s="13"/>
      <c r="B6007" s="13"/>
      <c r="C6007" s="16"/>
      <c r="D6007" s="13"/>
    </row>
    <row r="6008" spans="1:4" x14ac:dyDescent="0.15">
      <c r="A6008" s="13"/>
      <c r="B6008" s="13"/>
      <c r="C6008" s="16"/>
      <c r="D6008" s="13"/>
    </row>
    <row r="6009" spans="1:4" x14ac:dyDescent="0.15">
      <c r="A6009" s="13"/>
      <c r="B6009" s="13"/>
      <c r="C6009" s="16"/>
      <c r="D6009" s="13"/>
    </row>
    <row r="6010" spans="1:4" x14ac:dyDescent="0.15">
      <c r="A6010" s="13"/>
      <c r="B6010" s="13"/>
      <c r="C6010" s="16"/>
      <c r="D6010" s="13"/>
    </row>
    <row r="6011" spans="1:4" x14ac:dyDescent="0.15">
      <c r="A6011" s="13"/>
      <c r="B6011" s="13"/>
      <c r="C6011" s="16"/>
      <c r="D6011" s="13"/>
    </row>
    <row r="6012" spans="1:4" x14ac:dyDescent="0.15">
      <c r="A6012" s="13"/>
      <c r="B6012" s="13"/>
      <c r="C6012" s="16"/>
      <c r="D6012" s="13"/>
    </row>
    <row r="6013" spans="1:4" x14ac:dyDescent="0.15">
      <c r="A6013" s="13"/>
      <c r="B6013" s="13"/>
      <c r="C6013" s="16"/>
      <c r="D6013" s="13"/>
    </row>
    <row r="6014" spans="1:4" x14ac:dyDescent="0.15">
      <c r="A6014" s="13"/>
      <c r="B6014" s="13"/>
      <c r="C6014" s="16"/>
      <c r="D6014" s="13"/>
    </row>
    <row r="6015" spans="1:4" x14ac:dyDescent="0.15">
      <c r="A6015" s="13"/>
      <c r="B6015" s="13"/>
      <c r="C6015" s="16"/>
      <c r="D6015" s="13"/>
    </row>
    <row r="6016" spans="1:4" x14ac:dyDescent="0.15">
      <c r="A6016" s="13"/>
      <c r="B6016" s="13"/>
      <c r="C6016" s="16"/>
      <c r="D6016" s="13"/>
    </row>
    <row r="6017" spans="1:4" x14ac:dyDescent="0.15">
      <c r="A6017" s="13"/>
      <c r="B6017" s="13"/>
      <c r="C6017" s="16"/>
      <c r="D6017" s="13"/>
    </row>
    <row r="6018" spans="1:4" x14ac:dyDescent="0.15">
      <c r="A6018" s="13"/>
      <c r="B6018" s="13"/>
      <c r="C6018" s="16"/>
      <c r="D6018" s="13"/>
    </row>
    <row r="6019" spans="1:4" x14ac:dyDescent="0.15">
      <c r="A6019" s="13"/>
      <c r="B6019" s="13"/>
      <c r="C6019" s="16"/>
      <c r="D6019" s="13"/>
    </row>
    <row r="6020" spans="1:4" x14ac:dyDescent="0.15">
      <c r="A6020" s="13"/>
      <c r="B6020" s="13"/>
      <c r="C6020" s="16"/>
      <c r="D6020" s="13"/>
    </row>
    <row r="6021" spans="1:4" x14ac:dyDescent="0.15">
      <c r="A6021" s="13"/>
      <c r="B6021" s="13"/>
      <c r="C6021" s="16"/>
      <c r="D6021" s="13"/>
    </row>
    <row r="6022" spans="1:4" x14ac:dyDescent="0.15">
      <c r="A6022" s="13"/>
      <c r="B6022" s="13"/>
      <c r="C6022" s="16"/>
      <c r="D6022" s="13"/>
    </row>
    <row r="6023" spans="1:4" x14ac:dyDescent="0.15">
      <c r="A6023" s="13"/>
      <c r="B6023" s="13"/>
      <c r="C6023" s="16"/>
      <c r="D6023" s="13"/>
    </row>
    <row r="6024" spans="1:4" x14ac:dyDescent="0.15">
      <c r="A6024" s="13"/>
      <c r="B6024" s="13"/>
      <c r="C6024" s="16"/>
      <c r="D6024" s="13"/>
    </row>
    <row r="6025" spans="1:4" x14ac:dyDescent="0.15">
      <c r="A6025" s="13"/>
      <c r="B6025" s="13"/>
      <c r="C6025" s="16"/>
      <c r="D6025" s="13"/>
    </row>
    <row r="6026" spans="1:4" x14ac:dyDescent="0.15">
      <c r="A6026" s="13"/>
      <c r="B6026" s="13"/>
      <c r="C6026" s="16"/>
      <c r="D6026" s="13"/>
    </row>
    <row r="6027" spans="1:4" x14ac:dyDescent="0.15">
      <c r="A6027" s="13"/>
      <c r="B6027" s="13"/>
      <c r="C6027" s="16"/>
      <c r="D6027" s="13"/>
    </row>
    <row r="6028" spans="1:4" x14ac:dyDescent="0.15">
      <c r="A6028" s="13"/>
      <c r="B6028" s="13"/>
      <c r="C6028" s="16"/>
      <c r="D6028" s="13"/>
    </row>
    <row r="6029" spans="1:4" x14ac:dyDescent="0.15">
      <c r="A6029" s="13"/>
      <c r="B6029" s="13"/>
      <c r="C6029" s="16"/>
      <c r="D6029" s="13"/>
    </row>
    <row r="6030" spans="1:4" x14ac:dyDescent="0.15">
      <c r="A6030" s="13"/>
      <c r="B6030" s="13"/>
      <c r="C6030" s="16"/>
      <c r="D6030" s="13"/>
    </row>
    <row r="6031" spans="1:4" x14ac:dyDescent="0.15">
      <c r="A6031" s="13"/>
      <c r="B6031" s="13"/>
      <c r="C6031" s="16"/>
      <c r="D6031" s="13"/>
    </row>
    <row r="6032" spans="1:4" x14ac:dyDescent="0.15">
      <c r="A6032" s="13"/>
      <c r="B6032" s="13"/>
      <c r="C6032" s="16"/>
      <c r="D6032" s="13"/>
    </row>
    <row r="6033" spans="1:4" x14ac:dyDescent="0.15">
      <c r="A6033" s="13"/>
      <c r="B6033" s="13"/>
      <c r="C6033" s="16"/>
      <c r="D6033" s="13"/>
    </row>
    <row r="6034" spans="1:4" x14ac:dyDescent="0.15">
      <c r="A6034" s="13"/>
      <c r="B6034" s="13"/>
      <c r="C6034" s="16"/>
      <c r="D6034" s="13"/>
    </row>
    <row r="6035" spans="1:4" x14ac:dyDescent="0.15">
      <c r="A6035" s="13"/>
      <c r="B6035" s="13"/>
      <c r="C6035" s="16"/>
      <c r="D6035" s="13"/>
    </row>
    <row r="6036" spans="1:4" x14ac:dyDescent="0.15">
      <c r="A6036" s="13"/>
      <c r="B6036" s="13"/>
      <c r="C6036" s="16"/>
      <c r="D6036" s="13"/>
    </row>
    <row r="6037" spans="1:4" x14ac:dyDescent="0.15">
      <c r="A6037" s="13"/>
      <c r="B6037" s="13"/>
      <c r="C6037" s="16"/>
      <c r="D6037" s="13"/>
    </row>
    <row r="6038" spans="1:4" x14ac:dyDescent="0.15">
      <c r="A6038" s="13"/>
      <c r="B6038" s="13"/>
      <c r="C6038" s="16"/>
      <c r="D6038" s="13"/>
    </row>
    <row r="6039" spans="1:4" x14ac:dyDescent="0.15">
      <c r="A6039" s="13"/>
      <c r="B6039" s="13"/>
      <c r="C6039" s="16"/>
      <c r="D6039" s="13"/>
    </row>
    <row r="6040" spans="1:4" x14ac:dyDescent="0.15">
      <c r="A6040" s="13"/>
      <c r="B6040" s="13"/>
      <c r="C6040" s="16"/>
      <c r="D6040" s="13"/>
    </row>
    <row r="6041" spans="1:4" x14ac:dyDescent="0.15">
      <c r="A6041" s="13"/>
      <c r="B6041" s="13"/>
      <c r="C6041" s="16"/>
      <c r="D6041" s="13"/>
    </row>
    <row r="6042" spans="1:4" x14ac:dyDescent="0.15">
      <c r="A6042" s="13"/>
      <c r="B6042" s="13"/>
      <c r="C6042" s="16"/>
      <c r="D6042" s="13"/>
    </row>
    <row r="6043" spans="1:4" x14ac:dyDescent="0.15">
      <c r="A6043" s="13"/>
      <c r="B6043" s="13"/>
      <c r="C6043" s="16"/>
      <c r="D6043" s="13"/>
    </row>
    <row r="6044" spans="1:4" x14ac:dyDescent="0.15">
      <c r="A6044" s="13"/>
      <c r="B6044" s="13"/>
      <c r="C6044" s="16"/>
      <c r="D6044" s="13"/>
    </row>
    <row r="6045" spans="1:4" x14ac:dyDescent="0.15">
      <c r="A6045" s="13"/>
      <c r="B6045" s="13"/>
      <c r="C6045" s="16"/>
      <c r="D6045" s="13"/>
    </row>
    <row r="6046" spans="1:4" x14ac:dyDescent="0.15">
      <c r="A6046" s="13"/>
      <c r="B6046" s="13"/>
      <c r="C6046" s="16"/>
      <c r="D6046" s="13"/>
    </row>
    <row r="6047" spans="1:4" x14ac:dyDescent="0.15">
      <c r="A6047" s="13"/>
      <c r="B6047" s="13"/>
      <c r="C6047" s="16"/>
      <c r="D6047" s="13"/>
    </row>
    <row r="6048" spans="1:4" x14ac:dyDescent="0.15">
      <c r="A6048" s="13"/>
      <c r="B6048" s="13"/>
      <c r="C6048" s="16"/>
      <c r="D6048" s="13"/>
    </row>
    <row r="6049" spans="1:4" x14ac:dyDescent="0.15">
      <c r="A6049" s="13"/>
      <c r="B6049" s="13"/>
      <c r="C6049" s="16"/>
      <c r="D6049" s="13"/>
    </row>
    <row r="6050" spans="1:4" x14ac:dyDescent="0.15">
      <c r="A6050" s="13"/>
      <c r="B6050" s="13"/>
      <c r="C6050" s="16"/>
      <c r="D6050" s="13"/>
    </row>
    <row r="6051" spans="1:4" x14ac:dyDescent="0.15">
      <c r="A6051" s="13"/>
      <c r="B6051" s="13"/>
      <c r="C6051" s="16"/>
      <c r="D6051" s="13"/>
    </row>
    <row r="6052" spans="1:4" x14ac:dyDescent="0.15">
      <c r="A6052" s="13"/>
      <c r="B6052" s="13"/>
      <c r="C6052" s="16"/>
      <c r="D6052" s="13"/>
    </row>
    <row r="6053" spans="1:4" x14ac:dyDescent="0.15">
      <c r="A6053" s="13"/>
      <c r="B6053" s="13"/>
      <c r="C6053" s="16"/>
      <c r="D6053" s="13"/>
    </row>
    <row r="6054" spans="1:4" x14ac:dyDescent="0.15">
      <c r="A6054" s="13"/>
      <c r="B6054" s="13"/>
      <c r="C6054" s="16"/>
      <c r="D6054" s="13"/>
    </row>
    <row r="6055" spans="1:4" x14ac:dyDescent="0.15">
      <c r="A6055" s="13"/>
      <c r="B6055" s="13"/>
      <c r="C6055" s="16"/>
      <c r="D6055" s="13"/>
    </row>
    <row r="6056" spans="1:4" x14ac:dyDescent="0.15">
      <c r="A6056" s="13"/>
      <c r="B6056" s="13"/>
      <c r="C6056" s="16"/>
      <c r="D6056" s="13"/>
    </row>
    <row r="6057" spans="1:4" x14ac:dyDescent="0.15">
      <c r="A6057" s="13"/>
      <c r="B6057" s="13"/>
      <c r="C6057" s="16"/>
      <c r="D6057" s="13"/>
    </row>
    <row r="6058" spans="1:4" x14ac:dyDescent="0.15">
      <c r="A6058" s="13"/>
      <c r="B6058" s="13"/>
      <c r="C6058" s="16"/>
      <c r="D6058" s="13"/>
    </row>
    <row r="6059" spans="1:4" x14ac:dyDescent="0.15">
      <c r="A6059" s="13"/>
      <c r="B6059" s="13"/>
      <c r="C6059" s="16"/>
      <c r="D6059" s="13"/>
    </row>
    <row r="6060" spans="1:4" x14ac:dyDescent="0.15">
      <c r="A6060" s="13"/>
      <c r="B6060" s="13"/>
      <c r="C6060" s="16"/>
      <c r="D6060" s="13"/>
    </row>
    <row r="6061" spans="1:4" x14ac:dyDescent="0.15">
      <c r="A6061" s="13"/>
      <c r="B6061" s="13"/>
      <c r="C6061" s="16"/>
      <c r="D6061" s="13"/>
    </row>
    <row r="6062" spans="1:4" x14ac:dyDescent="0.15">
      <c r="A6062" s="13"/>
      <c r="B6062" s="13"/>
      <c r="C6062" s="16"/>
      <c r="D6062" s="13"/>
    </row>
    <row r="6063" spans="1:4" x14ac:dyDescent="0.15">
      <c r="A6063" s="13"/>
      <c r="B6063" s="13"/>
      <c r="C6063" s="16"/>
      <c r="D6063" s="13"/>
    </row>
    <row r="6064" spans="1:4" x14ac:dyDescent="0.15">
      <c r="A6064" s="13"/>
      <c r="B6064" s="13"/>
      <c r="C6064" s="16"/>
      <c r="D6064" s="13"/>
    </row>
    <row r="6065" spans="1:4" x14ac:dyDescent="0.15">
      <c r="A6065" s="13"/>
      <c r="B6065" s="13"/>
      <c r="C6065" s="16"/>
      <c r="D6065" s="13"/>
    </row>
    <row r="6066" spans="1:4" x14ac:dyDescent="0.15">
      <c r="A6066" s="13"/>
      <c r="B6066" s="13"/>
      <c r="C6066" s="16"/>
      <c r="D6066" s="13"/>
    </row>
    <row r="6067" spans="1:4" x14ac:dyDescent="0.15">
      <c r="A6067" s="13"/>
      <c r="B6067" s="13"/>
      <c r="C6067" s="16"/>
      <c r="D6067" s="13"/>
    </row>
    <row r="6068" spans="1:4" x14ac:dyDescent="0.15">
      <c r="A6068" s="13"/>
      <c r="B6068" s="13"/>
      <c r="C6068" s="16"/>
      <c r="D6068" s="13"/>
    </row>
    <row r="6069" spans="1:4" x14ac:dyDescent="0.15">
      <c r="A6069" s="13"/>
      <c r="B6069" s="13"/>
      <c r="C6069" s="16"/>
      <c r="D6069" s="13"/>
    </row>
    <row r="6070" spans="1:4" x14ac:dyDescent="0.15">
      <c r="A6070" s="13"/>
      <c r="B6070" s="13"/>
      <c r="C6070" s="16"/>
      <c r="D6070" s="13"/>
    </row>
    <row r="6071" spans="1:4" x14ac:dyDescent="0.15">
      <c r="A6071" s="13"/>
      <c r="B6071" s="13"/>
      <c r="C6071" s="16"/>
      <c r="D6071" s="13"/>
    </row>
    <row r="6072" spans="1:4" x14ac:dyDescent="0.15">
      <c r="A6072" s="13"/>
      <c r="B6072" s="13"/>
      <c r="C6072" s="16"/>
      <c r="D6072" s="13"/>
    </row>
    <row r="6073" spans="1:4" x14ac:dyDescent="0.15">
      <c r="A6073" s="13"/>
      <c r="B6073" s="13"/>
      <c r="C6073" s="16"/>
      <c r="D6073" s="13"/>
    </row>
    <row r="6074" spans="1:4" x14ac:dyDescent="0.15">
      <c r="A6074" s="13"/>
      <c r="B6074" s="13"/>
      <c r="C6074" s="16"/>
      <c r="D6074" s="13"/>
    </row>
    <row r="6075" spans="1:4" x14ac:dyDescent="0.15">
      <c r="A6075" s="13"/>
      <c r="B6075" s="13"/>
      <c r="C6075" s="16"/>
      <c r="D6075" s="13"/>
    </row>
    <row r="6076" spans="1:4" x14ac:dyDescent="0.15">
      <c r="A6076" s="13"/>
      <c r="B6076" s="13"/>
      <c r="C6076" s="16"/>
      <c r="D6076" s="13"/>
    </row>
    <row r="6077" spans="1:4" x14ac:dyDescent="0.15">
      <c r="A6077" s="13"/>
      <c r="B6077" s="13"/>
      <c r="C6077" s="16"/>
      <c r="D6077" s="13"/>
    </row>
    <row r="6078" spans="1:4" x14ac:dyDescent="0.15">
      <c r="A6078" s="13"/>
      <c r="B6078" s="13"/>
      <c r="C6078" s="16"/>
      <c r="D6078" s="13"/>
    </row>
    <row r="6079" spans="1:4" x14ac:dyDescent="0.15">
      <c r="A6079" s="13"/>
      <c r="B6079" s="13"/>
      <c r="C6079" s="16"/>
      <c r="D6079" s="13"/>
    </row>
    <row r="6080" spans="1:4" x14ac:dyDescent="0.15">
      <c r="A6080" s="13"/>
      <c r="B6080" s="13"/>
      <c r="C6080" s="16"/>
      <c r="D6080" s="13"/>
    </row>
    <row r="6081" spans="1:4" x14ac:dyDescent="0.15">
      <c r="A6081" s="13"/>
      <c r="B6081" s="13"/>
      <c r="C6081" s="16"/>
      <c r="D6081" s="13"/>
    </row>
    <row r="6082" spans="1:4" x14ac:dyDescent="0.15">
      <c r="A6082" s="13"/>
      <c r="B6082" s="13"/>
      <c r="C6082" s="16"/>
      <c r="D6082" s="13"/>
    </row>
    <row r="6083" spans="1:4" x14ac:dyDescent="0.15">
      <c r="A6083" s="13"/>
      <c r="B6083" s="13"/>
      <c r="C6083" s="16"/>
      <c r="D6083" s="13"/>
    </row>
    <row r="6084" spans="1:4" x14ac:dyDescent="0.15">
      <c r="A6084" s="13"/>
      <c r="B6084" s="13"/>
      <c r="C6084" s="16"/>
      <c r="D6084" s="13"/>
    </row>
    <row r="6085" spans="1:4" x14ac:dyDescent="0.15">
      <c r="A6085" s="13"/>
      <c r="B6085" s="13"/>
      <c r="C6085" s="16"/>
      <c r="D6085" s="13"/>
    </row>
    <row r="6086" spans="1:4" x14ac:dyDescent="0.15">
      <c r="A6086" s="13"/>
      <c r="B6086" s="13"/>
      <c r="C6086" s="16"/>
      <c r="D6086" s="13"/>
    </row>
    <row r="6087" spans="1:4" x14ac:dyDescent="0.15">
      <c r="A6087" s="13"/>
      <c r="B6087" s="13"/>
      <c r="C6087" s="16"/>
      <c r="D6087" s="13"/>
    </row>
    <row r="6088" spans="1:4" x14ac:dyDescent="0.15">
      <c r="A6088" s="13"/>
      <c r="B6088" s="13"/>
      <c r="C6088" s="16"/>
      <c r="D6088" s="13"/>
    </row>
    <row r="6089" spans="1:4" x14ac:dyDescent="0.15">
      <c r="A6089" s="13"/>
      <c r="B6089" s="13"/>
      <c r="C6089" s="16"/>
      <c r="D6089" s="13"/>
    </row>
    <row r="6090" spans="1:4" x14ac:dyDescent="0.15">
      <c r="A6090" s="13"/>
      <c r="B6090" s="13"/>
      <c r="C6090" s="16"/>
      <c r="D6090" s="13"/>
    </row>
    <row r="6091" spans="1:4" x14ac:dyDescent="0.15">
      <c r="A6091" s="13"/>
      <c r="B6091" s="13"/>
      <c r="C6091" s="16"/>
      <c r="D6091" s="13"/>
    </row>
    <row r="6092" spans="1:4" x14ac:dyDescent="0.15">
      <c r="A6092" s="13"/>
      <c r="B6092" s="13"/>
      <c r="C6092" s="16"/>
      <c r="D6092" s="13"/>
    </row>
    <row r="6093" spans="1:4" x14ac:dyDescent="0.15">
      <c r="A6093" s="13"/>
      <c r="B6093" s="13"/>
      <c r="C6093" s="16"/>
      <c r="D6093" s="13"/>
    </row>
    <row r="6094" spans="1:4" x14ac:dyDescent="0.15">
      <c r="A6094" s="13"/>
      <c r="B6094" s="13"/>
      <c r="C6094" s="16"/>
      <c r="D6094" s="13"/>
    </row>
    <row r="6095" spans="1:4" x14ac:dyDescent="0.15">
      <c r="A6095" s="13"/>
      <c r="B6095" s="13"/>
      <c r="C6095" s="16"/>
      <c r="D6095" s="13"/>
    </row>
    <row r="6096" spans="1:4" x14ac:dyDescent="0.15">
      <c r="A6096" s="13"/>
      <c r="B6096" s="13"/>
      <c r="C6096" s="16"/>
      <c r="D6096" s="13"/>
    </row>
    <row r="6097" spans="1:4" x14ac:dyDescent="0.15">
      <c r="A6097" s="13"/>
      <c r="B6097" s="13"/>
      <c r="C6097" s="16"/>
      <c r="D6097" s="13"/>
    </row>
    <row r="6098" spans="1:4" x14ac:dyDescent="0.15">
      <c r="A6098" s="13"/>
      <c r="B6098" s="13"/>
      <c r="C6098" s="16"/>
      <c r="D6098" s="13"/>
    </row>
    <row r="6099" spans="1:4" x14ac:dyDescent="0.15">
      <c r="A6099" s="13"/>
      <c r="B6099" s="13"/>
      <c r="C6099" s="16"/>
      <c r="D6099" s="13"/>
    </row>
    <row r="6100" spans="1:4" x14ac:dyDescent="0.15">
      <c r="A6100" s="13"/>
      <c r="B6100" s="13"/>
      <c r="C6100" s="16"/>
      <c r="D6100" s="13"/>
    </row>
    <row r="6101" spans="1:4" x14ac:dyDescent="0.15">
      <c r="A6101" s="13"/>
      <c r="B6101" s="13"/>
      <c r="C6101" s="16"/>
      <c r="D6101" s="13"/>
    </row>
    <row r="6102" spans="1:4" x14ac:dyDescent="0.15">
      <c r="A6102" s="13"/>
      <c r="B6102" s="13"/>
      <c r="C6102" s="16"/>
      <c r="D6102" s="13"/>
    </row>
    <row r="6103" spans="1:4" x14ac:dyDescent="0.15">
      <c r="A6103" s="13"/>
      <c r="B6103" s="13"/>
      <c r="C6103" s="16"/>
      <c r="D6103" s="13"/>
    </row>
    <row r="6104" spans="1:4" x14ac:dyDescent="0.15">
      <c r="A6104" s="13"/>
      <c r="B6104" s="13"/>
      <c r="C6104" s="16"/>
      <c r="D6104" s="13"/>
    </row>
    <row r="6105" spans="1:4" x14ac:dyDescent="0.15">
      <c r="A6105" s="13"/>
      <c r="B6105" s="13"/>
      <c r="C6105" s="16"/>
      <c r="D6105" s="13"/>
    </row>
    <row r="6106" spans="1:4" x14ac:dyDescent="0.15">
      <c r="A6106" s="13"/>
      <c r="B6106" s="13"/>
      <c r="C6106" s="16"/>
      <c r="D6106" s="13"/>
    </row>
    <row r="6107" spans="1:4" x14ac:dyDescent="0.15">
      <c r="A6107" s="13"/>
      <c r="B6107" s="13"/>
      <c r="C6107" s="16"/>
      <c r="D6107" s="13"/>
    </row>
    <row r="6108" spans="1:4" x14ac:dyDescent="0.15">
      <c r="A6108" s="13"/>
      <c r="B6108" s="13"/>
      <c r="C6108" s="16"/>
      <c r="D6108" s="13"/>
    </row>
    <row r="6109" spans="1:4" x14ac:dyDescent="0.15">
      <c r="A6109" s="13"/>
      <c r="B6109" s="13"/>
      <c r="C6109" s="16"/>
      <c r="D6109" s="13"/>
    </row>
    <row r="6110" spans="1:4" x14ac:dyDescent="0.15">
      <c r="A6110" s="13"/>
      <c r="B6110" s="13"/>
      <c r="C6110" s="16"/>
      <c r="D6110" s="13"/>
    </row>
    <row r="6111" spans="1:4" x14ac:dyDescent="0.15">
      <c r="A6111" s="13"/>
      <c r="B6111" s="13"/>
      <c r="C6111" s="16"/>
      <c r="D6111" s="13"/>
    </row>
    <row r="6112" spans="1:4" x14ac:dyDescent="0.15">
      <c r="A6112" s="13"/>
      <c r="B6112" s="13"/>
      <c r="C6112" s="16"/>
      <c r="D6112" s="13"/>
    </row>
    <row r="6113" spans="1:4" x14ac:dyDescent="0.15">
      <c r="A6113" s="13"/>
      <c r="B6113" s="13"/>
      <c r="C6113" s="16"/>
      <c r="D6113" s="13"/>
    </row>
    <row r="6114" spans="1:4" x14ac:dyDescent="0.15">
      <c r="A6114" s="13"/>
      <c r="B6114" s="13"/>
      <c r="C6114" s="16"/>
      <c r="D6114" s="13"/>
    </row>
    <row r="6115" spans="1:4" x14ac:dyDescent="0.15">
      <c r="A6115" s="13"/>
      <c r="B6115" s="13"/>
      <c r="C6115" s="16"/>
      <c r="D6115" s="13"/>
    </row>
    <row r="6116" spans="1:4" x14ac:dyDescent="0.15">
      <c r="A6116" s="13"/>
      <c r="B6116" s="13"/>
      <c r="C6116" s="16"/>
      <c r="D6116" s="13"/>
    </row>
    <row r="6117" spans="1:4" x14ac:dyDescent="0.15">
      <c r="A6117" s="13"/>
      <c r="B6117" s="13"/>
      <c r="C6117" s="16"/>
      <c r="D6117" s="13"/>
    </row>
    <row r="6118" spans="1:4" x14ac:dyDescent="0.15">
      <c r="A6118" s="13"/>
      <c r="B6118" s="13"/>
      <c r="C6118" s="16"/>
      <c r="D6118" s="13"/>
    </row>
    <row r="6119" spans="1:4" x14ac:dyDescent="0.15">
      <c r="A6119" s="13"/>
      <c r="B6119" s="13"/>
      <c r="C6119" s="16"/>
      <c r="D6119" s="13"/>
    </row>
    <row r="6120" spans="1:4" x14ac:dyDescent="0.15">
      <c r="A6120" s="13"/>
      <c r="B6120" s="13"/>
      <c r="C6120" s="16"/>
      <c r="D6120" s="13"/>
    </row>
    <row r="6121" spans="1:4" x14ac:dyDescent="0.15">
      <c r="A6121" s="13"/>
      <c r="B6121" s="13"/>
      <c r="C6121" s="16"/>
      <c r="D6121" s="13"/>
    </row>
    <row r="6122" spans="1:4" x14ac:dyDescent="0.15">
      <c r="A6122" s="13"/>
      <c r="B6122" s="13"/>
      <c r="C6122" s="16"/>
      <c r="D6122" s="13"/>
    </row>
    <row r="6123" spans="1:4" x14ac:dyDescent="0.15">
      <c r="A6123" s="13"/>
      <c r="B6123" s="13"/>
      <c r="C6123" s="16"/>
      <c r="D6123" s="13"/>
    </row>
    <row r="6124" spans="1:4" x14ac:dyDescent="0.15">
      <c r="A6124" s="13"/>
      <c r="B6124" s="13"/>
      <c r="C6124" s="16"/>
      <c r="D6124" s="13"/>
    </row>
    <row r="6125" spans="1:4" x14ac:dyDescent="0.15">
      <c r="A6125" s="13"/>
      <c r="B6125" s="13"/>
      <c r="C6125" s="16"/>
      <c r="D6125" s="13"/>
    </row>
    <row r="6126" spans="1:4" x14ac:dyDescent="0.15">
      <c r="A6126" s="13"/>
      <c r="B6126" s="13"/>
      <c r="C6126" s="16"/>
      <c r="D6126" s="13"/>
    </row>
    <row r="6127" spans="1:4" x14ac:dyDescent="0.15">
      <c r="A6127" s="13"/>
      <c r="B6127" s="13"/>
      <c r="C6127" s="16"/>
      <c r="D6127" s="13"/>
    </row>
    <row r="6128" spans="1:4" x14ac:dyDescent="0.15">
      <c r="A6128" s="13"/>
      <c r="B6128" s="13"/>
      <c r="C6128" s="16"/>
      <c r="D6128" s="13"/>
    </row>
    <row r="6129" spans="1:4" x14ac:dyDescent="0.15">
      <c r="A6129" s="13"/>
      <c r="B6129" s="13"/>
      <c r="C6129" s="16"/>
      <c r="D6129" s="13"/>
    </row>
    <row r="6130" spans="1:4" x14ac:dyDescent="0.15">
      <c r="A6130" s="13"/>
      <c r="B6130" s="13"/>
      <c r="C6130" s="16"/>
      <c r="D6130" s="13"/>
    </row>
    <row r="6131" spans="1:4" x14ac:dyDescent="0.15">
      <c r="A6131" s="13"/>
      <c r="B6131" s="13"/>
      <c r="C6131" s="16"/>
      <c r="D6131" s="13"/>
    </row>
    <row r="6132" spans="1:4" x14ac:dyDescent="0.15">
      <c r="A6132" s="13"/>
      <c r="B6132" s="13"/>
      <c r="C6132" s="16"/>
      <c r="D6132" s="13"/>
    </row>
    <row r="6133" spans="1:4" x14ac:dyDescent="0.15">
      <c r="A6133" s="13"/>
      <c r="B6133" s="13"/>
      <c r="C6133" s="16"/>
      <c r="D6133" s="13"/>
    </row>
    <row r="6134" spans="1:4" x14ac:dyDescent="0.15">
      <c r="A6134" s="13"/>
      <c r="B6134" s="13"/>
      <c r="C6134" s="16"/>
      <c r="D6134" s="13"/>
    </row>
    <row r="6135" spans="1:4" x14ac:dyDescent="0.15">
      <c r="A6135" s="13"/>
      <c r="B6135" s="13"/>
      <c r="C6135" s="16"/>
      <c r="D6135" s="13"/>
    </row>
    <row r="6136" spans="1:4" x14ac:dyDescent="0.15">
      <c r="A6136" s="13"/>
      <c r="B6136" s="13"/>
      <c r="C6136" s="16"/>
      <c r="D6136" s="13"/>
    </row>
    <row r="6137" spans="1:4" x14ac:dyDescent="0.15">
      <c r="A6137" s="13"/>
      <c r="B6137" s="13"/>
      <c r="C6137" s="16"/>
      <c r="D6137" s="13"/>
    </row>
    <row r="6138" spans="1:4" x14ac:dyDescent="0.15">
      <c r="A6138" s="13"/>
      <c r="B6138" s="13"/>
      <c r="C6138" s="16"/>
      <c r="D6138" s="13"/>
    </row>
    <row r="6139" spans="1:4" x14ac:dyDescent="0.15">
      <c r="A6139" s="13"/>
      <c r="B6139" s="13"/>
      <c r="C6139" s="16"/>
      <c r="D6139" s="13"/>
    </row>
    <row r="6140" spans="1:4" x14ac:dyDescent="0.15">
      <c r="A6140" s="13"/>
      <c r="B6140" s="13"/>
      <c r="C6140" s="16"/>
      <c r="D6140" s="13"/>
    </row>
    <row r="6141" spans="1:4" x14ac:dyDescent="0.15">
      <c r="A6141" s="13"/>
      <c r="B6141" s="13"/>
      <c r="C6141" s="16"/>
      <c r="D6141" s="13"/>
    </row>
    <row r="6142" spans="1:4" x14ac:dyDescent="0.15">
      <c r="A6142" s="13"/>
      <c r="B6142" s="13"/>
      <c r="C6142" s="16"/>
      <c r="D6142" s="13"/>
    </row>
    <row r="6143" spans="1:4" x14ac:dyDescent="0.15">
      <c r="A6143" s="13"/>
      <c r="B6143" s="13"/>
      <c r="C6143" s="16"/>
      <c r="D6143" s="13"/>
    </row>
    <row r="6144" spans="1:4" x14ac:dyDescent="0.15">
      <c r="A6144" s="13"/>
      <c r="B6144" s="13"/>
      <c r="C6144" s="16"/>
      <c r="D6144" s="13"/>
    </row>
    <row r="6145" spans="1:4" x14ac:dyDescent="0.15">
      <c r="A6145" s="13"/>
      <c r="B6145" s="13"/>
      <c r="C6145" s="16"/>
      <c r="D6145" s="13"/>
    </row>
    <row r="6146" spans="1:4" x14ac:dyDescent="0.15">
      <c r="A6146" s="13"/>
      <c r="B6146" s="13"/>
      <c r="C6146" s="16"/>
      <c r="D6146" s="13"/>
    </row>
    <row r="6147" spans="1:4" x14ac:dyDescent="0.15">
      <c r="A6147" s="13"/>
      <c r="B6147" s="13"/>
      <c r="C6147" s="16"/>
      <c r="D6147" s="13"/>
    </row>
    <row r="6148" spans="1:4" x14ac:dyDescent="0.15">
      <c r="A6148" s="13"/>
      <c r="B6148" s="13"/>
      <c r="C6148" s="16"/>
      <c r="D6148" s="13"/>
    </row>
    <row r="6149" spans="1:4" x14ac:dyDescent="0.15">
      <c r="A6149" s="13"/>
      <c r="B6149" s="13"/>
      <c r="C6149" s="16"/>
      <c r="D6149" s="13"/>
    </row>
    <row r="6150" spans="1:4" x14ac:dyDescent="0.15">
      <c r="A6150" s="13"/>
      <c r="B6150" s="13"/>
      <c r="C6150" s="16"/>
      <c r="D6150" s="13"/>
    </row>
    <row r="6151" spans="1:4" x14ac:dyDescent="0.15">
      <c r="A6151" s="13"/>
      <c r="B6151" s="13"/>
      <c r="C6151" s="16"/>
      <c r="D6151" s="13"/>
    </row>
    <row r="6152" spans="1:4" x14ac:dyDescent="0.15">
      <c r="A6152" s="13"/>
      <c r="B6152" s="13"/>
      <c r="C6152" s="16"/>
      <c r="D6152" s="13"/>
    </row>
    <row r="6153" spans="1:4" x14ac:dyDescent="0.15">
      <c r="A6153" s="13"/>
      <c r="B6153" s="13"/>
      <c r="C6153" s="16"/>
      <c r="D6153" s="13"/>
    </row>
    <row r="6154" spans="1:4" x14ac:dyDescent="0.15">
      <c r="A6154" s="13"/>
      <c r="B6154" s="13"/>
      <c r="C6154" s="16"/>
      <c r="D6154" s="13"/>
    </row>
    <row r="6155" spans="1:4" x14ac:dyDescent="0.15">
      <c r="A6155" s="13"/>
      <c r="B6155" s="13"/>
      <c r="C6155" s="16"/>
      <c r="D6155" s="13"/>
    </row>
    <row r="6156" spans="1:4" x14ac:dyDescent="0.15">
      <c r="A6156" s="13"/>
      <c r="B6156" s="13"/>
      <c r="C6156" s="16"/>
      <c r="D6156" s="13"/>
    </row>
    <row r="6157" spans="1:4" x14ac:dyDescent="0.15">
      <c r="A6157" s="13"/>
      <c r="B6157" s="13"/>
      <c r="C6157" s="16"/>
      <c r="D6157" s="13"/>
    </row>
    <row r="6158" spans="1:4" x14ac:dyDescent="0.15">
      <c r="A6158" s="13"/>
      <c r="B6158" s="13"/>
      <c r="C6158" s="16"/>
      <c r="D6158" s="13"/>
    </row>
    <row r="6159" spans="1:4" x14ac:dyDescent="0.15">
      <c r="A6159" s="13"/>
      <c r="B6159" s="13"/>
      <c r="C6159" s="16"/>
      <c r="D6159" s="13"/>
    </row>
    <row r="6160" spans="1:4" x14ac:dyDescent="0.15">
      <c r="A6160" s="13"/>
      <c r="B6160" s="13"/>
      <c r="C6160" s="16"/>
      <c r="D6160" s="13"/>
    </row>
    <row r="6161" spans="1:4" x14ac:dyDescent="0.15">
      <c r="A6161" s="13"/>
      <c r="B6161" s="13"/>
      <c r="C6161" s="16"/>
      <c r="D6161" s="13"/>
    </row>
    <row r="6162" spans="1:4" x14ac:dyDescent="0.15">
      <c r="A6162" s="13"/>
      <c r="B6162" s="13"/>
      <c r="C6162" s="16"/>
      <c r="D6162" s="13"/>
    </row>
    <row r="6163" spans="1:4" x14ac:dyDescent="0.15">
      <c r="A6163" s="13"/>
      <c r="B6163" s="13"/>
      <c r="C6163" s="16"/>
      <c r="D6163" s="13"/>
    </row>
    <row r="6164" spans="1:4" x14ac:dyDescent="0.15">
      <c r="A6164" s="13"/>
      <c r="B6164" s="13"/>
      <c r="C6164" s="16"/>
      <c r="D6164" s="13"/>
    </row>
    <row r="6165" spans="1:4" x14ac:dyDescent="0.15">
      <c r="A6165" s="13"/>
      <c r="B6165" s="13"/>
      <c r="C6165" s="16"/>
      <c r="D6165" s="13"/>
    </row>
    <row r="6166" spans="1:4" x14ac:dyDescent="0.15">
      <c r="A6166" s="13"/>
      <c r="B6166" s="13"/>
      <c r="C6166" s="16"/>
      <c r="D6166" s="13"/>
    </row>
    <row r="6167" spans="1:4" x14ac:dyDescent="0.15">
      <c r="A6167" s="13"/>
      <c r="B6167" s="13"/>
      <c r="C6167" s="16"/>
      <c r="D6167" s="13"/>
    </row>
    <row r="6168" spans="1:4" x14ac:dyDescent="0.15">
      <c r="A6168" s="13"/>
      <c r="B6168" s="13"/>
      <c r="C6168" s="16"/>
      <c r="D6168" s="13"/>
    </row>
    <row r="6169" spans="1:4" x14ac:dyDescent="0.15">
      <c r="A6169" s="13"/>
      <c r="B6169" s="13"/>
      <c r="C6169" s="16"/>
      <c r="D6169" s="13"/>
    </row>
    <row r="6170" spans="1:4" x14ac:dyDescent="0.15">
      <c r="A6170" s="13"/>
      <c r="B6170" s="13"/>
      <c r="C6170" s="16"/>
      <c r="D6170" s="13"/>
    </row>
    <row r="6171" spans="1:4" x14ac:dyDescent="0.15">
      <c r="A6171" s="13"/>
      <c r="B6171" s="13"/>
      <c r="C6171" s="16"/>
      <c r="D6171" s="13"/>
    </row>
    <row r="6172" spans="1:4" x14ac:dyDescent="0.15">
      <c r="A6172" s="13"/>
      <c r="B6172" s="13"/>
      <c r="C6172" s="16"/>
      <c r="D6172" s="13"/>
    </row>
    <row r="6173" spans="1:4" x14ac:dyDescent="0.15">
      <c r="A6173" s="13"/>
      <c r="B6173" s="13"/>
      <c r="C6173" s="16"/>
      <c r="D6173" s="13"/>
    </row>
    <row r="6174" spans="1:4" x14ac:dyDescent="0.15">
      <c r="A6174" s="13"/>
      <c r="B6174" s="13"/>
      <c r="C6174" s="16"/>
      <c r="D6174" s="13"/>
    </row>
    <row r="6175" spans="1:4" x14ac:dyDescent="0.15">
      <c r="A6175" s="13"/>
      <c r="B6175" s="13"/>
      <c r="C6175" s="16"/>
      <c r="D6175" s="13"/>
    </row>
    <row r="6176" spans="1:4" x14ac:dyDescent="0.15">
      <c r="A6176" s="13"/>
      <c r="B6176" s="13"/>
      <c r="C6176" s="16"/>
      <c r="D6176" s="13"/>
    </row>
    <row r="6177" spans="1:4" x14ac:dyDescent="0.15">
      <c r="A6177" s="13"/>
      <c r="B6177" s="13"/>
      <c r="C6177" s="16"/>
      <c r="D6177" s="13"/>
    </row>
    <row r="6178" spans="1:4" x14ac:dyDescent="0.15">
      <c r="A6178" s="13"/>
      <c r="B6178" s="13"/>
      <c r="C6178" s="16"/>
      <c r="D6178" s="13"/>
    </row>
    <row r="6179" spans="1:4" x14ac:dyDescent="0.15">
      <c r="A6179" s="13"/>
      <c r="B6179" s="13"/>
      <c r="C6179" s="16"/>
      <c r="D6179" s="13"/>
    </row>
    <row r="6180" spans="1:4" x14ac:dyDescent="0.15">
      <c r="A6180" s="13"/>
      <c r="B6180" s="13"/>
      <c r="C6180" s="16"/>
      <c r="D6180" s="13"/>
    </row>
    <row r="6181" spans="1:4" x14ac:dyDescent="0.15">
      <c r="A6181" s="13"/>
      <c r="B6181" s="13"/>
      <c r="C6181" s="16"/>
      <c r="D6181" s="13"/>
    </row>
    <row r="6182" spans="1:4" x14ac:dyDescent="0.15">
      <c r="A6182" s="13"/>
      <c r="B6182" s="13"/>
      <c r="C6182" s="16"/>
      <c r="D6182" s="13"/>
    </row>
    <row r="6183" spans="1:4" x14ac:dyDescent="0.15">
      <c r="A6183" s="13"/>
      <c r="B6183" s="13"/>
      <c r="C6183" s="16"/>
      <c r="D6183" s="13"/>
    </row>
    <row r="6184" spans="1:4" x14ac:dyDescent="0.15">
      <c r="A6184" s="13"/>
      <c r="B6184" s="13"/>
      <c r="C6184" s="16"/>
      <c r="D6184" s="13"/>
    </row>
    <row r="6185" spans="1:4" x14ac:dyDescent="0.15">
      <c r="A6185" s="13"/>
      <c r="B6185" s="13"/>
      <c r="C6185" s="16"/>
      <c r="D6185" s="13"/>
    </row>
    <row r="6186" spans="1:4" x14ac:dyDescent="0.15">
      <c r="A6186" s="13"/>
      <c r="B6186" s="13"/>
      <c r="C6186" s="16"/>
      <c r="D6186" s="13"/>
    </row>
    <row r="6187" spans="1:4" x14ac:dyDescent="0.15">
      <c r="A6187" s="13"/>
      <c r="B6187" s="13"/>
      <c r="C6187" s="16"/>
      <c r="D6187" s="13"/>
    </row>
    <row r="6188" spans="1:4" x14ac:dyDescent="0.15">
      <c r="A6188" s="13"/>
      <c r="B6188" s="13"/>
      <c r="C6188" s="16"/>
      <c r="D6188" s="13"/>
    </row>
    <row r="6189" spans="1:4" x14ac:dyDescent="0.15">
      <c r="A6189" s="13"/>
      <c r="B6189" s="13"/>
      <c r="C6189" s="16"/>
      <c r="D6189" s="13"/>
    </row>
    <row r="6190" spans="1:4" x14ac:dyDescent="0.15">
      <c r="A6190" s="13"/>
      <c r="B6190" s="13"/>
      <c r="C6190" s="16"/>
      <c r="D6190" s="13"/>
    </row>
    <row r="6191" spans="1:4" x14ac:dyDescent="0.15">
      <c r="A6191" s="13"/>
      <c r="B6191" s="13"/>
      <c r="C6191" s="16"/>
      <c r="D6191" s="13"/>
    </row>
    <row r="6192" spans="1:4" x14ac:dyDescent="0.15">
      <c r="A6192" s="13"/>
      <c r="B6192" s="13"/>
      <c r="C6192" s="16"/>
      <c r="D6192" s="13"/>
    </row>
    <row r="6193" spans="1:4" x14ac:dyDescent="0.15">
      <c r="A6193" s="13"/>
      <c r="B6193" s="13"/>
      <c r="C6193" s="16"/>
      <c r="D6193" s="13"/>
    </row>
    <row r="6194" spans="1:4" x14ac:dyDescent="0.15">
      <c r="A6194" s="13"/>
      <c r="B6194" s="13"/>
      <c r="C6194" s="16"/>
      <c r="D6194" s="13"/>
    </row>
    <row r="6195" spans="1:4" x14ac:dyDescent="0.15">
      <c r="A6195" s="13"/>
      <c r="B6195" s="13"/>
      <c r="C6195" s="16"/>
      <c r="D6195" s="13"/>
    </row>
    <row r="6196" spans="1:4" x14ac:dyDescent="0.15">
      <c r="A6196" s="13"/>
      <c r="B6196" s="13"/>
      <c r="C6196" s="16"/>
      <c r="D6196" s="13"/>
    </row>
    <row r="6197" spans="1:4" x14ac:dyDescent="0.15">
      <c r="A6197" s="13"/>
      <c r="B6197" s="13"/>
      <c r="C6197" s="16"/>
      <c r="D6197" s="13"/>
    </row>
    <row r="6198" spans="1:4" x14ac:dyDescent="0.15">
      <c r="A6198" s="13"/>
      <c r="B6198" s="13"/>
      <c r="C6198" s="16"/>
      <c r="D6198" s="13"/>
    </row>
    <row r="6199" spans="1:4" x14ac:dyDescent="0.15">
      <c r="A6199" s="13"/>
      <c r="B6199" s="13"/>
      <c r="C6199" s="16"/>
      <c r="D6199" s="13"/>
    </row>
    <row r="6200" spans="1:4" x14ac:dyDescent="0.15">
      <c r="A6200" s="13"/>
      <c r="B6200" s="13"/>
      <c r="C6200" s="16"/>
      <c r="D6200" s="13"/>
    </row>
    <row r="6201" spans="1:4" x14ac:dyDescent="0.15">
      <c r="A6201" s="13"/>
      <c r="B6201" s="13"/>
      <c r="C6201" s="16"/>
      <c r="D6201" s="13"/>
    </row>
    <row r="6202" spans="1:4" x14ac:dyDescent="0.15">
      <c r="A6202" s="13"/>
      <c r="B6202" s="13"/>
      <c r="C6202" s="16"/>
      <c r="D6202" s="13"/>
    </row>
    <row r="6203" spans="1:4" x14ac:dyDescent="0.15">
      <c r="A6203" s="13"/>
      <c r="B6203" s="13"/>
      <c r="C6203" s="16"/>
      <c r="D6203" s="13"/>
    </row>
    <row r="6204" spans="1:4" x14ac:dyDescent="0.15">
      <c r="A6204" s="13"/>
      <c r="B6204" s="13"/>
      <c r="C6204" s="16"/>
      <c r="D6204" s="13"/>
    </row>
    <row r="6205" spans="1:4" x14ac:dyDescent="0.15">
      <c r="A6205" s="13"/>
      <c r="B6205" s="13"/>
      <c r="C6205" s="16"/>
      <c r="D6205" s="13"/>
    </row>
    <row r="6206" spans="1:4" x14ac:dyDescent="0.15">
      <c r="A6206" s="13"/>
      <c r="B6206" s="13"/>
      <c r="C6206" s="16"/>
      <c r="D6206" s="13"/>
    </row>
    <row r="6207" spans="1:4" x14ac:dyDescent="0.15">
      <c r="A6207" s="13"/>
      <c r="B6207" s="13"/>
      <c r="C6207" s="16"/>
      <c r="D6207" s="13"/>
    </row>
    <row r="6208" spans="1:4" x14ac:dyDescent="0.15">
      <c r="A6208" s="13"/>
      <c r="B6208" s="13"/>
      <c r="C6208" s="16"/>
      <c r="D6208" s="13"/>
    </row>
    <row r="6209" spans="1:4" x14ac:dyDescent="0.15">
      <c r="A6209" s="13"/>
      <c r="B6209" s="13"/>
      <c r="C6209" s="16"/>
      <c r="D6209" s="13"/>
    </row>
    <row r="6210" spans="1:4" x14ac:dyDescent="0.15">
      <c r="A6210" s="13"/>
      <c r="B6210" s="13"/>
      <c r="C6210" s="16"/>
      <c r="D6210" s="13"/>
    </row>
    <row r="6211" spans="1:4" x14ac:dyDescent="0.15">
      <c r="A6211" s="13"/>
      <c r="B6211" s="13"/>
      <c r="C6211" s="16"/>
      <c r="D6211" s="13"/>
    </row>
    <row r="6212" spans="1:4" x14ac:dyDescent="0.15">
      <c r="A6212" s="13"/>
      <c r="B6212" s="13"/>
      <c r="C6212" s="16"/>
      <c r="D6212" s="13"/>
    </row>
    <row r="6213" spans="1:4" x14ac:dyDescent="0.15">
      <c r="A6213" s="13"/>
      <c r="B6213" s="13"/>
      <c r="C6213" s="16"/>
      <c r="D6213" s="13"/>
    </row>
    <row r="6214" spans="1:4" x14ac:dyDescent="0.15">
      <c r="A6214" s="13"/>
      <c r="B6214" s="13"/>
      <c r="C6214" s="16"/>
      <c r="D6214" s="13"/>
    </row>
    <row r="6215" spans="1:4" x14ac:dyDescent="0.15">
      <c r="A6215" s="13"/>
      <c r="B6215" s="13"/>
      <c r="C6215" s="16"/>
      <c r="D6215" s="13"/>
    </row>
    <row r="6216" spans="1:4" x14ac:dyDescent="0.15">
      <c r="A6216" s="13"/>
      <c r="B6216" s="13"/>
      <c r="C6216" s="16"/>
      <c r="D6216" s="13"/>
    </row>
    <row r="6217" spans="1:4" x14ac:dyDescent="0.15">
      <c r="A6217" s="13"/>
      <c r="B6217" s="13"/>
      <c r="C6217" s="16"/>
      <c r="D6217" s="13"/>
    </row>
    <row r="6218" spans="1:4" x14ac:dyDescent="0.15">
      <c r="A6218" s="13"/>
      <c r="B6218" s="13"/>
      <c r="C6218" s="16"/>
      <c r="D6218" s="13"/>
    </row>
    <row r="6219" spans="1:4" x14ac:dyDescent="0.15">
      <c r="A6219" s="13"/>
      <c r="B6219" s="13"/>
      <c r="C6219" s="16"/>
      <c r="D6219" s="13"/>
    </row>
    <row r="6220" spans="1:4" x14ac:dyDescent="0.15">
      <c r="A6220" s="13"/>
      <c r="B6220" s="13"/>
      <c r="C6220" s="16"/>
      <c r="D6220" s="13"/>
    </row>
    <row r="6221" spans="1:4" x14ac:dyDescent="0.15">
      <c r="A6221" s="13"/>
      <c r="B6221" s="13"/>
      <c r="C6221" s="16"/>
      <c r="D6221" s="13"/>
    </row>
    <row r="6222" spans="1:4" x14ac:dyDescent="0.15">
      <c r="A6222" s="13"/>
      <c r="B6222" s="13"/>
      <c r="C6222" s="16"/>
      <c r="D6222" s="13"/>
    </row>
    <row r="6223" spans="1:4" x14ac:dyDescent="0.15">
      <c r="A6223" s="13"/>
      <c r="B6223" s="13"/>
      <c r="C6223" s="16"/>
      <c r="D6223" s="13"/>
    </row>
    <row r="6224" spans="1:4" x14ac:dyDescent="0.15">
      <c r="A6224" s="13"/>
      <c r="B6224" s="13"/>
      <c r="C6224" s="16"/>
      <c r="D6224" s="13"/>
    </row>
    <row r="6225" spans="1:4" x14ac:dyDescent="0.15">
      <c r="A6225" s="13"/>
      <c r="B6225" s="13"/>
      <c r="C6225" s="16"/>
      <c r="D6225" s="13"/>
    </row>
    <row r="6226" spans="1:4" x14ac:dyDescent="0.15">
      <c r="A6226" s="13"/>
      <c r="B6226" s="13"/>
      <c r="C6226" s="16"/>
      <c r="D6226" s="13"/>
    </row>
    <row r="6227" spans="1:4" x14ac:dyDescent="0.15">
      <c r="A6227" s="13"/>
      <c r="B6227" s="13"/>
      <c r="C6227" s="16"/>
      <c r="D6227" s="13"/>
    </row>
    <row r="6228" spans="1:4" x14ac:dyDescent="0.15">
      <c r="A6228" s="13"/>
      <c r="B6228" s="13"/>
      <c r="C6228" s="16"/>
      <c r="D6228" s="13"/>
    </row>
    <row r="6229" spans="1:4" x14ac:dyDescent="0.15">
      <c r="A6229" s="13"/>
      <c r="B6229" s="13"/>
      <c r="C6229" s="16"/>
      <c r="D6229" s="13"/>
    </row>
    <row r="6230" spans="1:4" x14ac:dyDescent="0.15">
      <c r="A6230" s="13"/>
      <c r="B6230" s="13"/>
      <c r="C6230" s="16"/>
      <c r="D6230" s="13"/>
    </row>
    <row r="6231" spans="1:4" x14ac:dyDescent="0.15">
      <c r="A6231" s="13"/>
      <c r="B6231" s="13"/>
      <c r="C6231" s="16"/>
      <c r="D6231" s="13"/>
    </row>
    <row r="6232" spans="1:4" x14ac:dyDescent="0.15">
      <c r="A6232" s="13"/>
      <c r="B6232" s="13"/>
      <c r="C6232" s="16"/>
      <c r="D6232" s="13"/>
    </row>
    <row r="6233" spans="1:4" x14ac:dyDescent="0.15">
      <c r="A6233" s="13"/>
      <c r="B6233" s="13"/>
      <c r="C6233" s="16"/>
      <c r="D6233" s="13"/>
    </row>
    <row r="6234" spans="1:4" x14ac:dyDescent="0.15">
      <c r="A6234" s="13"/>
      <c r="B6234" s="13"/>
      <c r="C6234" s="16"/>
      <c r="D6234" s="13"/>
    </row>
    <row r="6235" spans="1:4" x14ac:dyDescent="0.15">
      <c r="A6235" s="13"/>
      <c r="B6235" s="13"/>
      <c r="C6235" s="16"/>
      <c r="D6235" s="13"/>
    </row>
    <row r="6236" spans="1:4" x14ac:dyDescent="0.15">
      <c r="A6236" s="13"/>
      <c r="B6236" s="13"/>
      <c r="C6236" s="16"/>
      <c r="D6236" s="13"/>
    </row>
    <row r="6237" spans="1:4" x14ac:dyDescent="0.15">
      <c r="A6237" s="13"/>
      <c r="B6237" s="13"/>
      <c r="C6237" s="16"/>
      <c r="D6237" s="13"/>
    </row>
    <row r="6238" spans="1:4" x14ac:dyDescent="0.15">
      <c r="A6238" s="13"/>
      <c r="B6238" s="13"/>
      <c r="C6238" s="16"/>
      <c r="D6238" s="13"/>
    </row>
    <row r="6239" spans="1:4" x14ac:dyDescent="0.15">
      <c r="A6239" s="13"/>
      <c r="B6239" s="13"/>
      <c r="C6239" s="16"/>
      <c r="D6239" s="13"/>
    </row>
    <row r="6240" spans="1:4" x14ac:dyDescent="0.15">
      <c r="A6240" s="13"/>
      <c r="B6240" s="13"/>
      <c r="C6240" s="16"/>
      <c r="D6240" s="13"/>
    </row>
    <row r="6241" spans="1:4" x14ac:dyDescent="0.15">
      <c r="A6241" s="13"/>
      <c r="B6241" s="13"/>
      <c r="C6241" s="16"/>
      <c r="D6241" s="13"/>
    </row>
    <row r="6242" spans="1:4" x14ac:dyDescent="0.15">
      <c r="A6242" s="13"/>
      <c r="B6242" s="13"/>
      <c r="C6242" s="16"/>
      <c r="D6242" s="13"/>
    </row>
    <row r="6243" spans="1:4" x14ac:dyDescent="0.15">
      <c r="A6243" s="13"/>
      <c r="B6243" s="13"/>
      <c r="C6243" s="16"/>
      <c r="D6243" s="13"/>
    </row>
    <row r="6244" spans="1:4" x14ac:dyDescent="0.15">
      <c r="A6244" s="13"/>
      <c r="B6244" s="13"/>
      <c r="C6244" s="16"/>
      <c r="D6244" s="13"/>
    </row>
    <row r="6245" spans="1:4" x14ac:dyDescent="0.15">
      <c r="A6245" s="13"/>
      <c r="B6245" s="13"/>
      <c r="C6245" s="16"/>
      <c r="D6245" s="13"/>
    </row>
    <row r="6246" spans="1:4" x14ac:dyDescent="0.15">
      <c r="A6246" s="13"/>
      <c r="B6246" s="13"/>
      <c r="C6246" s="16"/>
      <c r="D6246" s="13"/>
    </row>
    <row r="6247" spans="1:4" x14ac:dyDescent="0.15">
      <c r="A6247" s="13"/>
      <c r="B6247" s="13"/>
      <c r="C6247" s="16"/>
      <c r="D6247" s="13"/>
    </row>
    <row r="6248" spans="1:4" x14ac:dyDescent="0.15">
      <c r="A6248" s="13"/>
      <c r="B6248" s="13"/>
      <c r="C6248" s="16"/>
      <c r="D6248" s="13"/>
    </row>
    <row r="6249" spans="1:4" x14ac:dyDescent="0.15">
      <c r="A6249" s="13"/>
      <c r="B6249" s="13"/>
      <c r="C6249" s="16"/>
      <c r="D6249" s="13"/>
    </row>
    <row r="6250" spans="1:4" x14ac:dyDescent="0.15">
      <c r="A6250" s="13"/>
      <c r="B6250" s="13"/>
      <c r="C6250" s="16"/>
      <c r="D6250" s="13"/>
    </row>
    <row r="6251" spans="1:4" x14ac:dyDescent="0.15">
      <c r="A6251" s="13"/>
      <c r="B6251" s="13"/>
      <c r="C6251" s="16"/>
      <c r="D6251" s="13"/>
    </row>
    <row r="6252" spans="1:4" x14ac:dyDescent="0.15">
      <c r="A6252" s="13"/>
      <c r="B6252" s="13"/>
      <c r="C6252" s="16"/>
      <c r="D6252" s="13"/>
    </row>
    <row r="6253" spans="1:4" x14ac:dyDescent="0.15">
      <c r="A6253" s="13"/>
      <c r="B6253" s="13"/>
      <c r="C6253" s="16"/>
      <c r="D6253" s="13"/>
    </row>
    <row r="6254" spans="1:4" x14ac:dyDescent="0.15">
      <c r="A6254" s="13"/>
      <c r="B6254" s="13"/>
      <c r="C6254" s="16"/>
      <c r="D6254" s="13"/>
    </row>
    <row r="6255" spans="1:4" x14ac:dyDescent="0.15">
      <c r="A6255" s="12"/>
      <c r="B6255" s="12"/>
      <c r="C6255" s="16"/>
      <c r="D6255" s="12"/>
    </row>
    <row r="6256" spans="1:4" x14ac:dyDescent="0.15">
      <c r="C6256" s="16"/>
    </row>
    <row r="6257" spans="3:3" x14ac:dyDescent="0.15">
      <c r="C6257" s="16"/>
    </row>
    <row r="6258" spans="3:3" x14ac:dyDescent="0.15">
      <c r="C6258" s="16"/>
    </row>
    <row r="6259" spans="3:3" x14ac:dyDescent="0.15">
      <c r="C6259" s="16"/>
    </row>
    <row r="6260" spans="3:3" x14ac:dyDescent="0.15">
      <c r="C6260" s="16"/>
    </row>
    <row r="6261" spans="3:3" x14ac:dyDescent="0.15">
      <c r="C6261" s="16"/>
    </row>
    <row r="6262" spans="3:3" x14ac:dyDescent="0.15">
      <c r="C6262" s="16"/>
    </row>
    <row r="6263" spans="3:3" x14ac:dyDescent="0.15">
      <c r="C6263" s="16"/>
    </row>
    <row r="6264" spans="3:3" x14ac:dyDescent="0.15">
      <c r="C6264" s="16"/>
    </row>
    <row r="6265" spans="3:3" x14ac:dyDescent="0.15">
      <c r="C6265" s="16"/>
    </row>
    <row r="6266" spans="3:3" x14ac:dyDescent="0.15">
      <c r="C6266" s="16"/>
    </row>
    <row r="6267" spans="3:3" x14ac:dyDescent="0.15">
      <c r="C6267" s="16"/>
    </row>
    <row r="6268" spans="3:3" x14ac:dyDescent="0.15">
      <c r="C6268" s="16"/>
    </row>
    <row r="6269" spans="3:3" x14ac:dyDescent="0.15">
      <c r="C6269" s="16"/>
    </row>
    <row r="6270" spans="3:3" x14ac:dyDescent="0.15">
      <c r="C6270" s="16"/>
    </row>
    <row r="6271" spans="3:3" x14ac:dyDescent="0.15">
      <c r="C6271" s="16"/>
    </row>
    <row r="6272" spans="3:3" x14ac:dyDescent="0.15">
      <c r="C6272" s="16"/>
    </row>
    <row r="6273" spans="3:3" x14ac:dyDescent="0.15">
      <c r="C6273" s="16"/>
    </row>
    <row r="6274" spans="3:3" x14ac:dyDescent="0.15">
      <c r="C6274" s="16"/>
    </row>
    <row r="6275" spans="3:3" x14ac:dyDescent="0.15">
      <c r="C6275" s="16"/>
    </row>
    <row r="6276" spans="3:3" x14ac:dyDescent="0.15">
      <c r="C6276" s="16"/>
    </row>
    <row r="6277" spans="3:3" x14ac:dyDescent="0.15">
      <c r="C6277" s="16"/>
    </row>
    <row r="6278" spans="3:3" x14ac:dyDescent="0.15">
      <c r="C6278" s="16"/>
    </row>
    <row r="6279" spans="3:3" x14ac:dyDescent="0.15">
      <c r="C6279" s="16"/>
    </row>
    <row r="6280" spans="3:3" x14ac:dyDescent="0.15">
      <c r="C6280" s="16"/>
    </row>
    <row r="6281" spans="3:3" x14ac:dyDescent="0.15">
      <c r="C6281" s="16"/>
    </row>
    <row r="6282" spans="3:3" x14ac:dyDescent="0.15">
      <c r="C6282" s="16"/>
    </row>
    <row r="6283" spans="3:3" x14ac:dyDescent="0.15">
      <c r="C6283" s="16"/>
    </row>
    <row r="6284" spans="3:3" x14ac:dyDescent="0.15">
      <c r="C6284" s="16"/>
    </row>
    <row r="6285" spans="3:3" x14ac:dyDescent="0.15">
      <c r="C6285" s="16"/>
    </row>
    <row r="6286" spans="3:3" x14ac:dyDescent="0.15">
      <c r="C6286" s="16"/>
    </row>
    <row r="6287" spans="3:3" x14ac:dyDescent="0.15">
      <c r="C6287" s="16"/>
    </row>
    <row r="6288" spans="3:3" x14ac:dyDescent="0.15">
      <c r="C6288" s="16"/>
    </row>
    <row r="6289" spans="1:4" x14ac:dyDescent="0.15">
      <c r="C6289" s="16"/>
    </row>
    <row r="6290" spans="1:4" x14ac:dyDescent="0.15">
      <c r="C6290" s="16"/>
    </row>
    <row r="6291" spans="1:4" x14ac:dyDescent="0.15">
      <c r="C6291" s="16"/>
    </row>
    <row r="6292" spans="1:4" x14ac:dyDescent="0.15">
      <c r="C6292" s="16"/>
    </row>
    <row r="6293" spans="1:4" x14ac:dyDescent="0.15">
      <c r="A6293" s="14"/>
      <c r="B6293" s="14"/>
      <c r="C6293" s="16"/>
      <c r="D6293" s="14"/>
    </row>
    <row r="6294" spans="1:4" x14ac:dyDescent="0.15">
      <c r="A6294" s="14"/>
      <c r="B6294" s="14"/>
      <c r="C6294" s="16"/>
      <c r="D6294" s="14"/>
    </row>
    <row r="6295" spans="1:4" x14ac:dyDescent="0.15">
      <c r="A6295" s="14"/>
      <c r="B6295" s="14"/>
      <c r="C6295" s="16"/>
      <c r="D6295" s="14"/>
    </row>
    <row r="6296" spans="1:4" x14ac:dyDescent="0.15">
      <c r="A6296" s="14"/>
      <c r="B6296" s="14"/>
      <c r="C6296" s="16"/>
      <c r="D6296" s="14"/>
    </row>
    <row r="6297" spans="1:4" x14ac:dyDescent="0.15">
      <c r="A6297" s="14"/>
      <c r="B6297" s="14"/>
      <c r="C6297" s="16"/>
      <c r="D6297" s="14"/>
    </row>
    <row r="6298" spans="1:4" x14ac:dyDescent="0.15">
      <c r="A6298" s="14"/>
      <c r="B6298" s="14"/>
      <c r="C6298" s="16"/>
      <c r="D6298" s="14"/>
    </row>
    <row r="6299" spans="1:4" x14ac:dyDescent="0.15">
      <c r="A6299" s="14"/>
      <c r="B6299" s="14"/>
      <c r="C6299" s="16"/>
      <c r="D6299" s="14"/>
    </row>
    <row r="6300" spans="1:4" x14ac:dyDescent="0.15">
      <c r="A6300" s="14"/>
      <c r="B6300" s="14"/>
      <c r="C6300" s="16"/>
      <c r="D6300" s="14"/>
    </row>
    <row r="6301" spans="1:4" x14ac:dyDescent="0.15">
      <c r="C6301" s="16"/>
    </row>
    <row r="6302" spans="1:4" x14ac:dyDescent="0.15">
      <c r="C6302" s="16"/>
    </row>
    <row r="6303" spans="1:4" x14ac:dyDescent="0.15">
      <c r="C6303" s="16"/>
    </row>
    <row r="6304" spans="1:4" x14ac:dyDescent="0.15">
      <c r="C6304" s="16"/>
    </row>
    <row r="6305" spans="1:4" ht="15.85" x14ac:dyDescent="0.25">
      <c r="A6305" s="15"/>
      <c r="B6305" s="15"/>
      <c r="C6305" s="16"/>
      <c r="D6305" s="23"/>
    </row>
    <row r="6306" spans="1:4" ht="15.85" x14ac:dyDescent="0.25">
      <c r="A6306" s="15"/>
      <c r="B6306" s="15"/>
      <c r="C6306" s="16"/>
      <c r="D6306" s="23"/>
    </row>
    <row r="6307" spans="1:4" x14ac:dyDescent="0.15">
      <c r="C6307" s="16"/>
    </row>
    <row r="6308" spans="1:4" x14ac:dyDescent="0.15">
      <c r="C6308" s="16"/>
    </row>
    <row r="6309" spans="1:4" x14ac:dyDescent="0.15">
      <c r="C6309" s="16"/>
    </row>
    <row r="6310" spans="1:4" x14ac:dyDescent="0.15">
      <c r="C6310" s="16"/>
    </row>
    <row r="6311" spans="1:4" x14ac:dyDescent="0.15">
      <c r="C6311" s="16"/>
    </row>
    <row r="6312" spans="1:4" x14ac:dyDescent="0.15">
      <c r="C6312" s="16"/>
    </row>
    <row r="6313" spans="1:4" x14ac:dyDescent="0.15">
      <c r="C6313" s="16"/>
    </row>
    <row r="6314" spans="1:4" x14ac:dyDescent="0.15">
      <c r="C6314" s="16"/>
    </row>
    <row r="6315" spans="1:4" x14ac:dyDescent="0.15">
      <c r="C6315" s="16"/>
    </row>
    <row r="6316" spans="1:4" x14ac:dyDescent="0.15">
      <c r="C6316" s="16"/>
    </row>
    <row r="6317" spans="1:4" x14ac:dyDescent="0.15">
      <c r="C6317" s="16"/>
    </row>
    <row r="6318" spans="1:4" x14ac:dyDescent="0.15">
      <c r="C6318" s="16"/>
    </row>
    <row r="6319" spans="1:4" x14ac:dyDescent="0.15">
      <c r="C6319" s="16"/>
    </row>
    <row r="6320" spans="1:4" x14ac:dyDescent="0.15">
      <c r="C6320" s="16"/>
    </row>
    <row r="6321" spans="1:4" x14ac:dyDescent="0.15">
      <c r="C6321" s="16"/>
    </row>
    <row r="6322" spans="1:4" x14ac:dyDescent="0.15">
      <c r="C6322" s="16"/>
    </row>
    <row r="6323" spans="1:4" x14ac:dyDescent="0.15">
      <c r="C6323" s="16"/>
    </row>
    <row r="6324" spans="1:4" x14ac:dyDescent="0.15">
      <c r="C6324" s="16"/>
    </row>
    <row r="6325" spans="1:4" x14ac:dyDescent="0.15">
      <c r="C6325" s="16"/>
    </row>
    <row r="6326" spans="1:4" x14ac:dyDescent="0.15">
      <c r="C6326" s="16"/>
    </row>
    <row r="6327" spans="1:4" x14ac:dyDescent="0.15">
      <c r="C6327" s="16"/>
    </row>
    <row r="6328" spans="1:4" x14ac:dyDescent="0.15">
      <c r="C6328" s="16"/>
    </row>
    <row r="6329" spans="1:4" x14ac:dyDescent="0.15">
      <c r="C6329" s="16"/>
    </row>
    <row r="6330" spans="1:4" x14ac:dyDescent="0.15">
      <c r="C6330" s="16"/>
    </row>
    <row r="6331" spans="1:4" x14ac:dyDescent="0.15">
      <c r="C6331" s="16"/>
    </row>
    <row r="6332" spans="1:4" x14ac:dyDescent="0.15">
      <c r="C6332" s="16"/>
    </row>
    <row r="6333" spans="1:4" x14ac:dyDescent="0.15">
      <c r="C6333" s="16"/>
    </row>
    <row r="6334" spans="1:4" x14ac:dyDescent="0.15">
      <c r="C6334" s="16"/>
    </row>
    <row r="6335" spans="1:4" x14ac:dyDescent="0.15">
      <c r="A6335" s="14"/>
      <c r="B6335" s="14"/>
      <c r="C6335" s="16"/>
      <c r="D6335" s="14"/>
    </row>
    <row r="6336" spans="1:4" x14ac:dyDescent="0.15">
      <c r="A6336" s="11"/>
      <c r="B6336" s="11"/>
      <c r="C6336" s="16"/>
      <c r="D6336" s="11"/>
    </row>
    <row r="6337" spans="1:4" x14ac:dyDescent="0.15">
      <c r="A6337" s="14"/>
      <c r="B6337" s="14"/>
      <c r="C6337" s="16"/>
      <c r="D6337" s="14"/>
    </row>
    <row r="6338" spans="1:4" x14ac:dyDescent="0.15">
      <c r="C6338" s="16"/>
    </row>
    <row r="6339" spans="1:4" x14ac:dyDescent="0.15">
      <c r="C6339" s="16"/>
    </row>
    <row r="6340" spans="1:4" x14ac:dyDescent="0.15">
      <c r="A6340" s="14"/>
      <c r="B6340" s="14"/>
      <c r="C6340" s="16"/>
      <c r="D6340" s="14"/>
    </row>
    <row r="6341" spans="1:4" x14ac:dyDescent="0.15">
      <c r="A6341" s="14"/>
      <c r="B6341" s="14"/>
      <c r="C6341" s="16"/>
      <c r="D6341" s="14"/>
    </row>
    <row r="6342" spans="1:4" x14ac:dyDescent="0.15">
      <c r="A6342" s="14"/>
      <c r="B6342" s="14"/>
      <c r="C6342" s="16"/>
      <c r="D6342" s="14"/>
    </row>
    <row r="6343" spans="1:4" x14ac:dyDescent="0.15">
      <c r="A6343" s="14"/>
      <c r="B6343" s="14"/>
      <c r="C6343" s="16"/>
      <c r="D6343" s="14"/>
    </row>
    <row r="6344" spans="1:4" x14ac:dyDescent="0.15">
      <c r="A6344" s="14"/>
      <c r="B6344" s="14"/>
      <c r="C6344" s="16"/>
      <c r="D6344" s="14"/>
    </row>
    <row r="6345" spans="1:4" x14ac:dyDescent="0.15">
      <c r="A6345" s="14"/>
      <c r="B6345" s="14"/>
      <c r="C6345" s="16"/>
      <c r="D6345" s="14"/>
    </row>
    <row r="6346" spans="1:4" x14ac:dyDescent="0.15">
      <c r="A6346" s="14"/>
      <c r="B6346" s="14"/>
      <c r="C6346" s="16"/>
      <c r="D6346" s="14"/>
    </row>
    <row r="6347" spans="1:4" x14ac:dyDescent="0.15">
      <c r="A6347" s="11"/>
      <c r="B6347" s="11"/>
      <c r="C6347" s="16"/>
      <c r="D6347" s="11"/>
    </row>
    <row r="6348" spans="1:4" x14ac:dyDescent="0.15">
      <c r="C6348" s="16"/>
    </row>
    <row r="6349" spans="1:4" x14ac:dyDescent="0.15">
      <c r="C6349" s="16"/>
    </row>
    <row r="6350" spans="1:4" x14ac:dyDescent="0.15">
      <c r="C6350" s="16"/>
    </row>
    <row r="6351" spans="1:4" x14ac:dyDescent="0.15">
      <c r="C6351" s="16"/>
    </row>
    <row r="6352" spans="1:4" x14ac:dyDescent="0.15">
      <c r="C6352" s="16"/>
    </row>
    <row r="6353" spans="3:3" x14ac:dyDescent="0.15">
      <c r="C6353" s="16"/>
    </row>
    <row r="6354" spans="3:3" x14ac:dyDescent="0.15">
      <c r="C6354" s="16"/>
    </row>
    <row r="6355" spans="3:3" x14ac:dyDescent="0.15">
      <c r="C6355" s="16"/>
    </row>
    <row r="6356" spans="3:3" x14ac:dyDescent="0.15">
      <c r="C6356" s="16"/>
    </row>
    <row r="6357" spans="3:3" x14ac:dyDescent="0.15">
      <c r="C6357" s="16"/>
    </row>
    <row r="6358" spans="3:3" x14ac:dyDescent="0.15">
      <c r="C6358" s="16"/>
    </row>
    <row r="6359" spans="3:3" x14ac:dyDescent="0.15">
      <c r="C6359" s="16"/>
    </row>
    <row r="6360" spans="3:3" x14ac:dyDescent="0.15">
      <c r="C6360" s="16"/>
    </row>
    <row r="6361" spans="3:3" x14ac:dyDescent="0.15">
      <c r="C6361" s="16"/>
    </row>
    <row r="6362" spans="3:3" x14ac:dyDescent="0.15">
      <c r="C6362" s="16"/>
    </row>
    <row r="6363" spans="3:3" x14ac:dyDescent="0.15">
      <c r="C6363" s="16"/>
    </row>
    <row r="6364" spans="3:3" x14ac:dyDescent="0.15">
      <c r="C6364" s="16"/>
    </row>
    <row r="6365" spans="3:3" x14ac:dyDescent="0.15">
      <c r="C6365" s="16"/>
    </row>
    <row r="6366" spans="3:3" x14ac:dyDescent="0.15">
      <c r="C6366" s="16"/>
    </row>
    <row r="6367" spans="3:3" x14ac:dyDescent="0.15">
      <c r="C6367" s="16"/>
    </row>
    <row r="6368" spans="3:3" x14ac:dyDescent="0.15">
      <c r="C6368" s="16"/>
    </row>
    <row r="6369" spans="1:4" x14ac:dyDescent="0.15">
      <c r="C6369" s="16"/>
    </row>
    <row r="6370" spans="1:4" x14ac:dyDescent="0.15">
      <c r="C6370" s="16"/>
    </row>
    <row r="6371" spans="1:4" x14ac:dyDescent="0.15">
      <c r="C6371" s="16"/>
    </row>
    <row r="6372" spans="1:4" x14ac:dyDescent="0.15">
      <c r="C6372" s="16"/>
    </row>
    <row r="6373" spans="1:4" x14ac:dyDescent="0.15">
      <c r="C6373" s="16"/>
    </row>
    <row r="6374" spans="1:4" x14ac:dyDescent="0.15">
      <c r="C6374" s="16"/>
    </row>
    <row r="6375" spans="1:4" x14ac:dyDescent="0.15">
      <c r="C6375" s="16"/>
    </row>
    <row r="6376" spans="1:4" x14ac:dyDescent="0.15">
      <c r="C6376" s="16"/>
    </row>
    <row r="6377" spans="1:4" x14ac:dyDescent="0.15">
      <c r="C6377" s="16"/>
    </row>
    <row r="6378" spans="1:4" x14ac:dyDescent="0.15">
      <c r="C6378" s="16"/>
    </row>
    <row r="6379" spans="1:4" x14ac:dyDescent="0.15">
      <c r="C6379" s="16"/>
    </row>
    <row r="6380" spans="1:4" x14ac:dyDescent="0.15">
      <c r="C6380" s="16"/>
    </row>
    <row r="6381" spans="1:4" x14ac:dyDescent="0.15">
      <c r="C6381" s="16"/>
    </row>
    <row r="6382" spans="1:4" x14ac:dyDescent="0.15">
      <c r="A6382" s="14"/>
      <c r="B6382" s="14"/>
      <c r="C6382" s="16"/>
      <c r="D6382" s="14"/>
    </row>
    <row r="6383" spans="1:4" x14ac:dyDescent="0.15">
      <c r="C6383" s="16"/>
    </row>
    <row r="6384" spans="1:4" x14ac:dyDescent="0.15">
      <c r="C6384" s="16"/>
    </row>
    <row r="6385" spans="3:3" x14ac:dyDescent="0.15">
      <c r="C6385" s="16"/>
    </row>
    <row r="6386" spans="3:3" x14ac:dyDescent="0.15">
      <c r="C6386" s="16"/>
    </row>
    <row r="6387" spans="3:3" x14ac:dyDescent="0.15">
      <c r="C6387" s="16"/>
    </row>
    <row r="6388" spans="3:3" x14ac:dyDescent="0.15">
      <c r="C6388" s="16"/>
    </row>
    <row r="6389" spans="3:3" x14ac:dyDescent="0.15">
      <c r="C6389" s="16"/>
    </row>
    <row r="6390" spans="3:3" x14ac:dyDescent="0.15">
      <c r="C6390" s="16"/>
    </row>
    <row r="6391" spans="3:3" x14ac:dyDescent="0.15">
      <c r="C6391" s="16"/>
    </row>
    <row r="6392" spans="3:3" x14ac:dyDescent="0.15">
      <c r="C6392" s="16"/>
    </row>
    <row r="6393" spans="3:3" x14ac:dyDescent="0.15">
      <c r="C6393" s="16"/>
    </row>
    <row r="6394" spans="3:3" x14ac:dyDescent="0.15">
      <c r="C6394" s="16"/>
    </row>
    <row r="6395" spans="3:3" x14ac:dyDescent="0.15">
      <c r="C6395" s="16"/>
    </row>
    <row r="6396" spans="3:3" x14ac:dyDescent="0.15">
      <c r="C6396" s="16"/>
    </row>
    <row r="6397" spans="3:3" x14ac:dyDescent="0.15">
      <c r="C6397" s="16"/>
    </row>
    <row r="6398" spans="3:3" x14ac:dyDescent="0.15">
      <c r="C6398" s="16"/>
    </row>
    <row r="6399" spans="3:3" x14ac:dyDescent="0.15">
      <c r="C6399" s="16"/>
    </row>
    <row r="6400" spans="3:3" x14ac:dyDescent="0.15">
      <c r="C6400" s="16"/>
    </row>
    <row r="6401" spans="3:3" x14ac:dyDescent="0.15">
      <c r="C6401" s="16"/>
    </row>
    <row r="6402" spans="3:3" x14ac:dyDescent="0.15">
      <c r="C6402" s="16"/>
    </row>
    <row r="6403" spans="3:3" x14ac:dyDescent="0.15">
      <c r="C6403" s="16"/>
    </row>
    <row r="6404" spans="3:3" x14ac:dyDescent="0.15">
      <c r="C6404" s="16"/>
    </row>
    <row r="6405" spans="3:3" x14ac:dyDescent="0.15">
      <c r="C6405" s="16"/>
    </row>
    <row r="6406" spans="3:3" x14ac:dyDescent="0.15">
      <c r="C6406" s="16"/>
    </row>
    <row r="6407" spans="3:3" x14ac:dyDescent="0.15">
      <c r="C6407" s="16"/>
    </row>
    <row r="6408" spans="3:3" x14ac:dyDescent="0.15">
      <c r="C6408" s="16"/>
    </row>
    <row r="6409" spans="3:3" x14ac:dyDescent="0.15">
      <c r="C6409" s="16"/>
    </row>
    <row r="6410" spans="3:3" x14ac:dyDescent="0.15">
      <c r="C6410" s="16"/>
    </row>
    <row r="6411" spans="3:3" x14ac:dyDescent="0.15">
      <c r="C6411" s="16"/>
    </row>
    <row r="6412" spans="3:3" x14ac:dyDescent="0.15">
      <c r="C6412" s="16"/>
    </row>
    <row r="6413" spans="3:3" x14ac:dyDescent="0.15">
      <c r="C6413" s="16"/>
    </row>
    <row r="6414" spans="3:3" x14ac:dyDescent="0.15">
      <c r="C6414" s="16"/>
    </row>
    <row r="6415" spans="3:3" x14ac:dyDescent="0.15">
      <c r="C6415" s="16"/>
    </row>
    <row r="6416" spans="3:3" x14ac:dyDescent="0.15">
      <c r="C6416" s="16"/>
    </row>
    <row r="6417" spans="1:4" x14ac:dyDescent="0.15">
      <c r="C6417" s="16"/>
    </row>
    <row r="6418" spans="1:4" x14ac:dyDescent="0.15">
      <c r="C6418" s="16"/>
    </row>
    <row r="6419" spans="1:4" x14ac:dyDescent="0.15">
      <c r="C6419" s="16"/>
    </row>
    <row r="6420" spans="1:4" x14ac:dyDescent="0.15">
      <c r="C6420" s="16"/>
    </row>
    <row r="6421" spans="1:4" x14ac:dyDescent="0.15">
      <c r="C6421" s="16"/>
    </row>
    <row r="6422" spans="1:4" x14ac:dyDescent="0.15">
      <c r="C6422" s="16"/>
    </row>
    <row r="6423" spans="1:4" x14ac:dyDescent="0.15">
      <c r="A6423" s="11"/>
      <c r="B6423" s="11"/>
      <c r="C6423" s="16"/>
      <c r="D6423" s="11"/>
    </row>
    <row r="6424" spans="1:4" x14ac:dyDescent="0.15">
      <c r="A6424" s="11"/>
      <c r="B6424" s="11"/>
      <c r="C6424" s="16"/>
      <c r="D6424" s="11"/>
    </row>
    <row r="6425" spans="1:4" x14ac:dyDescent="0.15">
      <c r="A6425" s="14"/>
      <c r="B6425" s="14"/>
      <c r="C6425" s="16"/>
      <c r="D6425" s="14"/>
    </row>
    <row r="6426" spans="1:4" x14ac:dyDescent="0.15">
      <c r="C6426" s="16"/>
    </row>
    <row r="6427" spans="1:4" x14ac:dyDescent="0.15">
      <c r="C6427" s="16"/>
    </row>
    <row r="6428" spans="1:4" x14ac:dyDescent="0.15">
      <c r="C6428" s="16"/>
    </row>
    <row r="6429" spans="1:4" x14ac:dyDescent="0.15">
      <c r="C6429" s="16"/>
    </row>
    <row r="6430" spans="1:4" x14ac:dyDescent="0.15">
      <c r="C6430" s="16"/>
    </row>
    <row r="6431" spans="1:4" x14ac:dyDescent="0.15">
      <c r="C6431" s="16"/>
    </row>
    <row r="6432" spans="1:4" x14ac:dyDescent="0.15">
      <c r="C6432" s="16"/>
    </row>
    <row r="6433" spans="3:3" x14ac:dyDescent="0.15">
      <c r="C6433" s="16"/>
    </row>
    <row r="6434" spans="3:3" x14ac:dyDescent="0.15">
      <c r="C6434" s="16"/>
    </row>
    <row r="6435" spans="3:3" x14ac:dyDescent="0.15">
      <c r="C6435" s="16"/>
    </row>
    <row r="6436" spans="3:3" x14ac:dyDescent="0.15">
      <c r="C6436" s="16"/>
    </row>
    <row r="6437" spans="3:3" x14ac:dyDescent="0.15">
      <c r="C6437" s="16"/>
    </row>
    <row r="6438" spans="3:3" x14ac:dyDescent="0.15">
      <c r="C6438" s="16"/>
    </row>
    <row r="6439" spans="3:3" x14ac:dyDescent="0.15">
      <c r="C6439" s="16"/>
    </row>
    <row r="6440" spans="3:3" x14ac:dyDescent="0.15">
      <c r="C6440" s="16"/>
    </row>
    <row r="6441" spans="3:3" x14ac:dyDescent="0.15">
      <c r="C6441" s="16"/>
    </row>
    <row r="6442" spans="3:3" x14ac:dyDescent="0.15">
      <c r="C6442" s="16"/>
    </row>
    <row r="6443" spans="3:3" x14ac:dyDescent="0.15">
      <c r="C6443" s="16"/>
    </row>
    <row r="6444" spans="3:3" x14ac:dyDescent="0.15">
      <c r="C6444" s="16"/>
    </row>
    <row r="6445" spans="3:3" x14ac:dyDescent="0.15">
      <c r="C6445" s="16"/>
    </row>
    <row r="6446" spans="3:3" x14ac:dyDescent="0.15">
      <c r="C6446" s="16"/>
    </row>
    <row r="6447" spans="3:3" x14ac:dyDescent="0.15">
      <c r="C6447" s="16"/>
    </row>
    <row r="6448" spans="3:3" x14ac:dyDescent="0.15">
      <c r="C6448" s="16"/>
    </row>
    <row r="6449" spans="3:3" x14ac:dyDescent="0.15">
      <c r="C6449" s="16"/>
    </row>
    <row r="6450" spans="3:3" x14ac:dyDescent="0.15">
      <c r="C6450" s="16"/>
    </row>
    <row r="6451" spans="3:3" x14ac:dyDescent="0.15">
      <c r="C6451" s="16"/>
    </row>
    <row r="6452" spans="3:3" x14ac:dyDescent="0.15">
      <c r="C6452" s="16"/>
    </row>
    <row r="6453" spans="3:3" x14ac:dyDescent="0.15">
      <c r="C6453" s="16"/>
    </row>
    <row r="6454" spans="3:3" x14ac:dyDescent="0.15">
      <c r="C6454" s="16"/>
    </row>
    <row r="6455" spans="3:3" x14ac:dyDescent="0.15">
      <c r="C6455" s="16"/>
    </row>
    <row r="6456" spans="3:3" x14ac:dyDescent="0.15">
      <c r="C6456" s="16"/>
    </row>
    <row r="6457" spans="3:3" x14ac:dyDescent="0.15">
      <c r="C6457" s="16"/>
    </row>
    <row r="6458" spans="3:3" x14ac:dyDescent="0.15">
      <c r="C6458" s="16"/>
    </row>
    <row r="6459" spans="3:3" x14ac:dyDescent="0.15">
      <c r="C6459" s="16"/>
    </row>
    <row r="6460" spans="3:3" x14ac:dyDescent="0.15">
      <c r="C6460" s="16"/>
    </row>
    <row r="6461" spans="3:3" x14ac:dyDescent="0.15">
      <c r="C6461" s="16"/>
    </row>
    <row r="6462" spans="3:3" x14ac:dyDescent="0.15">
      <c r="C6462" s="16"/>
    </row>
    <row r="6463" spans="3:3" x14ac:dyDescent="0.15">
      <c r="C6463" s="16"/>
    </row>
    <row r="6464" spans="3:3" x14ac:dyDescent="0.15">
      <c r="C6464" s="16"/>
    </row>
    <row r="6465" spans="3:3" x14ac:dyDescent="0.15">
      <c r="C6465" s="16"/>
    </row>
    <row r="6466" spans="3:3" x14ac:dyDescent="0.15">
      <c r="C6466" s="16"/>
    </row>
    <row r="6467" spans="3:3" x14ac:dyDescent="0.15">
      <c r="C6467" s="16"/>
    </row>
    <row r="6468" spans="3:3" x14ac:dyDescent="0.15">
      <c r="C6468" s="16"/>
    </row>
    <row r="6469" spans="3:3" x14ac:dyDescent="0.15">
      <c r="C6469" s="16"/>
    </row>
    <row r="6470" spans="3:3" x14ac:dyDescent="0.15">
      <c r="C6470" s="16"/>
    </row>
    <row r="6471" spans="3:3" x14ac:dyDescent="0.15">
      <c r="C6471" s="16"/>
    </row>
    <row r="6472" spans="3:3" x14ac:dyDescent="0.15">
      <c r="C6472" s="16"/>
    </row>
    <row r="6473" spans="3:3" x14ac:dyDescent="0.15">
      <c r="C6473" s="16"/>
    </row>
    <row r="6474" spans="3:3" x14ac:dyDescent="0.15">
      <c r="C6474" s="16"/>
    </row>
    <row r="6475" spans="3:3" x14ac:dyDescent="0.15">
      <c r="C6475" s="16"/>
    </row>
    <row r="6476" spans="3:3" x14ac:dyDescent="0.15">
      <c r="C6476" s="16"/>
    </row>
    <row r="6477" spans="3:3" x14ac:dyDescent="0.15">
      <c r="C6477" s="16"/>
    </row>
    <row r="6478" spans="3:3" x14ac:dyDescent="0.15">
      <c r="C6478" s="16"/>
    </row>
    <row r="6479" spans="3:3" x14ac:dyDescent="0.15">
      <c r="C6479" s="16"/>
    </row>
    <row r="6480" spans="3:3" x14ac:dyDescent="0.15">
      <c r="C6480" s="16"/>
    </row>
    <row r="6481" spans="1:4" x14ac:dyDescent="0.15">
      <c r="C6481" s="16"/>
    </row>
    <row r="6482" spans="1:4" x14ac:dyDescent="0.15">
      <c r="C6482" s="16"/>
    </row>
    <row r="6483" spans="1:4" x14ac:dyDescent="0.15">
      <c r="C6483" s="16"/>
    </row>
    <row r="6484" spans="1:4" x14ac:dyDescent="0.15">
      <c r="C6484" s="16"/>
    </row>
    <row r="6485" spans="1:4" x14ac:dyDescent="0.15">
      <c r="C6485" s="16"/>
    </row>
    <row r="6486" spans="1:4" x14ac:dyDescent="0.15">
      <c r="C6486" s="16"/>
    </row>
    <row r="6487" spans="1:4" x14ac:dyDescent="0.15">
      <c r="C6487" s="16"/>
    </row>
    <row r="6488" spans="1:4" x14ac:dyDescent="0.15">
      <c r="C6488" s="16"/>
    </row>
    <row r="6489" spans="1:4" x14ac:dyDescent="0.15">
      <c r="A6489" s="13"/>
      <c r="B6489" s="13"/>
      <c r="C6489" s="16"/>
      <c r="D6489" s="13"/>
    </row>
    <row r="6490" spans="1:4" x14ac:dyDescent="0.15">
      <c r="A6490" s="11"/>
      <c r="B6490" s="11"/>
      <c r="C6490" s="16"/>
      <c r="D6490" s="11"/>
    </row>
    <row r="6491" spans="1:4" x14ac:dyDescent="0.15">
      <c r="A6491" s="11"/>
      <c r="B6491" s="11"/>
      <c r="C6491" s="16"/>
      <c r="D6491" s="11"/>
    </row>
    <row r="6492" spans="1:4" x14ac:dyDescent="0.15">
      <c r="A6492" s="11"/>
      <c r="B6492" s="11"/>
      <c r="C6492" s="16"/>
      <c r="D6492" s="11"/>
    </row>
    <row r="6493" spans="1:4" x14ac:dyDescent="0.15">
      <c r="A6493" s="11"/>
      <c r="B6493" s="11"/>
      <c r="C6493" s="16"/>
      <c r="D6493" s="11"/>
    </row>
    <row r="6494" spans="1:4" x14ac:dyDescent="0.15">
      <c r="A6494" s="11"/>
      <c r="B6494" s="11"/>
      <c r="C6494" s="16"/>
      <c r="D6494" s="11"/>
    </row>
    <row r="6495" spans="1:4" x14ac:dyDescent="0.15">
      <c r="C6495" s="16"/>
    </row>
    <row r="6496" spans="1:4" x14ac:dyDescent="0.15">
      <c r="C6496" s="16"/>
    </row>
    <row r="6497" spans="3:3" x14ac:dyDescent="0.15">
      <c r="C6497" s="16"/>
    </row>
  </sheetData>
  <phoneticPr fontId="1" type="noConversion"/>
  <conditionalFormatting sqref="A4268 A4282">
    <cfRule type="cellIs" dxfId="4" priority="2" stopIfTrue="1" operator="notEqual">
      <formula>INDIRECT("Dummy_for_Comparison!"&amp;ADDRESS(ROW(),COLUMN()))</formula>
    </cfRule>
  </conditionalFormatting>
  <conditionalFormatting sqref="B4268 B4282 D4282 D4268">
    <cfRule type="cellIs" dxfId="3" priority="1" stopIfTrue="1" operator="notEqual">
      <formula>INDIRECT("Dummy_for_Comparison!"&amp;ADDRESS(ROW(),COLUMN()))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"/>
  <sheetViews>
    <sheetView zoomScale="85" zoomScaleNormal="85" workbookViewId="0">
      <selection activeCell="G2" sqref="G2"/>
    </sheetView>
  </sheetViews>
  <sheetFormatPr defaultRowHeight="13.25" x14ac:dyDescent="0.15"/>
  <cols>
    <col min="1" max="1" width="25.33203125" customWidth="1"/>
    <col min="2" max="2" width="19.21875" customWidth="1"/>
    <col min="3" max="3" width="17.21875" customWidth="1"/>
    <col min="4" max="4" width="18.77734375" customWidth="1"/>
    <col min="5" max="5" width="15.88671875" customWidth="1"/>
    <col min="6" max="6" width="13.33203125" customWidth="1"/>
    <col min="7" max="7" width="19.44140625" customWidth="1"/>
  </cols>
  <sheetData>
    <row r="1" spans="1:7" x14ac:dyDescent="0.15">
      <c r="A1" s="21" t="s">
        <v>31</v>
      </c>
    </row>
    <row r="2" spans="1:7" ht="14.55" x14ac:dyDescent="0.25">
      <c r="A2" s="2" t="str">
        <f>翻译前!A1</f>
        <v>Number of Language</v>
      </c>
      <c r="B2" s="3" t="str">
        <f>IF(ISNUMBER(MATCH(按ID合成!$A1,翻译!$A$2:$A$3,)),INDEX(翻译!C$2:C$3,MATCH(按ID合成!$A1,翻译!$A$2:$A$3,)),翻译前!B1)&amp;""</f>
        <v/>
      </c>
      <c r="C2" s="4" t="str">
        <f>IF(B2="",IF(翻译前!B1=0,B2,翻译前!B1),B2)&amp;""</f>
        <v/>
      </c>
      <c r="D2" s="5" t="s">
        <v>1</v>
      </c>
      <c r="E2" s="7" t="str">
        <f>IF(翻译前!B1&amp;""=D2,"",D2)</f>
        <v>Arabic</v>
      </c>
      <c r="F2" s="7" t="str">
        <f>IF(翻译前!B1&amp;""=D2,"",翻译前!B1&amp;"")</f>
        <v/>
      </c>
      <c r="G2" s="7" t="str">
        <f>IF(翻译前!B1&amp;""=D2,"","TRUE")</f>
        <v>TRUE</v>
      </c>
    </row>
    <row r="3" spans="1:7" x14ac:dyDescent="0.15">
      <c r="A3" s="21" t="s">
        <v>37</v>
      </c>
    </row>
    <row r="4" spans="1:7" ht="14.55" x14ac:dyDescent="0.25">
      <c r="A4" s="2" t="s">
        <v>4</v>
      </c>
      <c r="B4" s="3" t="s">
        <v>5</v>
      </c>
      <c r="C4" s="4" t="s">
        <v>6</v>
      </c>
      <c r="D4" s="5" t="s">
        <v>26</v>
      </c>
      <c r="E4" s="7" t="s">
        <v>9</v>
      </c>
      <c r="F4" s="7" t="s">
        <v>10</v>
      </c>
      <c r="G4" s="7" t="s">
        <v>8</v>
      </c>
    </row>
    <row r="5" spans="1:7" ht="14.55" x14ac:dyDescent="0.25">
      <c r="A5" t="s">
        <v>2</v>
      </c>
      <c r="C5" s="4" t="s">
        <v>7</v>
      </c>
      <c r="E5" t="s">
        <v>35</v>
      </c>
      <c r="F5" t="s">
        <v>35</v>
      </c>
    </row>
    <row r="7" spans="1:7" x14ac:dyDescent="0.15">
      <c r="A7" s="21" t="s">
        <v>36</v>
      </c>
    </row>
    <row r="8" spans="1:7" ht="14.55" x14ac:dyDescent="0.25">
      <c r="A8" s="2">
        <f>翻译前!A9</f>
        <v>0</v>
      </c>
      <c r="B8" s="3" t="str">
        <f>IF(ISNUMBER(MATCH(按CN合成!$A1,翻译!#REF!,)),INDEX(翻译!C$2:C$3,MATCH(按CN合成!$A1,翻译!#REF!,)),翻译前!B1)&amp;""</f>
        <v/>
      </c>
      <c r="C8" s="4" t="str">
        <f>IF(B8="",IF(翻译前!B9=0,B8,翻译前!B9),B8)&amp;""</f>
        <v/>
      </c>
      <c r="D8" s="5" t="s">
        <v>1</v>
      </c>
      <c r="E8" s="7" t="str">
        <f>IF(翻译前!B9&amp;""=D8,"",D8)</f>
        <v>Arabic</v>
      </c>
      <c r="F8" s="7" t="str">
        <f>IF(翻译前!B9&amp;""=D8,"",翻译前!B9&amp;"")</f>
        <v/>
      </c>
      <c r="G8" s="7" t="str">
        <f>IF(翻译前!B9&amp;""=D8,"","TRUE")</f>
        <v>TRUE</v>
      </c>
    </row>
    <row r="16" spans="1:7" x14ac:dyDescent="0.15">
      <c r="A16" t="s">
        <v>3</v>
      </c>
    </row>
    <row r="18" spans="1:4" x14ac:dyDescent="0.15">
      <c r="A18" t="s">
        <v>22</v>
      </c>
    </row>
    <row r="19" spans="1:4" x14ac:dyDescent="0.15">
      <c r="A19" t="s">
        <v>23</v>
      </c>
    </row>
    <row r="21" spans="1:4" x14ac:dyDescent="0.15">
      <c r="D21" t="s">
        <v>24</v>
      </c>
    </row>
    <row r="22" spans="1:4" x14ac:dyDescent="0.15">
      <c r="A22" s="8" t="s">
        <v>11</v>
      </c>
      <c r="B22" s="8"/>
    </row>
    <row r="23" spans="1:4" x14ac:dyDescent="0.15">
      <c r="A23" s="9" t="s">
        <v>12</v>
      </c>
      <c r="B23" s="8"/>
    </row>
    <row r="24" spans="1:4" x14ac:dyDescent="0.15">
      <c r="A24" s="9" t="s">
        <v>13</v>
      </c>
      <c r="B24" s="8"/>
    </row>
    <row r="25" spans="1:4" x14ac:dyDescent="0.15">
      <c r="A25" s="8" t="s">
        <v>14</v>
      </c>
      <c r="B25" s="8"/>
    </row>
    <row r="26" spans="1:4" x14ac:dyDescent="0.15">
      <c r="A26" s="8" t="s">
        <v>15</v>
      </c>
      <c r="B26" s="8"/>
    </row>
    <row r="27" spans="1:4" x14ac:dyDescent="0.15">
      <c r="A27" s="8" t="s">
        <v>16</v>
      </c>
      <c r="B27" s="8"/>
    </row>
    <row r="28" spans="1:4" x14ac:dyDescent="0.15">
      <c r="A28" s="8" t="s">
        <v>17</v>
      </c>
      <c r="B28" s="8"/>
    </row>
    <row r="29" spans="1:4" x14ac:dyDescent="0.15">
      <c r="A29" s="9" t="s">
        <v>18</v>
      </c>
      <c r="B29" s="8"/>
    </row>
    <row r="30" spans="1:4" x14ac:dyDescent="0.15">
      <c r="A30" s="8" t="s">
        <v>19</v>
      </c>
      <c r="B30" s="8"/>
    </row>
    <row r="31" spans="1:4" x14ac:dyDescent="0.15">
      <c r="A31" s="8" t="s">
        <v>20</v>
      </c>
      <c r="B31" s="8"/>
    </row>
    <row r="32" spans="1:4" x14ac:dyDescent="0.15">
      <c r="A32" s="8" t="s">
        <v>21</v>
      </c>
      <c r="B3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翻译前</vt:lpstr>
      <vt:lpstr>翻译</vt:lpstr>
      <vt:lpstr>按ID合成</vt:lpstr>
      <vt:lpstr>按CN合成</vt:lpstr>
      <vt:lpstr>统计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2022-01-19T08:48:52Z</dcterms:modified>
</cp:coreProperties>
</file>