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1" i="2" l="1"/>
  <c r="C7" i="2"/>
  <c r="D7" i="2" s="1"/>
  <c r="C19" i="2"/>
  <c r="C20" i="2"/>
  <c r="C21" i="2"/>
  <c r="C22" i="2"/>
  <c r="C23" i="2"/>
  <c r="E23" i="2" s="1"/>
  <c r="C24" i="2"/>
  <c r="E24" i="2" s="1"/>
  <c r="C25" i="2"/>
  <c r="E25" i="2" s="1"/>
  <c r="C5" i="2"/>
  <c r="E5" i="2" s="1"/>
  <c r="C6" i="2"/>
  <c r="D6" i="2" s="1"/>
  <c r="C10" i="2"/>
  <c r="D10" i="2" s="1"/>
  <c r="C9" i="2"/>
  <c r="D9" i="2"/>
  <c r="E22" i="2"/>
  <c r="E21" i="2"/>
  <c r="D21" i="2"/>
  <c r="E20" i="2"/>
  <c r="D20" i="2"/>
  <c r="E19" i="2"/>
  <c r="D19" i="2"/>
  <c r="C18" i="2"/>
  <c r="E18" i="2" s="1"/>
  <c r="C17" i="2"/>
  <c r="E17" i="2" s="1"/>
  <c r="C16" i="2"/>
  <c r="E16" i="2" s="1"/>
  <c r="E7" i="2"/>
  <c r="E10" i="2"/>
  <c r="E11" i="2"/>
  <c r="D11" i="2"/>
  <c r="C8" i="2"/>
  <c r="E8" i="2" s="1"/>
  <c r="C3" i="2"/>
  <c r="E3" i="2" s="1"/>
  <c r="C4" i="2"/>
  <c r="E4" i="2" s="1"/>
  <c r="C2" i="2"/>
  <c r="D2" i="2" s="1"/>
  <c r="D24" i="2" l="1"/>
  <c r="D25" i="2"/>
  <c r="D5" i="2"/>
  <c r="E6" i="2"/>
  <c r="E9" i="2"/>
  <c r="D23" i="2"/>
  <c r="D22" i="2"/>
  <c r="D18" i="2"/>
  <c r="D16" i="2"/>
  <c r="D17" i="2"/>
  <c r="D8" i="2"/>
  <c r="D4" i="2"/>
  <c r="D3" i="2"/>
  <c r="E2" i="2"/>
  <c r="I32" i="1"/>
  <c r="I17" i="1"/>
  <c r="I16" i="1" l="1"/>
  <c r="I8" i="1" l="1"/>
  <c r="I13" i="1"/>
  <c r="I9" i="1"/>
  <c r="I12" i="1"/>
  <c r="I15" i="1"/>
</calcChain>
</file>

<file path=xl/sharedStrings.xml><?xml version="1.0" encoding="utf-8"?>
<sst xmlns="http://schemas.openxmlformats.org/spreadsheetml/2006/main" count="84" uniqueCount="32">
  <si>
    <t>版本号</t>
    <phoneticPr fontId="1" type="noConversion"/>
  </si>
  <si>
    <t>WA22U_ZTS_4G_Y63_BH_QQVGA_USER</t>
  </si>
  <si>
    <t>stone</t>
    <phoneticPr fontId="1" type="noConversion"/>
  </si>
  <si>
    <t>第1次编</t>
    <phoneticPr fontId="1" type="noConversion"/>
  </si>
  <si>
    <t>res</t>
    <phoneticPr fontId="1" type="noConversion"/>
  </si>
  <si>
    <t>cp</t>
    <phoneticPr fontId="1" type="noConversion"/>
  </si>
  <si>
    <t>pac</t>
    <phoneticPr fontId="1" type="noConversion"/>
  </si>
  <si>
    <t>第2次编</t>
    <phoneticPr fontId="1" type="noConversion"/>
  </si>
  <si>
    <t>-</t>
    <phoneticPr fontId="1" type="noConversion"/>
  </si>
  <si>
    <t>nor_fdl1</t>
  </si>
  <si>
    <t>nor_fdl</t>
  </si>
  <si>
    <t>nor_bootloader</t>
  </si>
  <si>
    <t>MP3_A2DP_SUPPORT</t>
  </si>
  <si>
    <t>SMS_CHAT_SUPPORT</t>
  </si>
  <si>
    <t>FONT_HAN_SIMP_ONLY</t>
  </si>
  <si>
    <t>CALENDAR_SUPPORT</t>
  </si>
  <si>
    <t>WAV_SUPPORT</t>
  </si>
  <si>
    <t>MMIAP_SUPPORT 4</t>
    <phoneticPr fontId="1" type="noConversion"/>
  </si>
  <si>
    <t>删9个屏</t>
    <phoneticPr fontId="1" type="noConversion"/>
  </si>
  <si>
    <t>TF_LOAD_SUPPORT</t>
    <phoneticPr fontId="1" type="noConversion"/>
  </si>
  <si>
    <t>MMI_KEY_LOCK_EFFECT_SUPPORT</t>
    <phoneticPr fontId="1" type="noConversion"/>
  </si>
  <si>
    <t>MMI_BLACKLIST_SUPPORT</t>
  </si>
  <si>
    <t>MMI_IDLE_STKTEXT_SUPPORT</t>
  </si>
  <si>
    <t>MMI_VCARD_SUPPORT</t>
  </si>
  <si>
    <t>MMI_CONTACT_PHOTO_SUPPORT</t>
  </si>
  <si>
    <t>MMI_CONTACT_RING_SUPPORT</t>
  </si>
  <si>
    <t>Y63DM</t>
    <phoneticPr fontId="1" type="noConversion"/>
  </si>
  <si>
    <t>Y63</t>
    <phoneticPr fontId="1" type="noConversion"/>
  </si>
  <si>
    <t>MMIAP_SUPPORT</t>
    <phoneticPr fontId="1" type="noConversion"/>
  </si>
  <si>
    <t>mp3</t>
    <phoneticPr fontId="1" type="noConversion"/>
  </si>
  <si>
    <t>base</t>
    <phoneticPr fontId="1" type="noConversion"/>
  </si>
  <si>
    <t>cur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</si>
</sst>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2E14EC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2E14EC"/>
      <color rgb="FF290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topLeftCell="A10" workbookViewId="0">
      <selection activeCell="B41" sqref="B41"/>
    </sheetView>
  </sheetViews>
  <sheetFormatPr defaultRowHeight="13.5" x14ac:dyDescent="0.15"/>
  <cols>
    <col min="1" max="1" width="35.375" style="1" customWidth="1"/>
    <col min="2" max="2" width="12.875" customWidth="1"/>
    <col min="3" max="3" width="12.875" style="1" customWidth="1"/>
    <col min="4" max="9" width="12.875" customWidth="1"/>
  </cols>
  <sheetData>
    <row r="2" spans="1:14" x14ac:dyDescent="0.15">
      <c r="A2" s="1" t="s">
        <v>0</v>
      </c>
      <c r="B2" s="2" t="s">
        <v>1</v>
      </c>
    </row>
    <row r="5" spans="1:14" x14ac:dyDescent="0.15">
      <c r="A5" s="7" t="s">
        <v>27</v>
      </c>
      <c r="B5" s="3" t="s">
        <v>2</v>
      </c>
      <c r="C5" s="3" t="s">
        <v>4</v>
      </c>
      <c r="D5" s="3" t="s">
        <v>5</v>
      </c>
      <c r="E5" s="3" t="s">
        <v>11</v>
      </c>
      <c r="F5" s="3" t="s">
        <v>10</v>
      </c>
      <c r="G5" s="3" t="s">
        <v>9</v>
      </c>
      <c r="H5" s="3" t="s">
        <v>6</v>
      </c>
    </row>
    <row r="6" spans="1:14" x14ac:dyDescent="0.15">
      <c r="A6" s="1" t="s">
        <v>3</v>
      </c>
      <c r="B6" s="1">
        <v>8528</v>
      </c>
      <c r="C6" s="1">
        <v>2929</v>
      </c>
      <c r="D6" s="1">
        <v>2893</v>
      </c>
      <c r="E6" s="1">
        <v>31</v>
      </c>
      <c r="F6" s="1">
        <v>46</v>
      </c>
      <c r="G6" s="1">
        <v>23</v>
      </c>
      <c r="H6" s="1">
        <v>14726</v>
      </c>
    </row>
    <row r="7" spans="1:14" x14ac:dyDescent="0.15">
      <c r="A7" s="1" t="s">
        <v>7</v>
      </c>
      <c r="B7" s="1">
        <v>8161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1">
        <v>14360</v>
      </c>
    </row>
    <row r="8" spans="1:14" x14ac:dyDescent="0.15">
      <c r="A8" s="5" t="s">
        <v>18</v>
      </c>
      <c r="B8" s="1">
        <v>8152</v>
      </c>
      <c r="C8" s="4" t="s">
        <v>8</v>
      </c>
      <c r="D8" s="4" t="s">
        <v>8</v>
      </c>
      <c r="E8" s="4" t="s">
        <v>8</v>
      </c>
      <c r="F8" s="4" t="s">
        <v>8</v>
      </c>
      <c r="G8" s="4" t="s">
        <v>8</v>
      </c>
      <c r="H8" s="1">
        <v>14346</v>
      </c>
      <c r="I8">
        <f>B7-B8</f>
        <v>9</v>
      </c>
      <c r="L8" s="5" t="s">
        <v>18</v>
      </c>
      <c r="N8">
        <v>9</v>
      </c>
    </row>
    <row r="9" spans="1:14" x14ac:dyDescent="0.15">
      <c r="A9" s="5" t="s">
        <v>19</v>
      </c>
      <c r="B9" s="1">
        <v>8150</v>
      </c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1">
        <v>14270</v>
      </c>
      <c r="I9">
        <f>B8-B9</f>
        <v>2</v>
      </c>
      <c r="L9" s="5" t="s">
        <v>19</v>
      </c>
      <c r="N9">
        <v>2</v>
      </c>
    </row>
    <row r="10" spans="1:14" x14ac:dyDescent="0.15">
      <c r="A10" s="1" t="s">
        <v>12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1">
        <v>14271</v>
      </c>
      <c r="L10" s="1" t="s">
        <v>12</v>
      </c>
    </row>
    <row r="11" spans="1:14" x14ac:dyDescent="0.15">
      <c r="A11" s="1" t="s">
        <v>13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8</v>
      </c>
      <c r="H11" s="1">
        <v>14270</v>
      </c>
      <c r="L11" s="1" t="s">
        <v>13</v>
      </c>
    </row>
    <row r="12" spans="1:14" x14ac:dyDescent="0.15">
      <c r="A12" s="6" t="s">
        <v>14</v>
      </c>
      <c r="B12" s="1">
        <v>8087</v>
      </c>
      <c r="D12" s="1"/>
      <c r="E12" s="1"/>
      <c r="F12" s="1"/>
      <c r="H12" s="1">
        <v>14208</v>
      </c>
      <c r="I12">
        <f>B9-B12</f>
        <v>63</v>
      </c>
      <c r="L12" s="6" t="s">
        <v>14</v>
      </c>
      <c r="N12">
        <v>63</v>
      </c>
    </row>
    <row r="13" spans="1:14" x14ac:dyDescent="0.15">
      <c r="A13" s="5" t="s">
        <v>20</v>
      </c>
      <c r="B13" s="1">
        <v>8083</v>
      </c>
      <c r="D13" s="1"/>
      <c r="E13" s="1"/>
      <c r="H13" s="1">
        <v>14203</v>
      </c>
      <c r="I13">
        <f>B12-B13</f>
        <v>4</v>
      </c>
      <c r="L13" s="5" t="s">
        <v>20</v>
      </c>
      <c r="N13">
        <v>4</v>
      </c>
    </row>
    <row r="14" spans="1:14" x14ac:dyDescent="0.15">
      <c r="A14" s="1" t="s">
        <v>15</v>
      </c>
      <c r="B14" s="1"/>
      <c r="D14" s="1"/>
      <c r="E14" s="1"/>
      <c r="F14" s="1"/>
      <c r="L14" s="1" t="s">
        <v>15</v>
      </c>
    </row>
    <row r="15" spans="1:14" x14ac:dyDescent="0.15">
      <c r="A15" s="6" t="s">
        <v>16</v>
      </c>
      <c r="B15" s="1">
        <v>8068</v>
      </c>
      <c r="D15" s="1"/>
      <c r="E15" s="1"/>
      <c r="F15" s="1"/>
      <c r="H15" s="1">
        <v>14188</v>
      </c>
      <c r="I15">
        <f>B13-B15</f>
        <v>15</v>
      </c>
      <c r="L15" s="1" t="s">
        <v>16</v>
      </c>
      <c r="N15">
        <v>15</v>
      </c>
    </row>
    <row r="16" spans="1:14" x14ac:dyDescent="0.15">
      <c r="A16" s="5" t="s">
        <v>28</v>
      </c>
      <c r="B16" s="1">
        <v>8014</v>
      </c>
      <c r="D16" s="1"/>
      <c r="E16" s="1"/>
      <c r="F16" s="1"/>
      <c r="H16" s="1">
        <v>14131</v>
      </c>
      <c r="I16">
        <f>B15-B16</f>
        <v>54</v>
      </c>
      <c r="L16" s="1" t="s">
        <v>17</v>
      </c>
      <c r="N16">
        <v>54</v>
      </c>
    </row>
    <row r="17" spans="1:14" x14ac:dyDescent="0.15">
      <c r="A17" s="5" t="s">
        <v>21</v>
      </c>
      <c r="B17" s="1">
        <v>7989</v>
      </c>
      <c r="D17" s="1"/>
      <c r="E17" s="1"/>
      <c r="F17" s="1"/>
      <c r="H17" s="1">
        <v>14106</v>
      </c>
      <c r="I17">
        <f>B16-B17</f>
        <v>25</v>
      </c>
      <c r="L17" s="1" t="s">
        <v>21</v>
      </c>
      <c r="N17">
        <v>25</v>
      </c>
    </row>
    <row r="18" spans="1:14" x14ac:dyDescent="0.15">
      <c r="A18" s="1" t="s">
        <v>22</v>
      </c>
      <c r="B18" s="1"/>
      <c r="D18" s="1"/>
      <c r="E18" s="1"/>
      <c r="F18" s="1"/>
      <c r="L18" s="1" t="s">
        <v>22</v>
      </c>
    </row>
    <row r="19" spans="1:14" x14ac:dyDescent="0.15">
      <c r="A19" s="1" t="s">
        <v>23</v>
      </c>
      <c r="B19" s="1"/>
      <c r="D19" s="1"/>
      <c r="F19" s="1"/>
      <c r="L19" s="1" t="s">
        <v>23</v>
      </c>
    </row>
    <row r="20" spans="1:14" x14ac:dyDescent="0.15">
      <c r="A20" s="1" t="s">
        <v>24</v>
      </c>
      <c r="L20" s="1" t="s">
        <v>24</v>
      </c>
    </row>
    <row r="21" spans="1:14" x14ac:dyDescent="0.15">
      <c r="A21" s="1" t="s">
        <v>25</v>
      </c>
      <c r="L21" s="1" t="s">
        <v>25</v>
      </c>
    </row>
    <row r="30" spans="1:14" x14ac:dyDescent="0.15">
      <c r="A30" s="7" t="s">
        <v>26</v>
      </c>
      <c r="B30" s="3" t="s">
        <v>2</v>
      </c>
      <c r="C30" s="3" t="s">
        <v>4</v>
      </c>
      <c r="D30" s="3" t="s">
        <v>5</v>
      </c>
      <c r="E30" s="3" t="s">
        <v>11</v>
      </c>
      <c r="F30" s="3" t="s">
        <v>10</v>
      </c>
      <c r="G30" s="3" t="s">
        <v>9</v>
      </c>
      <c r="H30" s="3" t="s">
        <v>6</v>
      </c>
    </row>
    <row r="31" spans="1:14" x14ac:dyDescent="0.15">
      <c r="A31" s="1" t="s">
        <v>7</v>
      </c>
      <c r="B31" s="1">
        <v>7049</v>
      </c>
      <c r="C31" s="1">
        <v>2929</v>
      </c>
      <c r="D31" s="1">
        <v>2893</v>
      </c>
      <c r="E31" s="1">
        <v>31</v>
      </c>
      <c r="F31" s="1">
        <v>47</v>
      </c>
      <c r="G31" s="1">
        <v>23</v>
      </c>
      <c r="H31" s="1">
        <v>13247</v>
      </c>
    </row>
    <row r="32" spans="1:14" x14ac:dyDescent="0.15">
      <c r="A32" s="1" t="s">
        <v>29</v>
      </c>
      <c r="B32" s="1">
        <v>6959</v>
      </c>
      <c r="C32" s="4" t="s">
        <v>8</v>
      </c>
      <c r="D32" s="4" t="s">
        <v>8</v>
      </c>
      <c r="E32" s="4" t="s">
        <v>8</v>
      </c>
      <c r="F32" s="4" t="s">
        <v>8</v>
      </c>
      <c r="G32" s="4" t="s">
        <v>8</v>
      </c>
      <c r="H32" s="1">
        <v>13075</v>
      </c>
      <c r="I32">
        <f>B31-B32</f>
        <v>90</v>
      </c>
    </row>
    <row r="33" spans="2:8" x14ac:dyDescent="0.15">
      <c r="B33" s="1"/>
      <c r="D33" s="1"/>
      <c r="E33" s="1"/>
      <c r="F33" s="1"/>
      <c r="G33" s="1"/>
      <c r="H33" s="1"/>
    </row>
    <row r="34" spans="2:8" x14ac:dyDescent="0.15">
      <c r="B34" s="1"/>
      <c r="D34" s="1"/>
      <c r="E34" s="1"/>
      <c r="F34" s="1"/>
      <c r="G34" s="1"/>
      <c r="H34" s="1"/>
    </row>
    <row r="35" spans="2:8" x14ac:dyDescent="0.15">
      <c r="B35" s="1"/>
      <c r="D35" s="1"/>
      <c r="E35" s="1"/>
      <c r="F35" s="1"/>
      <c r="G35" s="1"/>
      <c r="H35" s="1"/>
    </row>
    <row r="36" spans="2:8" x14ac:dyDescent="0.15">
      <c r="B36" s="1"/>
      <c r="D36" s="1"/>
      <c r="E36" s="1"/>
      <c r="F36" s="1"/>
      <c r="G36" s="1"/>
      <c r="H36" s="1"/>
    </row>
    <row r="37" spans="2:8" x14ac:dyDescent="0.15">
      <c r="B37" s="1"/>
      <c r="D37" s="1"/>
      <c r="E37" s="1"/>
      <c r="F37" s="1"/>
      <c r="G37" s="1"/>
      <c r="H37" s="1"/>
    </row>
    <row r="38" spans="2:8" x14ac:dyDescent="0.15">
      <c r="B38" s="1"/>
      <c r="D38" s="1"/>
      <c r="E38" s="1"/>
      <c r="F38" s="1"/>
      <c r="G38" s="1"/>
      <c r="H3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3" sqref="D13"/>
    </sheetView>
  </sheetViews>
  <sheetFormatPr defaultRowHeight="13.5" x14ac:dyDescent="0.15"/>
  <sheetData>
    <row r="1" spans="1:5" x14ac:dyDescent="0.15">
      <c r="A1" s="8" t="s">
        <v>30</v>
      </c>
    </row>
    <row r="2" spans="1:5" x14ac:dyDescent="0.15">
      <c r="A2">
        <v>1</v>
      </c>
      <c r="B2">
        <v>20</v>
      </c>
      <c r="C2">
        <f>HEX2DEC(B2)</f>
        <v>32</v>
      </c>
      <c r="D2">
        <f>MOD($C2,2)</f>
        <v>0</v>
      </c>
      <c r="E2">
        <f>MOD($C2-MOD($C2,2),4)/2</f>
        <v>0</v>
      </c>
    </row>
    <row r="3" spans="1:5" x14ac:dyDescent="0.15">
      <c r="A3">
        <v>2</v>
      </c>
      <c r="B3">
        <v>10</v>
      </c>
      <c r="C3">
        <f t="shared" ref="C3:C5" si="0">HEX2DEC(B3)</f>
        <v>16</v>
      </c>
      <c r="D3">
        <f>MOD($C3,2)</f>
        <v>0</v>
      </c>
      <c r="E3">
        <f>MOD($C3-MOD($C3,2),4)/2</f>
        <v>0</v>
      </c>
    </row>
    <row r="4" spans="1:5" x14ac:dyDescent="0.15">
      <c r="A4">
        <v>3</v>
      </c>
      <c r="B4">
        <v>0</v>
      </c>
      <c r="C4">
        <f t="shared" si="0"/>
        <v>0</v>
      </c>
      <c r="D4">
        <f>MOD($C4,2)</f>
        <v>0</v>
      </c>
      <c r="E4">
        <f>MOD($C4-MOD($C4,2),4)/2</f>
        <v>0</v>
      </c>
    </row>
    <row r="5" spans="1:5" x14ac:dyDescent="0.15">
      <c r="A5">
        <v>4</v>
      </c>
      <c r="B5">
        <v>4</v>
      </c>
      <c r="C5">
        <f t="shared" si="0"/>
        <v>4</v>
      </c>
      <c r="D5">
        <f>MOD($C5,2)</f>
        <v>0</v>
      </c>
      <c r="E5">
        <f>MOD($C5-MOD($C5,2),4)/2</f>
        <v>0</v>
      </c>
    </row>
    <row r="6" spans="1:5" x14ac:dyDescent="0.15">
      <c r="A6">
        <v>5</v>
      </c>
      <c r="B6">
        <v>33</v>
      </c>
      <c r="C6">
        <f t="shared" ref="C6:C9" si="1">HEX2DEC(B6)</f>
        <v>51</v>
      </c>
      <c r="D6">
        <f>MOD($C6,2)</f>
        <v>1</v>
      </c>
      <c r="E6">
        <f>MOD($C6-MOD($C6,2),4)/2</f>
        <v>1</v>
      </c>
    </row>
    <row r="7" spans="1:5" x14ac:dyDescent="0.15">
      <c r="A7">
        <v>6</v>
      </c>
      <c r="B7">
        <v>40</v>
      </c>
      <c r="C7">
        <f t="shared" si="1"/>
        <v>64</v>
      </c>
      <c r="D7">
        <f>MOD($C7,2)</f>
        <v>0</v>
      </c>
      <c r="E7">
        <f>MOD($C7-MOD($C7,2),4)/2</f>
        <v>0</v>
      </c>
    </row>
    <row r="8" spans="1:5" x14ac:dyDescent="0.15">
      <c r="A8">
        <v>7</v>
      </c>
      <c r="B8">
        <v>23</v>
      </c>
      <c r="C8">
        <f t="shared" si="1"/>
        <v>35</v>
      </c>
      <c r="D8">
        <f>MOD($C8,2)</f>
        <v>1</v>
      </c>
      <c r="E8">
        <f>MOD($C8-MOD($C8,2),4)/2</f>
        <v>1</v>
      </c>
    </row>
    <row r="9" spans="1:5" x14ac:dyDescent="0.15">
      <c r="A9">
        <v>8</v>
      </c>
      <c r="B9">
        <v>13</v>
      </c>
      <c r="C9">
        <f>HEX2DEC(B9)</f>
        <v>19</v>
      </c>
      <c r="D9">
        <f>MOD($C9,2)</f>
        <v>1</v>
      </c>
      <c r="E9">
        <f>MOD($C9-MOD($C9,2),4)/2</f>
        <v>1</v>
      </c>
    </row>
    <row r="10" spans="1:5" x14ac:dyDescent="0.15">
      <c r="A10">
        <v>9</v>
      </c>
      <c r="B10">
        <v>3</v>
      </c>
      <c r="C10">
        <f>HEX2DEC(B10)</f>
        <v>3</v>
      </c>
      <c r="D10">
        <f>MOD($C10,2)</f>
        <v>1</v>
      </c>
      <c r="E10">
        <f>MOD($C10-MOD($C10,2),4)/2</f>
        <v>1</v>
      </c>
    </row>
    <row r="11" spans="1:5" x14ac:dyDescent="0.15">
      <c r="A11">
        <v>0</v>
      </c>
      <c r="B11">
        <v>31</v>
      </c>
      <c r="C11">
        <f>HEX2DEC(B11)</f>
        <v>49</v>
      </c>
      <c r="D11">
        <f>MOD($C11,2)</f>
        <v>1</v>
      </c>
      <c r="E11">
        <f>MOD($C11-MOD($C11,2),4)/2</f>
        <v>0</v>
      </c>
    </row>
    <row r="15" spans="1:5" x14ac:dyDescent="0.15">
      <c r="A15" s="8" t="s">
        <v>31</v>
      </c>
    </row>
    <row r="16" spans="1:5" x14ac:dyDescent="0.15">
      <c r="A16">
        <v>1</v>
      </c>
      <c r="B16">
        <v>2</v>
      </c>
      <c r="C16">
        <f>HEX2DEC(B16)</f>
        <v>2</v>
      </c>
      <c r="D16">
        <f>MOD($C16,2)</f>
        <v>0</v>
      </c>
      <c r="E16">
        <f>MOD($C16-MOD($C16,2),4)/2</f>
        <v>1</v>
      </c>
    </row>
    <row r="17" spans="1:5" x14ac:dyDescent="0.15">
      <c r="A17">
        <v>2</v>
      </c>
      <c r="B17">
        <v>3</v>
      </c>
      <c r="C17">
        <f t="shared" ref="C17:C25" si="2">HEX2DEC(B17)</f>
        <v>3</v>
      </c>
      <c r="D17">
        <f>MOD($C17,2)</f>
        <v>1</v>
      </c>
      <c r="E17">
        <f>MOD($C17-MOD($C17,2),4)/2</f>
        <v>1</v>
      </c>
    </row>
    <row r="18" spans="1:5" x14ac:dyDescent="0.15">
      <c r="A18">
        <v>3</v>
      </c>
      <c r="B18">
        <v>4</v>
      </c>
      <c r="C18">
        <f t="shared" si="2"/>
        <v>4</v>
      </c>
      <c r="D18">
        <f>MOD($C18,2)</f>
        <v>0</v>
      </c>
      <c r="E18">
        <f>MOD($C18-MOD($C18,2),4)/2</f>
        <v>0</v>
      </c>
    </row>
    <row r="19" spans="1:5" x14ac:dyDescent="0.15">
      <c r="A19">
        <v>4</v>
      </c>
      <c r="B19">
        <v>12</v>
      </c>
      <c r="C19">
        <f t="shared" si="2"/>
        <v>18</v>
      </c>
      <c r="D19">
        <f>MOD($C19,2)</f>
        <v>0</v>
      </c>
      <c r="E19">
        <f>MOD($C19-MOD($C19,2),4)/2</f>
        <v>1</v>
      </c>
    </row>
    <row r="20" spans="1:5" x14ac:dyDescent="0.15">
      <c r="A20">
        <v>5</v>
      </c>
      <c r="B20">
        <v>13</v>
      </c>
      <c r="C20">
        <f t="shared" si="2"/>
        <v>19</v>
      </c>
      <c r="D20">
        <f>MOD($C20,2)</f>
        <v>1</v>
      </c>
      <c r="E20">
        <f>MOD($C20-MOD($C20,2),4)/2</f>
        <v>1</v>
      </c>
    </row>
    <row r="21" spans="1:5" x14ac:dyDescent="0.15">
      <c r="A21">
        <v>6</v>
      </c>
      <c r="B21">
        <v>14</v>
      </c>
      <c r="C21">
        <f t="shared" si="2"/>
        <v>20</v>
      </c>
      <c r="D21">
        <f>MOD($C21,2)</f>
        <v>0</v>
      </c>
      <c r="E21">
        <f>MOD($C21-MOD($C21,2),4)/2</f>
        <v>0</v>
      </c>
    </row>
    <row r="22" spans="1:5" x14ac:dyDescent="0.15">
      <c r="A22">
        <v>7</v>
      </c>
      <c r="B22">
        <v>22</v>
      </c>
      <c r="C22">
        <f t="shared" si="2"/>
        <v>34</v>
      </c>
      <c r="D22">
        <f>MOD($C22,2)</f>
        <v>0</v>
      </c>
      <c r="E22">
        <f>MOD($C22-MOD($C22,2),4)/2</f>
        <v>1</v>
      </c>
    </row>
    <row r="23" spans="1:5" x14ac:dyDescent="0.15">
      <c r="A23">
        <v>8</v>
      </c>
      <c r="B23">
        <v>23</v>
      </c>
      <c r="C23">
        <f t="shared" si="2"/>
        <v>35</v>
      </c>
      <c r="D23">
        <f>MOD($C23,2)</f>
        <v>1</v>
      </c>
      <c r="E23">
        <f>MOD($C23-MOD($C23,2),4)/2</f>
        <v>1</v>
      </c>
    </row>
    <row r="24" spans="1:5" x14ac:dyDescent="0.15">
      <c r="A24">
        <v>9</v>
      </c>
      <c r="B24">
        <v>24</v>
      </c>
      <c r="C24">
        <f t="shared" si="2"/>
        <v>36</v>
      </c>
      <c r="D24">
        <f>MOD($C24,2)</f>
        <v>0</v>
      </c>
      <c r="E24">
        <f>MOD($C24-MOD($C24,2),4)/2</f>
        <v>0</v>
      </c>
    </row>
    <row r="25" spans="1:5" x14ac:dyDescent="0.15">
      <c r="A25">
        <v>0</v>
      </c>
      <c r="B25">
        <v>33</v>
      </c>
      <c r="C25">
        <f t="shared" si="2"/>
        <v>51</v>
      </c>
      <c r="D25">
        <f>MOD($C25,2)</f>
        <v>1</v>
      </c>
      <c r="E25">
        <f>MOD($C25-MOD($C25,2),4)/2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2023-06-02T11:37:10Z</dcterms:modified>
</cp:coreProperties>
</file>