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1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D2" i="1"/>
  <c r="E2" i="1"/>
  <c r="F2" i="1"/>
  <c r="G2" i="1"/>
  <c r="H2" i="1"/>
  <c r="I2" i="1"/>
  <c r="D3" i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I61" i="1"/>
  <c r="H33" i="1"/>
  <c r="H1" i="1"/>
  <c r="I1" i="1"/>
  <c r="H49" i="1"/>
  <c r="I25" i="1"/>
  <c r="I33" i="1"/>
  <c r="I5" i="1"/>
  <c r="I69" i="1"/>
  <c r="H41" i="1"/>
  <c r="I13" i="1"/>
  <c r="H57" i="1"/>
  <c r="I57" i="1"/>
  <c r="I65" i="1"/>
  <c r="I37" i="1"/>
  <c r="F33" i="1"/>
  <c r="G17" i="1"/>
  <c r="I41" i="1"/>
  <c r="I45" i="1"/>
  <c r="H9" i="1"/>
  <c r="G33" i="1"/>
  <c r="I49" i="1"/>
  <c r="H65" i="1"/>
  <c r="E1" i="1"/>
  <c r="I53" i="1"/>
  <c r="H17" i="1"/>
  <c r="G49" i="1"/>
  <c r="G1" i="1"/>
  <c r="G65" i="1"/>
  <c r="H25" i="1"/>
  <c r="I17" i="1"/>
  <c r="F1" i="1"/>
  <c r="I21" i="1"/>
  <c r="D1" i="1"/>
  <c r="I29" i="1"/>
  <c r="I9" i="1"/>
</calcChain>
</file>

<file path=xl/sharedStrings.xml><?xml version="1.0" encoding="utf-8"?>
<sst xmlns="http://schemas.openxmlformats.org/spreadsheetml/2006/main" count="147" uniqueCount="147">
  <si>
    <t>THAI</t>
  </si>
  <si>
    <t>HINDI</t>
  </si>
  <si>
    <t>GREEK</t>
  </si>
  <si>
    <t>MALAY</t>
  </si>
  <si>
    <t>马来语</t>
  </si>
  <si>
    <t>URDU</t>
  </si>
  <si>
    <t>ROMANIAN</t>
  </si>
  <si>
    <t>SLOVENIAN</t>
  </si>
  <si>
    <t>CZECH</t>
  </si>
  <si>
    <t>DUTCH</t>
  </si>
  <si>
    <t>荷兰语</t>
  </si>
  <si>
    <t>TAMIL</t>
  </si>
  <si>
    <t>GUJARATI</t>
  </si>
  <si>
    <t>KANNADA</t>
  </si>
  <si>
    <t>ORIYA</t>
  </si>
  <si>
    <t>AFRIKAANS</t>
  </si>
  <si>
    <t>ALBANIAN</t>
  </si>
  <si>
    <t>ARMENIAN</t>
  </si>
  <si>
    <t>BULGARIAN</t>
  </si>
  <si>
    <t>保加利亚</t>
  </si>
  <si>
    <t>CROATIAN</t>
  </si>
  <si>
    <t>ESTONIAN</t>
  </si>
  <si>
    <t>GALICIAN</t>
  </si>
  <si>
    <t>GEORGIAN</t>
  </si>
  <si>
    <t>HAUSA</t>
  </si>
  <si>
    <t>豪萨语</t>
  </si>
  <si>
    <t>ICELANDIC</t>
  </si>
  <si>
    <t>IGBO</t>
  </si>
  <si>
    <t>IRISH</t>
  </si>
  <si>
    <t>MOLDOVAN</t>
  </si>
  <si>
    <t>摩尔多瓦</t>
  </si>
  <si>
    <t>POLISH</t>
  </si>
  <si>
    <t>波兰</t>
  </si>
  <si>
    <t>UKRAINIAN</t>
  </si>
  <si>
    <t>XHOSA</t>
  </si>
  <si>
    <t>ZULU</t>
  </si>
  <si>
    <t>ASSAMESE</t>
  </si>
  <si>
    <t>MYANMAR</t>
  </si>
  <si>
    <t>AMHARIC</t>
  </si>
  <si>
    <t>ARABIC</t>
  </si>
  <si>
    <t>阿拉伯</t>
  </si>
  <si>
    <t>泰语</t>
  </si>
  <si>
    <t>VIETNAMESE</t>
  </si>
  <si>
    <t>越南</t>
  </si>
  <si>
    <t>PORTUGUESE</t>
  </si>
  <si>
    <t>葡萄牙</t>
  </si>
  <si>
    <t>RUSSIAN</t>
  </si>
  <si>
    <t>俄罗斯</t>
  </si>
  <si>
    <t>印地语</t>
  </si>
  <si>
    <t>INDONESIAN</t>
  </si>
  <si>
    <t>印尼</t>
  </si>
  <si>
    <t>希腊</t>
  </si>
  <si>
    <t>PERSIAN</t>
  </si>
  <si>
    <t>波斯</t>
  </si>
  <si>
    <t>FRENCH</t>
  </si>
  <si>
    <t>TAGALOG</t>
  </si>
  <si>
    <t>他加禄语</t>
  </si>
  <si>
    <t>乌尔都语</t>
  </si>
  <si>
    <t>HUNGARIAN</t>
  </si>
  <si>
    <t>匈牙利</t>
  </si>
  <si>
    <t>ITALIAN</t>
  </si>
  <si>
    <t>意大利</t>
  </si>
  <si>
    <t>TURKISH</t>
  </si>
  <si>
    <t>土耳其的</t>
  </si>
  <si>
    <t>SPANISH</t>
  </si>
  <si>
    <t>西班牙</t>
  </si>
  <si>
    <t>GERMAN</t>
  </si>
  <si>
    <t>德国</t>
  </si>
  <si>
    <t>罗马尼亚</t>
  </si>
  <si>
    <t>斯洛文尼亚</t>
  </si>
  <si>
    <t>HEBREW</t>
  </si>
  <si>
    <t>希伯来语</t>
  </si>
  <si>
    <t>BENGALI</t>
  </si>
  <si>
    <t>孟加拉</t>
  </si>
  <si>
    <t>捷克的</t>
  </si>
  <si>
    <t>TELUGU</t>
  </si>
  <si>
    <t>泰卢固语</t>
  </si>
  <si>
    <t>MARATHI</t>
  </si>
  <si>
    <t>马拉</t>
  </si>
  <si>
    <t>泰米尔</t>
  </si>
  <si>
    <t>古吉拉特语</t>
  </si>
  <si>
    <t>卡纳达语</t>
  </si>
  <si>
    <t>MALAYALAM</t>
  </si>
  <si>
    <t>马拉雅拉姆</t>
  </si>
  <si>
    <t>奥里亚</t>
  </si>
  <si>
    <t>PUNJABI</t>
  </si>
  <si>
    <t>旁遮普</t>
  </si>
  <si>
    <t>南非荷兰语</t>
  </si>
  <si>
    <t>阿尔巴尼亚</t>
  </si>
  <si>
    <t>亚美尼亚</t>
  </si>
  <si>
    <t>AZERBAIJANI</t>
  </si>
  <si>
    <t>阿塞拜疆</t>
  </si>
  <si>
    <t>BASQUE</t>
  </si>
  <si>
    <t>巴斯克</t>
  </si>
  <si>
    <t>CATALAN</t>
  </si>
  <si>
    <t>加泰罗尼亚</t>
  </si>
  <si>
    <t>克罗地亚</t>
  </si>
  <si>
    <t>DANISH</t>
  </si>
  <si>
    <t>丹麦语</t>
  </si>
  <si>
    <t>爱沙尼亚</t>
  </si>
  <si>
    <t>FILIPINO</t>
  </si>
  <si>
    <t>菲律宾</t>
  </si>
  <si>
    <t>FINNISH</t>
  </si>
  <si>
    <t>芬兰</t>
  </si>
  <si>
    <t>加利西亚</t>
  </si>
  <si>
    <t>格鲁吉亚</t>
  </si>
  <si>
    <t>冰岛</t>
  </si>
  <si>
    <t>伊博</t>
  </si>
  <si>
    <t>KAZAKH</t>
  </si>
  <si>
    <t>哈萨克</t>
  </si>
  <si>
    <t>LATVIAN</t>
  </si>
  <si>
    <t>拉脱维亚</t>
  </si>
  <si>
    <t>LITHUANIAN</t>
  </si>
  <si>
    <t>立陶宛</t>
  </si>
  <si>
    <t>MACEDONIAN</t>
  </si>
  <si>
    <t>马其顿</t>
  </si>
  <si>
    <t>NORWEGIAN</t>
  </si>
  <si>
    <t>挪威</t>
  </si>
  <si>
    <t>SERBIAN</t>
  </si>
  <si>
    <t>塞尔维亚</t>
  </si>
  <si>
    <t>SESOTHO</t>
  </si>
  <si>
    <t>莱索托</t>
  </si>
  <si>
    <t>SLOVAK</t>
  </si>
  <si>
    <t>斯洛伐克</t>
  </si>
  <si>
    <t>SWEDISH</t>
  </si>
  <si>
    <t>瑞典的</t>
  </si>
  <si>
    <t>乌克兰</t>
  </si>
  <si>
    <t>YORUBA</t>
  </si>
  <si>
    <t>约鲁巴语</t>
  </si>
  <si>
    <t>科萨</t>
  </si>
  <si>
    <t>祖鲁</t>
  </si>
  <si>
    <t>阿萨姆语</t>
  </si>
  <si>
    <t>SWAHILI</t>
  </si>
  <si>
    <t>斯瓦希里语</t>
  </si>
  <si>
    <t>缅甸</t>
  </si>
  <si>
    <t>阿姆哈拉语</t>
  </si>
  <si>
    <t>KHMER</t>
  </si>
  <si>
    <t>高棉</t>
  </si>
  <si>
    <t>UYGHUR</t>
  </si>
  <si>
    <t>维吾尔</t>
  </si>
  <si>
    <t>TIBETAN</t>
  </si>
  <si>
    <t>西藏</t>
  </si>
  <si>
    <t>老挝</t>
    <phoneticPr fontId="1" type="noConversion"/>
  </si>
  <si>
    <t>爱尔兰</t>
    <phoneticPr fontId="1" type="noConversion"/>
  </si>
  <si>
    <t>LAO</t>
    <phoneticPr fontId="1" type="noConversion"/>
  </si>
  <si>
    <t>法语</t>
    <phoneticPr fontId="1" type="noConversion"/>
  </si>
  <si>
    <t>}}}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</si>
</sst>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Consolas"/>
      <family val="3"/>
    </font>
    <font>
      <b/>
      <sz val="9"/>
      <color rgb="FF000000"/>
      <name val="Consolas"/>
      <family val="3"/>
    </font>
    <font>
      <b/>
      <sz val="11"/>
      <color theme="1"/>
      <name val="宋体"/>
      <family val="2"/>
      <scheme val="minor"/>
    </font>
    <font>
      <b/>
      <sz val="9"/>
      <color rgb="FFFF0000"/>
      <name val="Consolas"/>
      <family val="3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5" fillId="0" borderId="0" xfId="0" applyFont="1" applyAlignment="1">
      <alignment vertical="center" wrapText="1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52" zoomScale="85" zoomScaleNormal="85" workbookViewId="0">
      <selection activeCell="D78" sqref="D78"/>
    </sheetView>
  </sheetViews>
  <sheetFormatPr defaultRowHeight="14.4" x14ac:dyDescent="0.25"/>
  <cols>
    <col min="1" max="1" width="19.88671875" customWidth="1"/>
    <col min="2" max="2" width="17.109375" customWidth="1"/>
    <col min="3" max="3" width="8.88671875" style="4"/>
    <col min="4" max="7" width="20.33203125" style="4" customWidth="1"/>
    <col min="8" max="9" width="20.33203125" customWidth="1"/>
    <col min="10" max="10" width="20.109375" customWidth="1"/>
    <col min="11" max="11" width="17.88671875" customWidth="1"/>
  </cols>
  <sheetData>
    <row r="1" spans="1:12" x14ac:dyDescent="0.25">
      <c r="A1" s="1" t="s">
        <v>92</v>
      </c>
      <c r="B1" t="s">
        <v>93</v>
      </c>
      <c r="C1" s="4">
        <v>106</v>
      </c>
      <c r="D1" s="4" t="str">
        <f ca="1">IF(MOD(ROW(),2^(6+4-COLUMN()))=1,IF(MOD(ROW(),2^(6+5-COLUMN()))=1,"if(value&lt;="&amp;INDIRECT("c"&amp;(2^(6+4-COLUMN())+ROW()-1))&amp;"){","}else{"),"")</f>
        <v>if(value&lt;=2038){</v>
      </c>
      <c r="E1" s="4" t="str">
        <f t="shared" ref="E1:I16" ca="1" si="0">IF(MOD(ROW(),2^(6+4-COLUMN()))=1,IF(MOD(ROW(),2^(6+5-COLUMN()))=1,"if(value&lt;="&amp;INDIRECT("c"&amp;(2^(6+4-COLUMN())+ROW()-1))&amp;"){","}else{"),"")</f>
        <v>if(value&lt;=805){</v>
      </c>
      <c r="F1" s="4" t="str">
        <f t="shared" ca="1" si="0"/>
        <v>if(value&lt;=325){</v>
      </c>
      <c r="G1" s="4" t="str">
        <f t="shared" ca="1" si="0"/>
        <v>if(value&lt;=219){</v>
      </c>
      <c r="H1" s="4" t="str">
        <f t="shared" ca="1" si="0"/>
        <v>if(value&lt;=175){</v>
      </c>
      <c r="I1" s="4" t="str">
        <f t="shared" ca="1" si="0"/>
        <v>if(value&lt;=124){</v>
      </c>
      <c r="J1" s="5" t="str">
        <f>IF(MOD(ROW(),2)=1,"if(value=="&amp;C1&amp;"){","}else{")&amp;""</f>
        <v>if(value==106){</v>
      </c>
      <c r="K1" s="5" t="str">
        <f>"tmp="""&amp;B1&amp;""";"</f>
        <v>tmp="巴斯克";</v>
      </c>
      <c r="L1" t="str">
        <f>IF(MOD(ROW(),2)=0,REPT("}",LOG(GCD(ROW()/2,128),2)+1),"")</f>
        <v/>
      </c>
    </row>
    <row r="2" spans="1:12" x14ac:dyDescent="0.25">
      <c r="A2" s="1" t="s">
        <v>97</v>
      </c>
      <c r="B2" t="s">
        <v>98</v>
      </c>
      <c r="C2" s="4">
        <v>124</v>
      </c>
      <c r="D2" s="4" t="str">
        <f t="shared" ref="D2:I33" ca="1" si="1">IF(MOD(ROW(),2^(6+4-COLUMN()))=1,IF(MOD(ROW(),2^(6+5-COLUMN()))=1,"if(value&lt;="&amp;INDIRECT("c"&amp;(2^(6+4-COLUMN())+ROW()-1))&amp;"){","}else{"),"")</f>
        <v/>
      </c>
      <c r="E2" s="4" t="str">
        <f t="shared" ca="1" si="0"/>
        <v/>
      </c>
      <c r="F2" s="4" t="str">
        <f t="shared" ca="1" si="0"/>
        <v/>
      </c>
      <c r="G2" s="4" t="str">
        <f t="shared" ca="1" si="0"/>
        <v/>
      </c>
      <c r="H2" s="4" t="str">
        <f t="shared" ca="1" si="0"/>
        <v/>
      </c>
      <c r="I2" s="4" t="str">
        <f t="shared" ca="1" si="0"/>
        <v/>
      </c>
      <c r="J2" s="5" t="str">
        <f t="shared" ref="J2:J65" si="2">IF(MOD(ROW(),2)=1,"if(value=="&amp;C2&amp;"){","}else{")&amp;""</f>
        <v>}else{</v>
      </c>
      <c r="K2" s="5" t="str">
        <f t="shared" ref="K2:K65" si="3">"tmp="""&amp;B2&amp;""";"</f>
        <v>tmp="丹麦语";</v>
      </c>
      <c r="L2" t="str">
        <f t="shared" ref="L2:L65" si="4">IF(MOD(ROW(),2)=0,REPT("}",LOG(GCD(ROW()/2,128),2)+1),"")</f>
        <v>}</v>
      </c>
    </row>
    <row r="3" spans="1:12" x14ac:dyDescent="0.25">
      <c r="A3" s="1" t="s">
        <v>94</v>
      </c>
      <c r="B3" t="s">
        <v>95</v>
      </c>
      <c r="C3" s="4">
        <v>145</v>
      </c>
      <c r="D3" s="4" t="str">
        <f t="shared" ca="1" si="1"/>
        <v/>
      </c>
      <c r="E3" s="4" t="str">
        <f t="shared" ca="1" si="0"/>
        <v/>
      </c>
      <c r="F3" s="4" t="str">
        <f t="shared" ca="1" si="0"/>
        <v/>
      </c>
      <c r="G3" s="4" t="str">
        <f t="shared" ca="1" si="0"/>
        <v/>
      </c>
      <c r="H3" s="4" t="str">
        <f t="shared" ca="1" si="0"/>
        <v/>
      </c>
      <c r="I3" s="4" t="str">
        <f t="shared" ca="1" si="0"/>
        <v>}else{</v>
      </c>
      <c r="J3" s="5" t="str">
        <f t="shared" si="2"/>
        <v>if(value==145){</v>
      </c>
      <c r="K3" s="5" t="str">
        <f t="shared" si="3"/>
        <v>tmp="加泰罗尼亚";</v>
      </c>
      <c r="L3" t="str">
        <f t="shared" si="4"/>
        <v/>
      </c>
    </row>
    <row r="4" spans="1:12" x14ac:dyDescent="0.25">
      <c r="A4" s="1" t="s">
        <v>114</v>
      </c>
      <c r="B4" t="s">
        <v>115</v>
      </c>
      <c r="C4" s="4">
        <v>175</v>
      </c>
      <c r="D4" s="4" t="str">
        <f t="shared" ca="1" si="1"/>
        <v/>
      </c>
      <c r="E4" s="4" t="str">
        <f t="shared" ca="1" si="0"/>
        <v/>
      </c>
      <c r="F4" s="4" t="str">
        <f t="shared" ca="1" si="0"/>
        <v/>
      </c>
      <c r="G4" s="4" t="str">
        <f t="shared" ca="1" si="0"/>
        <v/>
      </c>
      <c r="H4" s="4" t="str">
        <f t="shared" ca="1" si="0"/>
        <v/>
      </c>
      <c r="I4" s="4" t="str">
        <f t="shared" ca="1" si="0"/>
        <v/>
      </c>
      <c r="J4" s="5" t="str">
        <f t="shared" si="2"/>
        <v>}else{</v>
      </c>
      <c r="K4" s="5" t="str">
        <f t="shared" si="3"/>
        <v>tmp="马其顿";</v>
      </c>
      <c r="L4" t="str">
        <f t="shared" si="4"/>
        <v>}}</v>
      </c>
    </row>
    <row r="5" spans="1:12" x14ac:dyDescent="0.25">
      <c r="A5" s="1" t="s">
        <v>22</v>
      </c>
      <c r="B5" t="s">
        <v>104</v>
      </c>
      <c r="C5" s="4">
        <v>186</v>
      </c>
      <c r="D5" s="4" t="str">
        <f t="shared" ca="1" si="1"/>
        <v/>
      </c>
      <c r="E5" s="4" t="str">
        <f t="shared" ca="1" si="0"/>
        <v/>
      </c>
      <c r="F5" s="4" t="str">
        <f t="shared" ca="1" si="0"/>
        <v/>
      </c>
      <c r="G5" s="4" t="str">
        <f t="shared" ca="1" si="0"/>
        <v/>
      </c>
      <c r="H5" s="4" t="str">
        <f t="shared" ca="1" si="0"/>
        <v>}else{</v>
      </c>
      <c r="I5" s="4" t="str">
        <f t="shared" ca="1" si="0"/>
        <v>if(value&lt;=197){</v>
      </c>
      <c r="J5" s="5" t="str">
        <f t="shared" si="2"/>
        <v>if(value==186){</v>
      </c>
      <c r="K5" s="5" t="str">
        <f t="shared" si="3"/>
        <v>tmp="加利西亚";</v>
      </c>
      <c r="L5" t="str">
        <f t="shared" si="4"/>
        <v/>
      </c>
    </row>
    <row r="6" spans="1:12" x14ac:dyDescent="0.25">
      <c r="A6" s="2" t="s">
        <v>144</v>
      </c>
      <c r="B6" s="3" t="s">
        <v>142</v>
      </c>
      <c r="C6" s="4">
        <v>197</v>
      </c>
      <c r="D6" s="4" t="str">
        <f t="shared" ca="1" si="1"/>
        <v/>
      </c>
      <c r="E6" s="4" t="str">
        <f t="shared" ca="1" si="0"/>
        <v/>
      </c>
      <c r="F6" s="4" t="str">
        <f t="shared" ca="1" si="0"/>
        <v/>
      </c>
      <c r="G6" s="4" t="str">
        <f t="shared" ca="1" si="0"/>
        <v/>
      </c>
      <c r="H6" s="4" t="str">
        <f t="shared" ca="1" si="0"/>
        <v/>
      </c>
      <c r="I6" s="4" t="str">
        <f t="shared" ca="1" si="0"/>
        <v/>
      </c>
      <c r="J6" s="5" t="str">
        <f t="shared" si="2"/>
        <v>}else{</v>
      </c>
      <c r="K6" s="5" t="str">
        <f t="shared" si="3"/>
        <v>tmp="老挝";</v>
      </c>
      <c r="L6" t="str">
        <f t="shared" si="4"/>
        <v>}</v>
      </c>
    </row>
    <row r="7" spans="1:12" x14ac:dyDescent="0.25">
      <c r="A7" s="1" t="s">
        <v>3</v>
      </c>
      <c r="B7" t="s">
        <v>4</v>
      </c>
      <c r="C7" s="4">
        <v>207</v>
      </c>
      <c r="D7" s="4" t="str">
        <f t="shared" ca="1" si="1"/>
        <v/>
      </c>
      <c r="E7" s="4" t="str">
        <f t="shared" ca="1" si="0"/>
        <v/>
      </c>
      <c r="F7" s="4" t="str">
        <f t="shared" ca="1" si="0"/>
        <v/>
      </c>
      <c r="G7" s="4" t="str">
        <f t="shared" ca="1" si="0"/>
        <v/>
      </c>
      <c r="H7" s="4" t="str">
        <f t="shared" ca="1" si="0"/>
        <v/>
      </c>
      <c r="I7" s="4" t="str">
        <f t="shared" ca="1" si="0"/>
        <v>}else{</v>
      </c>
      <c r="J7" s="5" t="str">
        <f t="shared" si="2"/>
        <v>if(value==207){</v>
      </c>
      <c r="K7" s="5" t="str">
        <f t="shared" si="3"/>
        <v>tmp="马来语";</v>
      </c>
      <c r="L7" t="str">
        <f t="shared" si="4"/>
        <v/>
      </c>
    </row>
    <row r="8" spans="1:12" x14ac:dyDescent="0.25">
      <c r="A8" s="1" t="s">
        <v>24</v>
      </c>
      <c r="B8" t="s">
        <v>25</v>
      </c>
      <c r="C8" s="4">
        <v>219</v>
      </c>
      <c r="D8" s="4" t="str">
        <f t="shared" ca="1" si="1"/>
        <v/>
      </c>
      <c r="E8" s="4" t="str">
        <f t="shared" ca="1" si="0"/>
        <v/>
      </c>
      <c r="F8" s="4" t="str">
        <f t="shared" ca="1" si="0"/>
        <v/>
      </c>
      <c r="G8" s="4" t="str">
        <f t="shared" ca="1" si="0"/>
        <v/>
      </c>
      <c r="H8" s="4" t="str">
        <f t="shared" ca="1" si="0"/>
        <v/>
      </c>
      <c r="I8" s="4" t="str">
        <f t="shared" ca="1" si="0"/>
        <v/>
      </c>
      <c r="J8" s="5" t="str">
        <f t="shared" si="2"/>
        <v>}else{</v>
      </c>
      <c r="K8" s="5" t="str">
        <f t="shared" si="3"/>
        <v>tmp="豪萨语";</v>
      </c>
      <c r="L8" t="str">
        <f t="shared" si="4"/>
        <v>}}}</v>
      </c>
    </row>
    <row r="9" spans="1:12" x14ac:dyDescent="0.25">
      <c r="A9" s="1" t="s">
        <v>55</v>
      </c>
      <c r="B9" t="s">
        <v>56</v>
      </c>
      <c r="C9" s="4">
        <v>225</v>
      </c>
      <c r="D9" s="4" t="str">
        <f t="shared" ca="1" si="1"/>
        <v/>
      </c>
      <c r="E9" s="4" t="str">
        <f t="shared" ca="1" si="0"/>
        <v/>
      </c>
      <c r="F9" s="4" t="str">
        <f t="shared" ca="1" si="0"/>
        <v/>
      </c>
      <c r="G9" s="4" t="str">
        <f t="shared" ca="1" si="0"/>
        <v>}else{</v>
      </c>
      <c r="H9" s="4" t="str">
        <f t="shared" ca="1" si="0"/>
        <v>if(value&lt;=275){</v>
      </c>
      <c r="I9" s="4" t="str">
        <f t="shared" ca="1" si="0"/>
        <v>if(value&lt;=239){</v>
      </c>
      <c r="J9" s="5" t="str">
        <f t="shared" si="2"/>
        <v>if(value==225){</v>
      </c>
      <c r="K9" s="5" t="str">
        <f t="shared" si="3"/>
        <v>tmp="他加禄语";</v>
      </c>
      <c r="L9" t="str">
        <f t="shared" si="4"/>
        <v/>
      </c>
    </row>
    <row r="10" spans="1:12" x14ac:dyDescent="0.25">
      <c r="A10" s="1" t="s">
        <v>13</v>
      </c>
      <c r="B10" t="s">
        <v>81</v>
      </c>
      <c r="C10" s="4">
        <v>239</v>
      </c>
      <c r="D10" s="4" t="str">
        <f t="shared" ca="1" si="1"/>
        <v/>
      </c>
      <c r="E10" s="4" t="str">
        <f t="shared" ca="1" si="0"/>
        <v/>
      </c>
      <c r="F10" s="4" t="str">
        <f t="shared" ca="1" si="0"/>
        <v/>
      </c>
      <c r="G10" s="4" t="str">
        <f t="shared" ca="1" si="0"/>
        <v/>
      </c>
      <c r="H10" s="4" t="str">
        <f t="shared" ca="1" si="0"/>
        <v/>
      </c>
      <c r="I10" s="4" t="str">
        <f t="shared" ca="1" si="0"/>
        <v/>
      </c>
      <c r="J10" s="5" t="str">
        <f t="shared" si="2"/>
        <v>}else{</v>
      </c>
      <c r="K10" s="5" t="str">
        <f t="shared" si="3"/>
        <v>tmp="卡纳达语";</v>
      </c>
      <c r="L10" t="str">
        <f t="shared" si="4"/>
        <v>}</v>
      </c>
    </row>
    <row r="11" spans="1:12" x14ac:dyDescent="0.25">
      <c r="A11" s="1" t="s">
        <v>27</v>
      </c>
      <c r="B11" t="s">
        <v>107</v>
      </c>
      <c r="C11" s="4">
        <v>256</v>
      </c>
      <c r="D11" s="4" t="str">
        <f t="shared" ca="1" si="1"/>
        <v/>
      </c>
      <c r="E11" s="4" t="str">
        <f t="shared" ca="1" si="0"/>
        <v/>
      </c>
      <c r="F11" s="4" t="str">
        <f t="shared" ca="1" si="0"/>
        <v/>
      </c>
      <c r="G11" s="4" t="str">
        <f t="shared" ca="1" si="0"/>
        <v/>
      </c>
      <c r="H11" s="4" t="str">
        <f t="shared" ca="1" si="0"/>
        <v/>
      </c>
      <c r="I11" s="4" t="str">
        <f t="shared" ca="1" si="0"/>
        <v>}else{</v>
      </c>
      <c r="J11" s="5" t="str">
        <f t="shared" si="2"/>
        <v>if(value==256){</v>
      </c>
      <c r="K11" s="5" t="str">
        <f t="shared" si="3"/>
        <v>tmp="伊博";</v>
      </c>
      <c r="L11" t="str">
        <f t="shared" si="4"/>
        <v/>
      </c>
    </row>
    <row r="12" spans="1:12" x14ac:dyDescent="0.25">
      <c r="A12" s="1" t="s">
        <v>82</v>
      </c>
      <c r="B12" t="s">
        <v>83</v>
      </c>
      <c r="C12" s="4">
        <v>275</v>
      </c>
      <c r="D12" s="4" t="str">
        <f t="shared" ca="1" si="1"/>
        <v/>
      </c>
      <c r="E12" s="4" t="str">
        <f t="shared" ca="1" si="0"/>
        <v/>
      </c>
      <c r="F12" s="4" t="str">
        <f t="shared" ca="1" si="0"/>
        <v/>
      </c>
      <c r="G12" s="4" t="str">
        <f t="shared" ca="1" si="0"/>
        <v/>
      </c>
      <c r="H12" s="4" t="str">
        <f t="shared" ca="1" si="0"/>
        <v/>
      </c>
      <c r="I12" s="4" t="str">
        <f t="shared" ca="1" si="0"/>
        <v/>
      </c>
      <c r="J12" s="5" t="str">
        <f t="shared" si="2"/>
        <v>}else{</v>
      </c>
      <c r="K12" s="5" t="str">
        <f t="shared" si="3"/>
        <v>tmp="马拉雅拉姆";</v>
      </c>
      <c r="L12" t="str">
        <f t="shared" si="4"/>
        <v>}}</v>
      </c>
    </row>
    <row r="13" spans="1:12" x14ac:dyDescent="0.25">
      <c r="A13" s="1" t="s">
        <v>0</v>
      </c>
      <c r="B13" t="s">
        <v>41</v>
      </c>
      <c r="C13" s="4">
        <v>292</v>
      </c>
      <c r="D13" s="4" t="str">
        <f t="shared" ca="1" si="1"/>
        <v/>
      </c>
      <c r="E13" s="4" t="str">
        <f t="shared" ca="1" si="0"/>
        <v/>
      </c>
      <c r="F13" s="4" t="str">
        <f t="shared" ca="1" si="0"/>
        <v/>
      </c>
      <c r="G13" s="4" t="str">
        <f t="shared" ca="1" si="0"/>
        <v/>
      </c>
      <c r="H13" s="4" t="str">
        <f t="shared" ca="1" si="0"/>
        <v>}else{</v>
      </c>
      <c r="I13" s="4" t="str">
        <f t="shared" ca="1" si="0"/>
        <v>if(value&lt;=311){</v>
      </c>
      <c r="J13" s="5" t="str">
        <f t="shared" si="2"/>
        <v>if(value==292){</v>
      </c>
      <c r="K13" s="5" t="str">
        <f t="shared" si="3"/>
        <v>tmp="泰语";</v>
      </c>
      <c r="L13" t="str">
        <f t="shared" si="4"/>
        <v/>
      </c>
    </row>
    <row r="14" spans="1:12" x14ac:dyDescent="0.25">
      <c r="A14" s="1" t="s">
        <v>11</v>
      </c>
      <c r="B14" t="s">
        <v>79</v>
      </c>
      <c r="C14" s="4">
        <v>311</v>
      </c>
      <c r="D14" s="4" t="str">
        <f t="shared" ca="1" si="1"/>
        <v/>
      </c>
      <c r="E14" s="4" t="str">
        <f t="shared" ca="1" si="0"/>
        <v/>
      </c>
      <c r="F14" s="4" t="str">
        <f t="shared" ca="1" si="0"/>
        <v/>
      </c>
      <c r="G14" s="4" t="str">
        <f t="shared" ca="1" si="0"/>
        <v/>
      </c>
      <c r="H14" s="4" t="str">
        <f t="shared" ca="1" si="0"/>
        <v/>
      </c>
      <c r="I14" s="4" t="str">
        <f t="shared" ca="1" si="0"/>
        <v/>
      </c>
      <c r="J14" s="5" t="str">
        <f t="shared" si="2"/>
        <v>}else{</v>
      </c>
      <c r="K14" s="5" t="str">
        <f t="shared" si="3"/>
        <v>tmp="泰米尔";</v>
      </c>
      <c r="L14" t="str">
        <f t="shared" si="4"/>
        <v>}</v>
      </c>
    </row>
    <row r="15" spans="1:12" x14ac:dyDescent="0.25">
      <c r="A15" s="1" t="s">
        <v>77</v>
      </c>
      <c r="B15" t="s">
        <v>78</v>
      </c>
      <c r="C15" s="4">
        <v>319</v>
      </c>
      <c r="D15" s="4" t="str">
        <f t="shared" ca="1" si="1"/>
        <v/>
      </c>
      <c r="E15" s="4" t="str">
        <f t="shared" ca="1" si="0"/>
        <v/>
      </c>
      <c r="F15" s="4" t="str">
        <f t="shared" ca="1" si="0"/>
        <v/>
      </c>
      <c r="G15" s="4" t="str">
        <f t="shared" ca="1" si="0"/>
        <v/>
      </c>
      <c r="H15" s="4" t="str">
        <f t="shared" ca="1" si="0"/>
        <v/>
      </c>
      <c r="I15" s="4" t="str">
        <f t="shared" ca="1" si="0"/>
        <v>}else{</v>
      </c>
      <c r="J15" s="5" t="str">
        <f t="shared" si="2"/>
        <v>if(value==319){</v>
      </c>
      <c r="K15" s="5" t="str">
        <f t="shared" si="3"/>
        <v>tmp="马拉";</v>
      </c>
      <c r="L15" t="str">
        <f t="shared" si="4"/>
        <v/>
      </c>
    </row>
    <row r="16" spans="1:12" x14ac:dyDescent="0.25">
      <c r="A16" s="1" t="s">
        <v>110</v>
      </c>
      <c r="B16" t="s">
        <v>111</v>
      </c>
      <c r="C16" s="4">
        <v>325</v>
      </c>
      <c r="D16" s="4" t="str">
        <f t="shared" ca="1" si="1"/>
        <v/>
      </c>
      <c r="E16" s="4" t="str">
        <f t="shared" ca="1" si="0"/>
        <v/>
      </c>
      <c r="F16" s="4" t="str">
        <f t="shared" ca="1" si="0"/>
        <v/>
      </c>
      <c r="G16" s="4" t="str">
        <f t="shared" ca="1" si="0"/>
        <v/>
      </c>
      <c r="H16" s="4" t="str">
        <f t="shared" ca="1" si="0"/>
        <v/>
      </c>
      <c r="I16" s="4" t="str">
        <f t="shared" ca="1" si="0"/>
        <v/>
      </c>
      <c r="J16" s="5" t="str">
        <f t="shared" si="2"/>
        <v>}else{</v>
      </c>
      <c r="K16" s="5" t="str">
        <f t="shared" si="3"/>
        <v>tmp="拉脱维亚";</v>
      </c>
      <c r="L16" t="str">
        <f t="shared" si="4"/>
        <v>}}}}</v>
      </c>
    </row>
    <row r="17" spans="1:12" x14ac:dyDescent="0.25">
      <c r="A17" s="1" t="s">
        <v>108</v>
      </c>
      <c r="B17" t="s">
        <v>109</v>
      </c>
      <c r="C17" s="4">
        <v>354</v>
      </c>
      <c r="D17" s="4" t="str">
        <f t="shared" ca="1" si="1"/>
        <v/>
      </c>
      <c r="E17" s="4" t="str">
        <f t="shared" ca="1" si="1"/>
        <v/>
      </c>
      <c r="F17" s="4" t="str">
        <f t="shared" ca="1" si="1"/>
        <v>}else{</v>
      </c>
      <c r="G17" s="4" t="str">
        <f t="shared" ca="1" si="1"/>
        <v>if(value&lt;=580){</v>
      </c>
      <c r="H17" s="4" t="str">
        <f t="shared" ca="1" si="1"/>
        <v>if(value&lt;=453){</v>
      </c>
      <c r="I17" s="4" t="str">
        <f t="shared" ca="1" si="1"/>
        <v>if(value&lt;=356){</v>
      </c>
      <c r="J17" s="5" t="str">
        <f t="shared" si="2"/>
        <v>if(value==354){</v>
      </c>
      <c r="K17" s="5" t="str">
        <f t="shared" si="3"/>
        <v>tmp="哈萨克";</v>
      </c>
      <c r="L17" t="str">
        <f t="shared" si="4"/>
        <v/>
      </c>
    </row>
    <row r="18" spans="1:12" x14ac:dyDescent="0.25">
      <c r="A18" s="1" t="s">
        <v>70</v>
      </c>
      <c r="B18" t="s">
        <v>71</v>
      </c>
      <c r="C18" s="4">
        <v>356</v>
      </c>
      <c r="D18" s="4" t="str">
        <f t="shared" ca="1" si="1"/>
        <v/>
      </c>
      <c r="E18" s="4" t="str">
        <f t="shared" ca="1" si="1"/>
        <v/>
      </c>
      <c r="F18" s="4" t="str">
        <f t="shared" ca="1" si="1"/>
        <v/>
      </c>
      <c r="G18" s="4" t="str">
        <f t="shared" ca="1" si="1"/>
        <v/>
      </c>
      <c r="H18" s="4" t="str">
        <f t="shared" ca="1" si="1"/>
        <v/>
      </c>
      <c r="I18" s="4" t="str">
        <f t="shared" ca="1" si="1"/>
        <v/>
      </c>
      <c r="J18" s="5" t="str">
        <f t="shared" si="2"/>
        <v>}else{</v>
      </c>
      <c r="K18" s="5" t="str">
        <f t="shared" si="3"/>
        <v>tmp="希伯来语";</v>
      </c>
      <c r="L18" t="str">
        <f t="shared" si="4"/>
        <v>}</v>
      </c>
    </row>
    <row r="19" spans="1:12" x14ac:dyDescent="0.25">
      <c r="A19" s="1" t="s">
        <v>26</v>
      </c>
      <c r="B19" t="s">
        <v>106</v>
      </c>
      <c r="C19" s="4">
        <v>402</v>
      </c>
      <c r="D19" s="4" t="str">
        <f t="shared" ca="1" si="1"/>
        <v/>
      </c>
      <c r="E19" s="4" t="str">
        <f t="shared" ca="1" si="1"/>
        <v/>
      </c>
      <c r="F19" s="4" t="str">
        <f t="shared" ca="1" si="1"/>
        <v/>
      </c>
      <c r="G19" s="4" t="str">
        <f t="shared" ca="1" si="1"/>
        <v/>
      </c>
      <c r="H19" s="4" t="str">
        <f t="shared" ca="1" si="1"/>
        <v/>
      </c>
      <c r="I19" s="4" t="str">
        <f t="shared" ca="1" si="1"/>
        <v>}else{</v>
      </c>
      <c r="J19" s="5" t="str">
        <f t="shared" si="2"/>
        <v>if(value==402){</v>
      </c>
      <c r="K19" s="5" t="str">
        <f t="shared" si="3"/>
        <v>tmp="冰岛";</v>
      </c>
      <c r="L19" t="str">
        <f t="shared" si="4"/>
        <v/>
      </c>
    </row>
    <row r="20" spans="1:12" x14ac:dyDescent="0.25">
      <c r="A20" s="1" t="s">
        <v>72</v>
      </c>
      <c r="B20" t="s">
        <v>73</v>
      </c>
      <c r="C20" s="4">
        <v>453</v>
      </c>
      <c r="D20" s="4" t="str">
        <f t="shared" ca="1" si="1"/>
        <v/>
      </c>
      <c r="E20" s="4" t="str">
        <f t="shared" ca="1" si="1"/>
        <v/>
      </c>
      <c r="F20" s="4" t="str">
        <f t="shared" ca="1" si="1"/>
        <v/>
      </c>
      <c r="G20" s="4" t="str">
        <f t="shared" ca="1" si="1"/>
        <v/>
      </c>
      <c r="H20" s="4" t="str">
        <f t="shared" ca="1" si="1"/>
        <v/>
      </c>
      <c r="I20" s="4" t="str">
        <f t="shared" ca="1" si="1"/>
        <v/>
      </c>
      <c r="J20" s="5" t="str">
        <f t="shared" si="2"/>
        <v>}else{</v>
      </c>
      <c r="K20" s="5" t="str">
        <f t="shared" si="3"/>
        <v>tmp="孟加拉";</v>
      </c>
      <c r="L20" t="str">
        <f t="shared" si="4"/>
        <v>}}</v>
      </c>
    </row>
    <row r="21" spans="1:12" x14ac:dyDescent="0.25">
      <c r="A21" s="1" t="s">
        <v>66</v>
      </c>
      <c r="B21" t="s">
        <v>67</v>
      </c>
      <c r="C21" s="4">
        <v>466</v>
      </c>
      <c r="D21" s="4" t="str">
        <f t="shared" ca="1" si="1"/>
        <v/>
      </c>
      <c r="E21" s="4" t="str">
        <f t="shared" ca="1" si="1"/>
        <v/>
      </c>
      <c r="F21" s="4" t="str">
        <f t="shared" ca="1" si="1"/>
        <v/>
      </c>
      <c r="G21" s="4" t="str">
        <f t="shared" ca="1" si="1"/>
        <v/>
      </c>
      <c r="H21" s="4" t="str">
        <f t="shared" ca="1" si="1"/>
        <v>}else{</v>
      </c>
      <c r="I21" s="4" t="str">
        <f t="shared" ca="1" si="1"/>
        <v>if(value&lt;=551){</v>
      </c>
      <c r="J21" s="5" t="str">
        <f t="shared" si="2"/>
        <v>if(value==466){</v>
      </c>
      <c r="K21" s="5" t="str">
        <f t="shared" si="3"/>
        <v>tmp="德国";</v>
      </c>
      <c r="L21" t="str">
        <f t="shared" si="4"/>
        <v/>
      </c>
    </row>
    <row r="22" spans="1:12" x14ac:dyDescent="0.25">
      <c r="A22" s="1" t="s">
        <v>136</v>
      </c>
      <c r="B22" t="s">
        <v>137</v>
      </c>
      <c r="C22" s="4">
        <v>551</v>
      </c>
      <c r="D22" s="4" t="str">
        <f t="shared" ca="1" si="1"/>
        <v/>
      </c>
      <c r="E22" s="4" t="str">
        <f t="shared" ca="1" si="1"/>
        <v/>
      </c>
      <c r="F22" s="4" t="str">
        <f t="shared" ca="1" si="1"/>
        <v/>
      </c>
      <c r="G22" s="4" t="str">
        <f t="shared" ca="1" si="1"/>
        <v/>
      </c>
      <c r="H22" s="4" t="str">
        <f t="shared" ca="1" si="1"/>
        <v/>
      </c>
      <c r="I22" s="4" t="str">
        <f t="shared" ca="1" si="1"/>
        <v/>
      </c>
      <c r="J22" s="5" t="str">
        <f t="shared" si="2"/>
        <v>}else{</v>
      </c>
      <c r="K22" s="5" t="str">
        <f t="shared" si="3"/>
        <v>tmp="高棉";</v>
      </c>
      <c r="L22" t="str">
        <f t="shared" si="4"/>
        <v>}</v>
      </c>
    </row>
    <row r="23" spans="1:12" x14ac:dyDescent="0.25">
      <c r="A23" s="1" t="s">
        <v>1</v>
      </c>
      <c r="B23" t="s">
        <v>48</v>
      </c>
      <c r="C23" s="4">
        <v>571</v>
      </c>
      <c r="D23" s="4" t="str">
        <f t="shared" ca="1" si="1"/>
        <v/>
      </c>
      <c r="E23" s="4" t="str">
        <f t="shared" ca="1" si="1"/>
        <v/>
      </c>
      <c r="F23" s="4" t="str">
        <f t="shared" ca="1" si="1"/>
        <v/>
      </c>
      <c r="G23" s="4" t="str">
        <f t="shared" ca="1" si="1"/>
        <v/>
      </c>
      <c r="H23" s="4" t="str">
        <f t="shared" ca="1" si="1"/>
        <v/>
      </c>
      <c r="I23" s="4" t="str">
        <f t="shared" ca="1" si="1"/>
        <v>}else{</v>
      </c>
      <c r="J23" s="5" t="str">
        <f t="shared" si="2"/>
        <v>if(value==571){</v>
      </c>
      <c r="K23" s="5" t="str">
        <f t="shared" si="3"/>
        <v>tmp="印地语";</v>
      </c>
      <c r="L23" t="str">
        <f t="shared" si="4"/>
        <v/>
      </c>
    </row>
    <row r="24" spans="1:12" x14ac:dyDescent="0.25">
      <c r="A24" s="1" t="s">
        <v>75</v>
      </c>
      <c r="B24" t="s">
        <v>76</v>
      </c>
      <c r="C24" s="4">
        <v>580</v>
      </c>
      <c r="D24" s="4" t="str">
        <f t="shared" ca="1" si="1"/>
        <v/>
      </c>
      <c r="E24" s="4" t="str">
        <f t="shared" ca="1" si="1"/>
        <v/>
      </c>
      <c r="F24" s="4" t="str">
        <f t="shared" ca="1" si="1"/>
        <v/>
      </c>
      <c r="G24" s="4" t="str">
        <f t="shared" ca="1" si="1"/>
        <v/>
      </c>
      <c r="H24" s="4" t="str">
        <f t="shared" ca="1" si="1"/>
        <v/>
      </c>
      <c r="I24" s="4" t="str">
        <f t="shared" ca="1" si="1"/>
        <v/>
      </c>
      <c r="J24" s="5" t="str">
        <f t="shared" si="2"/>
        <v>}else{</v>
      </c>
      <c r="K24" s="5" t="str">
        <f t="shared" si="3"/>
        <v>tmp="泰卢固语";</v>
      </c>
      <c r="L24" t="str">
        <f t="shared" si="4"/>
        <v>}}}</v>
      </c>
    </row>
    <row r="25" spans="1:12" x14ac:dyDescent="0.25">
      <c r="A25" s="1" t="s">
        <v>23</v>
      </c>
      <c r="B25" t="s">
        <v>105</v>
      </c>
      <c r="C25" s="4">
        <v>615</v>
      </c>
      <c r="D25" s="4" t="str">
        <f t="shared" ca="1" si="1"/>
        <v/>
      </c>
      <c r="E25" s="4" t="str">
        <f t="shared" ca="1" si="1"/>
        <v/>
      </c>
      <c r="F25" s="4" t="str">
        <f t="shared" ca="1" si="1"/>
        <v/>
      </c>
      <c r="G25" s="4" t="str">
        <f t="shared" ca="1" si="1"/>
        <v>}else{</v>
      </c>
      <c r="H25" s="4" t="str">
        <f t="shared" ca="1" si="1"/>
        <v>if(value&lt;=732){</v>
      </c>
      <c r="I25" s="4" t="str">
        <f t="shared" ca="1" si="1"/>
        <v>if(value&lt;=696){</v>
      </c>
      <c r="J25" s="5" t="str">
        <f t="shared" si="2"/>
        <v>if(value==615){</v>
      </c>
      <c r="K25" s="5" t="str">
        <f t="shared" si="3"/>
        <v>tmp="格鲁吉亚";</v>
      </c>
      <c r="L25" t="str">
        <f t="shared" si="4"/>
        <v/>
      </c>
    </row>
    <row r="26" spans="1:12" x14ac:dyDescent="0.25">
      <c r="A26" s="1" t="s">
        <v>5</v>
      </c>
      <c r="B26" t="s">
        <v>57</v>
      </c>
      <c r="C26" s="4">
        <v>696</v>
      </c>
      <c r="D26" s="4" t="str">
        <f t="shared" ca="1" si="1"/>
        <v/>
      </c>
      <c r="E26" s="4" t="str">
        <f t="shared" ca="1" si="1"/>
        <v/>
      </c>
      <c r="F26" s="4" t="str">
        <f t="shared" ca="1" si="1"/>
        <v/>
      </c>
      <c r="G26" s="4" t="str">
        <f t="shared" ca="1" si="1"/>
        <v/>
      </c>
      <c r="H26" s="4" t="str">
        <f t="shared" ca="1" si="1"/>
        <v/>
      </c>
      <c r="I26" s="4" t="str">
        <f t="shared" ca="1" si="1"/>
        <v/>
      </c>
      <c r="J26" s="5" t="str">
        <f t="shared" si="2"/>
        <v>}else{</v>
      </c>
      <c r="K26" s="5" t="str">
        <f t="shared" si="3"/>
        <v>tmp="乌尔都语";</v>
      </c>
      <c r="L26" t="str">
        <f t="shared" si="4"/>
        <v>}</v>
      </c>
    </row>
    <row r="27" spans="1:12" x14ac:dyDescent="0.25">
      <c r="A27" s="1" t="s">
        <v>52</v>
      </c>
      <c r="B27" t="s">
        <v>53</v>
      </c>
      <c r="C27" s="4">
        <v>713</v>
      </c>
      <c r="D27" s="4" t="str">
        <f t="shared" ca="1" si="1"/>
        <v/>
      </c>
      <c r="E27" s="4" t="str">
        <f t="shared" ca="1" si="1"/>
        <v/>
      </c>
      <c r="F27" s="4" t="str">
        <f t="shared" ca="1" si="1"/>
        <v/>
      </c>
      <c r="G27" s="4" t="str">
        <f t="shared" ca="1" si="1"/>
        <v/>
      </c>
      <c r="H27" s="4" t="str">
        <f t="shared" ca="1" si="1"/>
        <v/>
      </c>
      <c r="I27" s="4" t="str">
        <f t="shared" ca="1" si="1"/>
        <v>}else{</v>
      </c>
      <c r="J27" s="5" t="str">
        <f t="shared" si="2"/>
        <v>if(value==713){</v>
      </c>
      <c r="K27" s="5" t="str">
        <f t="shared" si="3"/>
        <v>tmp="波斯";</v>
      </c>
      <c r="L27" t="str">
        <f t="shared" si="4"/>
        <v/>
      </c>
    </row>
    <row r="28" spans="1:12" x14ac:dyDescent="0.25">
      <c r="A28" s="1" t="s">
        <v>15</v>
      </c>
      <c r="B28" s="13" t="s">
        <v>87</v>
      </c>
      <c r="C28" s="4">
        <v>732</v>
      </c>
      <c r="D28" s="4" t="str">
        <f t="shared" ca="1" si="1"/>
        <v/>
      </c>
      <c r="E28" s="4" t="str">
        <f t="shared" ca="1" si="1"/>
        <v/>
      </c>
      <c r="F28" s="4" t="str">
        <f t="shared" ca="1" si="1"/>
        <v/>
      </c>
      <c r="G28" s="4" t="str">
        <f t="shared" ca="1" si="1"/>
        <v/>
      </c>
      <c r="H28" s="4" t="str">
        <f t="shared" ca="1" si="1"/>
        <v/>
      </c>
      <c r="I28" s="4" t="str">
        <f t="shared" ca="1" si="1"/>
        <v/>
      </c>
      <c r="J28" s="5" t="str">
        <f t="shared" si="2"/>
        <v>}else{</v>
      </c>
      <c r="K28" s="5" t="str">
        <f t="shared" si="3"/>
        <v>tmp="南非荷兰语";</v>
      </c>
      <c r="L28" t="str">
        <f t="shared" si="4"/>
        <v>}}</v>
      </c>
    </row>
    <row r="29" spans="1:12" x14ac:dyDescent="0.25">
      <c r="A29" s="1" t="s">
        <v>118</v>
      </c>
      <c r="B29" t="s">
        <v>119</v>
      </c>
      <c r="C29" s="4">
        <v>767</v>
      </c>
      <c r="D29" s="4" t="str">
        <f t="shared" ca="1" si="1"/>
        <v/>
      </c>
      <c r="E29" s="4" t="str">
        <f t="shared" ca="1" si="1"/>
        <v/>
      </c>
      <c r="F29" s="4" t="str">
        <f t="shared" ca="1" si="1"/>
        <v/>
      </c>
      <c r="G29" s="4" t="str">
        <f t="shared" ca="1" si="1"/>
        <v/>
      </c>
      <c r="H29" s="4" t="str">
        <f t="shared" ca="1" si="1"/>
        <v>}else{</v>
      </c>
      <c r="I29" s="4" t="str">
        <f t="shared" ca="1" si="1"/>
        <v>if(value&lt;=768){</v>
      </c>
      <c r="J29" s="5" t="str">
        <f t="shared" si="2"/>
        <v>if(value==767){</v>
      </c>
      <c r="K29" s="5" t="str">
        <f t="shared" si="3"/>
        <v>tmp="塞尔维亚";</v>
      </c>
      <c r="L29" t="str">
        <f t="shared" si="4"/>
        <v/>
      </c>
    </row>
    <row r="30" spans="1:12" x14ac:dyDescent="0.25">
      <c r="A30" s="1" t="s">
        <v>34</v>
      </c>
      <c r="B30" t="s">
        <v>129</v>
      </c>
      <c r="C30" s="4">
        <v>768</v>
      </c>
      <c r="D30" s="4" t="str">
        <f t="shared" ca="1" si="1"/>
        <v/>
      </c>
      <c r="E30" s="4" t="str">
        <f t="shared" ca="1" si="1"/>
        <v/>
      </c>
      <c r="F30" s="4" t="str">
        <f t="shared" ca="1" si="1"/>
        <v/>
      </c>
      <c r="G30" s="4" t="str">
        <f t="shared" ca="1" si="1"/>
        <v/>
      </c>
      <c r="H30" s="4" t="str">
        <f t="shared" ca="1" si="1"/>
        <v/>
      </c>
      <c r="I30" s="4" t="str">
        <f t="shared" ca="1" si="1"/>
        <v/>
      </c>
      <c r="J30" s="5" t="str">
        <f t="shared" si="2"/>
        <v>}else{</v>
      </c>
      <c r="K30" s="5" t="str">
        <f t="shared" si="3"/>
        <v>tmp="科萨";</v>
      </c>
      <c r="L30" t="str">
        <f t="shared" si="4"/>
        <v>}</v>
      </c>
    </row>
    <row r="31" spans="1:12" x14ac:dyDescent="0.25">
      <c r="A31" s="1" t="s">
        <v>120</v>
      </c>
      <c r="B31" t="s">
        <v>121</v>
      </c>
      <c r="C31" s="4">
        <v>786</v>
      </c>
      <c r="D31" s="4" t="str">
        <f t="shared" ca="1" si="1"/>
        <v/>
      </c>
      <c r="E31" s="4" t="str">
        <f t="shared" ca="1" si="1"/>
        <v/>
      </c>
      <c r="F31" s="4" t="str">
        <f t="shared" ca="1" si="1"/>
        <v/>
      </c>
      <c r="G31" s="4" t="str">
        <f t="shared" ca="1" si="1"/>
        <v/>
      </c>
      <c r="H31" s="4" t="str">
        <f t="shared" ca="1" si="1"/>
        <v/>
      </c>
      <c r="I31" s="4" t="str">
        <f t="shared" ca="1" si="1"/>
        <v>}else{</v>
      </c>
      <c r="J31" s="5" t="str">
        <f t="shared" si="2"/>
        <v>if(value==786){</v>
      </c>
      <c r="K31" s="5" t="str">
        <f t="shared" si="3"/>
        <v>tmp="莱索托";</v>
      </c>
      <c r="L31" t="str">
        <f t="shared" si="4"/>
        <v/>
      </c>
    </row>
    <row r="32" spans="1:12" x14ac:dyDescent="0.25">
      <c r="A32" s="1" t="s">
        <v>140</v>
      </c>
      <c r="B32" t="s">
        <v>141</v>
      </c>
      <c r="C32" s="4">
        <v>805</v>
      </c>
      <c r="D32" s="4" t="str">
        <f t="shared" ca="1" si="1"/>
        <v/>
      </c>
      <c r="E32" s="4" t="str">
        <f t="shared" ca="1" si="1"/>
        <v/>
      </c>
      <c r="F32" s="4" t="str">
        <f t="shared" ca="1" si="1"/>
        <v/>
      </c>
      <c r="G32" s="4" t="str">
        <f t="shared" ca="1" si="1"/>
        <v/>
      </c>
      <c r="H32" s="4" t="str">
        <f t="shared" ca="1" si="1"/>
        <v/>
      </c>
      <c r="I32" s="4" t="str">
        <f t="shared" ca="1" si="1"/>
        <v/>
      </c>
      <c r="J32" s="5" t="str">
        <f t="shared" si="2"/>
        <v>}else{</v>
      </c>
      <c r="K32" s="5" t="str">
        <f t="shared" si="3"/>
        <v>tmp="西藏";</v>
      </c>
      <c r="L32" t="str">
        <f t="shared" si="4"/>
        <v>}}}}}</v>
      </c>
    </row>
    <row r="33" spans="1:12" x14ac:dyDescent="0.25">
      <c r="A33" s="1" t="s">
        <v>102</v>
      </c>
      <c r="B33" t="s">
        <v>103</v>
      </c>
      <c r="C33" s="4">
        <v>849</v>
      </c>
      <c r="D33" s="4" t="str">
        <f t="shared" ca="1" si="1"/>
        <v/>
      </c>
      <c r="E33" s="4" t="str">
        <f t="shared" ca="1" si="1"/>
        <v>}else{</v>
      </c>
      <c r="F33" s="4" t="str">
        <f t="shared" ca="1" si="1"/>
        <v>if(value&lt;=1379){</v>
      </c>
      <c r="G33" s="4" t="str">
        <f t="shared" ca="1" si="1"/>
        <v>if(value&lt;=1113){</v>
      </c>
      <c r="H33" s="4" t="str">
        <f t="shared" ca="1" si="1"/>
        <v>if(value&lt;=999){</v>
      </c>
      <c r="I33" s="4" t="str">
        <f t="shared" ca="1" si="1"/>
        <v>if(value&lt;=953){</v>
      </c>
      <c r="J33" s="5" t="str">
        <f t="shared" si="2"/>
        <v>if(value==849){</v>
      </c>
      <c r="K33" s="5" t="str">
        <f t="shared" si="3"/>
        <v>tmp="芬兰";</v>
      </c>
      <c r="L33" t="str">
        <f t="shared" si="4"/>
        <v/>
      </c>
    </row>
    <row r="34" spans="1:12" x14ac:dyDescent="0.25">
      <c r="A34" s="1" t="s">
        <v>2</v>
      </c>
      <c r="B34" t="s">
        <v>51</v>
      </c>
      <c r="C34" s="4">
        <v>953</v>
      </c>
      <c r="D34" s="4" t="str">
        <f t="shared" ref="D34:I73" ca="1" si="5">IF(MOD(ROW(),2^(6+4-COLUMN()))=1,IF(MOD(ROW(),2^(6+5-COLUMN()))=1,"if(value&lt;="&amp;INDIRECT("c"&amp;(2^(6+4-COLUMN())+ROW()-1))&amp;"){","}else{"),"")</f>
        <v/>
      </c>
      <c r="E34" s="4" t="str">
        <f t="shared" ca="1" si="5"/>
        <v/>
      </c>
      <c r="F34" s="4" t="str">
        <f t="shared" ca="1" si="5"/>
        <v/>
      </c>
      <c r="G34" s="4" t="str">
        <f t="shared" ca="1" si="5"/>
        <v/>
      </c>
      <c r="H34" s="4" t="str">
        <f t="shared" ca="1" si="5"/>
        <v/>
      </c>
      <c r="I34" s="4" t="str">
        <f t="shared" ca="1" si="5"/>
        <v/>
      </c>
      <c r="J34" s="5" t="str">
        <f t="shared" si="2"/>
        <v>}else{</v>
      </c>
      <c r="K34" s="5" t="str">
        <f t="shared" si="3"/>
        <v>tmp="希腊";</v>
      </c>
      <c r="L34" t="str">
        <f t="shared" si="4"/>
        <v>}</v>
      </c>
    </row>
    <row r="35" spans="1:12" x14ac:dyDescent="0.25">
      <c r="A35" s="1" t="s">
        <v>100</v>
      </c>
      <c r="B35" t="s">
        <v>101</v>
      </c>
      <c r="C35" s="4">
        <v>990</v>
      </c>
      <c r="D35" s="4" t="str">
        <f t="shared" ca="1" si="5"/>
        <v/>
      </c>
      <c r="E35" s="4" t="str">
        <f t="shared" ca="1" si="5"/>
        <v/>
      </c>
      <c r="F35" s="4" t="str">
        <f t="shared" ca="1" si="5"/>
        <v/>
      </c>
      <c r="G35" s="4" t="str">
        <f t="shared" ca="1" si="5"/>
        <v/>
      </c>
      <c r="H35" s="4" t="str">
        <f t="shared" ca="1" si="5"/>
        <v/>
      </c>
      <c r="I35" s="4" t="str">
        <f t="shared" ca="1" si="5"/>
        <v>}else{</v>
      </c>
      <c r="J35" s="5" t="str">
        <f t="shared" si="2"/>
        <v>if(value==990){</v>
      </c>
      <c r="K35" s="5" t="str">
        <f t="shared" si="3"/>
        <v>tmp="菲律宾";</v>
      </c>
      <c r="L35" t="str">
        <f t="shared" si="4"/>
        <v/>
      </c>
    </row>
    <row r="36" spans="1:12" x14ac:dyDescent="0.25">
      <c r="A36" s="1" t="s">
        <v>28</v>
      </c>
      <c r="B36" t="s">
        <v>143</v>
      </c>
      <c r="C36" s="4">
        <v>999</v>
      </c>
      <c r="D36" s="4" t="str">
        <f t="shared" ca="1" si="5"/>
        <v/>
      </c>
      <c r="E36" s="4" t="str">
        <f t="shared" ca="1" si="5"/>
        <v/>
      </c>
      <c r="F36" s="4" t="str">
        <f t="shared" ca="1" si="5"/>
        <v/>
      </c>
      <c r="G36" s="4" t="str">
        <f t="shared" ca="1" si="5"/>
        <v/>
      </c>
      <c r="H36" s="4" t="str">
        <f t="shared" ca="1" si="5"/>
        <v/>
      </c>
      <c r="I36" s="4" t="str">
        <f t="shared" ca="1" si="5"/>
        <v/>
      </c>
      <c r="J36" s="5" t="str">
        <f t="shared" si="2"/>
        <v>}else{</v>
      </c>
      <c r="K36" s="5" t="str">
        <f t="shared" si="3"/>
        <v>tmp="爱尔兰";</v>
      </c>
      <c r="L36" t="str">
        <f t="shared" si="4"/>
        <v>}}</v>
      </c>
    </row>
    <row r="37" spans="1:12" x14ac:dyDescent="0.25">
      <c r="A37" s="1" t="s">
        <v>35</v>
      </c>
      <c r="B37" t="s">
        <v>130</v>
      </c>
      <c r="C37" s="4">
        <v>1026</v>
      </c>
      <c r="D37" s="4" t="str">
        <f t="shared" ca="1" si="5"/>
        <v/>
      </c>
      <c r="E37" s="4" t="str">
        <f t="shared" ca="1" si="5"/>
        <v/>
      </c>
      <c r="F37" s="4" t="str">
        <f t="shared" ca="1" si="5"/>
        <v/>
      </c>
      <c r="G37" s="4" t="str">
        <f t="shared" ca="1" si="5"/>
        <v/>
      </c>
      <c r="H37" s="4" t="str">
        <f t="shared" ca="1" si="5"/>
        <v>}else{</v>
      </c>
      <c r="I37" s="4" t="str">
        <f t="shared" ca="1" si="5"/>
        <v>if(value&lt;=1053){</v>
      </c>
      <c r="J37" s="5" t="str">
        <f t="shared" si="2"/>
        <v>if(value==1026){</v>
      </c>
      <c r="K37" s="5" t="str">
        <f t="shared" si="3"/>
        <v>tmp="祖鲁";</v>
      </c>
      <c r="L37" t="str">
        <f t="shared" si="4"/>
        <v/>
      </c>
    </row>
    <row r="38" spans="1:12" x14ac:dyDescent="0.25">
      <c r="A38" s="1" t="s">
        <v>14</v>
      </c>
      <c r="B38" t="s">
        <v>84</v>
      </c>
      <c r="C38" s="4">
        <v>1053</v>
      </c>
      <c r="D38" s="4" t="str">
        <f t="shared" ca="1" si="5"/>
        <v/>
      </c>
      <c r="E38" s="4" t="str">
        <f t="shared" ca="1" si="5"/>
        <v/>
      </c>
      <c r="F38" s="4" t="str">
        <f t="shared" ca="1" si="5"/>
        <v/>
      </c>
      <c r="G38" s="4" t="str">
        <f t="shared" ca="1" si="5"/>
        <v/>
      </c>
      <c r="H38" s="4" t="str">
        <f t="shared" ca="1" si="5"/>
        <v/>
      </c>
      <c r="I38" s="4" t="str">
        <f t="shared" ca="1" si="5"/>
        <v/>
      </c>
      <c r="J38" s="5" t="str">
        <f t="shared" si="2"/>
        <v>}else{</v>
      </c>
      <c r="K38" s="5" t="str">
        <f t="shared" si="3"/>
        <v>tmp="奥里亚";</v>
      </c>
      <c r="L38" t="str">
        <f t="shared" si="4"/>
        <v>}</v>
      </c>
    </row>
    <row r="39" spans="1:12" x14ac:dyDescent="0.25">
      <c r="A39" s="1" t="s">
        <v>122</v>
      </c>
      <c r="B39" t="s">
        <v>123</v>
      </c>
      <c r="C39" s="4">
        <v>1101</v>
      </c>
      <c r="D39" s="4" t="str">
        <f t="shared" ca="1" si="5"/>
        <v/>
      </c>
      <c r="E39" s="4" t="str">
        <f t="shared" ca="1" si="5"/>
        <v/>
      </c>
      <c r="F39" s="4" t="str">
        <f t="shared" ca="1" si="5"/>
        <v/>
      </c>
      <c r="G39" s="4" t="str">
        <f t="shared" ca="1" si="5"/>
        <v/>
      </c>
      <c r="H39" s="4" t="str">
        <f t="shared" ca="1" si="5"/>
        <v/>
      </c>
      <c r="I39" s="4" t="str">
        <f t="shared" ca="1" si="5"/>
        <v>}else{</v>
      </c>
      <c r="J39" s="5" t="str">
        <f t="shared" si="2"/>
        <v>if(value==1101){</v>
      </c>
      <c r="K39" s="5" t="str">
        <f t="shared" si="3"/>
        <v>tmp="斯洛伐克";</v>
      </c>
      <c r="L39" t="str">
        <f t="shared" si="4"/>
        <v/>
      </c>
    </row>
    <row r="40" spans="1:12" x14ac:dyDescent="0.25">
      <c r="A40" s="1" t="s">
        <v>38</v>
      </c>
      <c r="B40" t="s">
        <v>135</v>
      </c>
      <c r="C40" s="4">
        <v>1113</v>
      </c>
      <c r="D40" s="4" t="str">
        <f t="shared" ca="1" si="5"/>
        <v/>
      </c>
      <c r="E40" s="4" t="str">
        <f t="shared" ca="1" si="5"/>
        <v/>
      </c>
      <c r="F40" s="4" t="str">
        <f t="shared" ca="1" si="5"/>
        <v/>
      </c>
      <c r="G40" s="4" t="str">
        <f t="shared" ca="1" si="5"/>
        <v/>
      </c>
      <c r="H40" s="4" t="str">
        <f t="shared" ca="1" si="5"/>
        <v/>
      </c>
      <c r="I40" s="4" t="str">
        <f t="shared" ca="1" si="5"/>
        <v/>
      </c>
      <c r="J40" s="5" t="str">
        <f t="shared" si="2"/>
        <v>}else{</v>
      </c>
      <c r="K40" s="5" t="str">
        <f t="shared" si="3"/>
        <v>tmp="阿姆哈拉语";</v>
      </c>
      <c r="L40" t="str">
        <f t="shared" si="4"/>
        <v>}}}</v>
      </c>
    </row>
    <row r="41" spans="1:12" x14ac:dyDescent="0.25">
      <c r="A41" s="1" t="s">
        <v>9</v>
      </c>
      <c r="B41" t="s">
        <v>10</v>
      </c>
      <c r="C41" s="4">
        <v>1151</v>
      </c>
      <c r="D41" s="4" t="str">
        <f t="shared" ca="1" si="5"/>
        <v/>
      </c>
      <c r="E41" s="4" t="str">
        <f t="shared" ca="1" si="5"/>
        <v/>
      </c>
      <c r="F41" s="4" t="str">
        <f t="shared" ca="1" si="5"/>
        <v/>
      </c>
      <c r="G41" s="4" t="str">
        <f t="shared" ca="1" si="5"/>
        <v>}else{</v>
      </c>
      <c r="H41" s="4" t="str">
        <f t="shared" ca="1" si="5"/>
        <v>if(value&lt;=1226){</v>
      </c>
      <c r="I41" s="4" t="str">
        <f t="shared" ca="1" si="5"/>
        <v>if(value&lt;=1212){</v>
      </c>
      <c r="J41" s="5" t="str">
        <f t="shared" si="2"/>
        <v>if(value==1151){</v>
      </c>
      <c r="K41" s="5" t="str">
        <f t="shared" si="3"/>
        <v>tmp="荷兰语";</v>
      </c>
      <c r="L41" t="str">
        <f t="shared" si="4"/>
        <v/>
      </c>
    </row>
    <row r="42" spans="1:12" x14ac:dyDescent="0.25">
      <c r="A42" s="1" t="s">
        <v>31</v>
      </c>
      <c r="B42" t="s">
        <v>32</v>
      </c>
      <c r="C42" s="4">
        <v>1212</v>
      </c>
      <c r="D42" s="4" t="str">
        <f t="shared" ca="1" si="5"/>
        <v/>
      </c>
      <c r="E42" s="4" t="str">
        <f t="shared" ca="1" si="5"/>
        <v/>
      </c>
      <c r="F42" s="4" t="str">
        <f t="shared" ca="1" si="5"/>
        <v/>
      </c>
      <c r="G42" s="4" t="str">
        <f t="shared" ca="1" si="5"/>
        <v/>
      </c>
      <c r="H42" s="4" t="str">
        <f t="shared" ca="1" si="5"/>
        <v/>
      </c>
      <c r="I42" s="4" t="str">
        <f t="shared" ca="1" si="5"/>
        <v/>
      </c>
      <c r="J42" s="5" t="str">
        <f t="shared" si="2"/>
        <v>}else{</v>
      </c>
      <c r="K42" s="5" t="str">
        <f t="shared" si="3"/>
        <v>tmp="波兰";</v>
      </c>
      <c r="L42" t="str">
        <f t="shared" si="4"/>
        <v>}</v>
      </c>
    </row>
    <row r="43" spans="1:12" x14ac:dyDescent="0.25">
      <c r="A43" s="1" t="s">
        <v>39</v>
      </c>
      <c r="B43" t="s">
        <v>40</v>
      </c>
      <c r="C43" s="4">
        <v>1225</v>
      </c>
      <c r="D43" s="4" t="str">
        <f t="shared" ca="1" si="5"/>
        <v/>
      </c>
      <c r="E43" s="4" t="str">
        <f t="shared" ca="1" si="5"/>
        <v/>
      </c>
      <c r="F43" s="4" t="str">
        <f t="shared" ca="1" si="5"/>
        <v/>
      </c>
      <c r="G43" s="4" t="str">
        <f t="shared" ca="1" si="5"/>
        <v/>
      </c>
      <c r="H43" s="4" t="str">
        <f t="shared" ca="1" si="5"/>
        <v/>
      </c>
      <c r="I43" s="4" t="str">
        <f t="shared" ca="1" si="5"/>
        <v>}else{</v>
      </c>
      <c r="J43" s="5" t="str">
        <f t="shared" si="2"/>
        <v>if(value==1225){</v>
      </c>
      <c r="K43" s="5" t="str">
        <f t="shared" si="3"/>
        <v>tmp="阿拉伯";</v>
      </c>
      <c r="L43" t="str">
        <f t="shared" si="4"/>
        <v/>
      </c>
    </row>
    <row r="44" spans="1:12" x14ac:dyDescent="0.25">
      <c r="A44" s="1" t="s">
        <v>16</v>
      </c>
      <c r="B44" t="s">
        <v>88</v>
      </c>
      <c r="C44" s="4">
        <v>1226</v>
      </c>
      <c r="D44" s="4" t="str">
        <f t="shared" ca="1" si="5"/>
        <v/>
      </c>
      <c r="E44" s="4" t="str">
        <f t="shared" ca="1" si="5"/>
        <v/>
      </c>
      <c r="F44" s="4" t="str">
        <f t="shared" ca="1" si="5"/>
        <v/>
      </c>
      <c r="G44" s="4" t="str">
        <f t="shared" ca="1" si="5"/>
        <v/>
      </c>
      <c r="H44" s="4" t="str">
        <f t="shared" ca="1" si="5"/>
        <v/>
      </c>
      <c r="I44" s="4" t="str">
        <f t="shared" ca="1" si="5"/>
        <v/>
      </c>
      <c r="J44" s="5" t="str">
        <f t="shared" si="2"/>
        <v>}else{</v>
      </c>
      <c r="K44" s="5" t="str">
        <f t="shared" si="3"/>
        <v>tmp="阿尔巴尼亚";</v>
      </c>
      <c r="L44" t="str">
        <f t="shared" si="4"/>
        <v>}}</v>
      </c>
    </row>
    <row r="45" spans="1:12" x14ac:dyDescent="0.25">
      <c r="A45" s="2" t="s">
        <v>54</v>
      </c>
      <c r="B45" t="s">
        <v>145</v>
      </c>
      <c r="C45" s="4">
        <v>1254</v>
      </c>
      <c r="D45" s="4" t="str">
        <f t="shared" ca="1" si="5"/>
        <v/>
      </c>
      <c r="E45" s="4" t="str">
        <f t="shared" ca="1" si="5"/>
        <v/>
      </c>
      <c r="F45" s="4" t="str">
        <f t="shared" ca="1" si="5"/>
        <v/>
      </c>
      <c r="G45" s="4" t="str">
        <f t="shared" ca="1" si="5"/>
        <v/>
      </c>
      <c r="H45" s="4" t="str">
        <f t="shared" ca="1" si="5"/>
        <v>}else{</v>
      </c>
      <c r="I45" s="4" t="str">
        <f t="shared" ca="1" si="5"/>
        <v>if(value&lt;=1334){</v>
      </c>
      <c r="J45" s="5" t="str">
        <f t="shared" si="2"/>
        <v>if(value==1254){</v>
      </c>
      <c r="K45" s="5" t="str">
        <f t="shared" si="3"/>
        <v>tmp="法语";</v>
      </c>
      <c r="L45" t="str">
        <f t="shared" si="4"/>
        <v/>
      </c>
    </row>
    <row r="46" spans="1:12" x14ac:dyDescent="0.25">
      <c r="A46" s="12" t="s">
        <v>42</v>
      </c>
      <c r="B46" t="s">
        <v>43</v>
      </c>
      <c r="C46" s="4">
        <v>1334</v>
      </c>
      <c r="D46" s="4" t="str">
        <f t="shared" ca="1" si="5"/>
        <v/>
      </c>
      <c r="E46" s="4" t="str">
        <f t="shared" ca="1" si="5"/>
        <v/>
      </c>
      <c r="F46" s="4" t="str">
        <f t="shared" ca="1" si="5"/>
        <v/>
      </c>
      <c r="G46" s="4" t="str">
        <f t="shared" ca="1" si="5"/>
        <v/>
      </c>
      <c r="H46" s="4" t="str">
        <f t="shared" ca="1" si="5"/>
        <v/>
      </c>
      <c r="I46" s="4" t="str">
        <f t="shared" ca="1" si="5"/>
        <v/>
      </c>
      <c r="J46" s="5" t="str">
        <f t="shared" si="2"/>
        <v>}else{</v>
      </c>
      <c r="K46" s="5" t="str">
        <f t="shared" si="3"/>
        <v>tmp="越南";</v>
      </c>
      <c r="L46" t="str">
        <f t="shared" si="4"/>
        <v>}</v>
      </c>
    </row>
    <row r="47" spans="1:12" x14ac:dyDescent="0.25">
      <c r="A47" s="1" t="s">
        <v>8</v>
      </c>
      <c r="B47" t="s">
        <v>74</v>
      </c>
      <c r="C47" s="4">
        <v>1341</v>
      </c>
      <c r="D47" s="4" t="str">
        <f t="shared" ca="1" si="5"/>
        <v/>
      </c>
      <c r="E47" s="4" t="str">
        <f t="shared" ca="1" si="5"/>
        <v/>
      </c>
      <c r="F47" s="4" t="str">
        <f t="shared" ca="1" si="5"/>
        <v/>
      </c>
      <c r="G47" s="4" t="str">
        <f t="shared" ca="1" si="5"/>
        <v/>
      </c>
      <c r="H47" s="4" t="str">
        <f t="shared" ca="1" si="5"/>
        <v/>
      </c>
      <c r="I47" s="4" t="str">
        <f t="shared" ca="1" si="5"/>
        <v>}else{</v>
      </c>
      <c r="J47" s="5" t="str">
        <f t="shared" si="2"/>
        <v>if(value==1341){</v>
      </c>
      <c r="K47" s="5" t="str">
        <f t="shared" si="3"/>
        <v>tmp="捷克的";</v>
      </c>
      <c r="L47" t="str">
        <f t="shared" si="4"/>
        <v/>
      </c>
    </row>
    <row r="48" spans="1:12" x14ac:dyDescent="0.25">
      <c r="A48" s="1" t="s">
        <v>64</v>
      </c>
      <c r="B48" t="s">
        <v>65</v>
      </c>
      <c r="C48" s="4">
        <v>1379</v>
      </c>
      <c r="D48" s="4" t="str">
        <f t="shared" ca="1" si="5"/>
        <v/>
      </c>
      <c r="E48" s="4" t="str">
        <f t="shared" ca="1" si="5"/>
        <v/>
      </c>
      <c r="F48" s="4" t="str">
        <f t="shared" ca="1" si="5"/>
        <v/>
      </c>
      <c r="G48" s="4" t="str">
        <f t="shared" ca="1" si="5"/>
        <v/>
      </c>
      <c r="H48" s="4" t="str">
        <f t="shared" ca="1" si="5"/>
        <v/>
      </c>
      <c r="I48" s="4" t="str">
        <f t="shared" ca="1" si="5"/>
        <v/>
      </c>
      <c r="J48" s="5" t="str">
        <f t="shared" si="2"/>
        <v>}else{</v>
      </c>
      <c r="K48" s="5" t="str">
        <f t="shared" si="3"/>
        <v>tmp="西班牙";</v>
      </c>
      <c r="L48" t="str">
        <f t="shared" si="4"/>
        <v>}}}}</v>
      </c>
    </row>
    <row r="49" spans="1:12" x14ac:dyDescent="0.25">
      <c r="A49" s="1" t="s">
        <v>112</v>
      </c>
      <c r="B49" t="s">
        <v>113</v>
      </c>
      <c r="C49" s="4">
        <v>1464</v>
      </c>
      <c r="D49" s="4" t="str">
        <f t="shared" ca="1" si="5"/>
        <v/>
      </c>
      <c r="E49" s="4" t="str">
        <f t="shared" ca="1" si="5"/>
        <v/>
      </c>
      <c r="F49" s="4" t="str">
        <f t="shared" ca="1" si="5"/>
        <v>}else{</v>
      </c>
      <c r="G49" s="4" t="str">
        <f t="shared" ca="1" si="5"/>
        <v>if(value&lt;=1847){</v>
      </c>
      <c r="H49" s="4" t="str">
        <f t="shared" ca="1" si="5"/>
        <v>if(value&lt;=1687){</v>
      </c>
      <c r="I49" s="4" t="str">
        <f t="shared" ca="1" si="5"/>
        <v>if(value&lt;=1470){</v>
      </c>
      <c r="J49" s="5" t="str">
        <f t="shared" si="2"/>
        <v>if(value==1464){</v>
      </c>
      <c r="K49" s="5" t="str">
        <f t="shared" si="3"/>
        <v>tmp="立陶宛";</v>
      </c>
      <c r="L49" t="str">
        <f t="shared" si="4"/>
        <v/>
      </c>
    </row>
    <row r="50" spans="1:12" x14ac:dyDescent="0.25">
      <c r="A50" s="1" t="s">
        <v>127</v>
      </c>
      <c r="B50" t="s">
        <v>128</v>
      </c>
      <c r="C50" s="4">
        <v>1470</v>
      </c>
      <c r="D50" s="4" t="str">
        <f t="shared" ca="1" si="5"/>
        <v/>
      </c>
      <c r="E50" s="4" t="str">
        <f t="shared" ca="1" si="5"/>
        <v/>
      </c>
      <c r="F50" s="4" t="str">
        <f t="shared" ca="1" si="5"/>
        <v/>
      </c>
      <c r="G50" s="4" t="str">
        <f t="shared" ca="1" si="5"/>
        <v/>
      </c>
      <c r="H50" s="4" t="str">
        <f t="shared" ca="1" si="5"/>
        <v/>
      </c>
      <c r="I50" s="4" t="str">
        <f t="shared" ca="1" si="5"/>
        <v/>
      </c>
      <c r="J50" s="5" t="str">
        <f t="shared" si="2"/>
        <v>}else{</v>
      </c>
      <c r="K50" s="5" t="str">
        <f t="shared" si="3"/>
        <v>tmp="约鲁巴语";</v>
      </c>
      <c r="L50" t="str">
        <f t="shared" si="4"/>
        <v>}</v>
      </c>
    </row>
    <row r="51" spans="1:12" x14ac:dyDescent="0.25">
      <c r="A51" s="1" t="s">
        <v>29</v>
      </c>
      <c r="B51" t="s">
        <v>30</v>
      </c>
      <c r="C51" s="4">
        <v>1686</v>
      </c>
      <c r="D51" s="4" t="str">
        <f t="shared" ca="1" si="5"/>
        <v/>
      </c>
      <c r="E51" s="4" t="str">
        <f t="shared" ca="1" si="5"/>
        <v/>
      </c>
      <c r="F51" s="4" t="str">
        <f t="shared" ca="1" si="5"/>
        <v/>
      </c>
      <c r="G51" s="4" t="str">
        <f t="shared" ca="1" si="5"/>
        <v/>
      </c>
      <c r="H51" s="4" t="str">
        <f t="shared" ca="1" si="5"/>
        <v/>
      </c>
      <c r="I51" s="4" t="str">
        <f t="shared" ca="1" si="5"/>
        <v>}else{</v>
      </c>
      <c r="J51" s="5" t="str">
        <f t="shared" si="2"/>
        <v>if(value==1686){</v>
      </c>
      <c r="K51" s="5" t="str">
        <f t="shared" si="3"/>
        <v>tmp="摩尔多瓦";</v>
      </c>
      <c r="L51" t="str">
        <f t="shared" si="4"/>
        <v/>
      </c>
    </row>
    <row r="52" spans="1:12" x14ac:dyDescent="0.25">
      <c r="A52" s="1" t="s">
        <v>33</v>
      </c>
      <c r="B52" t="s">
        <v>126</v>
      </c>
      <c r="C52" s="4">
        <v>1687</v>
      </c>
      <c r="D52" s="4" t="str">
        <f t="shared" ca="1" si="5"/>
        <v/>
      </c>
      <c r="E52" s="4" t="str">
        <f t="shared" ca="1" si="5"/>
        <v/>
      </c>
      <c r="F52" s="4" t="str">
        <f t="shared" ca="1" si="5"/>
        <v/>
      </c>
      <c r="G52" s="4" t="str">
        <f t="shared" ca="1" si="5"/>
        <v/>
      </c>
      <c r="H52" s="4" t="str">
        <f t="shared" ca="1" si="5"/>
        <v/>
      </c>
      <c r="I52" s="4" t="str">
        <f t="shared" ca="1" si="5"/>
        <v/>
      </c>
      <c r="J52" s="5" t="str">
        <f t="shared" si="2"/>
        <v>}else{</v>
      </c>
      <c r="K52" s="5" t="str">
        <f t="shared" si="3"/>
        <v>tmp="乌克兰";</v>
      </c>
      <c r="L52" t="str">
        <f t="shared" si="4"/>
        <v>}}</v>
      </c>
    </row>
    <row r="53" spans="1:12" x14ac:dyDescent="0.25">
      <c r="A53" s="1" t="s">
        <v>60</v>
      </c>
      <c r="B53" t="s">
        <v>61</v>
      </c>
      <c r="C53" s="4">
        <v>1709</v>
      </c>
      <c r="D53" s="4" t="str">
        <f t="shared" ca="1" si="5"/>
        <v/>
      </c>
      <c r="E53" s="4" t="str">
        <f t="shared" ca="1" si="5"/>
        <v/>
      </c>
      <c r="F53" s="4" t="str">
        <f t="shared" ca="1" si="5"/>
        <v/>
      </c>
      <c r="G53" s="4" t="str">
        <f t="shared" ca="1" si="5"/>
        <v/>
      </c>
      <c r="H53" s="4" t="str">
        <f t="shared" ca="1" si="5"/>
        <v>}else{</v>
      </c>
      <c r="I53" s="4" t="str">
        <f t="shared" ca="1" si="5"/>
        <v>if(value&lt;=1713){</v>
      </c>
      <c r="J53" s="5" t="str">
        <f t="shared" si="2"/>
        <v>if(value==1709){</v>
      </c>
      <c r="K53" s="5" t="str">
        <f t="shared" si="3"/>
        <v>tmp="意大利";</v>
      </c>
      <c r="L53" t="str">
        <f t="shared" si="4"/>
        <v/>
      </c>
    </row>
    <row r="54" spans="1:12" x14ac:dyDescent="0.25">
      <c r="A54" s="1" t="s">
        <v>7</v>
      </c>
      <c r="B54" t="s">
        <v>69</v>
      </c>
      <c r="C54" s="4">
        <v>1713</v>
      </c>
      <c r="D54" s="4" t="str">
        <f t="shared" ca="1" si="5"/>
        <v/>
      </c>
      <c r="E54" s="4" t="str">
        <f t="shared" ca="1" si="5"/>
        <v/>
      </c>
      <c r="F54" s="4" t="str">
        <f t="shared" ca="1" si="5"/>
        <v/>
      </c>
      <c r="G54" s="4" t="str">
        <f t="shared" ca="1" si="5"/>
        <v/>
      </c>
      <c r="H54" s="4" t="str">
        <f t="shared" ca="1" si="5"/>
        <v/>
      </c>
      <c r="I54" s="4" t="str">
        <f t="shared" ca="1" si="5"/>
        <v/>
      </c>
      <c r="J54" s="5" t="str">
        <f t="shared" si="2"/>
        <v>}else{</v>
      </c>
      <c r="K54" s="5" t="str">
        <f t="shared" si="3"/>
        <v>tmp="斯洛文尼亚";</v>
      </c>
      <c r="L54" t="str">
        <f t="shared" si="4"/>
        <v>}</v>
      </c>
    </row>
    <row r="55" spans="1:12" x14ac:dyDescent="0.25">
      <c r="A55" s="1" t="s">
        <v>6</v>
      </c>
      <c r="B55" t="s">
        <v>68</v>
      </c>
      <c r="C55" s="4">
        <v>1764</v>
      </c>
      <c r="D55" s="4" t="str">
        <f t="shared" ca="1" si="5"/>
        <v/>
      </c>
      <c r="E55" s="4" t="str">
        <f t="shared" ca="1" si="5"/>
        <v/>
      </c>
      <c r="F55" s="4" t="str">
        <f t="shared" ca="1" si="5"/>
        <v/>
      </c>
      <c r="G55" s="4" t="str">
        <f t="shared" ca="1" si="5"/>
        <v/>
      </c>
      <c r="H55" s="4" t="str">
        <f t="shared" ca="1" si="5"/>
        <v/>
      </c>
      <c r="I55" s="4" t="str">
        <f t="shared" ca="1" si="5"/>
        <v>}else{</v>
      </c>
      <c r="J55" s="5" t="str">
        <f t="shared" si="2"/>
        <v>if(value==1764){</v>
      </c>
      <c r="K55" s="5" t="str">
        <f t="shared" si="3"/>
        <v>tmp="罗马尼亚";</v>
      </c>
      <c r="L55" t="str">
        <f t="shared" si="4"/>
        <v/>
      </c>
    </row>
    <row r="56" spans="1:12" x14ac:dyDescent="0.25">
      <c r="A56" s="1" t="s">
        <v>138</v>
      </c>
      <c r="B56" t="s">
        <v>139</v>
      </c>
      <c r="C56" s="4">
        <v>1847</v>
      </c>
      <c r="D56" s="4" t="str">
        <f t="shared" ca="1" si="5"/>
        <v/>
      </c>
      <c r="E56" s="4" t="str">
        <f t="shared" ca="1" si="5"/>
        <v/>
      </c>
      <c r="F56" s="4" t="str">
        <f t="shared" ca="1" si="5"/>
        <v/>
      </c>
      <c r="G56" s="4" t="str">
        <f t="shared" ca="1" si="5"/>
        <v/>
      </c>
      <c r="H56" s="4" t="str">
        <f t="shared" ca="1" si="5"/>
        <v/>
      </c>
      <c r="I56" s="4" t="str">
        <f t="shared" ca="1" si="5"/>
        <v/>
      </c>
      <c r="J56" s="5" t="str">
        <f t="shared" si="2"/>
        <v>}else{</v>
      </c>
      <c r="K56" s="5" t="str">
        <f t="shared" si="3"/>
        <v>tmp="维吾尔";</v>
      </c>
      <c r="L56" t="str">
        <f t="shared" si="4"/>
        <v>}}}</v>
      </c>
    </row>
    <row r="57" spans="1:12" x14ac:dyDescent="0.25">
      <c r="A57" s="1" t="s">
        <v>17</v>
      </c>
      <c r="B57" t="s">
        <v>89</v>
      </c>
      <c r="C57" s="4">
        <v>1849</v>
      </c>
      <c r="D57" s="4" t="str">
        <f t="shared" ca="1" si="5"/>
        <v/>
      </c>
      <c r="E57" s="4" t="str">
        <f t="shared" ca="1" si="5"/>
        <v/>
      </c>
      <c r="F57" s="4" t="str">
        <f t="shared" ca="1" si="5"/>
        <v/>
      </c>
      <c r="G57" s="4" t="str">
        <f t="shared" ca="1" si="5"/>
        <v>}else{</v>
      </c>
      <c r="H57" s="4" t="str">
        <f t="shared" ca="1" si="5"/>
        <v>if(value&lt;=1957){</v>
      </c>
      <c r="I57" s="4" t="str">
        <f t="shared" ca="1" si="5"/>
        <v>if(value&lt;=1881){</v>
      </c>
      <c r="J57" s="5" t="str">
        <f t="shared" si="2"/>
        <v>if(value==1849){</v>
      </c>
      <c r="K57" s="5" t="str">
        <f t="shared" si="3"/>
        <v>tmp="亚美尼亚";</v>
      </c>
      <c r="L57" t="str">
        <f t="shared" si="4"/>
        <v/>
      </c>
    </row>
    <row r="58" spans="1:12" x14ac:dyDescent="0.25">
      <c r="A58" s="1" t="s">
        <v>20</v>
      </c>
      <c r="B58" t="s">
        <v>96</v>
      </c>
      <c r="C58" s="4">
        <v>1881</v>
      </c>
      <c r="D58" s="4" t="str">
        <f t="shared" ca="1" si="5"/>
        <v/>
      </c>
      <c r="E58" s="4" t="str">
        <f t="shared" ca="1" si="5"/>
        <v/>
      </c>
      <c r="F58" s="4" t="str">
        <f t="shared" ca="1" si="5"/>
        <v/>
      </c>
      <c r="G58" s="4" t="str">
        <f t="shared" ca="1" si="5"/>
        <v/>
      </c>
      <c r="H58" s="4" t="str">
        <f t="shared" ca="1" si="5"/>
        <v/>
      </c>
      <c r="I58" s="4" t="str">
        <f t="shared" ca="1" si="5"/>
        <v/>
      </c>
      <c r="J58" s="5" t="str">
        <f t="shared" si="2"/>
        <v>}else{</v>
      </c>
      <c r="K58" s="5" t="str">
        <f t="shared" si="3"/>
        <v>tmp="克罗地亚";</v>
      </c>
      <c r="L58" t="str">
        <f t="shared" si="4"/>
        <v>}</v>
      </c>
    </row>
    <row r="59" spans="1:12" x14ac:dyDescent="0.25">
      <c r="A59" s="1" t="s">
        <v>49</v>
      </c>
      <c r="B59" t="s">
        <v>50</v>
      </c>
      <c r="C59" s="4">
        <v>1940</v>
      </c>
      <c r="D59" s="4" t="str">
        <f t="shared" ca="1" si="5"/>
        <v/>
      </c>
      <c r="E59" s="4" t="str">
        <f t="shared" ca="1" si="5"/>
        <v/>
      </c>
      <c r="F59" s="4" t="str">
        <f t="shared" ca="1" si="5"/>
        <v/>
      </c>
      <c r="G59" s="4" t="str">
        <f t="shared" ca="1" si="5"/>
        <v/>
      </c>
      <c r="H59" s="4" t="str">
        <f t="shared" ca="1" si="5"/>
        <v/>
      </c>
      <c r="I59" s="4" t="str">
        <f t="shared" ca="1" si="5"/>
        <v>}else{</v>
      </c>
      <c r="J59" s="5" t="str">
        <f t="shared" si="2"/>
        <v>if(value==1940){</v>
      </c>
      <c r="K59" s="5" t="str">
        <f t="shared" si="3"/>
        <v>tmp="印尼";</v>
      </c>
      <c r="L59" t="str">
        <f t="shared" si="4"/>
        <v/>
      </c>
    </row>
    <row r="60" spans="1:12" x14ac:dyDescent="0.25">
      <c r="A60" s="1" t="s">
        <v>36</v>
      </c>
      <c r="B60" t="s">
        <v>131</v>
      </c>
      <c r="C60" s="4">
        <v>1957</v>
      </c>
      <c r="D60" s="4" t="str">
        <f t="shared" ca="1" si="5"/>
        <v/>
      </c>
      <c r="E60" s="4" t="str">
        <f t="shared" ca="1" si="5"/>
        <v/>
      </c>
      <c r="F60" s="4" t="str">
        <f t="shared" ca="1" si="5"/>
        <v/>
      </c>
      <c r="G60" s="4" t="str">
        <f t="shared" ca="1" si="5"/>
        <v/>
      </c>
      <c r="H60" s="4" t="str">
        <f t="shared" ca="1" si="5"/>
        <v/>
      </c>
      <c r="I60" s="4" t="str">
        <f t="shared" ca="1" si="5"/>
        <v/>
      </c>
      <c r="J60" s="5" t="str">
        <f t="shared" si="2"/>
        <v>}else{</v>
      </c>
      <c r="K60" s="5" t="str">
        <f t="shared" si="3"/>
        <v>tmp="阿萨姆语";</v>
      </c>
      <c r="L60" t="str">
        <f t="shared" si="4"/>
        <v>}}</v>
      </c>
    </row>
    <row r="61" spans="1:12" x14ac:dyDescent="0.25">
      <c r="A61" s="1" t="s">
        <v>132</v>
      </c>
      <c r="B61" t="s">
        <v>133</v>
      </c>
      <c r="C61" s="4">
        <v>1974</v>
      </c>
      <c r="D61" s="4" t="str">
        <f t="shared" ca="1" si="5"/>
        <v/>
      </c>
      <c r="E61" s="4" t="str">
        <f t="shared" ca="1" si="5"/>
        <v/>
      </c>
      <c r="F61" s="4" t="str">
        <f t="shared" ca="1" si="5"/>
        <v/>
      </c>
      <c r="G61" s="4" t="str">
        <f t="shared" ca="1" si="5"/>
        <v/>
      </c>
      <c r="H61" s="4" t="str">
        <f t="shared" ca="1" si="5"/>
        <v>}else{</v>
      </c>
      <c r="I61" s="4" t="str">
        <f t="shared" ca="1" si="5"/>
        <v>if(value&lt;=2009){</v>
      </c>
      <c r="J61" s="5" t="str">
        <f t="shared" si="2"/>
        <v>if(value==1974){</v>
      </c>
      <c r="K61" s="5" t="str">
        <f t="shared" si="3"/>
        <v>tmp="斯瓦希里语";</v>
      </c>
      <c r="L61" t="str">
        <f t="shared" si="4"/>
        <v/>
      </c>
    </row>
    <row r="62" spans="1:12" x14ac:dyDescent="0.25">
      <c r="A62" s="1" t="s">
        <v>85</v>
      </c>
      <c r="B62" t="s">
        <v>86</v>
      </c>
      <c r="C62" s="4">
        <v>2009</v>
      </c>
      <c r="D62" s="4" t="str">
        <f t="shared" ca="1" si="5"/>
        <v/>
      </c>
      <c r="E62" s="4" t="str">
        <f t="shared" ca="1" si="5"/>
        <v/>
      </c>
      <c r="F62" s="4" t="str">
        <f t="shared" ca="1" si="5"/>
        <v/>
      </c>
      <c r="G62" s="4" t="str">
        <f t="shared" ca="1" si="5"/>
        <v/>
      </c>
      <c r="H62" s="4" t="str">
        <f t="shared" ca="1" si="5"/>
        <v/>
      </c>
      <c r="I62" s="4" t="str">
        <f t="shared" ca="1" si="5"/>
        <v/>
      </c>
      <c r="J62" s="5" t="str">
        <f t="shared" si="2"/>
        <v>}else{</v>
      </c>
      <c r="K62" s="5" t="str">
        <f t="shared" si="3"/>
        <v>tmp="旁遮普";</v>
      </c>
      <c r="L62" t="str">
        <f t="shared" si="4"/>
        <v>}</v>
      </c>
    </row>
    <row r="63" spans="1:12" x14ac:dyDescent="0.25">
      <c r="A63" s="1" t="s">
        <v>116</v>
      </c>
      <c r="B63" t="s">
        <v>117</v>
      </c>
      <c r="C63" s="4">
        <v>2037</v>
      </c>
      <c r="D63" s="4" t="str">
        <f t="shared" ca="1" si="5"/>
        <v/>
      </c>
      <c r="E63" s="4" t="str">
        <f t="shared" ca="1" si="5"/>
        <v/>
      </c>
      <c r="F63" s="4" t="str">
        <f t="shared" ca="1" si="5"/>
        <v/>
      </c>
      <c r="G63" s="4" t="str">
        <f t="shared" ca="1" si="5"/>
        <v/>
      </c>
      <c r="H63" s="4" t="str">
        <f t="shared" ca="1" si="5"/>
        <v/>
      </c>
      <c r="I63" s="4" t="str">
        <f t="shared" ca="1" si="5"/>
        <v>}else{</v>
      </c>
      <c r="J63" s="5" t="str">
        <f t="shared" si="2"/>
        <v>if(value==2037){</v>
      </c>
      <c r="K63" s="5" t="str">
        <f t="shared" si="3"/>
        <v>tmp="挪威";</v>
      </c>
      <c r="L63" t="str">
        <f t="shared" si="4"/>
        <v/>
      </c>
    </row>
    <row r="64" spans="1:12" x14ac:dyDescent="0.25">
      <c r="A64" s="1" t="s">
        <v>21</v>
      </c>
      <c r="B64" t="s">
        <v>99</v>
      </c>
      <c r="C64" s="4">
        <v>2038</v>
      </c>
      <c r="D64" s="4" t="str">
        <f t="shared" ca="1" si="5"/>
        <v/>
      </c>
      <c r="E64" s="4" t="str">
        <f t="shared" ca="1" si="5"/>
        <v/>
      </c>
      <c r="F64" s="4" t="str">
        <f t="shared" ca="1" si="5"/>
        <v/>
      </c>
      <c r="G64" s="4" t="str">
        <f t="shared" ca="1" si="5"/>
        <v/>
      </c>
      <c r="H64" s="4" t="str">
        <f t="shared" ca="1" si="5"/>
        <v/>
      </c>
      <c r="I64" s="4" t="str">
        <f t="shared" ca="1" si="5"/>
        <v/>
      </c>
      <c r="J64" s="5" t="str">
        <f t="shared" si="2"/>
        <v>}else{</v>
      </c>
      <c r="K64" s="5" t="str">
        <f t="shared" si="3"/>
        <v>tmp="爱沙尼亚";</v>
      </c>
      <c r="L64" t="str">
        <f t="shared" si="4"/>
        <v>}}}}}}</v>
      </c>
    </row>
    <row r="65" spans="1:12" x14ac:dyDescent="0.25">
      <c r="A65" s="1" t="s">
        <v>124</v>
      </c>
      <c r="B65" t="s">
        <v>125</v>
      </c>
      <c r="C65" s="4">
        <v>2050</v>
      </c>
      <c r="D65" s="4" t="str">
        <f t="shared" ca="1" si="5"/>
        <v>}else{</v>
      </c>
      <c r="G65" s="4" t="str">
        <f t="shared" ca="1" si="5"/>
        <v>if(value&lt;=2611){</v>
      </c>
      <c r="H65" s="10" t="str">
        <f t="shared" ca="1" si="5"/>
        <v>if(value&lt;=2145){</v>
      </c>
      <c r="I65" s="7" t="str">
        <f t="shared" ca="1" si="5"/>
        <v>if(value&lt;=2127){</v>
      </c>
      <c r="J65" s="7" t="str">
        <f t="shared" si="2"/>
        <v>if(value==2050){</v>
      </c>
      <c r="K65" s="7" t="str">
        <f t="shared" si="3"/>
        <v>tmp="瑞典的";</v>
      </c>
      <c r="L65" s="6" t="str">
        <f t="shared" si="4"/>
        <v/>
      </c>
    </row>
    <row r="66" spans="1:12" x14ac:dyDescent="0.25">
      <c r="A66" s="1" t="s">
        <v>46</v>
      </c>
      <c r="B66" t="s">
        <v>47</v>
      </c>
      <c r="C66" s="4">
        <v>2127</v>
      </c>
      <c r="D66" s="4" t="str">
        <f t="shared" ca="1" si="5"/>
        <v/>
      </c>
      <c r="E66" s="4" t="str">
        <f t="shared" ca="1" si="5"/>
        <v/>
      </c>
      <c r="F66" s="4" t="str">
        <f t="shared" ca="1" si="5"/>
        <v/>
      </c>
      <c r="G66" s="4" t="str">
        <f t="shared" ca="1" si="5"/>
        <v/>
      </c>
      <c r="H66" s="10" t="str">
        <f t="shared" ca="1" si="5"/>
        <v/>
      </c>
      <c r="I66" s="7" t="str">
        <f t="shared" ca="1" si="5"/>
        <v/>
      </c>
      <c r="J66" s="7" t="str">
        <f t="shared" ref="J66:J73" si="6">IF(MOD(ROW(),2)=1,"if(value=="&amp;C66&amp;"){","}else{")&amp;""</f>
        <v>}else{</v>
      </c>
      <c r="K66" s="7" t="str">
        <f t="shared" ref="K66:K73" si="7">"tmp="""&amp;B66&amp;""";"</f>
        <v>tmp="俄罗斯";</v>
      </c>
      <c r="L66" s="6" t="str">
        <f t="shared" ref="L66:L73" si="8">IF(MOD(ROW(),2)=0,REPT("}",LOG(GCD(ROW()/2,128),2)+1),"")</f>
        <v>}</v>
      </c>
    </row>
    <row r="67" spans="1:12" x14ac:dyDescent="0.25">
      <c r="A67" s="1" t="s">
        <v>37</v>
      </c>
      <c r="B67" t="s">
        <v>134</v>
      </c>
      <c r="C67" s="4">
        <v>2138</v>
      </c>
      <c r="D67" s="4" t="str">
        <f t="shared" ca="1" si="5"/>
        <v/>
      </c>
      <c r="E67" s="4" t="str">
        <f t="shared" ca="1" si="5"/>
        <v/>
      </c>
      <c r="F67" s="4" t="str">
        <f t="shared" ca="1" si="5"/>
        <v/>
      </c>
      <c r="G67" s="4" t="str">
        <f t="shared" ca="1" si="5"/>
        <v/>
      </c>
      <c r="H67" s="10" t="str">
        <f t="shared" ca="1" si="5"/>
        <v/>
      </c>
      <c r="I67" s="7" t="str">
        <f t="shared" ca="1" si="5"/>
        <v>}else{</v>
      </c>
      <c r="J67" s="7" t="str">
        <f t="shared" si="6"/>
        <v>if(value==2138){</v>
      </c>
      <c r="K67" s="7" t="str">
        <f t="shared" si="7"/>
        <v>tmp="缅甸";</v>
      </c>
      <c r="L67" s="6" t="str">
        <f t="shared" si="8"/>
        <v/>
      </c>
    </row>
    <row r="68" spans="1:12" x14ac:dyDescent="0.25">
      <c r="A68" s="1" t="s">
        <v>62</v>
      </c>
      <c r="B68" t="s">
        <v>63</v>
      </c>
      <c r="C68" s="4">
        <v>2145</v>
      </c>
      <c r="D68" s="4" t="str">
        <f t="shared" ca="1" si="5"/>
        <v/>
      </c>
      <c r="E68" s="4" t="str">
        <f t="shared" ca="1" si="5"/>
        <v/>
      </c>
      <c r="F68" s="4" t="str">
        <f t="shared" ca="1" si="5"/>
        <v/>
      </c>
      <c r="G68" s="4" t="str">
        <f t="shared" ca="1" si="5"/>
        <v/>
      </c>
      <c r="H68" s="10" t="str">
        <f t="shared" ca="1" si="5"/>
        <v/>
      </c>
      <c r="I68" s="7" t="str">
        <f t="shared" ca="1" si="5"/>
        <v/>
      </c>
      <c r="J68" s="7" t="str">
        <f t="shared" si="6"/>
        <v>}else{</v>
      </c>
      <c r="K68" s="7" t="str">
        <f t="shared" si="7"/>
        <v>tmp="土耳其的";</v>
      </c>
      <c r="L68" s="6" t="str">
        <f t="shared" si="8"/>
        <v>}}</v>
      </c>
    </row>
    <row r="69" spans="1:12" x14ac:dyDescent="0.25">
      <c r="A69" s="1" t="s">
        <v>12</v>
      </c>
      <c r="B69" t="s">
        <v>80</v>
      </c>
      <c r="C69" s="4">
        <v>2212</v>
      </c>
      <c r="D69" s="4" t="str">
        <f t="shared" ca="1" si="5"/>
        <v/>
      </c>
      <c r="E69" s="4" t="str">
        <f t="shared" ca="1" si="5"/>
        <v/>
      </c>
      <c r="F69" s="4" t="str">
        <f t="shared" ca="1" si="5"/>
        <v/>
      </c>
      <c r="G69" s="4" t="str">
        <f t="shared" ca="1" si="5"/>
        <v/>
      </c>
      <c r="H69" s="10" t="str">
        <f t="shared" ca="1" si="5"/>
        <v>}else{</v>
      </c>
      <c r="I69" s="4" t="str">
        <f t="shared" ca="1" si="5"/>
        <v>if(value&lt;=2328){</v>
      </c>
      <c r="J69" s="8" t="str">
        <f t="shared" si="6"/>
        <v>if(value==2212){</v>
      </c>
      <c r="K69" s="8" t="str">
        <f t="shared" si="7"/>
        <v>tmp="古吉拉特语";</v>
      </c>
      <c r="L69" s="9" t="str">
        <f t="shared" si="8"/>
        <v/>
      </c>
    </row>
    <row r="70" spans="1:12" x14ac:dyDescent="0.25">
      <c r="A70" s="1" t="s">
        <v>44</v>
      </c>
      <c r="B70" t="s">
        <v>45</v>
      </c>
      <c r="C70" s="4">
        <v>2328</v>
      </c>
      <c r="D70" s="4" t="str">
        <f t="shared" ca="1" si="5"/>
        <v/>
      </c>
      <c r="E70" s="4" t="str">
        <f t="shared" ca="1" si="5"/>
        <v/>
      </c>
      <c r="F70" s="4" t="str">
        <f t="shared" ca="1" si="5"/>
        <v/>
      </c>
      <c r="G70" s="4" t="str">
        <f t="shared" ca="1" si="5"/>
        <v/>
      </c>
      <c r="H70" s="10" t="str">
        <f t="shared" ca="1" si="5"/>
        <v/>
      </c>
      <c r="I70" s="4" t="str">
        <f t="shared" ca="1" si="5"/>
        <v/>
      </c>
      <c r="J70" s="8" t="str">
        <f t="shared" si="6"/>
        <v>}else{</v>
      </c>
      <c r="K70" s="8" t="str">
        <f t="shared" si="7"/>
        <v>tmp="葡萄牙";</v>
      </c>
      <c r="L70" s="9" t="str">
        <f t="shared" si="8"/>
        <v>}</v>
      </c>
    </row>
    <row r="71" spans="1:12" x14ac:dyDescent="0.25">
      <c r="A71" s="1" t="s">
        <v>18</v>
      </c>
      <c r="B71" t="s">
        <v>19</v>
      </c>
      <c r="C71" s="4">
        <v>2523</v>
      </c>
      <c r="D71" s="4" t="str">
        <f t="shared" ca="1" si="5"/>
        <v/>
      </c>
      <c r="E71" s="4" t="str">
        <f t="shared" ca="1" si="5"/>
        <v/>
      </c>
      <c r="F71" s="4" t="str">
        <f t="shared" ca="1" si="5"/>
        <v/>
      </c>
      <c r="G71" s="4" t="str">
        <f t="shared" ca="1" si="5"/>
        <v/>
      </c>
      <c r="H71" s="10" t="str">
        <f t="shared" ca="1" si="5"/>
        <v/>
      </c>
      <c r="I71" s="10" t="str">
        <f t="shared" ca="1" si="5"/>
        <v>}else{</v>
      </c>
      <c r="J71" s="10" t="str">
        <f t="shared" si="6"/>
        <v>if(value==2523){</v>
      </c>
      <c r="K71" s="10" t="str">
        <f t="shared" si="7"/>
        <v>tmp="保加利亚";</v>
      </c>
      <c r="L71" s="11" t="str">
        <f t="shared" si="8"/>
        <v/>
      </c>
    </row>
    <row r="72" spans="1:12" x14ac:dyDescent="0.25">
      <c r="A72" s="1" t="s">
        <v>58</v>
      </c>
      <c r="B72" t="s">
        <v>59</v>
      </c>
      <c r="C72" s="4">
        <v>2611</v>
      </c>
      <c r="D72" s="4" t="str">
        <f t="shared" ca="1" si="5"/>
        <v/>
      </c>
      <c r="E72" s="4" t="str">
        <f t="shared" ca="1" si="5"/>
        <v/>
      </c>
      <c r="F72" s="4" t="str">
        <f t="shared" ca="1" si="5"/>
        <v/>
      </c>
      <c r="G72" s="4" t="str">
        <f t="shared" ca="1" si="5"/>
        <v/>
      </c>
      <c r="H72" s="10" t="str">
        <f t="shared" ca="1" si="5"/>
        <v/>
      </c>
      <c r="I72" s="10" t="str">
        <f t="shared" ca="1" si="5"/>
        <v/>
      </c>
      <c r="J72" s="10" t="str">
        <f t="shared" si="6"/>
        <v>}else{</v>
      </c>
      <c r="K72" s="10" t="str">
        <f t="shared" si="7"/>
        <v>tmp="匈牙利";</v>
      </c>
      <c r="L72" s="11" t="str">
        <f t="shared" si="8"/>
        <v>}}}</v>
      </c>
    </row>
    <row r="73" spans="1:12" x14ac:dyDescent="0.25">
      <c r="A73" s="2" t="s">
        <v>90</v>
      </c>
      <c r="B73" t="s">
        <v>91</v>
      </c>
      <c r="C73" s="4">
        <v>3983</v>
      </c>
      <c r="D73" s="4" t="str">
        <f t="shared" ca="1" si="5"/>
        <v/>
      </c>
      <c r="E73" s="4" t="str">
        <f t="shared" ca="1" si="5"/>
        <v/>
      </c>
      <c r="F73" s="4" t="str">
        <f t="shared" ca="1" si="5"/>
        <v/>
      </c>
      <c r="G73" s="4" t="str">
        <f t="shared" ca="1" si="5"/>
        <v>}else{</v>
      </c>
      <c r="H73" s="4"/>
      <c r="I73" s="4"/>
      <c r="J73" s="5" t="str">
        <f t="shared" si="6"/>
        <v>if(value==3983){</v>
      </c>
      <c r="K73" s="5" t="str">
        <f t="shared" si="7"/>
        <v>tmp="阿塞拜疆";</v>
      </c>
      <c r="L73" t="str">
        <f t="shared" si="8"/>
        <v/>
      </c>
    </row>
    <row r="74" spans="1:12" x14ac:dyDescent="0.25">
      <c r="L74" t="s">
        <v>146</v>
      </c>
    </row>
  </sheetData>
  <sortState ref="A2:H74">
    <sortCondition ref="C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8" sqref="A8:G18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2017-03-17T11:53:39Z</dcterms:modified>
</cp:coreProperties>
</file>