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n9999d69\Desktop\New folder (2)\"/>
    </mc:Choice>
  </mc:AlternateContent>
  <bookViews>
    <workbookView xWindow="0" yWindow="0" windowWidth="24000" windowHeight="94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" l="1"/>
  <c r="Q7" i="1"/>
  <c r="Q6" i="1"/>
  <c r="Q5" i="1"/>
</calcChain>
</file>

<file path=xl/sharedStrings.xml><?xml version="1.0" encoding="utf-8"?>
<sst xmlns="http://schemas.openxmlformats.org/spreadsheetml/2006/main" count="46" uniqueCount="34">
  <si>
    <r>
      <t xml:space="preserve">      </t>
    </r>
    <r>
      <rPr>
        <b/>
        <sz val="14"/>
        <color rgb="FF000000"/>
        <rFont val="Calibri"/>
        <family val="2"/>
        <scheme val="minor"/>
      </rPr>
      <t>Plant :    FFPL Loni Mfg Plant</t>
    </r>
    <r>
      <rPr>
        <sz val="11"/>
        <color rgb="FF800000"/>
        <rFont val="Calibri"/>
        <family val="2"/>
        <scheme val="minor"/>
      </rPr>
      <t xml:space="preserve">           </t>
    </r>
    <r>
      <rPr>
        <b/>
        <sz val="14"/>
        <color rgb="FF000000"/>
        <rFont val="Calibri"/>
        <family val="2"/>
        <scheme val="minor"/>
      </rPr>
      <t>Location :    Loni mfg plant</t>
    </r>
  </si>
  <si>
    <t>Category</t>
  </si>
  <si>
    <t>Sub Line</t>
  </si>
  <si>
    <t>FFPL Item Number</t>
  </si>
  <si>
    <t>Ffpl Item Description</t>
  </si>
  <si>
    <t>Customer  Item Number</t>
  </si>
  <si>
    <t>Customer  Item Description</t>
  </si>
  <si>
    <t>Customer Name</t>
  </si>
  <si>
    <t>Pack Size</t>
  </si>
  <si>
    <t>Green Level</t>
  </si>
  <si>
    <t xml:space="preserve">Actual On Hand </t>
  </si>
  <si>
    <t>Reservation</t>
  </si>
  <si>
    <t>Intransit</t>
  </si>
  <si>
    <t>Gap Qty</t>
  </si>
  <si>
    <t> Penetration in Percentage (%)</t>
  </si>
  <si>
    <t>Priority Mark</t>
  </si>
  <si>
    <t>Plant Onhand</t>
  </si>
  <si>
    <t>Actual Gap</t>
  </si>
  <si>
    <t xml:space="preserve">( A/M RWH / </t>
  </si>
  <si>
    <t>OE Depot )</t>
  </si>
  <si>
    <t>OE</t>
  </si>
  <si>
    <t>Kit-Air Cleaner</t>
  </si>
  <si>
    <t xml:space="preserve">1 BLACK </t>
  </si>
  <si>
    <t>AIR CLEANER ASY</t>
  </si>
  <si>
    <t>KIT &amp; LAYOUT, AIR INTAKE</t>
  </si>
  <si>
    <t>Tata Motors Limited (OE-Pimpri)</t>
  </si>
  <si>
    <t>CLEANER,AIR</t>
  </si>
  <si>
    <t>Cummins India Ltd</t>
  </si>
  <si>
    <t>KIT AIR INTAKE ASSY</t>
  </si>
  <si>
    <t>Tata Motors Limited OE-Lkn (From Pune)</t>
  </si>
  <si>
    <t xml:space="preserve">2 RED </t>
  </si>
  <si>
    <t>AIR CLEANER ASSY</t>
  </si>
  <si>
    <t>Air Cleaner</t>
  </si>
  <si>
    <t xml:space="preserve"> 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</si>
</sst>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8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7F3F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0" fontId="4" fillId="2" borderId="1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4" fillId="4" borderId="4" xfId="0" applyFont="1" applyFill="1" applyBorder="1" applyAlignment="1">
      <alignment horizontal="left" vertical="top" wrapText="1"/>
    </xf>
    <xf numFmtId="1" fontId="4" fillId="3" borderId="4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workbookViewId="0">
      <selection activeCell="D16" sqref="D16"/>
    </sheetView>
  </sheetViews>
  <sheetFormatPr defaultColWidth="6.42578125" defaultRowHeight="15" x14ac:dyDescent="0.25"/>
  <cols>
    <col min="1" max="2" width="6.42578125" style="2"/>
    <col min="3" max="3" width="17.5703125" style="2" bestFit="1" customWidth="1"/>
    <col min="4" max="4" width="19.85546875" style="2" bestFit="1" customWidth="1"/>
    <col min="5" max="5" width="22.7109375" style="2" bestFit="1" customWidth="1"/>
    <col min="6" max="16384" width="6.42578125" style="2"/>
  </cols>
  <sheetData>
    <row r="1" spans="1:22" ht="18.75" x14ac:dyDescent="0.3">
      <c r="A1" s="1" t="s">
        <v>0</v>
      </c>
    </row>
    <row r="2" spans="1:22" ht="15" customHeight="1" x14ac:dyDescent="0.25">
      <c r="A2" s="12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12" t="s">
        <v>9</v>
      </c>
      <c r="J2" s="3" t="s">
        <v>10</v>
      </c>
      <c r="K2" s="12" t="s">
        <v>11</v>
      </c>
      <c r="L2" s="12" t="s">
        <v>12</v>
      </c>
      <c r="M2" s="12" t="s">
        <v>13</v>
      </c>
      <c r="N2" s="12" t="s">
        <v>14</v>
      </c>
      <c r="O2" s="12" t="s">
        <v>15</v>
      </c>
      <c r="P2" s="9" t="s">
        <v>16</v>
      </c>
      <c r="Q2" s="9" t="s">
        <v>17</v>
      </c>
      <c r="R2" s="9"/>
      <c r="S2" s="9"/>
      <c r="T2" s="9"/>
      <c r="U2" s="9"/>
      <c r="V2" s="9"/>
    </row>
    <row r="3" spans="1:22" ht="15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4" t="s">
        <v>18</v>
      </c>
      <c r="K3" s="13"/>
      <c r="L3" s="13"/>
      <c r="M3" s="13"/>
      <c r="N3" s="13"/>
      <c r="O3" s="13"/>
      <c r="P3" s="10"/>
      <c r="Q3" s="10"/>
      <c r="R3" s="10"/>
      <c r="S3" s="10"/>
      <c r="T3" s="10"/>
      <c r="U3" s="10"/>
      <c r="V3" s="10"/>
    </row>
    <row r="4" spans="1:22" ht="1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5" t="s">
        <v>19</v>
      </c>
      <c r="K4" s="14"/>
      <c r="L4" s="14"/>
      <c r="M4" s="14"/>
      <c r="N4" s="14"/>
      <c r="O4" s="14"/>
      <c r="P4" s="11"/>
      <c r="Q4" s="11"/>
      <c r="R4" s="11"/>
      <c r="S4" s="11"/>
      <c r="T4" s="11"/>
      <c r="U4" s="11"/>
      <c r="V4" s="11"/>
    </row>
    <row r="5" spans="1:22" ht="13.15" customHeight="1" x14ac:dyDescent="0.25">
      <c r="A5" s="6" t="s">
        <v>20</v>
      </c>
      <c r="B5" s="6" t="s">
        <v>21</v>
      </c>
      <c r="C5" s="15">
        <v>501939728</v>
      </c>
      <c r="D5" s="6" t="s">
        <v>23</v>
      </c>
      <c r="E5" s="16">
        <v>4398165</v>
      </c>
      <c r="F5" s="6" t="s">
        <v>26</v>
      </c>
      <c r="G5" s="6" t="s">
        <v>27</v>
      </c>
      <c r="H5" s="6">
        <v>1</v>
      </c>
      <c r="I5" s="6">
        <v>90</v>
      </c>
      <c r="J5" s="6">
        <v>0</v>
      </c>
      <c r="K5" s="7"/>
      <c r="L5" s="6">
        <v>0</v>
      </c>
      <c r="M5" s="6">
        <v>90</v>
      </c>
      <c r="N5" s="6">
        <v>100</v>
      </c>
      <c r="O5" s="6" t="s">
        <v>22</v>
      </c>
      <c r="P5" s="6">
        <v>0</v>
      </c>
      <c r="Q5" s="6">
        <f t="shared" ref="Q5:Q8" si="0">M5-P5</f>
        <v>90</v>
      </c>
      <c r="R5" s="6"/>
      <c r="S5" s="6"/>
      <c r="T5" s="6"/>
      <c r="U5" s="6"/>
      <c r="V5" s="6"/>
    </row>
    <row r="6" spans="1:22" ht="13.15" customHeight="1" x14ac:dyDescent="0.25">
      <c r="A6" s="6" t="s">
        <v>20</v>
      </c>
      <c r="B6" s="6" t="s">
        <v>21</v>
      </c>
      <c r="C6" s="15">
        <v>503545434</v>
      </c>
      <c r="D6" s="6" t="s">
        <v>24</v>
      </c>
      <c r="E6" s="16">
        <v>573709130199</v>
      </c>
      <c r="F6" s="6" t="s">
        <v>28</v>
      </c>
      <c r="G6" s="6" t="s">
        <v>29</v>
      </c>
      <c r="H6" s="6">
        <v>1</v>
      </c>
      <c r="I6" s="6">
        <v>150</v>
      </c>
      <c r="J6" s="6">
        <v>0</v>
      </c>
      <c r="K6" s="7"/>
      <c r="L6" s="6">
        <v>0</v>
      </c>
      <c r="M6" s="6">
        <v>150</v>
      </c>
      <c r="N6" s="6">
        <v>100</v>
      </c>
      <c r="O6" s="6" t="s">
        <v>22</v>
      </c>
      <c r="P6" s="6">
        <v>0</v>
      </c>
      <c r="Q6" s="6">
        <f t="shared" si="0"/>
        <v>150</v>
      </c>
      <c r="R6" s="6"/>
      <c r="S6" s="6"/>
      <c r="T6" s="6"/>
      <c r="U6" s="6"/>
      <c r="V6" s="6"/>
    </row>
    <row r="7" spans="1:22" ht="13.15" customHeight="1" x14ac:dyDescent="0.25">
      <c r="A7" s="6" t="s">
        <v>20</v>
      </c>
      <c r="B7" s="6" t="s">
        <v>21</v>
      </c>
      <c r="C7" s="15">
        <v>501133330</v>
      </c>
      <c r="D7" s="6" t="s">
        <v>24</v>
      </c>
      <c r="E7" s="16">
        <v>253409140315</v>
      </c>
      <c r="F7" s="6" t="s">
        <v>31</v>
      </c>
      <c r="G7" s="6" t="s">
        <v>25</v>
      </c>
      <c r="H7" s="6">
        <v>1</v>
      </c>
      <c r="I7" s="6">
        <v>221</v>
      </c>
      <c r="J7" s="6">
        <v>0</v>
      </c>
      <c r="K7" s="7"/>
      <c r="L7" s="6">
        <v>20</v>
      </c>
      <c r="M7" s="6">
        <v>201</v>
      </c>
      <c r="N7" s="6">
        <v>91</v>
      </c>
      <c r="O7" s="6" t="s">
        <v>30</v>
      </c>
      <c r="P7" s="6">
        <v>0</v>
      </c>
      <c r="Q7" s="6">
        <f t="shared" si="0"/>
        <v>201</v>
      </c>
      <c r="R7" s="6"/>
      <c r="S7" s="6"/>
      <c r="T7" s="6"/>
      <c r="U7" s="6"/>
      <c r="V7" s="6"/>
    </row>
    <row r="8" spans="1:22" ht="13.15" customHeight="1" x14ac:dyDescent="0.25">
      <c r="A8" s="6" t="s">
        <v>20</v>
      </c>
      <c r="B8" s="6" t="s">
        <v>21</v>
      </c>
      <c r="C8" s="15">
        <v>105067028</v>
      </c>
      <c r="D8" s="6" t="s">
        <v>23</v>
      </c>
      <c r="E8" s="16">
        <v>4056194</v>
      </c>
      <c r="F8" s="6" t="s">
        <v>32</v>
      </c>
      <c r="G8" s="6" t="s">
        <v>27</v>
      </c>
      <c r="H8" s="6">
        <v>1</v>
      </c>
      <c r="I8" s="6">
        <v>107</v>
      </c>
      <c r="J8" s="6">
        <v>4</v>
      </c>
      <c r="K8" s="7"/>
      <c r="L8" s="6">
        <v>8</v>
      </c>
      <c r="M8" s="6">
        <v>95</v>
      </c>
      <c r="N8" s="6">
        <v>89</v>
      </c>
      <c r="O8" s="6" t="s">
        <v>30</v>
      </c>
      <c r="P8" s="6">
        <v>0</v>
      </c>
      <c r="Q8" s="6">
        <f t="shared" si="0"/>
        <v>95</v>
      </c>
      <c r="R8" s="6"/>
      <c r="S8" s="6"/>
      <c r="T8" s="6"/>
      <c r="U8" s="6"/>
      <c r="V8" s="6"/>
    </row>
    <row r="10" spans="1:22" x14ac:dyDescent="0.25">
      <c r="A10" s="8" t="s">
        <v>33</v>
      </c>
    </row>
    <row r="12" spans="1:22" x14ac:dyDescent="0.25">
      <c r="A12" s="8" t="s">
        <v>33</v>
      </c>
    </row>
    <row r="15" spans="1:22" ht="11.25" customHeight="1" x14ac:dyDescent="0.25"/>
  </sheetData>
  <mergeCells count="21">
    <mergeCell ref="M2:M4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K2:K4"/>
    <mergeCell ref="L2:L4"/>
    <mergeCell ref="T2:T4"/>
    <mergeCell ref="U2:U4"/>
    <mergeCell ref="V2:V4"/>
    <mergeCell ref="N2:N4"/>
    <mergeCell ref="O2:O4"/>
    <mergeCell ref="P2:P4"/>
    <mergeCell ref="Q2:Q4"/>
    <mergeCell ref="R2:R4"/>
    <mergeCell ref="S2:S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LN9999D69 - MATERIALS</dc:creator>
  <cp:lastModifiedBy>LN9999D69 - MATERIALS</cp:lastModifiedBy>
  <dcterms:created xsi:type="dcterms:W3CDTF">2025-06-02T01:53:37Z</dcterms:created>
  <dcterms:modified xsi:type="dcterms:W3CDTF">2025-06-02T07:56:19Z</dcterms:modified>
</cp:coreProperties>
</file>