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780"/>
  </bookViews>
  <sheets>
    <sheet name="Sheet1" sheetId="1" r:id="rId1"/>
  </sheets>
  <definedNames>
    <definedName name="_xlnm._FilterDatabase" localSheetId="0" hidden="1">Sheet1!$A$2:$Q$6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<sst xmlns="http://schemas.openxmlformats.org/spreadsheetml/2006/main" count="34" uniqueCount="31">
  <si>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</si>
  <si>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</si>
  <si>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</si>
  <si>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</si>
  <si>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</si>
  <si>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</si>
  <si>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</si>
  <si>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</si>
  <si>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</si>
  <si>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</si>
  <si>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</si>
  <si>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</si>
  <si>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</si>
  <si>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</si>
  <si>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</si>
  <si>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</si>
  <si>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</si>
  <si>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</si>
  <si>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</si>
  <si>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</si>
  <si>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</si>
  <si>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</si>
  <si>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KIT &amp; LAYOUT, AIR INTAKE</t>
  </si>
  <si>
    <t>KIT- AIR INTAKE SYSTEM</t>
  </si>
  <si>
    <t>Tata Motors Limited OE- Jsr (From Pune)</t>
  </si>
  <si>
    <t xml:space="preserve">1 BLACK </t>
  </si>
  <si>
    <t>5031644G1</t>
  </si>
  <si>
    <t>D11618970AB</t>
  </si>
  <si>
    <t>CLEANER ASSEMBLY ENGINE AIR KIT (DRY TYPE)</t>
  </si>
  <si>
    <t>Escorts Limited (Agri Machinery-Tractor Plant)</t>
  </si>
  <si>
    <t xml:space="preserve">2 RED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</si>
</sst>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selection activeCell="F17" sqref="F17"/>
    </sheetView>
  </sheetViews>
  <sheetFormatPr defaultColWidth="6.57142857142857" defaultRowHeight="15" outlineLevelRow="5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8" t="s">
        <v>16</v>
      </c>
      <c r="Q2" s="8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9"/>
      <c r="Q3" s="9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10"/>
      <c r="Q4" s="10"/>
    </row>
    <row r="5" spans="1:17">
      <c r="A5" s="6" t="s">
        <v>20</v>
      </c>
      <c r="B5" s="6" t="s">
        <v>21</v>
      </c>
      <c r="C5" s="6">
        <v>502471933</v>
      </c>
      <c r="D5" s="6" t="s">
        <v>22</v>
      </c>
      <c r="E5" s="6">
        <v>573709130133</v>
      </c>
      <c r="F5" s="6" t="s">
        <v>23</v>
      </c>
      <c r="G5" s="6" t="s">
        <v>24</v>
      </c>
      <c r="H5" s="6">
        <v>1</v>
      </c>
      <c r="I5" s="6">
        <v>40</v>
      </c>
      <c r="J5" s="6">
        <v>0</v>
      </c>
      <c r="K5" s="11"/>
      <c r="L5" s="6">
        <v>0</v>
      </c>
      <c r="M5" s="6">
        <v>40</v>
      </c>
      <c r="N5" s="6">
        <v>100</v>
      </c>
      <c r="O5" s="6" t="s">
        <v>25</v>
      </c>
      <c r="P5" s="6">
        <v>0</v>
      </c>
      <c r="Q5" s="6">
        <f>M5-P5</f>
        <v>40</v>
      </c>
    </row>
    <row r="6" ht="13.15" customHeight="1" spans="1:17">
      <c r="A6" s="7" t="s">
        <v>20</v>
      </c>
      <c r="B6" s="7" t="s">
        <v>21</v>
      </c>
      <c r="C6" s="7" t="s">
        <v>26</v>
      </c>
      <c r="D6" s="7" t="s">
        <v>22</v>
      </c>
      <c r="E6" s="7" t="s">
        <v>27</v>
      </c>
      <c r="F6" s="7" t="s">
        <v>28</v>
      </c>
      <c r="G6" s="7" t="s">
        <v>29</v>
      </c>
      <c r="H6" s="7">
        <v>1</v>
      </c>
      <c r="I6" s="7">
        <v>280</v>
      </c>
      <c r="J6" s="7">
        <v>7</v>
      </c>
      <c r="K6" s="12"/>
      <c r="L6" s="7">
        <v>0</v>
      </c>
      <c r="M6" s="7">
        <v>273</v>
      </c>
      <c r="N6" s="7">
        <v>98</v>
      </c>
      <c r="O6" s="7" t="s">
        <v>30</v>
      </c>
      <c r="P6" s="7">
        <v>0</v>
      </c>
      <c r="Q6" s="7">
        <f t="shared" ref="Q6" si="0">M6-P6</f>
        <v>273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2025-06-12T15:45:49Z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