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leetguardfilters-my.sharepoint.com/personal/s_t_thorat_fleetguard-filtrum_com/Documents/Desktop/BPR/Report 5.7.25/"/>
    </mc:Choice>
  </mc:AlternateContent>
  <xr:revisionPtr revIDLastSave="24" documentId="8_{6B739C7C-90BE-437F-9019-FEFE7B71D428}" xr6:coauthVersionLast="47" xr6:coauthVersionMax="47" xr10:uidLastSave="{287C5412-D845-4AB3-AB8D-0BE05CAF4DF0}"/>
  <bookViews>
    <workbookView xWindow="-120" yWindow="-120" windowWidth="20730" windowHeight="11040" xr2:uid="{FE961075-C23A-4D0F-8BAD-092D715C6F3E}"/>
  </bookViews>
  <sheets>
    <sheet name="Sheet2" sheetId="2" r:id="rId1"/>
    <sheet name="Sheet1" sheetId="3" r:id="rId2"/>
  </sheets>
  <definedNames>
    <definedName name="_xlnm._FilterDatabase" localSheetId="0" hidden="1">Sheet2!$A$2:$X$51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1" i="2" l="1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</calcChain>
</file>

<file path=xl/sharedStrings.xml><?xml version="1.0" encoding="utf-8"?>
<sst xmlns="http://schemas.openxmlformats.org/spreadsheetml/2006/main" count="348" uniqueCount="126">
  <si>
    <r>
      <t xml:space="preserve">      </t>
    </r>
    <r>
      <rPr>
        <b/>
        <sz val="14"/>
        <color rgb="FF000000"/>
        <rFont val="Aptos Narrow"/>
        <family val="2"/>
        <scheme val="minor"/>
      </rPr>
      <t>Plant :    FFPL Loni Mfg Plant</t>
    </r>
    <r>
      <rPr>
        <sz val="11"/>
        <color rgb="FF800000"/>
        <rFont val="Aptos Narrow"/>
        <family val="2"/>
        <scheme val="minor"/>
      </rPr>
      <t xml:space="preserve">           </t>
    </r>
    <r>
      <rPr>
        <b/>
        <sz val="14"/>
        <color rgb="FF000000"/>
        <rFont val="Aptos Narrow"/>
        <family val="2"/>
        <scheme val="minor"/>
      </rPr>
      <t>Location :    Loni mfg plant</t>
    </r>
  </si>
  <si>
    <t>Category</t>
  </si>
  <si>
    <t>Sub Line</t>
  </si>
  <si>
    <t>FFPL Item Number</t>
  </si>
  <si>
    <t>Ffpl Item Description</t>
  </si>
  <si>
    <t>Customer  Item Number</t>
  </si>
  <si>
    <t>Customer  Item Description</t>
  </si>
  <si>
    <t>Customer Name</t>
  </si>
  <si>
    <t>Pack Size</t>
  </si>
  <si>
    <t>Green Level</t>
  </si>
  <si>
    <t xml:space="preserve">Actual On Hand </t>
  </si>
  <si>
    <t>Reservation</t>
  </si>
  <si>
    <t>Intransit</t>
  </si>
  <si>
    <t>Gap Qty</t>
  </si>
  <si>
    <t> Penetration in Percentage (%)</t>
  </si>
  <si>
    <t>Priority Mark</t>
  </si>
  <si>
    <t>Plant Onhand</t>
  </si>
  <si>
    <t>Net Gap</t>
  </si>
  <si>
    <t>Actual Gap</t>
  </si>
  <si>
    <t xml:space="preserve">( A/M RWH / </t>
  </si>
  <si>
    <t>OE Depot )</t>
  </si>
  <si>
    <t>OE</t>
  </si>
  <si>
    <t>Kit-Air Cleaner</t>
  </si>
  <si>
    <t>AH1932728</t>
  </si>
  <si>
    <t>AIR CLEANER ASY</t>
  </si>
  <si>
    <t>Cummins India Ltd</t>
  </si>
  <si>
    <t xml:space="preserve">1 BLACK </t>
  </si>
  <si>
    <t>8250415F8</t>
  </si>
  <si>
    <t>Tata Cummins Pvt.Ltd.(Plant 2)</t>
  </si>
  <si>
    <t>RAIN HOOD, METAL</t>
  </si>
  <si>
    <t>F6.986.06.0.00</t>
  </si>
  <si>
    <t>Rain Hood Assly.</t>
  </si>
  <si>
    <t>Kirloskar Oil Engines Ltd.(OE-Kagal)</t>
  </si>
  <si>
    <t>OES</t>
  </si>
  <si>
    <t>PRECLEANER, PLASTIC</t>
  </si>
  <si>
    <t>PRECLEANER, METAL</t>
  </si>
  <si>
    <t>Tata Motors Limited (OES-Hariyana from Pune)</t>
  </si>
  <si>
    <t>KIT &amp; LAYOUT, AIR INTAKE</t>
  </si>
  <si>
    <t>FILTER,AIR</t>
  </si>
  <si>
    <t>Cummins Technologies India Pvt. Ltd-(SEZ Unit)-Phaltan</t>
  </si>
  <si>
    <t>5038897F8</t>
  </si>
  <si>
    <t>CLEANER,AIR</t>
  </si>
  <si>
    <t>KV2.505.20.0.00</t>
  </si>
  <si>
    <t>AIR CLEANER ASSEMBLY</t>
  </si>
  <si>
    <t>Housing</t>
  </si>
  <si>
    <t>SET-AIR FILTER WITH BKT,PIPE &amp; HOSE</t>
  </si>
  <si>
    <t>Tata Motors Limited (OE-Pimpri)</t>
  </si>
  <si>
    <t>KIT- AIR INTAKE SYSTEM</t>
  </si>
  <si>
    <t>Tata Motors Limited OE- Jsr (From Pune)</t>
  </si>
  <si>
    <t>D16.506.10.0.00</t>
  </si>
  <si>
    <t>5035906C1</t>
  </si>
  <si>
    <t>A068D621</t>
  </si>
  <si>
    <t>Cummins India Limited-PGBU (SEZ Unit)-Phaltan</t>
  </si>
  <si>
    <t>DE007267</t>
  </si>
  <si>
    <t>AIR CLEANER</t>
  </si>
  <si>
    <t>Simpson and Company Ltd.</t>
  </si>
  <si>
    <t>DE007079</t>
  </si>
  <si>
    <t>DE007100</t>
  </si>
  <si>
    <t>AIR FILTER</t>
  </si>
  <si>
    <t>1UK6-20010</t>
  </si>
  <si>
    <t>AIRCLEANER ASSY</t>
  </si>
  <si>
    <t>HD Hyundai Construction Equipment India Pvt Ltd.</t>
  </si>
  <si>
    <t>Air Cleaner</t>
  </si>
  <si>
    <t>DV2.506.60.0.00</t>
  </si>
  <si>
    <t xml:space="preserve">2 RED </t>
  </si>
  <si>
    <t>5035295I9</t>
  </si>
  <si>
    <t>B008540902380</t>
  </si>
  <si>
    <t>AIR CLEANER ASSY</t>
  </si>
  <si>
    <t>Force Motors Ltd.(OE-Pithampur)(From FFPL PUNE)</t>
  </si>
  <si>
    <t>DE007124</t>
  </si>
  <si>
    <t>COVER AIR CLEANER</t>
  </si>
  <si>
    <t>KIT,AIR FILTER</t>
  </si>
  <si>
    <t>5028994G1</t>
  </si>
  <si>
    <t>D11368330AB</t>
  </si>
  <si>
    <t>CLEANER ASSEMBLY ENGINE AIR KIT</t>
  </si>
  <si>
    <t>Escorts Kubota Limited (Agri Machinery-Tractor Plant)</t>
  </si>
  <si>
    <t>5034911F9</t>
  </si>
  <si>
    <t>KIT &amp; LAYOUT AIR INTAKE</t>
  </si>
  <si>
    <t>Tata Motors Limited (OE Dharwad) from FFPL Pune</t>
  </si>
  <si>
    <t>TD13207</t>
  </si>
  <si>
    <t>PRECLEANER</t>
  </si>
  <si>
    <t>Tata Hitachi Construction Machinery Company Private Limited ((OE-DHR)</t>
  </si>
  <si>
    <t>5037677C1</t>
  </si>
  <si>
    <t>A073E967</t>
  </si>
  <si>
    <t>5031110F9</t>
  </si>
  <si>
    <t>AIR FILTER ASSY</t>
  </si>
  <si>
    <t>5031644G1</t>
  </si>
  <si>
    <t>D11618970AB</t>
  </si>
  <si>
    <t>CLEANER ASSEMBLY ENGINE AIR KIT (DRY TYPE)</t>
  </si>
  <si>
    <t>Escorts Limited (Agri Machinery-Tractor Plant)</t>
  </si>
  <si>
    <t>5031638G1</t>
  </si>
  <si>
    <t>D11618960AC</t>
  </si>
  <si>
    <t>CLEANER ASSEMBLY ENGINE AIR KIT DRY TYPE -</t>
  </si>
  <si>
    <t>Escorts Kubota Ltd.(Agri Machinery-EAM-Spares)</t>
  </si>
  <si>
    <t>Cap Air Cleaner</t>
  </si>
  <si>
    <t>ID501046</t>
  </si>
  <si>
    <t>VE Commercial Vehicles Limited (OE)</t>
  </si>
  <si>
    <t>5034771F9</t>
  </si>
  <si>
    <t>ID371135</t>
  </si>
  <si>
    <t>5020433F9</t>
  </si>
  <si>
    <t>KIT  AIR INTAKE SYSTEM</t>
  </si>
  <si>
    <t>ID504663</t>
  </si>
  <si>
    <t>5039695I9</t>
  </si>
  <si>
    <t>B008540902580</t>
  </si>
  <si>
    <t>AIR CLEANER ASSY W/O INDICATOR</t>
  </si>
  <si>
    <t>Pre-Cleaner</t>
  </si>
  <si>
    <t>KIT AIR INTAKE ASSY</t>
  </si>
  <si>
    <t>KIT AIR INTAKE SYSTEM</t>
  </si>
  <si>
    <t>DUCT, AIR INLET</t>
  </si>
  <si>
    <t>DUCT AIR INLET</t>
  </si>
  <si>
    <t>AH19115E8</t>
  </si>
  <si>
    <t>Cleaner Air</t>
  </si>
  <si>
    <t>5014460I9</t>
  </si>
  <si>
    <t>B008610900580</t>
  </si>
  <si>
    <t>AIR INTAKE ASLY-FLEETGUARD5014460T3BSVI</t>
  </si>
  <si>
    <t xml:space="preserve">3 YELLOW </t>
  </si>
  <si>
    <t>5025540F9</t>
  </si>
  <si>
    <t>KIT-AIR INTAKE ASSY</t>
  </si>
  <si>
    <t>DE007099</t>
  </si>
  <si>
    <t>5017227G1</t>
  </si>
  <si>
    <t>D10529190</t>
  </si>
  <si>
    <t>5025339A7</t>
  </si>
  <si>
    <t>B0E20703</t>
  </si>
  <si>
    <t>SA KIT AIR INTAKE SYSTEM 10 INCH</t>
  </si>
  <si>
    <t>Ashok Leyland Ltd-(Hosur 1 PSB Manufacturing Plant) -(From FFPL Pune)</t>
  </si>
  <si>
    <t xml:space="preserve"> 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</si>
</sst>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800000"/>
      <name val="Aptos Narrow"/>
      <family val="2"/>
      <scheme val="minor"/>
    </font>
    <font>
      <b/>
      <sz val="14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7F3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top" wrapText="1"/>
    </xf>
    <xf numFmtId="0" fontId="4" fillId="4" borderId="4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4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BDC6E-0F42-442D-9DF3-5E10ADEA60BC}">
  <dimension ref="A1:X55"/>
  <sheetViews>
    <sheetView tabSelected="1" topLeftCell="D1" workbookViewId="0">
      <selection activeCell="Q5" sqref="Q5"/>
    </sheetView>
  </sheetViews>
  <sheetFormatPr defaultColWidth="6.28515625" defaultRowHeight="15" x14ac:dyDescent="0.25"/>
  <cols>
    <col min="1" max="1" width="15.42578125" style="2" customWidth="1"/>
    <col min="2" max="2" width="16.7109375" style="2" customWidth="1"/>
    <col min="3" max="3" width="20" style="2" bestFit="1" customWidth="1"/>
    <col min="4" max="4" width="18.5703125" style="2" customWidth="1"/>
    <col min="5" max="5" width="13.28515625" style="2" customWidth="1"/>
    <col min="6" max="6" width="26.5703125" style="2" bestFit="1" customWidth="1"/>
    <col min="7" max="7" width="15.85546875" style="2" bestFit="1" customWidth="1"/>
    <col min="8" max="8" width="9.28515625" style="2" bestFit="1" customWidth="1"/>
    <col min="9" max="14" width="6.28515625" style="2"/>
    <col min="15" max="15" width="12.28515625" style="2" bestFit="1" customWidth="1"/>
    <col min="16" max="16384" width="6.28515625" style="2"/>
  </cols>
  <sheetData>
    <row r="1" spans="1:24" ht="18.75" x14ac:dyDescent="0.3">
      <c r="A1" s="1" t="s">
        <v>0</v>
      </c>
    </row>
    <row r="2" spans="1:24" ht="15" customHeight="1" x14ac:dyDescent="0.25">
      <c r="A2" s="13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3" t="s">
        <v>10</v>
      </c>
      <c r="K2" s="13" t="s">
        <v>11</v>
      </c>
      <c r="L2" s="13" t="s">
        <v>12</v>
      </c>
      <c r="M2" s="13" t="s">
        <v>13</v>
      </c>
      <c r="N2" s="13" t="s">
        <v>14</v>
      </c>
      <c r="O2" s="13" t="s">
        <v>15</v>
      </c>
      <c r="P2" s="10" t="s">
        <v>16</v>
      </c>
      <c r="Q2" s="10" t="s">
        <v>17</v>
      </c>
      <c r="R2" s="10" t="s">
        <v>18</v>
      </c>
      <c r="S2" s="10"/>
      <c r="T2" s="10"/>
      <c r="U2" s="10"/>
      <c r="V2" s="10"/>
      <c r="W2" s="10"/>
      <c r="X2" s="10"/>
    </row>
    <row r="3" spans="1:24" ht="15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4" t="s">
        <v>19</v>
      </c>
      <c r="K3" s="14"/>
      <c r="L3" s="14"/>
      <c r="M3" s="14"/>
      <c r="N3" s="14"/>
      <c r="O3" s="14"/>
      <c r="P3" s="11"/>
      <c r="Q3" s="11"/>
      <c r="R3" s="11"/>
      <c r="S3" s="11"/>
      <c r="T3" s="11"/>
      <c r="U3" s="11"/>
      <c r="V3" s="11"/>
      <c r="W3" s="11"/>
      <c r="X3" s="11"/>
    </row>
    <row r="4" spans="1:24" ht="15" customHeight="1" x14ac:dyDescent="0.25">
      <c r="A4" s="15"/>
      <c r="B4" s="15"/>
      <c r="C4" s="15"/>
      <c r="D4" s="15"/>
      <c r="E4" s="15"/>
      <c r="F4" s="15"/>
      <c r="G4" s="15"/>
      <c r="H4" s="15"/>
      <c r="I4" s="15"/>
      <c r="J4" s="5" t="s">
        <v>20</v>
      </c>
      <c r="K4" s="15"/>
      <c r="L4" s="15"/>
      <c r="M4" s="15"/>
      <c r="N4" s="15"/>
      <c r="O4" s="15"/>
      <c r="P4" s="12"/>
      <c r="Q4" s="12"/>
      <c r="R4" s="12"/>
      <c r="S4" s="12"/>
      <c r="T4" s="12"/>
      <c r="U4" s="12"/>
      <c r="V4" s="12"/>
      <c r="W4" s="12"/>
      <c r="X4" s="12"/>
    </row>
    <row r="5" spans="1:24" ht="13.15" customHeight="1" x14ac:dyDescent="0.25">
      <c r="A5" s="6" t="s">
        <v>21</v>
      </c>
      <c r="B5" s="6" t="s">
        <v>22</v>
      </c>
      <c r="C5" s="7" t="s">
        <v>23</v>
      </c>
      <c r="D5" s="6" t="s">
        <v>24</v>
      </c>
      <c r="E5" s="6">
        <v>4095069</v>
      </c>
      <c r="F5" s="6" t="s">
        <v>24</v>
      </c>
      <c r="G5" s="6" t="s">
        <v>25</v>
      </c>
      <c r="H5" s="6">
        <v>1</v>
      </c>
      <c r="I5" s="6">
        <v>7</v>
      </c>
      <c r="J5" s="6">
        <v>0</v>
      </c>
      <c r="K5" s="8"/>
      <c r="L5" s="6">
        <v>0</v>
      </c>
      <c r="M5" s="6">
        <v>7</v>
      </c>
      <c r="N5" s="6">
        <v>100</v>
      </c>
      <c r="O5" s="6" t="s">
        <v>26</v>
      </c>
      <c r="P5" s="6">
        <v>0</v>
      </c>
      <c r="Q5" s="6">
        <v>7</v>
      </c>
      <c r="R5" s="6">
        <f>M5-Q5</f>
        <v>0</v>
      </c>
      <c r="S5" s="6"/>
      <c r="T5" s="6"/>
      <c r="U5" s="6"/>
      <c r="V5" s="6"/>
      <c r="W5" s="6"/>
      <c r="X5" s="6"/>
    </row>
    <row r="6" spans="1:24" ht="13.15" customHeight="1" x14ac:dyDescent="0.25">
      <c r="A6" s="6" t="s">
        <v>21</v>
      </c>
      <c r="B6" s="6" t="s">
        <v>22</v>
      </c>
      <c r="C6" s="7" t="s">
        <v>27</v>
      </c>
      <c r="D6" s="6" t="s">
        <v>24</v>
      </c>
      <c r="E6" s="6">
        <v>2868436</v>
      </c>
      <c r="F6" s="6" t="s">
        <v>24</v>
      </c>
      <c r="G6" s="6" t="s">
        <v>28</v>
      </c>
      <c r="H6" s="6">
        <v>1</v>
      </c>
      <c r="I6" s="6">
        <v>200</v>
      </c>
      <c r="J6" s="6">
        <v>0</v>
      </c>
      <c r="K6" s="8"/>
      <c r="L6" s="6">
        <v>0</v>
      </c>
      <c r="M6" s="6">
        <v>200</v>
      </c>
      <c r="N6" s="6">
        <v>100</v>
      </c>
      <c r="O6" s="6" t="s">
        <v>26</v>
      </c>
      <c r="P6" s="6">
        <v>0</v>
      </c>
      <c r="Q6" s="6">
        <v>200</v>
      </c>
      <c r="R6" s="6">
        <f>M6-Q6</f>
        <v>0</v>
      </c>
      <c r="S6" s="6"/>
      <c r="T6" s="6"/>
      <c r="U6" s="6"/>
      <c r="V6" s="6"/>
      <c r="W6" s="6"/>
      <c r="X6" s="6"/>
    </row>
    <row r="7" spans="1:24" ht="13.15" customHeight="1" x14ac:dyDescent="0.25">
      <c r="A7" s="6" t="s">
        <v>21</v>
      </c>
      <c r="B7" s="6" t="s">
        <v>22</v>
      </c>
      <c r="C7" s="7">
        <v>833006337</v>
      </c>
      <c r="D7" s="6" t="s">
        <v>29</v>
      </c>
      <c r="E7" s="6" t="s">
        <v>30</v>
      </c>
      <c r="F7" s="6" t="s">
        <v>31</v>
      </c>
      <c r="G7" s="6" t="s">
        <v>32</v>
      </c>
      <c r="H7" s="6">
        <v>1</v>
      </c>
      <c r="I7" s="6">
        <v>8</v>
      </c>
      <c r="J7" s="6">
        <v>0</v>
      </c>
      <c r="K7" s="8"/>
      <c r="L7" s="6">
        <v>0</v>
      </c>
      <c r="M7" s="6">
        <v>8</v>
      </c>
      <c r="N7" s="6">
        <v>100</v>
      </c>
      <c r="O7" s="6" t="s">
        <v>26</v>
      </c>
      <c r="P7" s="6">
        <v>1</v>
      </c>
      <c r="Q7" s="6">
        <v>7</v>
      </c>
      <c r="R7" s="6">
        <f>M7-Q7</f>
        <v>1</v>
      </c>
      <c r="S7" s="6"/>
      <c r="T7" s="6"/>
      <c r="U7" s="6"/>
      <c r="V7" s="6"/>
      <c r="W7" s="6"/>
      <c r="X7" s="6"/>
    </row>
    <row r="8" spans="1:24" ht="13.15" customHeight="1" x14ac:dyDescent="0.25">
      <c r="A8" s="6" t="s">
        <v>33</v>
      </c>
      <c r="B8" s="6" t="s">
        <v>22</v>
      </c>
      <c r="C8" s="7">
        <v>840006731</v>
      </c>
      <c r="D8" s="6" t="s">
        <v>34</v>
      </c>
      <c r="E8" s="6">
        <v>278609140142</v>
      </c>
      <c r="F8" s="6" t="s">
        <v>35</v>
      </c>
      <c r="G8" s="6" t="s">
        <v>36</v>
      </c>
      <c r="H8" s="6">
        <v>1</v>
      </c>
      <c r="I8" s="6">
        <v>19</v>
      </c>
      <c r="J8" s="6">
        <v>0</v>
      </c>
      <c r="K8" s="8"/>
      <c r="L8" s="6">
        <v>0</v>
      </c>
      <c r="M8" s="6">
        <v>19</v>
      </c>
      <c r="N8" s="6">
        <v>100</v>
      </c>
      <c r="O8" s="6" t="s">
        <v>26</v>
      </c>
      <c r="P8" s="6">
        <v>11</v>
      </c>
      <c r="Q8" s="6">
        <v>8</v>
      </c>
      <c r="R8" s="6">
        <f>M8-Q8</f>
        <v>11</v>
      </c>
      <c r="S8" s="6"/>
      <c r="T8" s="6"/>
      <c r="U8" s="6"/>
      <c r="V8" s="6"/>
      <c r="W8" s="6"/>
      <c r="X8" s="6"/>
    </row>
    <row r="9" spans="1:24" ht="13.15" customHeight="1" x14ac:dyDescent="0.25">
      <c r="A9" s="6" t="s">
        <v>21</v>
      </c>
      <c r="B9" s="6" t="s">
        <v>22</v>
      </c>
      <c r="C9" s="7" t="s">
        <v>40</v>
      </c>
      <c r="D9" s="6" t="s">
        <v>24</v>
      </c>
      <c r="E9" s="6">
        <v>6449049</v>
      </c>
      <c r="F9" s="6" t="s">
        <v>41</v>
      </c>
      <c r="G9" s="6" t="s">
        <v>28</v>
      </c>
      <c r="H9" s="6">
        <v>1</v>
      </c>
      <c r="I9" s="6">
        <v>150</v>
      </c>
      <c r="J9" s="6">
        <v>0</v>
      </c>
      <c r="K9" s="8"/>
      <c r="L9" s="6">
        <v>0</v>
      </c>
      <c r="M9" s="6">
        <v>150</v>
      </c>
      <c r="N9" s="6">
        <v>100</v>
      </c>
      <c r="O9" s="6" t="s">
        <v>26</v>
      </c>
      <c r="P9" s="6">
        <v>0</v>
      </c>
      <c r="Q9" s="6">
        <v>150</v>
      </c>
      <c r="R9" s="6">
        <f>M9-Q9</f>
        <v>0</v>
      </c>
      <c r="S9" s="6"/>
      <c r="T9" s="6"/>
      <c r="U9" s="6"/>
      <c r="V9" s="6"/>
      <c r="W9" s="6"/>
      <c r="X9" s="6"/>
    </row>
    <row r="10" spans="1:24" ht="13.15" customHeight="1" x14ac:dyDescent="0.25">
      <c r="A10" s="6" t="s">
        <v>21</v>
      </c>
      <c r="B10" s="6" t="s">
        <v>22</v>
      </c>
      <c r="C10" s="7">
        <v>501939728</v>
      </c>
      <c r="D10" s="6" t="s">
        <v>24</v>
      </c>
      <c r="E10" s="6">
        <v>4398165</v>
      </c>
      <c r="F10" s="6" t="s">
        <v>41</v>
      </c>
      <c r="G10" s="6" t="s">
        <v>25</v>
      </c>
      <c r="H10" s="6">
        <v>1</v>
      </c>
      <c r="I10" s="6">
        <v>90</v>
      </c>
      <c r="J10" s="6">
        <v>0</v>
      </c>
      <c r="K10" s="8"/>
      <c r="L10" s="6">
        <v>0</v>
      </c>
      <c r="M10" s="6">
        <v>90</v>
      </c>
      <c r="N10" s="6">
        <v>100</v>
      </c>
      <c r="O10" s="6" t="s">
        <v>26</v>
      </c>
      <c r="P10" s="6">
        <v>0</v>
      </c>
      <c r="Q10" s="6">
        <v>90</v>
      </c>
      <c r="R10" s="6">
        <f>M10-Q10</f>
        <v>0</v>
      </c>
      <c r="S10" s="6"/>
      <c r="T10" s="6"/>
      <c r="U10" s="6"/>
      <c r="V10" s="6"/>
      <c r="W10" s="6"/>
      <c r="X10" s="6"/>
    </row>
    <row r="11" spans="1:24" ht="13.15" customHeight="1" x14ac:dyDescent="0.25">
      <c r="A11" s="6" t="s">
        <v>33</v>
      </c>
      <c r="B11" s="6" t="s">
        <v>22</v>
      </c>
      <c r="C11" s="7">
        <v>825026531</v>
      </c>
      <c r="D11" s="6" t="s">
        <v>24</v>
      </c>
      <c r="E11" s="6">
        <v>252709130317</v>
      </c>
      <c r="F11" s="6" t="s">
        <v>24</v>
      </c>
      <c r="G11" s="6" t="s">
        <v>36</v>
      </c>
      <c r="H11" s="6">
        <v>1</v>
      </c>
      <c r="I11" s="6">
        <v>8</v>
      </c>
      <c r="J11" s="6">
        <v>0</v>
      </c>
      <c r="K11" s="8"/>
      <c r="L11" s="6">
        <v>0</v>
      </c>
      <c r="M11" s="6">
        <v>8</v>
      </c>
      <c r="N11" s="6">
        <v>100</v>
      </c>
      <c r="O11" s="6" t="s">
        <v>26</v>
      </c>
      <c r="P11" s="6">
        <v>0</v>
      </c>
      <c r="Q11" s="6">
        <v>8</v>
      </c>
      <c r="R11" s="6">
        <f>M11-Q11</f>
        <v>0</v>
      </c>
      <c r="S11" s="6"/>
      <c r="T11" s="6"/>
      <c r="U11" s="6"/>
      <c r="V11" s="6"/>
      <c r="W11" s="6"/>
      <c r="X11" s="6"/>
    </row>
    <row r="12" spans="1:24" ht="13.15" customHeight="1" x14ac:dyDescent="0.25">
      <c r="A12" s="6" t="s">
        <v>21</v>
      </c>
      <c r="B12" s="6" t="s">
        <v>22</v>
      </c>
      <c r="C12" s="7">
        <v>825002337</v>
      </c>
      <c r="D12" s="6" t="s">
        <v>24</v>
      </c>
      <c r="E12" s="6" t="s">
        <v>42</v>
      </c>
      <c r="F12" s="6" t="s">
        <v>43</v>
      </c>
      <c r="G12" s="6" t="s">
        <v>32</v>
      </c>
      <c r="H12" s="6">
        <v>1</v>
      </c>
      <c r="I12" s="6">
        <v>17</v>
      </c>
      <c r="J12" s="6">
        <v>0</v>
      </c>
      <c r="K12" s="8"/>
      <c r="L12" s="6">
        <v>0</v>
      </c>
      <c r="M12" s="6">
        <v>17</v>
      </c>
      <c r="N12" s="6">
        <v>100</v>
      </c>
      <c r="O12" s="6" t="s">
        <v>26</v>
      </c>
      <c r="P12" s="6">
        <v>0</v>
      </c>
      <c r="Q12" s="6">
        <v>17</v>
      </c>
      <c r="R12" s="6">
        <f>M12-Q12</f>
        <v>0</v>
      </c>
      <c r="S12" s="6"/>
      <c r="T12" s="6"/>
      <c r="U12" s="6"/>
      <c r="V12" s="6"/>
      <c r="W12" s="6"/>
      <c r="X12" s="6"/>
    </row>
    <row r="13" spans="1:24" ht="13.15" customHeight="1" x14ac:dyDescent="0.25">
      <c r="A13" s="6" t="s">
        <v>21</v>
      </c>
      <c r="B13" s="6" t="s">
        <v>44</v>
      </c>
      <c r="C13" s="7">
        <v>502079530</v>
      </c>
      <c r="D13" s="6" t="s">
        <v>37</v>
      </c>
      <c r="E13" s="6">
        <v>252709150204</v>
      </c>
      <c r="F13" s="6" t="s">
        <v>45</v>
      </c>
      <c r="G13" s="6" t="s">
        <v>46</v>
      </c>
      <c r="H13" s="6">
        <v>1</v>
      </c>
      <c r="I13" s="6">
        <v>30</v>
      </c>
      <c r="J13" s="6">
        <v>0</v>
      </c>
      <c r="K13" s="8"/>
      <c r="L13" s="6">
        <v>0</v>
      </c>
      <c r="M13" s="6">
        <v>30</v>
      </c>
      <c r="N13" s="6">
        <v>100</v>
      </c>
      <c r="O13" s="6" t="s">
        <v>26</v>
      </c>
      <c r="P13" s="6">
        <v>0</v>
      </c>
      <c r="Q13" s="6">
        <v>30</v>
      </c>
      <c r="R13" s="6">
        <f>M13-Q13</f>
        <v>0</v>
      </c>
      <c r="S13" s="6"/>
      <c r="T13" s="6"/>
      <c r="U13" s="6"/>
      <c r="V13" s="6"/>
      <c r="W13" s="6"/>
      <c r="X13" s="6"/>
    </row>
    <row r="14" spans="1:24" ht="13.15" customHeight="1" x14ac:dyDescent="0.25">
      <c r="A14" s="6" t="s">
        <v>21</v>
      </c>
      <c r="B14" s="6" t="s">
        <v>22</v>
      </c>
      <c r="C14" s="7">
        <v>502471933</v>
      </c>
      <c r="D14" s="6" t="s">
        <v>37</v>
      </c>
      <c r="E14" s="6">
        <v>573709130133</v>
      </c>
      <c r="F14" s="6" t="s">
        <v>47</v>
      </c>
      <c r="G14" s="6" t="s">
        <v>48</v>
      </c>
      <c r="H14" s="6">
        <v>1</v>
      </c>
      <c r="I14" s="6">
        <v>40</v>
      </c>
      <c r="J14" s="6">
        <v>0</v>
      </c>
      <c r="K14" s="8"/>
      <c r="L14" s="6">
        <v>0</v>
      </c>
      <c r="M14" s="6">
        <v>40</v>
      </c>
      <c r="N14" s="6">
        <v>100</v>
      </c>
      <c r="O14" s="6" t="s">
        <v>26</v>
      </c>
      <c r="P14" s="6">
        <v>0</v>
      </c>
      <c r="Q14" s="6">
        <v>40</v>
      </c>
      <c r="R14" s="6">
        <f>M14-Q14</f>
        <v>0</v>
      </c>
      <c r="S14" s="6"/>
      <c r="T14" s="6"/>
      <c r="U14" s="6"/>
      <c r="V14" s="6"/>
      <c r="W14" s="6"/>
      <c r="X14" s="6"/>
    </row>
    <row r="15" spans="1:24" ht="13.15" customHeight="1" x14ac:dyDescent="0.25">
      <c r="A15" s="6" t="s">
        <v>21</v>
      </c>
      <c r="B15" s="6" t="s">
        <v>22</v>
      </c>
      <c r="C15" s="7">
        <v>501600037</v>
      </c>
      <c r="D15" s="6" t="s">
        <v>24</v>
      </c>
      <c r="E15" s="6" t="s">
        <v>49</v>
      </c>
      <c r="F15" s="6" t="s">
        <v>24</v>
      </c>
      <c r="G15" s="6" t="s">
        <v>32</v>
      </c>
      <c r="H15" s="6">
        <v>1</v>
      </c>
      <c r="I15" s="6">
        <v>40</v>
      </c>
      <c r="J15" s="6">
        <v>0</v>
      </c>
      <c r="K15" s="8"/>
      <c r="L15" s="6">
        <v>0</v>
      </c>
      <c r="M15" s="6">
        <v>40</v>
      </c>
      <c r="N15" s="6">
        <v>100</v>
      </c>
      <c r="O15" s="6" t="s">
        <v>26</v>
      </c>
      <c r="P15" s="6">
        <v>0</v>
      </c>
      <c r="Q15" s="6">
        <v>40</v>
      </c>
      <c r="R15" s="6">
        <f>M15-Q15</f>
        <v>0</v>
      </c>
      <c r="S15" s="6"/>
      <c r="T15" s="6"/>
      <c r="U15" s="6"/>
      <c r="V15" s="6"/>
      <c r="W15" s="6"/>
      <c r="X15" s="6"/>
    </row>
    <row r="16" spans="1:24" ht="13.15" customHeight="1" x14ac:dyDescent="0.25">
      <c r="A16" s="6" t="s">
        <v>21</v>
      </c>
      <c r="B16" s="6" t="s">
        <v>22</v>
      </c>
      <c r="C16" s="7" t="s">
        <v>50</v>
      </c>
      <c r="D16" s="6" t="s">
        <v>24</v>
      </c>
      <c r="E16" s="6" t="s">
        <v>51</v>
      </c>
      <c r="F16" s="6" t="s">
        <v>38</v>
      </c>
      <c r="G16" s="6" t="s">
        <v>52</v>
      </c>
      <c r="H16" s="6">
        <v>1</v>
      </c>
      <c r="I16" s="6">
        <v>40</v>
      </c>
      <c r="J16" s="6">
        <v>0</v>
      </c>
      <c r="K16" s="8"/>
      <c r="L16" s="6">
        <v>0</v>
      </c>
      <c r="M16" s="6">
        <v>40</v>
      </c>
      <c r="N16" s="6">
        <v>100</v>
      </c>
      <c r="O16" s="6" t="s">
        <v>26</v>
      </c>
      <c r="P16" s="6">
        <v>0</v>
      </c>
      <c r="Q16" s="6">
        <v>40</v>
      </c>
      <c r="R16" s="6">
        <f>M16-Q16</f>
        <v>0</v>
      </c>
      <c r="S16" s="6"/>
      <c r="T16" s="6"/>
      <c r="U16" s="6"/>
      <c r="V16" s="6"/>
      <c r="W16" s="6"/>
      <c r="X16" s="6"/>
    </row>
    <row r="17" spans="1:24" ht="13.15" customHeight="1" x14ac:dyDescent="0.25">
      <c r="A17" s="6" t="s">
        <v>21</v>
      </c>
      <c r="B17" s="6" t="s">
        <v>44</v>
      </c>
      <c r="C17" s="7">
        <v>503969341</v>
      </c>
      <c r="D17" s="6" t="s">
        <v>24</v>
      </c>
      <c r="E17" s="6" t="s">
        <v>53</v>
      </c>
      <c r="F17" s="6" t="s">
        <v>54</v>
      </c>
      <c r="G17" s="6" t="s">
        <v>55</v>
      </c>
      <c r="H17" s="6">
        <v>1</v>
      </c>
      <c r="I17" s="6">
        <v>90</v>
      </c>
      <c r="J17" s="6">
        <v>0</v>
      </c>
      <c r="K17" s="8"/>
      <c r="L17" s="6">
        <v>0</v>
      </c>
      <c r="M17" s="6">
        <v>90</v>
      </c>
      <c r="N17" s="6">
        <v>100</v>
      </c>
      <c r="O17" s="6" t="s">
        <v>26</v>
      </c>
      <c r="P17" s="6">
        <v>0</v>
      </c>
      <c r="Q17" s="6">
        <v>90</v>
      </c>
      <c r="R17" s="6">
        <f>M17-Q17</f>
        <v>0</v>
      </c>
      <c r="S17" s="6"/>
      <c r="T17" s="6"/>
      <c r="U17" s="6"/>
      <c r="V17" s="6"/>
      <c r="W17" s="6"/>
      <c r="X17" s="6"/>
    </row>
    <row r="18" spans="1:24" ht="13.15" customHeight="1" x14ac:dyDescent="0.25">
      <c r="A18" s="6" t="s">
        <v>21</v>
      </c>
      <c r="B18" s="6" t="s">
        <v>44</v>
      </c>
      <c r="C18" s="7">
        <v>503977241</v>
      </c>
      <c r="D18" s="6" t="s">
        <v>24</v>
      </c>
      <c r="E18" s="6" t="s">
        <v>56</v>
      </c>
      <c r="F18" s="6" t="s">
        <v>54</v>
      </c>
      <c r="G18" s="6" t="s">
        <v>55</v>
      </c>
      <c r="H18" s="6">
        <v>1</v>
      </c>
      <c r="I18" s="6">
        <v>120</v>
      </c>
      <c r="J18" s="6">
        <v>0</v>
      </c>
      <c r="K18" s="8"/>
      <c r="L18" s="6">
        <v>0</v>
      </c>
      <c r="M18" s="6">
        <v>120</v>
      </c>
      <c r="N18" s="6">
        <v>100</v>
      </c>
      <c r="O18" s="6" t="s">
        <v>26</v>
      </c>
      <c r="P18" s="6">
        <v>0</v>
      </c>
      <c r="Q18" s="6">
        <v>120</v>
      </c>
      <c r="R18" s="6">
        <f>M18-Q18</f>
        <v>0</v>
      </c>
      <c r="S18" s="6"/>
      <c r="T18" s="6"/>
      <c r="U18" s="6"/>
      <c r="V18" s="6"/>
      <c r="W18" s="6"/>
      <c r="X18" s="6"/>
    </row>
    <row r="19" spans="1:24" ht="13.15" customHeight="1" x14ac:dyDescent="0.25">
      <c r="A19" s="6" t="s">
        <v>21</v>
      </c>
      <c r="B19" s="6" t="s">
        <v>44</v>
      </c>
      <c r="C19" s="7">
        <v>503977541</v>
      </c>
      <c r="D19" s="6" t="s">
        <v>24</v>
      </c>
      <c r="E19" s="6" t="s">
        <v>57</v>
      </c>
      <c r="F19" s="6" t="s">
        <v>58</v>
      </c>
      <c r="G19" s="6" t="s">
        <v>55</v>
      </c>
      <c r="H19" s="6">
        <v>1</v>
      </c>
      <c r="I19" s="6">
        <v>240</v>
      </c>
      <c r="J19" s="6">
        <v>0</v>
      </c>
      <c r="K19" s="8"/>
      <c r="L19" s="6">
        <v>0</v>
      </c>
      <c r="M19" s="6">
        <v>240</v>
      </c>
      <c r="N19" s="6">
        <v>100</v>
      </c>
      <c r="O19" s="6" t="s">
        <v>26</v>
      </c>
      <c r="P19" s="6">
        <v>0</v>
      </c>
      <c r="Q19" s="6">
        <v>240</v>
      </c>
      <c r="R19" s="6">
        <f>M19-Q19</f>
        <v>0</v>
      </c>
      <c r="S19" s="6"/>
      <c r="T19" s="6"/>
      <c r="U19" s="6"/>
      <c r="V19" s="6"/>
      <c r="W19" s="6"/>
      <c r="X19" s="6"/>
    </row>
    <row r="20" spans="1:24" ht="13.15" customHeight="1" x14ac:dyDescent="0.25">
      <c r="A20" s="6" t="s">
        <v>21</v>
      </c>
      <c r="B20" s="6" t="s">
        <v>22</v>
      </c>
      <c r="C20" s="7">
        <v>503546289</v>
      </c>
      <c r="D20" s="6" t="s">
        <v>24</v>
      </c>
      <c r="E20" s="6" t="s">
        <v>59</v>
      </c>
      <c r="F20" s="6" t="s">
        <v>60</v>
      </c>
      <c r="G20" s="6" t="s">
        <v>61</v>
      </c>
      <c r="H20" s="6">
        <v>1</v>
      </c>
      <c r="I20" s="6">
        <v>30</v>
      </c>
      <c r="J20" s="6">
        <v>0</v>
      </c>
      <c r="K20" s="8"/>
      <c r="L20" s="6">
        <v>0</v>
      </c>
      <c r="M20" s="6">
        <v>30</v>
      </c>
      <c r="N20" s="6">
        <v>100</v>
      </c>
      <c r="O20" s="6" t="s">
        <v>26</v>
      </c>
      <c r="P20" s="6">
        <v>0</v>
      </c>
      <c r="Q20" s="6">
        <v>30</v>
      </c>
      <c r="R20" s="6">
        <f>M20-Q20</f>
        <v>0</v>
      </c>
      <c r="S20" s="6"/>
      <c r="T20" s="6"/>
      <c r="U20" s="6"/>
      <c r="V20" s="6"/>
      <c r="W20" s="6"/>
      <c r="X20" s="6"/>
    </row>
    <row r="21" spans="1:24" ht="13.15" customHeight="1" x14ac:dyDescent="0.25">
      <c r="A21" s="6" t="s">
        <v>21</v>
      </c>
      <c r="B21" s="6" t="s">
        <v>22</v>
      </c>
      <c r="C21" s="7">
        <v>105067028</v>
      </c>
      <c r="D21" s="6" t="s">
        <v>24</v>
      </c>
      <c r="E21" s="6">
        <v>4056194</v>
      </c>
      <c r="F21" s="6" t="s">
        <v>62</v>
      </c>
      <c r="G21" s="6" t="s">
        <v>25</v>
      </c>
      <c r="H21" s="6">
        <v>1</v>
      </c>
      <c r="I21" s="6">
        <v>120</v>
      </c>
      <c r="J21" s="6">
        <v>0</v>
      </c>
      <c r="K21" s="8"/>
      <c r="L21" s="6">
        <v>0</v>
      </c>
      <c r="M21" s="6">
        <v>120</v>
      </c>
      <c r="N21" s="6">
        <v>100</v>
      </c>
      <c r="O21" s="6" t="s">
        <v>26</v>
      </c>
      <c r="P21" s="6">
        <v>0</v>
      </c>
      <c r="Q21" s="6">
        <v>120</v>
      </c>
      <c r="R21" s="6">
        <f>M21-Q21</f>
        <v>0</v>
      </c>
      <c r="S21" s="6"/>
      <c r="T21" s="6"/>
      <c r="U21" s="6"/>
      <c r="V21" s="6"/>
      <c r="W21" s="6"/>
      <c r="X21" s="6"/>
    </row>
    <row r="22" spans="1:24" ht="13.15" customHeight="1" x14ac:dyDescent="0.25">
      <c r="A22" s="6" t="s">
        <v>21</v>
      </c>
      <c r="B22" s="6" t="s">
        <v>22</v>
      </c>
      <c r="C22" s="7">
        <v>500984837</v>
      </c>
      <c r="D22" s="6" t="s">
        <v>24</v>
      </c>
      <c r="E22" s="6" t="s">
        <v>63</v>
      </c>
      <c r="F22" s="6" t="s">
        <v>43</v>
      </c>
      <c r="G22" s="6" t="s">
        <v>32</v>
      </c>
      <c r="H22" s="6">
        <v>1</v>
      </c>
      <c r="I22" s="6">
        <v>65</v>
      </c>
      <c r="J22" s="6">
        <v>0</v>
      </c>
      <c r="K22" s="8"/>
      <c r="L22" s="6">
        <v>1</v>
      </c>
      <c r="M22" s="6">
        <v>64</v>
      </c>
      <c r="N22" s="6">
        <v>98</v>
      </c>
      <c r="O22" s="6" t="s">
        <v>64</v>
      </c>
      <c r="P22" s="6">
        <v>0</v>
      </c>
      <c r="Q22" s="6">
        <v>64</v>
      </c>
      <c r="R22" s="6">
        <f>M22-Q22</f>
        <v>0</v>
      </c>
      <c r="S22" s="6"/>
      <c r="T22" s="6"/>
      <c r="U22" s="6"/>
      <c r="V22" s="6"/>
      <c r="W22" s="6"/>
      <c r="X22" s="6"/>
    </row>
    <row r="23" spans="1:24" ht="13.15" customHeight="1" x14ac:dyDescent="0.25">
      <c r="A23" s="6" t="s">
        <v>21</v>
      </c>
      <c r="B23" s="6" t="s">
        <v>22</v>
      </c>
      <c r="C23" s="7" t="s">
        <v>65</v>
      </c>
      <c r="D23" s="6" t="s">
        <v>37</v>
      </c>
      <c r="E23" s="6" t="s">
        <v>66</v>
      </c>
      <c r="F23" s="6" t="s">
        <v>67</v>
      </c>
      <c r="G23" s="6" t="s">
        <v>68</v>
      </c>
      <c r="H23" s="6">
        <v>1</v>
      </c>
      <c r="I23" s="6">
        <v>124</v>
      </c>
      <c r="J23" s="6">
        <v>4</v>
      </c>
      <c r="K23" s="8"/>
      <c r="L23" s="6">
        <v>0</v>
      </c>
      <c r="M23" s="6">
        <v>120</v>
      </c>
      <c r="N23" s="6">
        <v>97</v>
      </c>
      <c r="O23" s="6" t="s">
        <v>64</v>
      </c>
      <c r="P23" s="6">
        <v>0</v>
      </c>
      <c r="Q23" s="6">
        <v>120</v>
      </c>
      <c r="R23" s="6">
        <f>M23-Q23</f>
        <v>0</v>
      </c>
      <c r="S23" s="6"/>
      <c r="T23" s="6"/>
      <c r="U23" s="6"/>
      <c r="V23" s="6"/>
      <c r="W23" s="6"/>
      <c r="X23" s="6"/>
    </row>
    <row r="24" spans="1:24" ht="13.15" customHeight="1" x14ac:dyDescent="0.25">
      <c r="A24" s="6" t="s">
        <v>21</v>
      </c>
      <c r="B24" s="6" t="s">
        <v>44</v>
      </c>
      <c r="C24" s="7">
        <v>504007741</v>
      </c>
      <c r="D24" s="6" t="s">
        <v>29</v>
      </c>
      <c r="E24" s="6" t="s">
        <v>69</v>
      </c>
      <c r="F24" s="6" t="s">
        <v>70</v>
      </c>
      <c r="G24" s="6" t="s">
        <v>55</v>
      </c>
      <c r="H24" s="6">
        <v>1</v>
      </c>
      <c r="I24" s="6">
        <v>53</v>
      </c>
      <c r="J24" s="6">
        <v>3</v>
      </c>
      <c r="K24" s="8"/>
      <c r="L24" s="6">
        <v>0</v>
      </c>
      <c r="M24" s="6">
        <v>50</v>
      </c>
      <c r="N24" s="6">
        <v>94</v>
      </c>
      <c r="O24" s="6" t="s">
        <v>64</v>
      </c>
      <c r="P24" s="6">
        <v>63</v>
      </c>
      <c r="Q24" s="6">
        <v>-13</v>
      </c>
      <c r="R24" s="6">
        <f>M24-Q24</f>
        <v>63</v>
      </c>
      <c r="S24" s="6"/>
      <c r="T24" s="6"/>
      <c r="U24" s="6"/>
      <c r="V24" s="6"/>
      <c r="W24" s="6"/>
      <c r="X24" s="6"/>
    </row>
    <row r="25" spans="1:24" ht="13.15" customHeight="1" x14ac:dyDescent="0.25">
      <c r="A25" s="6" t="s">
        <v>21</v>
      </c>
      <c r="B25" s="6" t="s">
        <v>22</v>
      </c>
      <c r="C25" s="7" t="s">
        <v>72</v>
      </c>
      <c r="D25" s="6" t="s">
        <v>37</v>
      </c>
      <c r="E25" s="6" t="s">
        <v>73</v>
      </c>
      <c r="F25" s="6" t="s">
        <v>74</v>
      </c>
      <c r="G25" s="6" t="s">
        <v>75</v>
      </c>
      <c r="H25" s="6">
        <v>1</v>
      </c>
      <c r="I25" s="6">
        <v>60</v>
      </c>
      <c r="J25" s="6">
        <v>4</v>
      </c>
      <c r="K25" s="8"/>
      <c r="L25" s="6">
        <v>1</v>
      </c>
      <c r="M25" s="6">
        <v>55</v>
      </c>
      <c r="N25" s="6">
        <v>92</v>
      </c>
      <c r="O25" s="6" t="s">
        <v>64</v>
      </c>
      <c r="P25" s="6">
        <v>0</v>
      </c>
      <c r="Q25" s="6">
        <v>55</v>
      </c>
      <c r="R25" s="6">
        <f>M25-Q25</f>
        <v>0</v>
      </c>
      <c r="S25" s="6"/>
      <c r="T25" s="6"/>
      <c r="U25" s="6"/>
      <c r="V25" s="6"/>
      <c r="W25" s="6"/>
      <c r="X25" s="6"/>
    </row>
    <row r="26" spans="1:24" ht="13.15" customHeight="1" x14ac:dyDescent="0.25">
      <c r="A26" s="6" t="s">
        <v>21</v>
      </c>
      <c r="B26" s="6" t="s">
        <v>22</v>
      </c>
      <c r="C26" s="7" t="s">
        <v>76</v>
      </c>
      <c r="D26" s="6" t="s">
        <v>37</v>
      </c>
      <c r="E26" s="6">
        <v>253409140399</v>
      </c>
      <c r="F26" s="6" t="s">
        <v>77</v>
      </c>
      <c r="G26" s="6" t="s">
        <v>78</v>
      </c>
      <c r="H26" s="6">
        <v>1</v>
      </c>
      <c r="I26" s="6">
        <v>53</v>
      </c>
      <c r="J26" s="6">
        <v>4</v>
      </c>
      <c r="K26" s="8"/>
      <c r="L26" s="6">
        <v>0</v>
      </c>
      <c r="M26" s="6">
        <v>49</v>
      </c>
      <c r="N26" s="6">
        <v>92</v>
      </c>
      <c r="O26" s="6" t="s">
        <v>64</v>
      </c>
      <c r="P26" s="6">
        <v>0</v>
      </c>
      <c r="Q26" s="6">
        <v>49</v>
      </c>
      <c r="R26" s="6">
        <f>M26-Q26</f>
        <v>0</v>
      </c>
      <c r="S26" s="6"/>
      <c r="T26" s="6"/>
      <c r="U26" s="6"/>
      <c r="V26" s="6"/>
      <c r="W26" s="6"/>
      <c r="X26" s="6"/>
    </row>
    <row r="27" spans="1:24" ht="13.15" customHeight="1" x14ac:dyDescent="0.25">
      <c r="A27" s="6" t="s">
        <v>21</v>
      </c>
      <c r="B27" s="6" t="s">
        <v>22</v>
      </c>
      <c r="C27" s="7">
        <v>502046240</v>
      </c>
      <c r="D27" s="6" t="s">
        <v>35</v>
      </c>
      <c r="E27" s="6" t="s">
        <v>79</v>
      </c>
      <c r="F27" s="6" t="s">
        <v>80</v>
      </c>
      <c r="G27" s="6" t="s">
        <v>81</v>
      </c>
      <c r="H27" s="6">
        <v>1</v>
      </c>
      <c r="I27" s="6">
        <v>200</v>
      </c>
      <c r="J27" s="6">
        <v>18</v>
      </c>
      <c r="K27" s="8"/>
      <c r="L27" s="6">
        <v>0</v>
      </c>
      <c r="M27" s="6">
        <v>182</v>
      </c>
      <c r="N27" s="6">
        <v>91</v>
      </c>
      <c r="O27" s="6" t="s">
        <v>64</v>
      </c>
      <c r="P27" s="6">
        <v>0</v>
      </c>
      <c r="Q27" s="6">
        <v>182</v>
      </c>
      <c r="R27" s="6">
        <f>M27-Q27</f>
        <v>0</v>
      </c>
      <c r="S27" s="6"/>
      <c r="T27" s="6"/>
      <c r="U27" s="6"/>
      <c r="V27" s="6"/>
      <c r="W27" s="6"/>
      <c r="X27" s="6"/>
    </row>
    <row r="28" spans="1:24" ht="13.15" customHeight="1" x14ac:dyDescent="0.25">
      <c r="A28" s="6" t="s">
        <v>21</v>
      </c>
      <c r="B28" s="6" t="s">
        <v>22</v>
      </c>
      <c r="C28" s="7" t="s">
        <v>82</v>
      </c>
      <c r="D28" s="6" t="s">
        <v>37</v>
      </c>
      <c r="E28" s="6" t="s">
        <v>83</v>
      </c>
      <c r="F28" s="6" t="s">
        <v>71</v>
      </c>
      <c r="G28" s="6" t="s">
        <v>52</v>
      </c>
      <c r="H28" s="6">
        <v>1</v>
      </c>
      <c r="I28" s="6">
        <v>50</v>
      </c>
      <c r="J28" s="6">
        <v>5</v>
      </c>
      <c r="K28" s="8"/>
      <c r="L28" s="6">
        <v>0</v>
      </c>
      <c r="M28" s="6">
        <v>45</v>
      </c>
      <c r="N28" s="6">
        <v>90</v>
      </c>
      <c r="O28" s="6" t="s">
        <v>64</v>
      </c>
      <c r="P28" s="6">
        <v>0</v>
      </c>
      <c r="Q28" s="6">
        <v>45</v>
      </c>
      <c r="R28" s="6">
        <f>M28-Q28</f>
        <v>0</v>
      </c>
      <c r="S28" s="6"/>
      <c r="T28" s="6"/>
      <c r="U28" s="6"/>
      <c r="V28" s="6"/>
      <c r="W28" s="6"/>
      <c r="X28" s="6"/>
    </row>
    <row r="29" spans="1:24" ht="13.15" customHeight="1" x14ac:dyDescent="0.25">
      <c r="A29" s="6" t="s">
        <v>21</v>
      </c>
      <c r="B29" s="6" t="s">
        <v>22</v>
      </c>
      <c r="C29" s="7" t="s">
        <v>84</v>
      </c>
      <c r="D29" s="6" t="s">
        <v>24</v>
      </c>
      <c r="E29" s="6">
        <v>252509150121</v>
      </c>
      <c r="F29" s="6" t="s">
        <v>85</v>
      </c>
      <c r="G29" s="6" t="s">
        <v>78</v>
      </c>
      <c r="H29" s="6">
        <v>1</v>
      </c>
      <c r="I29" s="6">
        <v>30</v>
      </c>
      <c r="J29" s="6">
        <v>3</v>
      </c>
      <c r="K29" s="8"/>
      <c r="L29" s="6">
        <v>0</v>
      </c>
      <c r="M29" s="6">
        <v>27</v>
      </c>
      <c r="N29" s="6">
        <v>90</v>
      </c>
      <c r="O29" s="6" t="s">
        <v>64</v>
      </c>
      <c r="P29" s="6">
        <v>0</v>
      </c>
      <c r="Q29" s="6">
        <v>27</v>
      </c>
      <c r="R29" s="6">
        <f>M29-Q29</f>
        <v>0</v>
      </c>
      <c r="S29" s="6"/>
      <c r="T29" s="6"/>
      <c r="U29" s="6"/>
      <c r="V29" s="6"/>
      <c r="W29" s="6"/>
      <c r="X29" s="6"/>
    </row>
    <row r="30" spans="1:24" ht="13.15" customHeight="1" x14ac:dyDescent="0.25">
      <c r="A30" s="6" t="s">
        <v>21</v>
      </c>
      <c r="B30" s="6" t="s">
        <v>22</v>
      </c>
      <c r="C30" s="7">
        <v>105020028</v>
      </c>
      <c r="D30" s="6" t="s">
        <v>24</v>
      </c>
      <c r="E30" s="6">
        <v>4020943</v>
      </c>
      <c r="F30" s="6" t="s">
        <v>62</v>
      </c>
      <c r="G30" s="6" t="s">
        <v>25</v>
      </c>
      <c r="H30" s="6">
        <v>1</v>
      </c>
      <c r="I30" s="6">
        <v>150</v>
      </c>
      <c r="J30" s="6">
        <v>16</v>
      </c>
      <c r="K30" s="8"/>
      <c r="L30" s="6">
        <v>0</v>
      </c>
      <c r="M30" s="6">
        <v>134</v>
      </c>
      <c r="N30" s="6">
        <v>89</v>
      </c>
      <c r="O30" s="6" t="s">
        <v>64</v>
      </c>
      <c r="P30" s="6">
        <v>0</v>
      </c>
      <c r="Q30" s="6">
        <v>134</v>
      </c>
      <c r="R30" s="6">
        <f>M30-Q30</f>
        <v>0</v>
      </c>
      <c r="S30" s="6"/>
      <c r="T30" s="6"/>
      <c r="U30" s="6"/>
      <c r="V30" s="6"/>
      <c r="W30" s="6"/>
      <c r="X30" s="6"/>
    </row>
    <row r="31" spans="1:24" ht="13.15" customHeight="1" x14ac:dyDescent="0.25">
      <c r="A31" s="6" t="s">
        <v>21</v>
      </c>
      <c r="B31" s="6" t="s">
        <v>22</v>
      </c>
      <c r="C31" s="7" t="s">
        <v>86</v>
      </c>
      <c r="D31" s="6" t="s">
        <v>37</v>
      </c>
      <c r="E31" s="6" t="s">
        <v>87</v>
      </c>
      <c r="F31" s="6" t="s">
        <v>88</v>
      </c>
      <c r="G31" s="6" t="s">
        <v>89</v>
      </c>
      <c r="H31" s="6">
        <v>1</v>
      </c>
      <c r="I31" s="6">
        <v>280</v>
      </c>
      <c r="J31" s="6">
        <v>19</v>
      </c>
      <c r="K31" s="8"/>
      <c r="L31" s="6">
        <v>17</v>
      </c>
      <c r="M31" s="6">
        <v>244</v>
      </c>
      <c r="N31" s="6">
        <v>87</v>
      </c>
      <c r="O31" s="6" t="s">
        <v>64</v>
      </c>
      <c r="P31" s="6">
        <v>0</v>
      </c>
      <c r="Q31" s="6">
        <v>244</v>
      </c>
      <c r="R31" s="6">
        <f>M31-Q31</f>
        <v>0</v>
      </c>
      <c r="S31" s="6"/>
      <c r="T31" s="6"/>
      <c r="U31" s="6"/>
      <c r="V31" s="6"/>
      <c r="W31" s="6"/>
      <c r="X31" s="6"/>
    </row>
    <row r="32" spans="1:24" ht="13.15" customHeight="1" x14ac:dyDescent="0.25">
      <c r="A32" s="6" t="s">
        <v>21</v>
      </c>
      <c r="B32" s="6" t="s">
        <v>22</v>
      </c>
      <c r="C32" s="7" t="s">
        <v>90</v>
      </c>
      <c r="D32" s="6" t="s">
        <v>37</v>
      </c>
      <c r="E32" s="6" t="s">
        <v>91</v>
      </c>
      <c r="F32" s="6" t="s">
        <v>92</v>
      </c>
      <c r="G32" s="6" t="s">
        <v>93</v>
      </c>
      <c r="H32" s="6">
        <v>1</v>
      </c>
      <c r="I32" s="6">
        <v>160</v>
      </c>
      <c r="J32" s="6">
        <v>22</v>
      </c>
      <c r="K32" s="8"/>
      <c r="L32" s="6">
        <v>0</v>
      </c>
      <c r="M32" s="6">
        <v>138</v>
      </c>
      <c r="N32" s="6">
        <v>86</v>
      </c>
      <c r="O32" s="6" t="s">
        <v>64</v>
      </c>
      <c r="P32" s="6">
        <v>0</v>
      </c>
      <c r="Q32" s="6">
        <v>138</v>
      </c>
      <c r="R32" s="6">
        <f>M32-Q32</f>
        <v>0</v>
      </c>
      <c r="S32" s="6"/>
      <c r="T32" s="6"/>
      <c r="U32" s="6"/>
      <c r="V32" s="6"/>
      <c r="W32" s="6"/>
      <c r="X32" s="6"/>
    </row>
    <row r="33" spans="1:24" ht="13.15" customHeight="1" x14ac:dyDescent="0.25">
      <c r="A33" s="6" t="s">
        <v>21</v>
      </c>
      <c r="B33" s="6" t="s">
        <v>22</v>
      </c>
      <c r="C33" s="7">
        <v>105069028</v>
      </c>
      <c r="D33" s="6" t="s">
        <v>29</v>
      </c>
      <c r="E33" s="6">
        <v>4056195</v>
      </c>
      <c r="F33" s="6" t="s">
        <v>94</v>
      </c>
      <c r="G33" s="6" t="s">
        <v>25</v>
      </c>
      <c r="H33" s="6">
        <v>1</v>
      </c>
      <c r="I33" s="6">
        <v>90</v>
      </c>
      <c r="J33" s="6">
        <v>16</v>
      </c>
      <c r="K33" s="8"/>
      <c r="L33" s="6">
        <v>0</v>
      </c>
      <c r="M33" s="6">
        <v>74</v>
      </c>
      <c r="N33" s="6">
        <v>82</v>
      </c>
      <c r="O33" s="6" t="s">
        <v>64</v>
      </c>
      <c r="P33" s="6">
        <v>0</v>
      </c>
      <c r="Q33" s="6">
        <v>74</v>
      </c>
      <c r="R33" s="6">
        <f>M33-Q33</f>
        <v>0</v>
      </c>
      <c r="S33" s="6"/>
      <c r="T33" s="6"/>
      <c r="U33" s="6"/>
      <c r="V33" s="6"/>
      <c r="W33" s="6"/>
      <c r="X33" s="6"/>
    </row>
    <row r="34" spans="1:24" ht="13.15" customHeight="1" x14ac:dyDescent="0.25">
      <c r="A34" s="6" t="s">
        <v>21</v>
      </c>
      <c r="B34" s="6" t="s">
        <v>44</v>
      </c>
      <c r="C34" s="7">
        <v>500560030</v>
      </c>
      <c r="D34" s="6" t="s">
        <v>37</v>
      </c>
      <c r="E34" s="6">
        <v>252709140360</v>
      </c>
      <c r="F34" s="6" t="s">
        <v>77</v>
      </c>
      <c r="G34" s="6" t="s">
        <v>46</v>
      </c>
      <c r="H34" s="6">
        <v>1</v>
      </c>
      <c r="I34" s="6">
        <v>30</v>
      </c>
      <c r="J34" s="6">
        <v>0</v>
      </c>
      <c r="K34" s="8"/>
      <c r="L34" s="6">
        <v>7</v>
      </c>
      <c r="M34" s="6">
        <v>23</v>
      </c>
      <c r="N34" s="6">
        <v>77</v>
      </c>
      <c r="O34" s="6" t="s">
        <v>64</v>
      </c>
      <c r="P34" s="6">
        <v>0</v>
      </c>
      <c r="Q34" s="6">
        <v>23</v>
      </c>
      <c r="R34" s="6">
        <f>M34-Q34</f>
        <v>0</v>
      </c>
      <c r="S34" s="6"/>
      <c r="T34" s="6"/>
      <c r="U34" s="6"/>
      <c r="V34" s="6"/>
      <c r="W34" s="6"/>
      <c r="X34" s="6"/>
    </row>
    <row r="35" spans="1:24" ht="13.15" customHeight="1" x14ac:dyDescent="0.25">
      <c r="A35" s="6" t="s">
        <v>21</v>
      </c>
      <c r="B35" s="6" t="s">
        <v>22</v>
      </c>
      <c r="C35" s="7">
        <v>825074105</v>
      </c>
      <c r="D35" s="6" t="s">
        <v>24</v>
      </c>
      <c r="E35" s="6" t="s">
        <v>95</v>
      </c>
      <c r="F35" s="6" t="s">
        <v>24</v>
      </c>
      <c r="G35" s="6" t="s">
        <v>96</v>
      </c>
      <c r="H35" s="6">
        <v>1</v>
      </c>
      <c r="I35" s="6">
        <v>160</v>
      </c>
      <c r="J35" s="6">
        <v>38</v>
      </c>
      <c r="K35" s="8"/>
      <c r="L35" s="6">
        <v>0</v>
      </c>
      <c r="M35" s="6">
        <v>122</v>
      </c>
      <c r="N35" s="6">
        <v>76</v>
      </c>
      <c r="O35" s="6" t="s">
        <v>64</v>
      </c>
      <c r="P35" s="6">
        <v>0</v>
      </c>
      <c r="Q35" s="6">
        <v>122</v>
      </c>
      <c r="R35" s="6">
        <f>M35-Q35</f>
        <v>0</v>
      </c>
      <c r="S35" s="6"/>
      <c r="T35" s="6"/>
      <c r="U35" s="6"/>
      <c r="V35" s="6"/>
      <c r="W35" s="6"/>
      <c r="X35" s="6"/>
    </row>
    <row r="36" spans="1:24" ht="13.15" customHeight="1" x14ac:dyDescent="0.25">
      <c r="A36" s="6" t="s">
        <v>21</v>
      </c>
      <c r="B36" s="6" t="s">
        <v>22</v>
      </c>
      <c r="C36" s="7" t="s">
        <v>97</v>
      </c>
      <c r="D36" s="6" t="s">
        <v>37</v>
      </c>
      <c r="E36" s="6">
        <v>253409140397</v>
      </c>
      <c r="F36" s="6" t="s">
        <v>77</v>
      </c>
      <c r="G36" s="6" t="s">
        <v>78</v>
      </c>
      <c r="H36" s="6">
        <v>1</v>
      </c>
      <c r="I36" s="6">
        <v>400</v>
      </c>
      <c r="J36" s="6">
        <v>106</v>
      </c>
      <c r="K36" s="8"/>
      <c r="L36" s="6">
        <v>0</v>
      </c>
      <c r="M36" s="6">
        <v>294</v>
      </c>
      <c r="N36" s="6">
        <v>74</v>
      </c>
      <c r="O36" s="6" t="s">
        <v>64</v>
      </c>
      <c r="P36" s="6">
        <v>0</v>
      </c>
      <c r="Q36" s="6">
        <v>294</v>
      </c>
      <c r="R36" s="6">
        <f>M36-Q36</f>
        <v>0</v>
      </c>
      <c r="S36" s="6"/>
      <c r="T36" s="6"/>
      <c r="U36" s="6"/>
      <c r="V36" s="6"/>
      <c r="W36" s="6"/>
      <c r="X36" s="6"/>
    </row>
    <row r="37" spans="1:24" ht="13.15" customHeight="1" x14ac:dyDescent="0.25">
      <c r="A37" s="6" t="s">
        <v>21</v>
      </c>
      <c r="B37" s="6" t="s">
        <v>22</v>
      </c>
      <c r="C37" s="7">
        <v>502413505</v>
      </c>
      <c r="D37" s="6" t="s">
        <v>24</v>
      </c>
      <c r="E37" s="6" t="s">
        <v>98</v>
      </c>
      <c r="F37" s="6" t="s">
        <v>67</v>
      </c>
      <c r="G37" s="6" t="s">
        <v>96</v>
      </c>
      <c r="H37" s="6">
        <v>1</v>
      </c>
      <c r="I37" s="6">
        <v>158</v>
      </c>
      <c r="J37" s="6">
        <v>44</v>
      </c>
      <c r="K37" s="8"/>
      <c r="L37" s="6">
        <v>0</v>
      </c>
      <c r="M37" s="6">
        <v>114</v>
      </c>
      <c r="N37" s="6">
        <v>72</v>
      </c>
      <c r="O37" s="6" t="s">
        <v>64</v>
      </c>
      <c r="P37" s="6">
        <v>0</v>
      </c>
      <c r="Q37" s="6">
        <v>114</v>
      </c>
      <c r="R37" s="6">
        <f>M37-Q37</f>
        <v>0</v>
      </c>
      <c r="S37" s="6"/>
      <c r="T37" s="6"/>
      <c r="U37" s="6"/>
      <c r="V37" s="6"/>
      <c r="W37" s="6"/>
      <c r="X37" s="6"/>
    </row>
    <row r="38" spans="1:24" ht="13.15" customHeight="1" x14ac:dyDescent="0.25">
      <c r="A38" s="6" t="s">
        <v>21</v>
      </c>
      <c r="B38" s="6" t="s">
        <v>22</v>
      </c>
      <c r="C38" s="7">
        <v>503449928</v>
      </c>
      <c r="D38" s="6" t="s">
        <v>24</v>
      </c>
      <c r="E38" s="6">
        <v>5714493</v>
      </c>
      <c r="F38" s="6" t="s">
        <v>41</v>
      </c>
      <c r="G38" s="6" t="s">
        <v>25</v>
      </c>
      <c r="H38" s="6">
        <v>1</v>
      </c>
      <c r="I38" s="6">
        <v>110</v>
      </c>
      <c r="J38" s="6">
        <v>31</v>
      </c>
      <c r="K38" s="8"/>
      <c r="L38" s="6">
        <v>2</v>
      </c>
      <c r="M38" s="6">
        <v>77</v>
      </c>
      <c r="N38" s="6">
        <v>70</v>
      </c>
      <c r="O38" s="6" t="s">
        <v>64</v>
      </c>
      <c r="P38" s="6">
        <v>0</v>
      </c>
      <c r="Q38" s="6">
        <v>77</v>
      </c>
      <c r="R38" s="6">
        <f>M38-Q38</f>
        <v>0</v>
      </c>
      <c r="S38" s="6"/>
      <c r="T38" s="6"/>
      <c r="U38" s="6"/>
      <c r="V38" s="6"/>
      <c r="W38" s="6"/>
      <c r="X38" s="6"/>
    </row>
    <row r="39" spans="1:24" ht="13.15" customHeight="1" x14ac:dyDescent="0.25">
      <c r="A39" s="6" t="s">
        <v>21</v>
      </c>
      <c r="B39" s="6" t="s">
        <v>22</v>
      </c>
      <c r="C39" s="7" t="s">
        <v>99</v>
      </c>
      <c r="D39" s="6" t="s">
        <v>37</v>
      </c>
      <c r="E39" s="6">
        <v>252709150206</v>
      </c>
      <c r="F39" s="6" t="s">
        <v>100</v>
      </c>
      <c r="G39" s="6" t="s">
        <v>78</v>
      </c>
      <c r="H39" s="6">
        <v>1</v>
      </c>
      <c r="I39" s="6">
        <v>30</v>
      </c>
      <c r="J39" s="6">
        <v>9</v>
      </c>
      <c r="K39" s="8"/>
      <c r="L39" s="6">
        <v>0</v>
      </c>
      <c r="M39" s="6">
        <v>21</v>
      </c>
      <c r="N39" s="6">
        <v>70</v>
      </c>
      <c r="O39" s="6" t="s">
        <v>64</v>
      </c>
      <c r="P39" s="6">
        <v>0</v>
      </c>
      <c r="Q39" s="6">
        <v>21</v>
      </c>
      <c r="R39" s="6">
        <f>M39-Q39</f>
        <v>0</v>
      </c>
      <c r="S39" s="6"/>
      <c r="T39" s="6"/>
      <c r="U39" s="6"/>
      <c r="V39" s="6"/>
      <c r="W39" s="6"/>
      <c r="X39" s="6"/>
    </row>
    <row r="40" spans="1:24" ht="13.15" customHeight="1" x14ac:dyDescent="0.25">
      <c r="A40" s="6" t="s">
        <v>21</v>
      </c>
      <c r="B40" s="6" t="s">
        <v>44</v>
      </c>
      <c r="C40" s="7">
        <v>503563705</v>
      </c>
      <c r="D40" s="6" t="s">
        <v>24</v>
      </c>
      <c r="E40" s="6" t="s">
        <v>101</v>
      </c>
      <c r="F40" s="6" t="s">
        <v>24</v>
      </c>
      <c r="G40" s="6" t="s">
        <v>96</v>
      </c>
      <c r="H40" s="6">
        <v>1</v>
      </c>
      <c r="I40" s="6">
        <v>33</v>
      </c>
      <c r="J40" s="6">
        <v>10</v>
      </c>
      <c r="K40" s="8"/>
      <c r="L40" s="6">
        <v>0</v>
      </c>
      <c r="M40" s="6">
        <v>23</v>
      </c>
      <c r="N40" s="6">
        <v>70</v>
      </c>
      <c r="O40" s="6" t="s">
        <v>64</v>
      </c>
      <c r="P40" s="6">
        <v>0</v>
      </c>
      <c r="Q40" s="6">
        <v>23</v>
      </c>
      <c r="R40" s="6">
        <f>M40-Q40</f>
        <v>0</v>
      </c>
      <c r="S40" s="6"/>
      <c r="T40" s="6"/>
      <c r="U40" s="6"/>
      <c r="V40" s="6"/>
      <c r="W40" s="6"/>
      <c r="X40" s="6"/>
    </row>
    <row r="41" spans="1:24" ht="13.15" customHeight="1" x14ac:dyDescent="0.25">
      <c r="A41" s="6" t="s">
        <v>21</v>
      </c>
      <c r="B41" s="6" t="s">
        <v>22</v>
      </c>
      <c r="C41" s="7" t="s">
        <v>102</v>
      </c>
      <c r="D41" s="6" t="s">
        <v>37</v>
      </c>
      <c r="E41" s="6" t="s">
        <v>103</v>
      </c>
      <c r="F41" s="6" t="s">
        <v>104</v>
      </c>
      <c r="G41" s="6" t="s">
        <v>68</v>
      </c>
      <c r="H41" s="6">
        <v>1</v>
      </c>
      <c r="I41" s="6">
        <v>132</v>
      </c>
      <c r="J41" s="6">
        <v>1</v>
      </c>
      <c r="K41" s="8"/>
      <c r="L41" s="6">
        <v>40</v>
      </c>
      <c r="M41" s="6">
        <v>91</v>
      </c>
      <c r="N41" s="6">
        <v>69</v>
      </c>
      <c r="O41" s="6" t="s">
        <v>64</v>
      </c>
      <c r="P41" s="6">
        <v>0</v>
      </c>
      <c r="Q41" s="6">
        <v>91</v>
      </c>
      <c r="R41" s="6">
        <f>M41-Q41</f>
        <v>0</v>
      </c>
      <c r="S41" s="6"/>
      <c r="T41" s="6"/>
      <c r="U41" s="6"/>
      <c r="V41" s="6"/>
      <c r="W41" s="6"/>
      <c r="X41" s="6"/>
    </row>
    <row r="42" spans="1:24" ht="13.15" customHeight="1" x14ac:dyDescent="0.25">
      <c r="A42" s="6" t="s">
        <v>21</v>
      </c>
      <c r="B42" s="6" t="s">
        <v>22</v>
      </c>
      <c r="C42" s="7">
        <v>840014928</v>
      </c>
      <c r="D42" s="6" t="s">
        <v>35</v>
      </c>
      <c r="E42" s="6">
        <v>2890210</v>
      </c>
      <c r="F42" s="6" t="s">
        <v>105</v>
      </c>
      <c r="G42" s="6" t="s">
        <v>25</v>
      </c>
      <c r="H42" s="6">
        <v>1</v>
      </c>
      <c r="I42" s="6">
        <v>118</v>
      </c>
      <c r="J42" s="6">
        <v>38</v>
      </c>
      <c r="K42" s="8"/>
      <c r="L42" s="6">
        <v>0</v>
      </c>
      <c r="M42" s="6">
        <v>80</v>
      </c>
      <c r="N42" s="6">
        <v>68</v>
      </c>
      <c r="O42" s="6" t="s">
        <v>64</v>
      </c>
      <c r="P42" s="6">
        <v>1</v>
      </c>
      <c r="Q42" s="6">
        <v>79</v>
      </c>
      <c r="R42" s="6">
        <f>M42-Q42</f>
        <v>1</v>
      </c>
      <c r="S42" s="6"/>
      <c r="T42" s="6"/>
      <c r="U42" s="6"/>
      <c r="V42" s="6"/>
      <c r="W42" s="6"/>
      <c r="X42" s="6"/>
    </row>
    <row r="43" spans="1:24" ht="13.15" customHeight="1" x14ac:dyDescent="0.25">
      <c r="A43" s="6" t="s">
        <v>21</v>
      </c>
      <c r="B43" s="6" t="s">
        <v>22</v>
      </c>
      <c r="C43" s="7">
        <v>503610030</v>
      </c>
      <c r="D43" s="6" t="s">
        <v>37</v>
      </c>
      <c r="E43" s="6">
        <v>253409150105</v>
      </c>
      <c r="F43" s="6" t="s">
        <v>106</v>
      </c>
      <c r="G43" s="6" t="s">
        <v>46</v>
      </c>
      <c r="H43" s="6">
        <v>1</v>
      </c>
      <c r="I43" s="6">
        <v>15</v>
      </c>
      <c r="J43" s="6">
        <v>5</v>
      </c>
      <c r="K43" s="8"/>
      <c r="L43" s="6">
        <v>0</v>
      </c>
      <c r="M43" s="6">
        <v>10</v>
      </c>
      <c r="N43" s="6">
        <v>67</v>
      </c>
      <c r="O43" s="6" t="s">
        <v>64</v>
      </c>
      <c r="P43" s="6">
        <v>0</v>
      </c>
      <c r="Q43" s="6">
        <v>10</v>
      </c>
      <c r="R43" s="6">
        <f>M43-Q43</f>
        <v>0</v>
      </c>
      <c r="S43" s="6"/>
      <c r="T43" s="6"/>
      <c r="U43" s="6"/>
      <c r="V43" s="6"/>
      <c r="W43" s="6"/>
      <c r="X43" s="6"/>
    </row>
    <row r="44" spans="1:24" ht="13.15" customHeight="1" x14ac:dyDescent="0.25">
      <c r="A44" s="6" t="s">
        <v>33</v>
      </c>
      <c r="B44" s="6" t="s">
        <v>22</v>
      </c>
      <c r="C44" s="7">
        <v>503736731</v>
      </c>
      <c r="D44" s="6" t="s">
        <v>37</v>
      </c>
      <c r="E44" s="6">
        <v>570609130303</v>
      </c>
      <c r="F44" s="6" t="s">
        <v>107</v>
      </c>
      <c r="G44" s="6" t="s">
        <v>36</v>
      </c>
      <c r="H44" s="6">
        <v>1</v>
      </c>
      <c r="I44" s="6">
        <v>6</v>
      </c>
      <c r="J44" s="6">
        <v>2</v>
      </c>
      <c r="K44" s="8"/>
      <c r="L44" s="6">
        <v>0</v>
      </c>
      <c r="M44" s="6">
        <v>4</v>
      </c>
      <c r="N44" s="6">
        <v>67</v>
      </c>
      <c r="O44" s="6" t="s">
        <v>64</v>
      </c>
      <c r="P44" s="6">
        <v>0</v>
      </c>
      <c r="Q44" s="6">
        <v>4</v>
      </c>
      <c r="R44" s="6">
        <f>M44-Q44</f>
        <v>0</v>
      </c>
      <c r="S44" s="6"/>
      <c r="T44" s="6"/>
      <c r="U44" s="6"/>
      <c r="V44" s="6"/>
      <c r="W44" s="6"/>
      <c r="X44" s="6"/>
    </row>
    <row r="45" spans="1:24" ht="13.15" customHeight="1" x14ac:dyDescent="0.25">
      <c r="A45" s="6" t="s">
        <v>33</v>
      </c>
      <c r="B45" s="6" t="s">
        <v>22</v>
      </c>
      <c r="C45" s="7">
        <v>502789931</v>
      </c>
      <c r="D45" s="6" t="s">
        <v>108</v>
      </c>
      <c r="E45" s="6">
        <v>570609136307</v>
      </c>
      <c r="F45" s="6" t="s">
        <v>109</v>
      </c>
      <c r="G45" s="6" t="s">
        <v>36</v>
      </c>
      <c r="H45" s="6">
        <v>1</v>
      </c>
      <c r="I45" s="6">
        <v>15</v>
      </c>
      <c r="J45" s="6">
        <v>5</v>
      </c>
      <c r="K45" s="8"/>
      <c r="L45" s="6">
        <v>0</v>
      </c>
      <c r="M45" s="6">
        <v>10</v>
      </c>
      <c r="N45" s="6">
        <v>67</v>
      </c>
      <c r="O45" s="6" t="s">
        <v>64</v>
      </c>
      <c r="P45" s="6">
        <v>0</v>
      </c>
      <c r="Q45" s="6">
        <v>10</v>
      </c>
      <c r="R45" s="6">
        <f>M45-Q45</f>
        <v>0</v>
      </c>
      <c r="S45" s="6"/>
      <c r="T45" s="6"/>
      <c r="U45" s="6"/>
      <c r="V45" s="6"/>
      <c r="W45" s="6"/>
      <c r="X45" s="6"/>
    </row>
    <row r="46" spans="1:24" ht="13.15" customHeight="1" x14ac:dyDescent="0.25">
      <c r="A46" s="6" t="s">
        <v>21</v>
      </c>
      <c r="B46" s="6" t="s">
        <v>22</v>
      </c>
      <c r="C46" s="7" t="s">
        <v>110</v>
      </c>
      <c r="D46" s="6" t="s">
        <v>24</v>
      </c>
      <c r="E46" s="6">
        <v>4001508</v>
      </c>
      <c r="F46" s="6" t="s">
        <v>111</v>
      </c>
      <c r="G46" s="6" t="s">
        <v>39</v>
      </c>
      <c r="H46" s="6">
        <v>1</v>
      </c>
      <c r="I46" s="6">
        <v>107</v>
      </c>
      <c r="J46" s="6">
        <v>0</v>
      </c>
      <c r="K46" s="8"/>
      <c r="L46" s="6">
        <v>36</v>
      </c>
      <c r="M46" s="6">
        <v>71</v>
      </c>
      <c r="N46" s="6">
        <v>66</v>
      </c>
      <c r="O46" s="6" t="s">
        <v>64</v>
      </c>
      <c r="P46" s="6">
        <v>0</v>
      </c>
      <c r="Q46" s="6">
        <v>71</v>
      </c>
      <c r="R46" s="6">
        <f>M46-Q46</f>
        <v>0</v>
      </c>
      <c r="S46" s="6"/>
      <c r="T46" s="6"/>
      <c r="U46" s="6"/>
      <c r="V46" s="6"/>
      <c r="W46" s="6"/>
      <c r="X46" s="6"/>
    </row>
    <row r="47" spans="1:24" ht="13.15" customHeight="1" x14ac:dyDescent="0.25">
      <c r="A47" s="6" t="s">
        <v>21</v>
      </c>
      <c r="B47" s="6" t="s">
        <v>22</v>
      </c>
      <c r="C47" s="7" t="s">
        <v>112</v>
      </c>
      <c r="D47" s="6" t="s">
        <v>37</v>
      </c>
      <c r="E47" s="6" t="s">
        <v>113</v>
      </c>
      <c r="F47" s="6" t="s">
        <v>114</v>
      </c>
      <c r="G47" s="6" t="s">
        <v>68</v>
      </c>
      <c r="H47" s="6">
        <v>1</v>
      </c>
      <c r="I47" s="6">
        <v>110</v>
      </c>
      <c r="J47" s="6">
        <v>41</v>
      </c>
      <c r="K47" s="8"/>
      <c r="L47" s="6">
        <v>0</v>
      </c>
      <c r="M47" s="6">
        <v>69</v>
      </c>
      <c r="N47" s="6">
        <v>63</v>
      </c>
      <c r="O47" s="6" t="s">
        <v>115</v>
      </c>
      <c r="P47" s="6">
        <v>0</v>
      </c>
      <c r="Q47" s="6">
        <v>69</v>
      </c>
      <c r="R47" s="6">
        <f>M47-Q47</f>
        <v>0</v>
      </c>
      <c r="S47" s="6"/>
      <c r="T47" s="6"/>
      <c r="U47" s="6"/>
      <c r="V47" s="6"/>
      <c r="W47" s="6"/>
      <c r="X47" s="6"/>
    </row>
    <row r="48" spans="1:24" ht="13.15" customHeight="1" x14ac:dyDescent="0.25">
      <c r="A48" s="6" t="s">
        <v>21</v>
      </c>
      <c r="B48" s="6" t="s">
        <v>22</v>
      </c>
      <c r="C48" s="7" t="s">
        <v>116</v>
      </c>
      <c r="D48" s="6" t="s">
        <v>37</v>
      </c>
      <c r="E48" s="6">
        <v>570609140107</v>
      </c>
      <c r="F48" s="6" t="s">
        <v>117</v>
      </c>
      <c r="G48" s="6" t="s">
        <v>78</v>
      </c>
      <c r="H48" s="6">
        <v>1</v>
      </c>
      <c r="I48" s="6">
        <v>95</v>
      </c>
      <c r="J48" s="6">
        <v>35</v>
      </c>
      <c r="K48" s="8"/>
      <c r="L48" s="6">
        <v>0</v>
      </c>
      <c r="M48" s="6">
        <v>60</v>
      </c>
      <c r="N48" s="6">
        <v>63</v>
      </c>
      <c r="O48" s="6" t="s">
        <v>115</v>
      </c>
      <c r="P48" s="6">
        <v>0</v>
      </c>
      <c r="Q48" s="6">
        <v>60</v>
      </c>
      <c r="R48" s="6">
        <f>M48-Q48</f>
        <v>0</v>
      </c>
      <c r="S48" s="6"/>
      <c r="T48" s="6"/>
      <c r="U48" s="6"/>
      <c r="V48" s="6"/>
      <c r="W48" s="6"/>
      <c r="X48" s="6"/>
    </row>
    <row r="49" spans="1:24" ht="13.15" customHeight="1" x14ac:dyDescent="0.25">
      <c r="A49" s="6" t="s">
        <v>21</v>
      </c>
      <c r="B49" s="6" t="s">
        <v>44</v>
      </c>
      <c r="C49" s="7">
        <v>503977341</v>
      </c>
      <c r="D49" s="6" t="s">
        <v>24</v>
      </c>
      <c r="E49" s="6" t="s">
        <v>118</v>
      </c>
      <c r="F49" s="6" t="s">
        <v>54</v>
      </c>
      <c r="G49" s="6" t="s">
        <v>55</v>
      </c>
      <c r="H49" s="6">
        <v>1</v>
      </c>
      <c r="I49" s="6">
        <v>80</v>
      </c>
      <c r="J49" s="6">
        <v>30</v>
      </c>
      <c r="K49" s="8"/>
      <c r="L49" s="6">
        <v>0</v>
      </c>
      <c r="M49" s="6">
        <v>50</v>
      </c>
      <c r="N49" s="6">
        <v>63</v>
      </c>
      <c r="O49" s="6" t="s">
        <v>115</v>
      </c>
      <c r="P49" s="6">
        <v>51</v>
      </c>
      <c r="Q49" s="6">
        <v>-1</v>
      </c>
      <c r="R49" s="6">
        <f>M49-Q49</f>
        <v>51</v>
      </c>
      <c r="S49" s="6"/>
      <c r="T49" s="6"/>
      <c r="U49" s="6"/>
      <c r="V49" s="6"/>
      <c r="W49" s="6"/>
      <c r="X49" s="6"/>
    </row>
    <row r="50" spans="1:24" ht="13.15" customHeight="1" x14ac:dyDescent="0.25">
      <c r="A50" s="6" t="s">
        <v>21</v>
      </c>
      <c r="B50" s="6" t="s">
        <v>22</v>
      </c>
      <c r="C50" s="7" t="s">
        <v>119</v>
      </c>
      <c r="D50" s="6" t="s">
        <v>37</v>
      </c>
      <c r="E50" s="6" t="s">
        <v>120</v>
      </c>
      <c r="F50" s="6" t="s">
        <v>37</v>
      </c>
      <c r="G50" s="6" t="s">
        <v>75</v>
      </c>
      <c r="H50" s="6">
        <v>1</v>
      </c>
      <c r="I50" s="6">
        <v>180</v>
      </c>
      <c r="J50" s="6">
        <v>23</v>
      </c>
      <c r="K50" s="8"/>
      <c r="L50" s="6">
        <v>47</v>
      </c>
      <c r="M50" s="6">
        <v>110</v>
      </c>
      <c r="N50" s="6">
        <v>61</v>
      </c>
      <c r="O50" s="6" t="s">
        <v>115</v>
      </c>
      <c r="P50" s="6">
        <v>0</v>
      </c>
      <c r="Q50" s="6">
        <v>110</v>
      </c>
      <c r="R50" s="6">
        <f>M50-Q50</f>
        <v>0</v>
      </c>
      <c r="S50" s="6"/>
      <c r="T50" s="6"/>
      <c r="U50" s="6"/>
      <c r="V50" s="6"/>
      <c r="W50" s="6"/>
      <c r="X50" s="6"/>
    </row>
    <row r="51" spans="1:24" ht="13.15" customHeight="1" x14ac:dyDescent="0.25">
      <c r="A51" s="6" t="s">
        <v>21</v>
      </c>
      <c r="B51" s="6" t="s">
        <v>22</v>
      </c>
      <c r="C51" s="7" t="s">
        <v>121</v>
      </c>
      <c r="D51" s="6" t="s">
        <v>37</v>
      </c>
      <c r="E51" s="6" t="s">
        <v>122</v>
      </c>
      <c r="F51" s="6" t="s">
        <v>123</v>
      </c>
      <c r="G51" s="6" t="s">
        <v>124</v>
      </c>
      <c r="H51" s="6">
        <v>1</v>
      </c>
      <c r="I51" s="6">
        <v>50</v>
      </c>
      <c r="J51" s="6">
        <v>20</v>
      </c>
      <c r="K51" s="8"/>
      <c r="L51" s="6">
        <v>0</v>
      </c>
      <c r="M51" s="6">
        <v>30</v>
      </c>
      <c r="N51" s="6">
        <v>60</v>
      </c>
      <c r="O51" s="6" t="s">
        <v>115</v>
      </c>
      <c r="P51" s="6">
        <v>8</v>
      </c>
      <c r="Q51" s="6">
        <v>22</v>
      </c>
      <c r="R51" s="6">
        <f>M51-Q51</f>
        <v>8</v>
      </c>
      <c r="S51" s="6"/>
      <c r="T51" s="6"/>
      <c r="U51" s="6"/>
      <c r="V51" s="6"/>
      <c r="W51" s="6"/>
      <c r="X51" s="6"/>
    </row>
    <row r="53" spans="1:24" x14ac:dyDescent="0.25">
      <c r="A53" s="9" t="s">
        <v>125</v>
      </c>
    </row>
    <row r="55" spans="1:24" x14ac:dyDescent="0.25">
      <c r="A55" s="9" t="s">
        <v>125</v>
      </c>
    </row>
  </sheetData>
  <mergeCells count="23">
    <mergeCell ref="M2:M4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K2:K4"/>
    <mergeCell ref="L2:L4"/>
    <mergeCell ref="X2:X4"/>
    <mergeCell ref="N2:N4"/>
    <mergeCell ref="O2:O4"/>
    <mergeCell ref="P2:P4"/>
    <mergeCell ref="Q2:Q4"/>
    <mergeCell ref="R2:R4"/>
    <mergeCell ref="S2:S4"/>
    <mergeCell ref="T2:T4"/>
    <mergeCell ref="U2:U4"/>
    <mergeCell ref="V2:V4"/>
    <mergeCell ref="W2:W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BE9A3-2F53-4156-B6D7-ED04F105920D}">
  <dimension ref="A1"/>
  <sheetViews>
    <sheetView workbookViewId="0">
      <selection sqref="A1:XFD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Shankar Thorat</dc:creator>
  <cp:lastModifiedBy>Shankar Thorat</cp:lastModifiedBy>
  <dcterms:created xsi:type="dcterms:W3CDTF">2025-07-05T06:46:06Z</dcterms:created>
  <dcterms:modified xsi:type="dcterms:W3CDTF">2025-07-07T11:06:01Z</dcterms:modified>
</cp:coreProperties>
</file>