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ekin\研发项目索引\思康永蛋白项目\OncoSeek_for_git_2025\code\"/>
    </mc:Choice>
  </mc:AlternateContent>
  <xr:revisionPtr revIDLastSave="0" documentId="13_ncr:1_{043CC70F-1871-4FF8-882D-629E011D932D}" xr6:coauthVersionLast="47" xr6:coauthVersionMax="47" xr10:uidLastSave="{00000000-0000-0000-0000-000000000000}"/>
  <bookViews>
    <workbookView xWindow="-108" yWindow="-108" windowWidth="23256" windowHeight="12456" xr2:uid="{DCAB55C8-2DD9-4217-8E17-93FEC8CB6CB4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5" i="2" l="1"/>
  <c r="K6" i="2"/>
</calcChain>
</file>

<file path=xl/sharedStrings.xml><?xml version="1.0" encoding="utf-8"?>
<sst xmlns="http://schemas.openxmlformats.org/spreadsheetml/2006/main" count="18" uniqueCount="18">
  <si>
    <t>Ovary</t>
  </si>
  <si>
    <t>Lung</t>
  </si>
  <si>
    <t>Pancreas</t>
  </si>
  <si>
    <t>Breast</t>
  </si>
  <si>
    <t>Liver</t>
  </si>
  <si>
    <t>Lymphoma</t>
  </si>
  <si>
    <t>Colorectum</t>
  </si>
  <si>
    <t>Predict tissue of origin</t>
    <phoneticPr fontId="0" type="noConversion"/>
  </si>
  <si>
    <t>Upper GI</t>
  </si>
  <si>
    <t>Actual tissue of origin</t>
    <phoneticPr fontId="0" type="noConversion"/>
  </si>
  <si>
    <t>Ovary (79)</t>
  </si>
  <si>
    <t>Pancreas (121)</t>
  </si>
  <si>
    <t>Breast (121)</t>
  </si>
  <si>
    <t>Liver (207)</t>
  </si>
  <si>
    <t>Lung (509)</t>
  </si>
  <si>
    <t>Lymphoma (100)</t>
  </si>
  <si>
    <t>Colorectum (313)</t>
  </si>
  <si>
    <t>Upper GI (213)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</si>
</sst>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;;;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2F5597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textRotation="90"/>
    </xf>
    <xf numFmtId="0" fontId="19" fillId="0" borderId="0" xfId="0" applyFont="1" applyAlignment="1">
      <alignment horizontal="right" vertical="center"/>
    </xf>
    <xf numFmtId="165" fontId="20" fillId="0" borderId="10" xfId="0" applyNumberFormat="1" applyFont="1" applyBorder="1" applyAlignment="1">
      <alignment vertical="center"/>
    </xf>
    <xf numFmtId="164" fontId="19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center" vertical="center" textRotation="90" readingOrder="1"/>
    </xf>
    <xf numFmtId="0" fontId="20" fillId="0" borderId="0" xfId="0" applyFont="1" applyAlignment="1">
      <alignment vertical="center" textRotation="9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76DE-2F3B-427A-89FB-39207CC4071A}">
  <dimension ref="A3:L23"/>
  <sheetViews>
    <sheetView showGridLines="0" tabSelected="1" zoomScale="145" zoomScaleNormal="145" workbookViewId="0">
      <selection activeCell="N7" sqref="N7"/>
    </sheetView>
  </sheetViews>
  <sheetFormatPr defaultRowHeight="14.4"/>
  <cols>
    <col min="2" max="2" width="17.5546875" bestFit="1" customWidth="1"/>
    <col min="3" max="10" width="3.77734375" bestFit="1" customWidth="1"/>
  </cols>
  <sheetData>
    <row r="3" spans="1:12" ht="15.6">
      <c r="C3" s="5" t="s">
        <v>7</v>
      </c>
      <c r="D3" s="5"/>
      <c r="E3" s="5"/>
      <c r="F3" s="5"/>
      <c r="G3" s="5"/>
      <c r="H3" s="5"/>
      <c r="I3" s="5"/>
      <c r="J3" s="5"/>
    </row>
    <row r="4" spans="1:12" ht="64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8</v>
      </c>
    </row>
    <row r="5" spans="1:12" ht="15.6">
      <c r="A5" s="6" t="s">
        <v>9</v>
      </c>
      <c r="B5" s="2" t="s">
        <v>10</v>
      </c>
      <c r="C5" s="3">
        <v>58</v>
      </c>
      <c r="D5" s="3">
        <v>3</v>
      </c>
      <c r="E5" s="3">
        <v>0</v>
      </c>
      <c r="F5" s="3">
        <v>6</v>
      </c>
      <c r="G5" s="3">
        <v>5</v>
      </c>
      <c r="H5" s="3">
        <v>3</v>
      </c>
      <c r="I5" s="3">
        <v>3</v>
      </c>
      <c r="J5" s="3">
        <v>1</v>
      </c>
      <c r="K5" s="4">
        <f>C5/L5</f>
        <v>0.73417721518987344</v>
      </c>
      <c r="L5">
        <v>79</v>
      </c>
    </row>
    <row r="6" spans="1:12" ht="15.6">
      <c r="A6" s="7"/>
      <c r="B6" s="2" t="s">
        <v>14</v>
      </c>
      <c r="C6" s="3">
        <v>8</v>
      </c>
      <c r="D6" s="3">
        <v>313</v>
      </c>
      <c r="E6" s="3">
        <v>26</v>
      </c>
      <c r="F6" s="3">
        <v>39</v>
      </c>
      <c r="G6" s="3">
        <v>9</v>
      </c>
      <c r="H6" s="3">
        <v>31</v>
      </c>
      <c r="I6" s="3">
        <v>51</v>
      </c>
      <c r="J6" s="3">
        <v>32</v>
      </c>
      <c r="K6" s="4">
        <f>D6/L6</f>
        <v>0.61493123772102165</v>
      </c>
      <c r="L6">
        <v>509</v>
      </c>
    </row>
    <row r="7" spans="1:12" ht="15.6">
      <c r="A7" s="7"/>
      <c r="B7" s="2" t="s">
        <v>11</v>
      </c>
      <c r="C7" s="3">
        <v>2</v>
      </c>
      <c r="D7" s="3">
        <v>13</v>
      </c>
      <c r="E7" s="3">
        <v>73</v>
      </c>
      <c r="F7" s="3">
        <v>6</v>
      </c>
      <c r="G7" s="3">
        <v>5</v>
      </c>
      <c r="H7" s="3">
        <v>5</v>
      </c>
      <c r="I7" s="3">
        <v>8</v>
      </c>
      <c r="J7" s="3">
        <v>9</v>
      </c>
      <c r="K7" s="4">
        <f>E7/L7</f>
        <v>0.60330578512396693</v>
      </c>
      <c r="L7">
        <v>121</v>
      </c>
    </row>
    <row r="8" spans="1:12" ht="15.6">
      <c r="A8" s="7"/>
      <c r="B8" s="2" t="s">
        <v>12</v>
      </c>
      <c r="C8" s="3">
        <v>9</v>
      </c>
      <c r="D8" s="3">
        <v>12</v>
      </c>
      <c r="E8" s="3">
        <v>6</v>
      </c>
      <c r="F8" s="3">
        <v>73</v>
      </c>
      <c r="G8" s="3">
        <v>0</v>
      </c>
      <c r="H8" s="3">
        <v>11</v>
      </c>
      <c r="I8" s="3">
        <v>10</v>
      </c>
      <c r="J8" s="3">
        <v>0</v>
      </c>
      <c r="K8" s="4">
        <f>F8/L8</f>
        <v>0.60330578512396693</v>
      </c>
      <c r="L8">
        <v>121</v>
      </c>
    </row>
    <row r="9" spans="1:12" ht="15.6">
      <c r="A9" s="7"/>
      <c r="B9" s="2" t="s">
        <v>13</v>
      </c>
      <c r="C9" s="3">
        <v>6</v>
      </c>
      <c r="D9" s="3">
        <v>23</v>
      </c>
      <c r="E9" s="3">
        <v>11</v>
      </c>
      <c r="F9" s="3">
        <v>10</v>
      </c>
      <c r="G9" s="3">
        <v>121</v>
      </c>
      <c r="H9" s="3">
        <v>16</v>
      </c>
      <c r="I9" s="3">
        <v>8</v>
      </c>
      <c r="J9" s="3">
        <v>12</v>
      </c>
      <c r="K9" s="4">
        <f>G9/L9</f>
        <v>0.58454106280193241</v>
      </c>
      <c r="L9">
        <v>207</v>
      </c>
    </row>
    <row r="10" spans="1:12" ht="15.6">
      <c r="A10" s="7"/>
      <c r="B10" s="2" t="s">
        <v>15</v>
      </c>
      <c r="C10" s="3">
        <v>3</v>
      </c>
      <c r="D10" s="3">
        <v>19</v>
      </c>
      <c r="E10" s="3">
        <v>1</v>
      </c>
      <c r="F10" s="3">
        <v>11</v>
      </c>
      <c r="G10" s="3">
        <v>5</v>
      </c>
      <c r="H10" s="3">
        <v>51</v>
      </c>
      <c r="I10" s="3">
        <v>1</v>
      </c>
      <c r="J10" s="3">
        <v>9</v>
      </c>
      <c r="K10" s="4">
        <f>H10/L10</f>
        <v>0.51</v>
      </c>
      <c r="L10">
        <v>100</v>
      </c>
    </row>
    <row r="11" spans="1:12" ht="15.6">
      <c r="A11" s="7"/>
      <c r="B11" s="2" t="s">
        <v>16</v>
      </c>
      <c r="C11" s="3">
        <v>9</v>
      </c>
      <c r="D11" s="3">
        <v>58</v>
      </c>
      <c r="E11" s="3">
        <v>26</v>
      </c>
      <c r="F11" s="3">
        <v>47</v>
      </c>
      <c r="G11" s="3">
        <v>12</v>
      </c>
      <c r="H11" s="3">
        <v>4</v>
      </c>
      <c r="I11" s="3">
        <v>128</v>
      </c>
      <c r="J11" s="3">
        <v>29</v>
      </c>
      <c r="K11" s="4">
        <f>I11/L11</f>
        <v>0.40894568690095845</v>
      </c>
      <c r="L11">
        <v>313</v>
      </c>
    </row>
    <row r="12" spans="1:12" ht="15.6">
      <c r="A12" s="7"/>
      <c r="B12" s="2" t="s">
        <v>17</v>
      </c>
      <c r="C12" s="3">
        <v>1</v>
      </c>
      <c r="D12" s="3">
        <v>60</v>
      </c>
      <c r="E12" s="3">
        <v>18</v>
      </c>
      <c r="F12" s="3">
        <v>18</v>
      </c>
      <c r="G12" s="3">
        <v>21</v>
      </c>
      <c r="H12" s="3">
        <v>20</v>
      </c>
      <c r="I12" s="3">
        <v>40</v>
      </c>
      <c r="J12" s="3">
        <v>35</v>
      </c>
      <c r="K12" s="4">
        <f>J12/L12</f>
        <v>0.16431924882629109</v>
      </c>
      <c r="L12">
        <v>213</v>
      </c>
    </row>
    <row r="16" spans="1:12" ht="15.6">
      <c r="B16" s="2"/>
    </row>
    <row r="17" spans="2:2" ht="15.6">
      <c r="B17" s="2"/>
    </row>
    <row r="18" spans="2:2" ht="15.6">
      <c r="B18" s="2"/>
    </row>
    <row r="19" spans="2:2" ht="15.6">
      <c r="B19" s="2"/>
    </row>
    <row r="20" spans="2:2" ht="15.6">
      <c r="B20" s="2"/>
    </row>
    <row r="21" spans="2:2" ht="15.6">
      <c r="B21" s="2"/>
    </row>
    <row r="22" spans="2:2" ht="15.6">
      <c r="B22" s="2"/>
    </row>
    <row r="23" spans="2:2" ht="15.6">
      <c r="B23" s="2"/>
    </row>
  </sheetData>
  <mergeCells count="2">
    <mergeCell ref="C3:J3"/>
    <mergeCell ref="A5:A12"/>
  </mergeCells>
  <conditionalFormatting sqref="C5:J5">
    <cfRule type="colorScale" priority="8">
      <colorScale>
        <cfvo type="num" val="0"/>
        <cfvo type="num" val="79"/>
        <color theme="0"/>
        <color rgb="FFFF0000"/>
      </colorScale>
    </cfRule>
  </conditionalFormatting>
  <conditionalFormatting sqref="C6:J6">
    <cfRule type="colorScale" priority="7">
      <colorScale>
        <cfvo type="num" val="0"/>
        <cfvo type="num" val="509"/>
        <color theme="0"/>
        <color rgb="FFFF0000"/>
      </colorScale>
    </cfRule>
  </conditionalFormatting>
  <conditionalFormatting sqref="C7:J7">
    <cfRule type="colorScale" priority="6">
      <colorScale>
        <cfvo type="num" val="0"/>
        <cfvo type="num" val="121"/>
        <color theme="0"/>
        <color rgb="FFFF0000"/>
      </colorScale>
    </cfRule>
  </conditionalFormatting>
  <conditionalFormatting sqref="C8:J8">
    <cfRule type="colorScale" priority="5">
      <colorScale>
        <cfvo type="num" val="0"/>
        <cfvo type="num" val="121"/>
        <color theme="0"/>
        <color rgb="FFFF0000"/>
      </colorScale>
    </cfRule>
  </conditionalFormatting>
  <conditionalFormatting sqref="C9:J9">
    <cfRule type="colorScale" priority="4">
      <colorScale>
        <cfvo type="num" val="0"/>
        <cfvo type="num" val="207"/>
        <color theme="0"/>
        <color rgb="FFFF0000"/>
      </colorScale>
    </cfRule>
  </conditionalFormatting>
  <conditionalFormatting sqref="C10:J10">
    <cfRule type="colorScale" priority="3">
      <colorScale>
        <cfvo type="num" val="0"/>
        <cfvo type="num" val="100"/>
        <color theme="0"/>
        <color rgb="FFFF0000"/>
      </colorScale>
    </cfRule>
  </conditionalFormatting>
  <conditionalFormatting sqref="C11:J11">
    <cfRule type="colorScale" priority="2">
      <colorScale>
        <cfvo type="num" val="0"/>
        <cfvo type="num" val="313"/>
        <color theme="0"/>
        <color rgb="FFFF0000"/>
      </colorScale>
    </cfRule>
  </conditionalFormatting>
  <conditionalFormatting sqref="C12:J12">
    <cfRule type="colorScale" priority="1">
      <colorScale>
        <cfvo type="num" val="0"/>
        <cfvo type="num" val="213"/>
        <color theme="0"/>
        <color rgb="FFFF0000"/>
      </colorScale>
    </cfRule>
  </conditionalFormatting>
  <pageMargins left="0.7" right="0.7" top="0.75" bottom="0.75" header="0.3" footer="0.3"/>
  <ignoredErrors>
    <ignoredError sqref="K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SeekIn SeekIn</dc:creator>
  <cp:lastModifiedBy>SeekIn SeekIn</cp:lastModifiedBy>
  <dcterms:created xsi:type="dcterms:W3CDTF">2024-06-18T04:01:31Z</dcterms:created>
  <dcterms:modified xsi:type="dcterms:W3CDTF">2025-04-11T09:50:45Z</dcterms:modified>
</cp:coreProperties>
</file>