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https://cyberriskinstitute-my.sharepoint.com/personal/matthew_smith_cyberriskinstitute_org/Documents/Documents/Projects/Risk Register/"/>
    </mc:Choice>
  </mc:AlternateContent>
  <xr:revisionPtr revIDLastSave="61" documentId="8_{3598044C-EF9E-1246-8F65-5621990F5268}" xr6:coauthVersionLast="47" xr6:coauthVersionMax="47" xr10:uidLastSave="{6B841EE2-3602-B245-BD54-C3ECB717E900}"/>
  <bookViews>
    <workbookView xWindow="40660" yWindow="-1680" windowWidth="32620" windowHeight="18400" tabRatio="500" activeTab="2" xr2:uid="{00000000-000D-0000-FFFF-FFFF00000000}"/>
  </bookViews>
  <sheets>
    <sheet name="RSAT Questions" sheetId="1" r:id="rId1"/>
    <sheet name="documents" sheetId="3" r:id="rId2"/>
    <sheet name="elements" sheetId="4" r:id="rId3"/>
    <sheet name="relationships" sheetId="5" r:id="rId4"/>
    <sheet name="relationship_typ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J2" i="1"/>
  <c r="I2" i="1"/>
</calcChain>
</file>

<file path=xl/sharedStrings.xml><?xml version="1.0" encoding="utf-8"?>
<sst xmlns="http://schemas.openxmlformats.org/spreadsheetml/2006/main" count="197" uniqueCount="115">
  <si>
    <t>Section</t>
  </si>
  <si>
    <t>Instructions</t>
  </si>
  <si>
    <t>Notes</t>
  </si>
  <si>
    <t>IDENTIFY/PROTECT</t>
  </si>
  <si>
    <t>Has the institution implemented a comprehensive set of controls designed to mitigate cyber -attacks (e.g., FFIEC CAT, CIS Critical Security Controls , NIST Cybersecurity Framework )? If so, what standard (s) or framework(s) (if any) are used to guide cybersecurity control implementation? Check all that apply.</t>
  </si>
  <si>
    <t>☐ CIS Critical Security Controls | ☐ COBIT | ☐ CRI Profile | ☐ FFIEC CAT | ☐ International Organization for | ☐ NIST Cybersecurity Framework | ☐ PCI DSS | ☐ Other____________________</t>
  </si>
  <si>
    <t>Multiple Choice</t>
  </si>
  <si>
    <t>Has a gap analysis been performed to identify controls that have not been implemented but are recommended in the standards and frameworks that the institution uses?</t>
  </si>
  <si>
    <t>1. If yes, has the gap analysis been reviewed by the board, senior management, and, if applicable, the technology committee ?</t>
  </si>
  <si>
    <t>☐  YES     ☐  NO | ☐  YES     ☐  NO</t>
  </si>
  <si>
    <t>Yes/No</t>
  </si>
  <si>
    <t>Does the institution have a cyber insurance policy(s) that includes ransomware coverage? If yes, please provide the name of the insurer(s).</t>
  </si>
  <si>
    <t>1. If yes, does the policy(s) collectively provide any of the following services? Check all that apply.</t>
  </si>
  <si>
    <t>Indicate if the following systems or activities are processed or performed internally, are outsourced to a third party, such as vendors that specialize in core services or provide network administration (a/k/a managed service providers (MSPs)), or a combination of the two. In addition, please identify any services that are based in a cloud environment. Check all that apply. Cloud - Based In-House Outsourced Core Processing ☐ ☐ ☐ Network Administration ☐ ☐ ☐ Email Service ☐ ☐ ☐ File Imaging (Checks, Loans, etc.) ☐ ☐ ☐ Trust Services ☐ ☐ ☐ Mortgage Loans ☐ ☐ ☐ Investments (Bonds, Stocks, etc.) ☐ ☐ ☐ Other Critical Services * (Please list below):</t>
  </si>
  <si>
    <t>☐  ☐  ☐ | ☐  ☐  ☐ | ☐  ☐  ☐ | ☐  ☐  ☐ | ☐  ☐  ☐</t>
  </si>
  <si>
    <t>Is any of the data identified in the previous question housed in a location(s) outside of the United States?</t>
  </si>
  <si>
    <t>1. If yes, has management discussed  any applicable privacy regulations in those foreign jurisdictions, such as GDPR, PIPEDA, etc.? ☐  YES     ☐  NO</t>
  </si>
  <si>
    <t>☐  YES     ☐  NO</t>
  </si>
  <si>
    <t>Do any third-party vendors (including any MSPs) have continuous or intermittent remote access to the network?</t>
  </si>
  <si>
    <t>1. If yes, explain the different types of access methods used, such as remote scripting, screen sharing, VPN, etc. 2. If yes, do all of these vendors  implement controls to prevent ransomware and threat actors from moving from their network to the institution’s network via the access methods noted above?</t>
  </si>
  <si>
    <t>☐  YES     ☐  NO | ☐  YES     ☐  NO | ☐  YES     ☐  NO</t>
  </si>
  <si>
    <t>Do risk assessments include ransomware and extortion as a threat?</t>
  </si>
  <si>
    <t>1. If yes, are common potential attack vectors , such as phishing, watering holes, malicious ads, third-party apps, attached files, and unpatched vulnerabilities, identified?</t>
  </si>
  <si>
    <t>Have all ransomware risks and threats identified in risk assessments been appropriately remedied or mitigated to an acceptable risk level?</t>
  </si>
  <si>
    <t>1. If no, identify  any unmitigated risks below.</t>
  </si>
  <si>
    <t>Are all employees periodically provided information on emerging ransomware threats via branch meetings, emails from IT security personnel, etc.?</t>
  </si>
  <si>
    <t>At what frequency is formal employee security awareness training (classroom training, web- based training, self-paced learning, etc.) provided to employees ?</t>
  </si>
  <si>
    <t>Indicate which of the following, if any, are included as part of employee security awareness training programs. Check all that apply.</t>
  </si>
  <si>
    <t>Does the institution perform phishing test exercises (at least quarterly) to measure employee vigilance and awareness of phishing threats?</t>
  </si>
  <si>
    <t>1. If yes, are metrics from phishing test exercises used by management to evaluate training effectiveness and guide additional employee training efforts?  ☐  YES     ☐  NO</t>
  </si>
  <si>
    <t>Which of the following controls have been implemented for backing up data for core processing, network administration, and other critical services? Check all that apply and provide explanations where needed in the comment box below. Use the blank columns to identify controls for backing up data for other critical services, such as trust services, mortgage loans, investments, image files, email services, and others; additional columns are also provided in Appendix A, if needed. For services managed by an outside vendor, consider asking the vendor to complete the questions , if necessary. Controls Core Processing Network Admin a) Procedures are in place to prevent backups from being affected by ransomware and extortion. Describe procedures below. ☐ ☐ ☐ ☐ ☐ b) Access to backups requires an authentication method(s) that differs from the network method of authentication. If not, describe authentication below. ☐ ☐ ☐ ☐ ☐ c) At least daily full system (vs incremental) backups are made. If not, describe below.</t>
  </si>
  <si>
    <t>☐ ☐ ☐ ☐ ☐ | ☐ ☐ ☐ ☐ ☐ | ☐ ☐ ☐ ☐ ☐ | ☐ ☐ ☐ ☐ ☐</t>
  </si>
  <si>
    <t>Has multi -factor authentication (MFA) been implemented in the institution?</t>
  </si>
  <si>
    <t>1. If yes, does the institution rely on stronger  application- based or phishing- resistant authentication methods, as opposed to weaker SMS or voice- based authentication ? 8  Examples of stronger authentication methods include authentication via mobile push notification (with or without number matching); one-time passwords ; token-based one-time passwords or, ideally, phishing resistant MFA such as FIDO/WebAuthn authentication or public key infrastructure (PKI)- based authentication.</t>
  </si>
  <si>
    <t>Please indicate where/how MFA is used. Check all that apply.</t>
  </si>
  <si>
    <t>Indicate which of the following additional preventative controls have been implemented. Check all that apply.</t>
  </si>
  <si>
    <t>☐   Have implemented change management and patch management procedures that facilitate the prompt | ☐   Have disabled Remote Desktop Protocol (RDP) or it must be accessed from behind a firewall, through a | ☐   Have eliminated administrative access to endpoints, workstations, and network resources for all but | ☐   Have  implemented technical and administrative controls to manage the use of  removeable media, such | ☐   Have implemented configuration procedures to change default settings, user accounts, and passwords | ☐   Have adopted “least privileged access” concept for granting users access to shared folders and other | ☐   Have  established a process for provisioning and reviewing Active Directory access, especially for | ☐   Have implemented procedures governing the resetting or replacement of authentication credentials for | ☐   Have implemented a jump box (a/k/a bastion host) or administrative VLAN for segregating | ☐   Have disabled all unnecessary browser or email client plugins</t>
  </si>
  <si>
    <t>DETECT</t>
  </si>
  <si>
    <t>Indicate which of the following monitoring practices are utilized for servers, backup systems, workstations, networks, and other endpoints. Check all that apply.</t>
  </si>
  <si>
    <t>☐    Data Loss Prevention Program that prevents large amounts of data from being exfiltrated by any | ☐    Blocking and alerts of executable files attempting to connect to the Internet | ☐    Alerts to changes in privileged access rights | ☐    Active monitoring of network management tools used on workstations, such as Windows | ☐    Detection of suspicious file extensions | ☐    Detection of large amounts of file renaming | ☐    None of the above.</t>
  </si>
  <si>
    <t>RESPOND</t>
  </si>
  <si>
    <t>Indicate which of the following ransomware response procedures are included in the Incident Response Plan. Check all that apply.</t>
  </si>
  <si>
    <t>Has the institution identified any third parties to be engaged in the event of a successful ransomware or extortion attack?</t>
  </si>
  <si>
    <t>1. If yes , do prearranged service contracts or , at a minimum, contact information exist so that legal and contract issues do not delay the institution’s response? 2. If yes, do you or do you require these third parties, including cyber insurance companies, to promptly engage with law enforcement? Are any such third parties  pre-approved by the bank’s cyber insurance provider?  ☐  YES    ☐  NO</t>
  </si>
  <si>
    <t xml:space="preserve">☐  YES    ☐  NO | ☐  YES    ☐  NO | ☐  YES    ☐  NO </t>
  </si>
  <si>
    <t>RECOVER</t>
  </si>
  <si>
    <t>☐  User testing after restoration | ☐   After action review to identify lessons learned | ☐  Updating the Incident Response Plan with lessons learned | ☐  Providing refresher training, as necessary, to employee(s) | ☐  Notifying stakeholders as appropriate (employees, board, stockholders) | ☐  Other (Please list below) | to prevent backups from being affected by ransomware. Describe procedures below. ☐ ☐ ☐ ☐ ☐ | ☐ ☐ ☐ ☐ ☐ | ☐ ☐ ☐ ☐ ☐ | practices below. ☐ ☐ ☐ ☐ ☐</t>
  </si>
  <si>
    <t>Question Number</t>
  </si>
  <si>
    <t>Main Question</t>
  </si>
  <si>
    <t>Follow Up Questions</t>
  </si>
  <si>
    <t>Answer Options</t>
  </si>
  <si>
    <t>Question Type</t>
  </si>
  <si>
    <t>Has Checkboxes</t>
  </si>
  <si>
    <t>Has Text Input</t>
  </si>
  <si>
    <t>Are ransomware scenarios specifically included as part of annual testing of the Incident Response Plan? Does executive management participate in annual testing of the Incident Response Plan? Do appropriate C-suite representatives actively participate in annual testing of the Incident Response Plan?</t>
  </si>
  <si>
    <t>Does the Incident Response Plan identify a person (internal or third-party) with the expertise to manage/coordinate all aspects of a ransomware response?</t>
  </si>
  <si>
    <t>Which of the following are included in procedures for returning to normal operations ? Check all that apply.</t>
  </si>
  <si>
    <t>☐  YES     ☐  NO | ☐   Data retention services | ☐   Breach response | ☐   Cyber extortion assistance | ☐   Data loss (hardware replacement) | ☐   Third-party coverage | ☐   Regulatory penalties assistance | ☐   Legal expenses | ☐   Forensic services | ☐   Negotiating/facilitating ransom</t>
  </si>
  <si>
    <t>Note: State bank regulators do not endorse any specific standard or framework. ☐ AICPA SOC</t>
  </si>
  <si>
    <t>Describe applicable vendor-implemented controls below. In addition, identify below which vendors do not have such controls in place. As part of the institution’s vendor management process, do all third-party vendors with remote access to the network provide, at least annually, an independent audit that confirms these controls are in place?</t>
  </si>
  <si>
    <t>☐   Annually | ☐   Semi-annually | ☐   Quarterly | ☐   Monthly | ☐   Other __________________________________________________________ | ☐   Social engineering and phishing testing | ☐   Ransomware and extortion | ☐   Incident identification and reporting | ☐   Acceptable use policy training and written employee acknowledgement</t>
  </si>
  <si>
    <t>Describe practice s below.  ☐ ☐ ☐ ☐ ☐   Controls  Core Processing  Network Admin a) At least one backup is offline (air gapped) and/or immutable. Provide additional details below.   ☐ ☐ ☐ ☐ ☐ b) Procedures are in place to allow immediate off-network restoration (i.e., cold site, warm site, hot site) of backups to facilitate continuity of essential operations (teller platform systems, etc.) while network systems are offline, being cleared, and/or reimaged following an incident. Provide additional details below. Describe backup controls. a.) b.) c.) d.) e.) f.) g.) h.)</t>
  </si>
  <si>
    <t>☐  YES     ☐ NO ☐ For privileged access management (PAM) (domain administrative access, application ☐  By all users that access any cloud-based service (mortgage origination, HR platforms, etc.) ☐ For cloud email services, such as Microsoft 365 and others ☐ For access to external applications hosting non-public information (NPI) ☐ For VPN/Remote Desktop (RDP) access into the network ☐ For vendor access into the network ☐    For internal service accounts ☐ For customers accessing NPI (eBanking services, remote deposit capture, etc.) ☐ Other:</t>
  </si>
  <si>
    <t>☐   Designate an individual to monitor social media and news sources for public awareness and | ☐   Prevent or isolate the ransomware from spreading to other systems. | ☐   Notify incident response stakeholders. | ☐   Immediately contact federal law enforcement. Federal law enforcement agencies, such as the US | ☐   Grant authority to a specific individual(s) to shut down a third party’s access to the network. | ☐   Implement “out-of-band” communications procedures to mitigate potential threat actor use of | ☐   Mitigate all exploited vulnerabilities. | ☐   Perform threat hunting to minimize back-door risks. | ☐   Immediately notify legal counsel, as well as cyber insurance company, if applicable. | ☐   Implement alternative strategies for connecting to critical third-party vendors in the event of an</t>
  </si>
  <si>
    <t>Combined Text</t>
  </si>
  <si>
    <t>Has the institution implemented a comprehensive set of controls designed to mitigate cyber -attacks (e.g., FFIEC CAT, CIS Critical Security Controls , NIST Cybersecurity Framework )? If so, what standard (s) or framework(s) (if any) are used to guide cybersecurity control implementation? Check all that apply. CIS Critical Security Controls  COBIT  CRI Profile  FFIEC CAT  International Organization for  NIST Cybersecurity Framework  PCI DSS  Other____________________Note: State bank regulators do not endorse any specific standard or framework. AICPA SOC</t>
  </si>
  <si>
    <t>Has a gap analysis been performed to identify controls that have not been implemented but are recommended in the standards and frameworks that the institution uses?1. If yes, has the gap analysis been reviewed by the board, senior management, and, if applicable, the technology committee ? YES    NO  YES    NO</t>
  </si>
  <si>
    <t>Does the institution have a cyber insurance policy(s) that includes ransomware coverage? If yes, please provide the name of the insurer(s).1. If yes, does the policy(s) collectively provide any of the following services? Check all that apply. YES    NO   Data retention services   Breach response   Cyber extortion assistance   Data loss (hardware replacement)   Third-party coverage   Regulatory penalties assistance   Legal expenses   Forensic services   Negotiating/facilitating ransom</t>
  </si>
  <si>
    <t xml:space="preserve">Indicate if the following systems or activities are processed or performed internally, are outsourced to a third party, such as vendors that specialize in core services or provide network administration (a/k/a managed service providers (MSPs)), or a combination of the two. In addition, please identify any services that are based in a cloud environment. Check all that apply. Cloud - Based In-House Outsourced Core Processing  Network Administration  Email Service  File Imaging (Checks, Loans, etc.)  Trust Services  Mortgage Loans  Investments (Bonds, Stocks, etc.)  Other Critical Services * (Please list below):              </t>
  </si>
  <si>
    <t>Is any of the data identified in the previous question housed in a location(s) outside of the United States?1. If yes, has management discussed any applicable privacy regulations in those foreign jurisdictions, such as GDPR, PIPEDA, etc.?  YES    NO YES    NO</t>
  </si>
  <si>
    <t>Do any third-party vendors (including any MSPs) have continuous or intermittent remote access to the network?1. If yes, explain the different types of access methods used, such as remote scripting, screen sharing, VPN, etc. 2. If yes, do all of these vendors implement controls to prevent ransomware and threat actors from moving from their network to the institution’s network via the access methods noted above?Describe applicable vendor-implemented controls below. In addition, identify below which vendors do not have such controls in place. As part of the institution’s vendor management process, do all third-party vendors with remote access to the network provide, at least annually, an independent audit that confirms these controls are in place? YES    NO  YES    NO  YES    NO</t>
  </si>
  <si>
    <t>Do risk assessments include ransomware and extortion as a threat?1. If yes, are common potential attack vectors , such as phishing, watering holes, malicious ads, third-party apps, attached files, and unpatched vulnerabilities, identified? YES    NO  YES    NO</t>
  </si>
  <si>
    <t>Have all ransomware risks and threats identified in risk assessments been appropriately remedied or mitigated to an acceptable risk level?1. If no, identify any unmitigated risks below. YES    NO</t>
  </si>
  <si>
    <t>At what frequency is formal employee security awareness training (classroom training, web- based training, self-paced learning, etc.) provided to employees ?Indicate which of the following, if any, are included as part of employee security awareness training programs. Check all that apply.  Annually   Semi-annually   Quarterly   Monthly   Other __________________________________________________________   Social engineering and phishing testing   Ransomware and extortion   Incident identification and reporting   Acceptable use policy training and written employee acknowledgement</t>
  </si>
  <si>
    <t>Does the institution perform phishing test exercises (at least quarterly) to measure employee vigilance and awareness of phishing threats?1. If yes, are metrics from phishing test exercises used by management to evaluate training effectiveness and guide additional employee training efforts?  YES    NO YES    NO</t>
  </si>
  <si>
    <t xml:space="preserve">Which of the following controls have been implemented for backing up data for core processing, network administration, and other critical services? Check all that apply and provide explanations where needed in the comment box below. Use the blank columns to identify controls for backing up data for other critical services, such as trust services, mortgage loans, investments, image files, email services, and others; additional columns are also provided in Appendix A, if needed. For services managed by an outside vendor, consider asking the vendor to complete the questions , if necessary. Controls Core Processing Network Admin a) Procedures are in place to prevent backups from being affected by ransomware and extortion. Describe procedures below.   b) Access to backups requires an authentication method(s) that differs from the network method of authentication. If not, describe authentication below.   c) At least daily full system (vs incremental) backups are made. If not, describe below.Describe practice s below.     Controls Core Processing Network Admin a) At least one backup is offline (air gapped) and/or immutable. Provide additional details below.    b) Procedures are in place to allow immediate off-network restoration (i.e., cold site, warm site, hot site) of backups to facilitate continuity of essential operations (teller platform systems, etc.) while network systems are offline, being cleared, and/or reimaged following an incident. Provide additional details below. Describe backup controls. a.) b.) c.) d.) e.) f.) g.) h.)           </t>
  </si>
  <si>
    <t>Has multi -factor authentication (MFA) been implemented in the institution?1. If yes, does the institution rely on stronger application- based or phishing- resistant authentication methods, as opposed to weaker SMS or voice- based authentication ? 8 Examples of stronger authentication methods include authentication via mobile push notification (with or without number matching); one-time passwords ; token-based one-time passwords or, ideally, phishing resistant MFA such as FIDO/WebAuthn authentication or public key infrastructure (PKI)- based authentication.Please indicate where/how MFA is used. Check all that apply. YES   NO For privileged access management (PAM) (domain administrative access, application  By all users that access any cloud-based service (mortgage origination, HR platforms, etc.) For cloud email services, such as Microsoft 365 and others For access to external applications hosting non-public information (NPI) For VPN/Remote Desktop (RDP) access into the network For vendor access into the network   For internal service accounts For customers accessing NPI (eBanking services, remote deposit capture, etc.) Other:</t>
  </si>
  <si>
    <t>Indicate which of the following additional preventative controls have been implemented. Check all that apply.  Have implemented change management and patch management procedures that facilitate the prompt   Have disabled Remote Desktop Protocol (RDP) or it must be accessed from behind a firewall, through a   Have eliminated administrative access to endpoints, workstations, and network resources for all but   Have implemented technical and administrative controls to manage the use of removeable media, such   Have implemented configuration procedures to change default settings, user accounts, and passwords   Have adopted “least privileged access” concept for granting users access to shared folders and other   Have established a process for provisioning and reviewing Active Directory access, especially for   Have implemented procedures governing the resetting or replacement of authentication credentials for   Have implemented a jump box (a/k/a bastion host) or administrative VLAN for segregating   Have disabled all unnecessary browser or email client plugins</t>
  </si>
  <si>
    <t>Indicate which of the following monitoring practices are utilized for servers, backup systems, workstations, networks, and other endpoints. Check all that apply.  Data Loss Prevention Program that prevents large amounts of data from being exfiltrated by any   Blocking and alerts of executable files attempting to connect to the Internet   Alerts to changes in privileged access rights   Active monitoring of network management tools used on workstations, such as Windows   Detection of suspicious file extensions   Detection of large amounts of file renaming   None of the above.</t>
  </si>
  <si>
    <t>Indicate which of the following ransomware response procedures are included in the Incident Response Plan. Check all that apply.  Designate an individual to monitor social media and news sources for public awareness and   Prevent or isolate the ransomware from spreading to other systems.   Notify incident response stakeholders.   Immediately contact federal law enforcement. Federal law enforcement agencies, such as the US   Grant authority to a specific individual(s) to shut down a third party’s access to the network.   Implement “out-of-band” communications procedures to mitigate potential threat actor use of   Mitigate all exploited vulnerabilities.   Perform threat hunting to minimize back-door risks.   Immediately notify legal counsel, as well as cyber insurance company, if applicable.   Implement alternative strategies for connecting to critical third-party vendors in the event of an</t>
  </si>
  <si>
    <t xml:space="preserve">Has the institution identified any third parties to be engaged in the event of a successful ransomware or extortion attack?1. If yes , do prearranged service contracts or , at a minimum, contact information exist so that legal and contract issues do not delay the institution’s response? 2. If yes, do you or do you require these third parties, including cyber insurance companies, to promptly engage with law enforcement? Are any such third parties pre-approved by the bank’s cyber insurance provider?  YES   NO YES   NO  YES   NO  YES   NO </t>
  </si>
  <si>
    <t xml:space="preserve">Which of the following are included in procedures for returning to normal operations ? Check all that apply. User testing after restoration   After action review to identify lessons learned  Updating the Incident Response Plan with lessons learned  Providing refresher training, as necessary, to employee(s)  Notifying stakeholders as appropriate (employees, board, stockholders)  Other (Please list below) to prevent backups from being affected by ransomware. Describe procedures below.          practices below.   </t>
  </si>
  <si>
    <t>text</t>
  </si>
  <si>
    <t>title</t>
  </si>
  <si>
    <t>type</t>
  </si>
  <si>
    <t>question</t>
  </si>
  <si>
    <t>document_identifier</t>
  </si>
  <si>
    <t>element_identifier</t>
  </si>
  <si>
    <t>website</t>
  </si>
  <si>
    <t>version</t>
  </si>
  <si>
    <t>RSAT_2_0_0</t>
  </si>
  <si>
    <t>Ransomware Self-Assessment Tool (R-SAT)</t>
  </si>
  <si>
    <t>https://www.csbs.org/sites/default/files/other-files/Bank%20RSAT%202.0.pdf</t>
  </si>
  <si>
    <t>2.0.0</t>
  </si>
  <si>
    <t>reference</t>
  </si>
  <si>
    <t>Q1</t>
  </si>
  <si>
    <t>Q2</t>
  </si>
  <si>
    <t>Q3</t>
  </si>
  <si>
    <t>Q4</t>
  </si>
  <si>
    <t>Q5</t>
  </si>
  <si>
    <t>Q6</t>
  </si>
  <si>
    <t>Q7</t>
  </si>
  <si>
    <t>Q8</t>
  </si>
  <si>
    <t>Q9</t>
  </si>
  <si>
    <t>Q10</t>
  </si>
  <si>
    <t>Q11</t>
  </si>
  <si>
    <t>Q12</t>
  </si>
  <si>
    <t>Q13</t>
  </si>
  <si>
    <t>Q14</t>
  </si>
  <si>
    <t>Q15</t>
  </si>
  <si>
    <t>Q16</t>
  </si>
  <si>
    <t>Q17</t>
  </si>
  <si>
    <t>Q18</t>
  </si>
  <si>
    <t>Q19</t>
  </si>
  <si>
    <t>Q20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</si>
</sst>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font>
    <font>
      <b/>
      <sz val="11"/>
      <color rgb="FFFFFFFF"/>
      <name val="Cambria"/>
      <family val="1"/>
    </font>
    <font>
      <u/>
      <sz val="11"/>
      <color theme="10"/>
      <name val="Calibri"/>
      <family val="2"/>
      <charset val="1"/>
    </font>
    <font>
      <sz val="8"/>
      <name val="Calibri"/>
      <family val="2"/>
      <charset val="1"/>
    </font>
  </fonts>
  <fills count="3">
    <fill>
      <patternFill patternType="none"/>
    </fill>
    <fill>
      <patternFill patternType="gray125"/>
    </fill>
    <fill>
      <patternFill patternType="solid">
        <fgColor rgb="FF2F5597"/>
        <bgColor rgb="FF666699"/>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center"/>
    </xf>
    <xf numFmtId="0" fontId="0" fillId="0" borderId="0" xfId="0" applyAlignment="1">
      <alignment vertical="top" wrapText="1"/>
    </xf>
    <xf numFmtId="0" fontId="1" fillId="2" borderId="2" xfId="0" applyFont="1" applyFill="1" applyBorder="1" applyAlignment="1">
      <alignment horizontal="center" wrapText="1"/>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csbs.org/sites/default/files/other-files/Bank%20RSAT%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K2" sqref="K2:K21"/>
    </sheetView>
  </sheetViews>
  <sheetFormatPr baseColWidth="10" defaultColWidth="8.6640625" defaultRowHeight="15" customHeight="1" x14ac:dyDescent="0.2"/>
  <cols>
    <col min="1" max="1" width="15" customWidth="1"/>
    <col min="2" max="2" width="20" customWidth="1"/>
    <col min="3" max="3" width="80" hidden="1" customWidth="1"/>
    <col min="4" max="4" width="60" hidden="1" customWidth="1"/>
    <col min="5" max="5" width="50" hidden="1" customWidth="1"/>
    <col min="6" max="7" width="40" hidden="1" customWidth="1"/>
    <col min="8" max="8" width="20" hidden="1" customWidth="1"/>
    <col min="9" max="10" width="15" hidden="1" customWidth="1"/>
    <col min="11" max="11" width="95.1640625" style="4" customWidth="1"/>
    <col min="12" max="12" width="63.6640625" customWidth="1"/>
  </cols>
  <sheetData>
    <row r="1" spans="1:11" ht="16" x14ac:dyDescent="0.2">
      <c r="A1" s="1" t="s">
        <v>47</v>
      </c>
      <c r="B1" s="1" t="s">
        <v>0</v>
      </c>
      <c r="C1" s="1" t="s">
        <v>48</v>
      </c>
      <c r="D1" s="1" t="s">
        <v>49</v>
      </c>
      <c r="E1" s="1" t="s">
        <v>1</v>
      </c>
      <c r="F1" s="1" t="s">
        <v>50</v>
      </c>
      <c r="G1" s="1" t="s">
        <v>2</v>
      </c>
      <c r="H1" s="1" t="s">
        <v>51</v>
      </c>
      <c r="I1" s="1" t="s">
        <v>52</v>
      </c>
      <c r="J1" s="1" t="s">
        <v>53</v>
      </c>
      <c r="K1" s="3" t="s">
        <v>64</v>
      </c>
    </row>
    <row r="2" spans="1:11" ht="80" x14ac:dyDescent="0.2">
      <c r="A2" s="2">
        <v>1</v>
      </c>
      <c r="B2" s="2" t="s">
        <v>3</v>
      </c>
      <c r="C2" s="2" t="s">
        <v>4</v>
      </c>
      <c r="D2" s="2"/>
      <c r="E2" s="2"/>
      <c r="F2" s="2" t="s">
        <v>5</v>
      </c>
      <c r="G2" s="2" t="s">
        <v>58</v>
      </c>
      <c r="H2" s="2" t="s">
        <v>6</v>
      </c>
      <c r="I2" s="2" t="b">
        <f>TRUE()</f>
        <v>1</v>
      </c>
      <c r="J2" s="2" t="b">
        <f>FALSE()</f>
        <v>0</v>
      </c>
      <c r="K2" s="4" t="str">
        <f>_xlfn.CONCAT(C2:G2)</f>
        <v>Has the institution implemented a comprehensive set of controls designed to mitigate cyber -attacks (e.g., FFIEC CAT, CIS Critical Security Controls , NIST Cybersecurity Framework )? If so, what standard (s) or framework(s) (if any) are used to guide cybersecurity control implementation? Check all that apply.☐ CIS Critical Security Controls | ☐ COBIT | ☐ CRI Profile | ☐ FFIEC CAT | ☐ International Organization for | ☐ NIST Cybersecurity Framework | ☐ PCI DSS | ☐ Other____________________Note: State bank regulators do not endorse any specific standard or framework. ☐ AICPA SOC</v>
      </c>
    </row>
    <row r="3" spans="1:11" ht="48" x14ac:dyDescent="0.2">
      <c r="A3" s="2">
        <v>2</v>
      </c>
      <c r="B3" s="2" t="s">
        <v>3</v>
      </c>
      <c r="C3" s="2" t="s">
        <v>7</v>
      </c>
      <c r="D3" s="2" t="s">
        <v>8</v>
      </c>
      <c r="E3" s="2"/>
      <c r="F3" s="2" t="s">
        <v>9</v>
      </c>
      <c r="G3" s="2"/>
      <c r="H3" s="2" t="s">
        <v>10</v>
      </c>
      <c r="I3" s="2" t="b">
        <f>TRUE()</f>
        <v>1</v>
      </c>
      <c r="J3" s="2" t="b">
        <f>FALSE()</f>
        <v>0</v>
      </c>
      <c r="K3" s="4" t="str">
        <f t="shared" ref="K3:K21" si="0">_xlfn.CONCAT(C3:G3)</f>
        <v>Has a gap analysis been performed to identify controls that have not been implemented but are recommended in the standards and frameworks that the institution uses?1. If yes, has the gap analysis been reviewed by the board, senior management, and, if applicable, the technology committee ?☐  YES     ☐  NO | ☐  YES     ☐  NO</v>
      </c>
    </row>
    <row r="4" spans="1:11" ht="96" x14ac:dyDescent="0.2">
      <c r="A4" s="2">
        <v>3</v>
      </c>
      <c r="B4" s="2" t="s">
        <v>3</v>
      </c>
      <c r="C4" s="2" t="s">
        <v>11</v>
      </c>
      <c r="D4" s="2" t="s">
        <v>12</v>
      </c>
      <c r="E4" s="2"/>
      <c r="F4" s="2" t="s">
        <v>57</v>
      </c>
      <c r="G4" s="2"/>
      <c r="H4" s="2" t="s">
        <v>6</v>
      </c>
      <c r="I4" s="2" t="b">
        <f>TRUE()</f>
        <v>1</v>
      </c>
      <c r="J4" s="2" t="b">
        <f>FALSE()</f>
        <v>0</v>
      </c>
      <c r="K4" s="4" t="str">
        <f t="shared" si="0"/>
        <v>Does the institution have a cyber insurance policy(s) that includes ransomware coverage? If yes, please provide the name of the insurer(s).1. If yes, does the policy(s) collectively provide any of the following services? Check all that apply.☐  YES     ☐  NO | ☐   Data retention services | ☐   Breach response | ☐   Cyber extortion assistance | ☐   Data loss (hardware replacement) | ☐   Third-party coverage | ☐   Regulatory penalties assistance | ☐   Legal expenses | ☐   Forensic services | ☐   Negotiating/facilitating ransom</v>
      </c>
    </row>
    <row r="5" spans="1:11" ht="112" x14ac:dyDescent="0.2">
      <c r="A5" s="2">
        <v>4</v>
      </c>
      <c r="B5" s="2" t="s">
        <v>3</v>
      </c>
      <c r="C5" s="2" t="s">
        <v>13</v>
      </c>
      <c r="D5" s="2"/>
      <c r="E5" s="2"/>
      <c r="F5" s="2" t="s">
        <v>14</v>
      </c>
      <c r="G5" s="2"/>
      <c r="H5" s="2" t="s">
        <v>6</v>
      </c>
      <c r="I5" s="2" t="b">
        <f>TRUE()</f>
        <v>1</v>
      </c>
      <c r="J5" s="2" t="b">
        <f>FALSE()</f>
        <v>0</v>
      </c>
      <c r="K5" s="4" t="str">
        <f t="shared" si="0"/>
        <v>Indicate if the following systems or activities are processed or performed internally, are outsourced to a third party, such as vendors that specialize in core services or provide network administration (a/k/a managed service providers (MSPs)), or a combination of the two. In addition, please identify any services that are based in a cloud environment. Check all that apply. Cloud - Based In-House Outsourced Core Processing ☐ ☐ ☐ Network Administration ☐ ☐ ☐ Email Service ☐ ☐ ☐ File Imaging (Checks, Loans, etc.) ☐ ☐ ☐ Trust Services ☐ ☐ ☐ Mortgage Loans ☐ ☐ ☐ Investments (Bonds, Stocks, etc.) ☐ ☐ ☐ Other Critical Services * (Please list below):☐  ☐  ☐ | ☐  ☐  ☐ | ☐  ☐  ☐ | ☐  ☐  ☐ | ☐  ☐  ☐</v>
      </c>
    </row>
    <row r="6" spans="1:11" ht="48" x14ac:dyDescent="0.2">
      <c r="A6" s="2">
        <v>5</v>
      </c>
      <c r="B6" s="2" t="s">
        <v>3</v>
      </c>
      <c r="C6" s="2" t="s">
        <v>15</v>
      </c>
      <c r="D6" s="2" t="s">
        <v>16</v>
      </c>
      <c r="E6" s="2"/>
      <c r="F6" s="2" t="s">
        <v>17</v>
      </c>
      <c r="G6" s="2"/>
      <c r="H6" s="2" t="s">
        <v>10</v>
      </c>
      <c r="I6" s="2" t="b">
        <f>TRUE()</f>
        <v>1</v>
      </c>
      <c r="J6" s="2" t="b">
        <f>FALSE()</f>
        <v>0</v>
      </c>
      <c r="K6" s="4" t="str">
        <f t="shared" si="0"/>
        <v>Is any of the data identified in the previous question housed in a location(s) outside of the United States?1. If yes, has management discussed  any applicable privacy regulations in those foreign jurisdictions, such as GDPR, PIPEDA, etc.? ☐  YES     ☐  NO☐  YES     ☐  NO</v>
      </c>
    </row>
    <row r="7" spans="1:11" ht="112" x14ac:dyDescent="0.2">
      <c r="A7" s="2">
        <v>6</v>
      </c>
      <c r="B7" s="2" t="s">
        <v>3</v>
      </c>
      <c r="C7" s="2" t="s">
        <v>18</v>
      </c>
      <c r="D7" s="2" t="s">
        <v>19</v>
      </c>
      <c r="E7" s="2" t="s">
        <v>59</v>
      </c>
      <c r="F7" s="2" t="s">
        <v>20</v>
      </c>
      <c r="G7" s="2"/>
      <c r="H7" s="2" t="s">
        <v>6</v>
      </c>
      <c r="I7" s="2" t="b">
        <f>TRUE()</f>
        <v>1</v>
      </c>
      <c r="J7" s="2" t="b">
        <f>FALSE()</f>
        <v>0</v>
      </c>
      <c r="K7" s="4" t="str">
        <f t="shared" si="0"/>
        <v>Do any third-party vendors (including any MSPs) have continuous or intermittent remote access to the network?1. If yes, explain the different types of access methods used, such as remote scripting, screen sharing, VPN, etc. 2. If yes, do all of these vendors  implement controls to prevent ransomware and threat actors from moving from their network to the institution’s network via the access methods noted above?Describe applicable vendor-implemented controls below. In addition, identify below which vendors do not have such controls in place. As part of the institution’s vendor management process, do all third-party vendors with remote access to the network provide, at least annually, an independent audit that confirms these controls are in place?☐  YES     ☐  NO | ☐  YES     ☐  NO | ☐  YES     ☐  NO</v>
      </c>
    </row>
    <row r="8" spans="1:11" ht="48" x14ac:dyDescent="0.2">
      <c r="A8" s="2">
        <v>7</v>
      </c>
      <c r="B8" s="2" t="s">
        <v>3</v>
      </c>
      <c r="C8" s="2" t="s">
        <v>21</v>
      </c>
      <c r="D8" s="2" t="s">
        <v>22</v>
      </c>
      <c r="E8" s="2"/>
      <c r="F8" s="2" t="s">
        <v>9</v>
      </c>
      <c r="G8" s="2"/>
      <c r="H8" s="2" t="s">
        <v>10</v>
      </c>
      <c r="I8" s="2" t="b">
        <f>TRUE()</f>
        <v>1</v>
      </c>
      <c r="J8" s="2" t="b">
        <f>FALSE()</f>
        <v>0</v>
      </c>
      <c r="K8" s="4" t="str">
        <f t="shared" si="0"/>
        <v>Do risk assessments include ransomware and extortion as a threat?1. If yes, are common potential attack vectors , such as phishing, watering holes, malicious ads, third-party apps, attached files, and unpatched vulnerabilities, identified?☐  YES     ☐  NO | ☐  YES     ☐  NO</v>
      </c>
    </row>
    <row r="9" spans="1:11" ht="32" x14ac:dyDescent="0.2">
      <c r="A9" s="2">
        <v>8</v>
      </c>
      <c r="B9" s="2" t="s">
        <v>3</v>
      </c>
      <c r="C9" s="2" t="s">
        <v>23</v>
      </c>
      <c r="D9" s="2" t="s">
        <v>24</v>
      </c>
      <c r="E9" s="2"/>
      <c r="F9" s="2" t="s">
        <v>17</v>
      </c>
      <c r="G9" s="2"/>
      <c r="H9" s="2" t="s">
        <v>10</v>
      </c>
      <c r="I9" s="2" t="b">
        <f>TRUE()</f>
        <v>1</v>
      </c>
      <c r="J9" s="2" t="b">
        <f>FALSE()</f>
        <v>0</v>
      </c>
      <c r="K9" s="4" t="str">
        <f t="shared" si="0"/>
        <v>Have all ransomware risks and threats identified in risk assessments been appropriately remedied or mitigated to an acceptable risk level?1. If no, identify  any unmitigated risks below.☐  YES     ☐  NO</v>
      </c>
    </row>
    <row r="10" spans="1:11" ht="32" x14ac:dyDescent="0.2">
      <c r="A10" s="2">
        <v>9</v>
      </c>
      <c r="B10" s="2" t="s">
        <v>3</v>
      </c>
      <c r="C10" s="2" t="s">
        <v>25</v>
      </c>
      <c r="D10" s="2"/>
      <c r="E10" s="2"/>
      <c r="F10" s="2"/>
      <c r="G10" s="2"/>
      <c r="H10" s="2" t="s">
        <v>10</v>
      </c>
      <c r="I10" s="2" t="b">
        <f>FALSE()</f>
        <v>0</v>
      </c>
      <c r="J10" s="2" t="b">
        <f>FALSE()</f>
        <v>0</v>
      </c>
      <c r="K10" s="4" t="str">
        <f t="shared" si="0"/>
        <v>Are all employees periodically provided information on emerging ransomware threats via branch meetings, emails from IT security personnel, etc.?</v>
      </c>
    </row>
    <row r="11" spans="1:11" ht="128" x14ac:dyDescent="0.2">
      <c r="A11" s="2">
        <v>10</v>
      </c>
      <c r="B11" s="2" t="s">
        <v>3</v>
      </c>
      <c r="C11" s="2" t="s">
        <v>26</v>
      </c>
      <c r="D11" s="2"/>
      <c r="E11" s="2" t="s">
        <v>27</v>
      </c>
      <c r="F11" s="2" t="s">
        <v>60</v>
      </c>
      <c r="G11" s="2"/>
      <c r="H11" s="2" t="s">
        <v>6</v>
      </c>
      <c r="I11" s="2" t="b">
        <f>TRUE()</f>
        <v>1</v>
      </c>
      <c r="J11" s="2" t="b">
        <f>FALSE()</f>
        <v>0</v>
      </c>
      <c r="K11" s="4" t="str">
        <f t="shared" si="0"/>
        <v>At what frequency is formal employee security awareness training (classroom training, web- based training, self-paced learning, etc.) provided to employees ?Indicate which of the following, if any, are included as part of employee security awareness training programs. Check all that apply.☐   Annually | ☐   Semi-annually | ☐   Quarterly | ☐   Monthly | ☐   Other __________________________________________________________ | ☐   Social engineering and phishing testing | ☐   Ransomware and extortion | ☐   Incident identification and reporting | ☐   Acceptable use policy training and written employee acknowledgement</v>
      </c>
    </row>
    <row r="12" spans="1:11" ht="48" x14ac:dyDescent="0.2">
      <c r="A12" s="2">
        <v>11</v>
      </c>
      <c r="B12" s="2" t="s">
        <v>3</v>
      </c>
      <c r="C12" s="2" t="s">
        <v>28</v>
      </c>
      <c r="D12" s="2" t="s">
        <v>29</v>
      </c>
      <c r="E12" s="2"/>
      <c r="F12" s="2" t="s">
        <v>17</v>
      </c>
      <c r="G12" s="2"/>
      <c r="H12" s="2" t="s">
        <v>10</v>
      </c>
      <c r="I12" s="2" t="b">
        <f>TRUE()</f>
        <v>1</v>
      </c>
      <c r="J12" s="2" t="b">
        <f>FALSE()</f>
        <v>0</v>
      </c>
      <c r="K12" s="4" t="str">
        <f t="shared" si="0"/>
        <v>Does the institution perform phishing test exercises (at least quarterly) to measure employee vigilance and awareness of phishing threats?1. If yes, are metrics from phishing test exercises used by management to evaluate training effectiveness and guide additional employee training efforts?  ☐  YES     ☐  NO☐  YES     ☐  NO</v>
      </c>
    </row>
    <row r="13" spans="1:11" ht="224" x14ac:dyDescent="0.2">
      <c r="A13" s="2">
        <v>12</v>
      </c>
      <c r="B13" s="2" t="s">
        <v>3</v>
      </c>
      <c r="C13" s="2" t="s">
        <v>30</v>
      </c>
      <c r="D13" s="2"/>
      <c r="E13" s="2" t="s">
        <v>61</v>
      </c>
      <c r="F13" s="2" t="s">
        <v>31</v>
      </c>
      <c r="G13" s="2"/>
      <c r="H13" s="2" t="s">
        <v>6</v>
      </c>
      <c r="I13" s="2" t="b">
        <f>TRUE()</f>
        <v>1</v>
      </c>
      <c r="J13" s="2" t="b">
        <f>FALSE()</f>
        <v>0</v>
      </c>
      <c r="K13" s="4" t="str">
        <f t="shared" si="0"/>
        <v>Which of the following controls have been implemented for backing up data for core processing, network administration, and other critical services? Check all that apply and provide explanations where needed in the comment box below. Use the blank columns to identify controls for backing up data for other critical services, such as trust services, mortgage loans, investments, image files, email services, and others; additional columns are also provided in Appendix A, if needed. For services managed by an outside vendor, consider asking the vendor to complete the questions , if necessary. Controls Core Processing Network Admin a) Procedures are in place to prevent backups from being affected by ransomware and extortion. Describe procedures below. ☐ ☐ ☐ ☐ ☐ b) Access to backups requires an authentication method(s) that differs from the network method of authentication. If not, describe authentication below. ☐ ☐ ☐ ☐ ☐ c) At least daily full system (vs incremental) backups are made. If not, describe below.Describe practice s below.  ☐ ☐ ☐ ☐ ☐   Controls  Core Processing  Network Admin a) At least one backup is offline (air gapped) and/or immutable. Provide additional details below.   ☐ ☐ ☐ ☐ ☐ b) Procedures are in place to allow immediate off-network restoration (i.e., cold site, warm site, hot site) of backups to facilitate continuity of essential operations (teller platform systems, etc.) while network systems are offline, being cleared, and/or reimaged following an incident. Provide additional details below. Describe backup controls. a.) b.) c.) d.) e.) f.) g.) h.)☐ ☐ ☐ ☐ ☐ | ☐ ☐ ☐ ☐ ☐ | ☐ ☐ ☐ ☐ ☐ | ☐ ☐ ☐ ☐ ☐</v>
      </c>
    </row>
    <row r="14" spans="1:11" ht="192" x14ac:dyDescent="0.2">
      <c r="A14" s="2">
        <v>13</v>
      </c>
      <c r="B14" s="2" t="s">
        <v>3</v>
      </c>
      <c r="C14" s="2" t="s">
        <v>32</v>
      </c>
      <c r="D14" s="2" t="s">
        <v>33</v>
      </c>
      <c r="E14" s="2" t="s">
        <v>34</v>
      </c>
      <c r="F14" s="2" t="s">
        <v>62</v>
      </c>
      <c r="G14" s="2"/>
      <c r="H14" s="2" t="s">
        <v>6</v>
      </c>
      <c r="I14" s="2" t="b">
        <f>TRUE()</f>
        <v>1</v>
      </c>
      <c r="J14" s="2" t="b">
        <f>FALSE()</f>
        <v>0</v>
      </c>
      <c r="K14" s="4" t="str">
        <f t="shared" si="0"/>
        <v>Has multi -factor authentication (MFA) been implemented in the institution?1. If yes, does the institution rely on stronger  application- based or phishing- resistant authentication methods, as opposed to weaker SMS or voice- based authentication ? 8  Examples of stronger authentication methods include authentication via mobile push notification (with or without number matching); one-time passwords ; token-based one-time passwords or, ideally, phishing resistant MFA such as FIDO/WebAuthn authentication or public key infrastructure (PKI)- based authentication.Please indicate where/how MFA is used. Check all that apply.☐  YES     ☐ NO ☐ For privileged access management (PAM) (domain administrative access, application ☐  By all users that access any cloud-based service (mortgage origination, HR platforms, etc.) ☐ For cloud email services, such as Microsoft 365 and others ☐ For access to external applications hosting non-public information (NPI) ☐ For VPN/Remote Desktop (RDP) access into the network ☐ For vendor access into the network ☐    For internal service accounts ☐ For customers accessing NPI (eBanking services, remote deposit capture, etc.) ☐ Other:</v>
      </c>
    </row>
    <row r="15" spans="1:11" ht="350" x14ac:dyDescent="0.2">
      <c r="A15" s="2">
        <v>14</v>
      </c>
      <c r="B15" s="2" t="s">
        <v>3</v>
      </c>
      <c r="C15" s="2" t="s">
        <v>35</v>
      </c>
      <c r="D15" s="2"/>
      <c r="E15" s="2"/>
      <c r="F15" s="2" t="s">
        <v>36</v>
      </c>
      <c r="G15" s="2"/>
      <c r="H15" s="2" t="s">
        <v>6</v>
      </c>
      <c r="I15" s="2" t="b">
        <f>TRUE()</f>
        <v>1</v>
      </c>
      <c r="J15" s="2" t="b">
        <f>FALSE()</f>
        <v>0</v>
      </c>
      <c r="K15" s="4" t="str">
        <f t="shared" si="0"/>
        <v>Indicate which of the following additional preventative controls have been implemented. Check all that apply.☐   Have implemented change management and patch management procedures that facilitate the prompt | ☐   Have disabled Remote Desktop Protocol (RDP) or it must be accessed from behind a firewall, through a | ☐   Have eliminated administrative access to endpoints, workstations, and network resources for all but | ☐   Have  implemented technical and administrative controls to manage the use of  removeable media, such | ☐   Have implemented configuration procedures to change default settings, user accounts, and passwords | ☐   Have adopted “least privileged access” concept for granting users access to shared folders and other | ☐   Have  established a process for provisioning and reviewing Active Directory access, especially for | ☐   Have implemented procedures governing the resetting or replacement of authentication credentials for | ☐   Have implemented a jump box (a/k/a bastion host) or administrative VLAN for segregating | ☐   Have disabled all unnecessary browser or email client plugins</v>
      </c>
    </row>
    <row r="16" spans="1:11" ht="64" x14ac:dyDescent="0.2">
      <c r="A16" s="2">
        <v>15</v>
      </c>
      <c r="B16" s="2" t="s">
        <v>3</v>
      </c>
      <c r="C16" s="2" t="s">
        <v>54</v>
      </c>
      <c r="D16" s="2"/>
      <c r="E16" s="2"/>
      <c r="F16" s="2"/>
      <c r="G16" s="2"/>
      <c r="H16" s="2" t="s">
        <v>10</v>
      </c>
      <c r="I16" s="2" t="b">
        <f>FALSE()</f>
        <v>0</v>
      </c>
      <c r="J16" s="2" t="b">
        <f>FALSE()</f>
        <v>0</v>
      </c>
      <c r="K16" s="4" t="str">
        <f t="shared" si="0"/>
        <v>Are ransomware scenarios specifically included as part of annual testing of the Incident Response Plan? Does executive management participate in annual testing of the Incident Response Plan? Do appropriate C-suite representatives actively participate in annual testing of the Incident Response Plan?</v>
      </c>
    </row>
    <row r="17" spans="1:11" ht="144" x14ac:dyDescent="0.2">
      <c r="A17" s="2">
        <v>16</v>
      </c>
      <c r="B17" s="2" t="s">
        <v>37</v>
      </c>
      <c r="C17" s="2" t="s">
        <v>38</v>
      </c>
      <c r="D17" s="2"/>
      <c r="E17" s="2"/>
      <c r="F17" s="2" t="s">
        <v>39</v>
      </c>
      <c r="G17" s="2"/>
      <c r="H17" s="2" t="s">
        <v>6</v>
      </c>
      <c r="I17" s="2" t="b">
        <f>TRUE()</f>
        <v>1</v>
      </c>
      <c r="J17" s="2" t="b">
        <f>FALSE()</f>
        <v>0</v>
      </c>
      <c r="K17" s="4" t="str">
        <f t="shared" si="0"/>
        <v>Indicate which of the following monitoring practices are utilized for servers, backup systems, workstations, networks, and other endpoints. Check all that apply.☐    Data Loss Prevention Program that prevents large amounts of data from being exfiltrated by any | ☐    Blocking and alerts of executable files attempting to connect to the Internet | ☐    Alerts to changes in privileged access rights | ☐    Active monitoring of network management tools used on workstations, such as Windows | ☐    Detection of suspicious file extensions | ☐    Detection of large amounts of file renaming | ☐    None of the above.</v>
      </c>
    </row>
    <row r="18" spans="1:11" ht="32" x14ac:dyDescent="0.2">
      <c r="A18" s="2">
        <v>17</v>
      </c>
      <c r="B18" s="2" t="s">
        <v>40</v>
      </c>
      <c r="C18" s="2" t="s">
        <v>55</v>
      </c>
      <c r="D18" s="2"/>
      <c r="E18" s="2"/>
      <c r="F18" s="2"/>
      <c r="G18" s="2"/>
      <c r="H18" s="2" t="s">
        <v>10</v>
      </c>
      <c r="I18" s="2" t="b">
        <f>FALSE()</f>
        <v>0</v>
      </c>
      <c r="J18" s="2" t="b">
        <f>FALSE()</f>
        <v>0</v>
      </c>
      <c r="K18" s="4" t="str">
        <f t="shared" si="0"/>
        <v>Does the Incident Response Plan identify a person (internal or third-party) with the expertise to manage/coordinate all aspects of a ransomware response?</v>
      </c>
    </row>
    <row r="19" spans="1:11" ht="272" x14ac:dyDescent="0.2">
      <c r="A19" s="2">
        <v>18</v>
      </c>
      <c r="B19" s="2" t="s">
        <v>40</v>
      </c>
      <c r="C19" s="2" t="s">
        <v>41</v>
      </c>
      <c r="D19" s="2"/>
      <c r="E19" s="2"/>
      <c r="F19" s="2" t="s">
        <v>63</v>
      </c>
      <c r="G19" s="2"/>
      <c r="H19" s="2" t="s">
        <v>6</v>
      </c>
      <c r="I19" s="2" t="b">
        <f>TRUE()</f>
        <v>1</v>
      </c>
      <c r="J19" s="2" t="b">
        <f>FALSE()</f>
        <v>0</v>
      </c>
      <c r="K19" s="4" t="str">
        <f t="shared" si="0"/>
        <v>Indicate which of the following ransomware response procedures are included in the Incident Response Plan. Check all that apply.☐   Designate an individual to monitor social media and news sources for public awareness and | ☐   Prevent or isolate the ransomware from spreading to other systems. | ☐   Notify incident response stakeholders. | ☐   Immediately contact federal law enforcement. Federal law enforcement agencies, such as the US | ☐   Grant authority to a specific individual(s) to shut down a third party’s access to the network. | ☐   Implement “out-of-band” communications procedures to mitigate potential threat actor use of | ☐   Mitigate all exploited vulnerabilities. | ☐   Perform threat hunting to minimize back-door risks. | ☐   Immediately notify legal counsel, as well as cyber insurance company, if applicable. | ☐   Implement alternative strategies for connecting to critical third-party vendors in the event of an</v>
      </c>
    </row>
    <row r="20" spans="1:11" ht="96" x14ac:dyDescent="0.2">
      <c r="A20" s="2">
        <v>19</v>
      </c>
      <c r="B20" s="2" t="s">
        <v>40</v>
      </c>
      <c r="C20" s="2" t="s">
        <v>42</v>
      </c>
      <c r="D20" s="2" t="s">
        <v>43</v>
      </c>
      <c r="E20" s="2"/>
      <c r="F20" s="2" t="s">
        <v>44</v>
      </c>
      <c r="G20" s="2"/>
      <c r="H20" s="2" t="s">
        <v>6</v>
      </c>
      <c r="I20" s="2" t="b">
        <f>TRUE()</f>
        <v>1</v>
      </c>
      <c r="J20" s="2" t="b">
        <f>FALSE()</f>
        <v>0</v>
      </c>
      <c r="K20" s="4" t="str">
        <f t="shared" si="0"/>
        <v xml:space="preserve">Has the institution identified any third parties to be engaged in the event of a successful ransomware or extortion attack?1. If yes , do prearranged service contracts or , at a minimum, contact information exist so that legal and contract issues do not delay the institution’s response? 2. If yes, do you or do you require these third parties, including cyber insurance companies, to promptly engage with law enforcement? Are any such third parties  pre-approved by the bank’s cyber insurance provider?  ☐  YES    ☐  NO☐  YES    ☐  NO | ☐  YES    ☐  NO | ☐  YES    ☐  NO </v>
      </c>
    </row>
    <row r="21" spans="1:11" ht="160" x14ac:dyDescent="0.2">
      <c r="A21" s="2">
        <v>20</v>
      </c>
      <c r="B21" s="2" t="s">
        <v>45</v>
      </c>
      <c r="C21" s="2" t="s">
        <v>56</v>
      </c>
      <c r="D21" s="2"/>
      <c r="E21" s="2"/>
      <c r="F21" s="2" t="s">
        <v>46</v>
      </c>
      <c r="G21" s="2"/>
      <c r="H21" s="2" t="s">
        <v>6</v>
      </c>
      <c r="I21" s="2" t="b">
        <f>TRUE()</f>
        <v>1</v>
      </c>
      <c r="J21" s="2" t="b">
        <f>FALSE()</f>
        <v>0</v>
      </c>
      <c r="K21" s="4" t="str">
        <f t="shared" si="0"/>
        <v>Which of the following are included in procedures for returning to normal operations ? Check all that apply.☐  User testing after restoration | ☐   After action review to identify lessons learned | ☐  Updating the Incident Response Plan with lessons learned | ☐  Providing refresher training, as necessary, to employee(s) | ☐  Notifying stakeholders as appropriate (employees, board, stockholders) | ☐  Other (Please list below) | to prevent backups from being affected by ransomware. Describe procedures below. ☐ ☐ ☐ ☐ ☐ | ☐ ☐ ☐ ☐ ☐ | ☐ ☐ ☐ ☐ ☐ | practices below. ☐ ☐ ☐ ☐ ☐</v>
      </c>
    </row>
  </sheetData>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3FC8-5FCB-044D-AE04-05CEF0586682}">
  <dimension ref="A1:E2"/>
  <sheetViews>
    <sheetView workbookViewId="0">
      <selection activeCell="A2" sqref="A2"/>
    </sheetView>
  </sheetViews>
  <sheetFormatPr baseColWidth="10" defaultRowHeight="15" x14ac:dyDescent="0.2"/>
  <cols>
    <col min="2" max="2" width="57" style="4" customWidth="1"/>
  </cols>
  <sheetData>
    <row r="1" spans="1:5" ht="16" x14ac:dyDescent="0.2">
      <c r="A1" t="s">
        <v>86</v>
      </c>
      <c r="B1" s="4" t="s">
        <v>83</v>
      </c>
      <c r="C1" t="s">
        <v>88</v>
      </c>
      <c r="D1" t="s">
        <v>89</v>
      </c>
      <c r="E1" t="s">
        <v>84</v>
      </c>
    </row>
    <row r="2" spans="1:5" ht="16" x14ac:dyDescent="0.2">
      <c r="A2" t="s">
        <v>90</v>
      </c>
      <c r="B2" s="4" t="s">
        <v>91</v>
      </c>
      <c r="C2" s="5" t="s">
        <v>92</v>
      </c>
      <c r="D2" t="s">
        <v>93</v>
      </c>
      <c r="E2" t="s">
        <v>94</v>
      </c>
    </row>
  </sheetData>
  <hyperlinks>
    <hyperlink ref="C2" r:id="rId1" xr:uid="{DEF4650E-6CC7-8743-9567-E330D712B2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404E-1A37-7E4E-B707-7C98F2E54E3E}">
  <dimension ref="A1:E21"/>
  <sheetViews>
    <sheetView tabSelected="1" workbookViewId="0">
      <selection activeCell="B3" sqref="B3"/>
    </sheetView>
  </sheetViews>
  <sheetFormatPr baseColWidth="10" defaultRowHeight="15" x14ac:dyDescent="0.2"/>
  <cols>
    <col min="1" max="1" width="28.5" customWidth="1"/>
    <col min="2" max="2" width="32.83203125" customWidth="1"/>
    <col min="3" max="3" width="36.5" customWidth="1"/>
  </cols>
  <sheetData>
    <row r="1" spans="1:5" x14ac:dyDescent="0.2">
      <c r="A1" t="s">
        <v>86</v>
      </c>
      <c r="B1" t="s">
        <v>87</v>
      </c>
      <c r="C1" t="s">
        <v>82</v>
      </c>
      <c r="D1" t="s">
        <v>83</v>
      </c>
      <c r="E1" t="s">
        <v>84</v>
      </c>
    </row>
    <row r="2" spans="1:5" ht="224" x14ac:dyDescent="0.2">
      <c r="A2" t="s">
        <v>90</v>
      </c>
      <c r="B2" t="s">
        <v>95</v>
      </c>
      <c r="C2" s="4" t="s">
        <v>65</v>
      </c>
      <c r="E2" t="s">
        <v>85</v>
      </c>
    </row>
    <row r="3" spans="1:5" ht="112" x14ac:dyDescent="0.2">
      <c r="A3" t="s">
        <v>90</v>
      </c>
      <c r="B3" t="s">
        <v>96</v>
      </c>
      <c r="C3" s="4" t="s">
        <v>66</v>
      </c>
      <c r="E3" t="s">
        <v>85</v>
      </c>
    </row>
    <row r="4" spans="1:5" ht="192" x14ac:dyDescent="0.2">
      <c r="A4" t="s">
        <v>90</v>
      </c>
      <c r="B4" t="s">
        <v>97</v>
      </c>
      <c r="C4" s="4" t="s">
        <v>67</v>
      </c>
      <c r="E4" t="s">
        <v>85</v>
      </c>
    </row>
    <row r="5" spans="1:5" ht="240" x14ac:dyDescent="0.2">
      <c r="A5" t="s">
        <v>90</v>
      </c>
      <c r="B5" t="s">
        <v>98</v>
      </c>
      <c r="C5" s="4" t="s">
        <v>68</v>
      </c>
      <c r="E5" t="s">
        <v>85</v>
      </c>
    </row>
    <row r="6" spans="1:5" ht="96" x14ac:dyDescent="0.2">
      <c r="A6" t="s">
        <v>90</v>
      </c>
      <c r="B6" t="s">
        <v>99</v>
      </c>
      <c r="C6" s="4" t="s">
        <v>69</v>
      </c>
      <c r="E6" t="s">
        <v>85</v>
      </c>
    </row>
    <row r="7" spans="1:5" ht="304" x14ac:dyDescent="0.2">
      <c r="A7" t="s">
        <v>90</v>
      </c>
      <c r="B7" t="s">
        <v>100</v>
      </c>
      <c r="C7" s="4" t="s">
        <v>70</v>
      </c>
      <c r="E7" t="s">
        <v>85</v>
      </c>
    </row>
    <row r="8" spans="1:5" ht="96" x14ac:dyDescent="0.2">
      <c r="A8" t="s">
        <v>90</v>
      </c>
      <c r="B8" t="s">
        <v>101</v>
      </c>
      <c r="C8" s="4" t="s">
        <v>71</v>
      </c>
      <c r="E8" t="s">
        <v>85</v>
      </c>
    </row>
    <row r="9" spans="1:5" ht="80" x14ac:dyDescent="0.2">
      <c r="A9" t="s">
        <v>90</v>
      </c>
      <c r="B9" t="s">
        <v>102</v>
      </c>
      <c r="C9" s="4" t="s">
        <v>72</v>
      </c>
      <c r="E9" t="s">
        <v>85</v>
      </c>
    </row>
    <row r="10" spans="1:5" ht="64" x14ac:dyDescent="0.2">
      <c r="A10" t="s">
        <v>90</v>
      </c>
      <c r="B10" t="s">
        <v>103</v>
      </c>
      <c r="C10" s="4" t="s">
        <v>25</v>
      </c>
      <c r="E10" t="s">
        <v>85</v>
      </c>
    </row>
    <row r="11" spans="1:5" ht="224" x14ac:dyDescent="0.2">
      <c r="A11" t="s">
        <v>90</v>
      </c>
      <c r="B11" t="s">
        <v>104</v>
      </c>
      <c r="C11" s="4" t="s">
        <v>73</v>
      </c>
      <c r="E11" t="s">
        <v>85</v>
      </c>
    </row>
    <row r="12" spans="1:5" ht="112" x14ac:dyDescent="0.2">
      <c r="A12" t="s">
        <v>90</v>
      </c>
      <c r="B12" t="s">
        <v>105</v>
      </c>
      <c r="C12" s="4" t="s">
        <v>74</v>
      </c>
      <c r="E12" t="s">
        <v>85</v>
      </c>
    </row>
    <row r="13" spans="1:5" ht="409.6" x14ac:dyDescent="0.2">
      <c r="A13" t="s">
        <v>90</v>
      </c>
      <c r="B13" t="s">
        <v>106</v>
      </c>
      <c r="C13" s="4" t="s">
        <v>75</v>
      </c>
      <c r="E13" t="s">
        <v>85</v>
      </c>
    </row>
    <row r="14" spans="1:5" ht="409.6" x14ac:dyDescent="0.2">
      <c r="A14" t="s">
        <v>90</v>
      </c>
      <c r="B14" t="s">
        <v>107</v>
      </c>
      <c r="C14" s="4" t="s">
        <v>76</v>
      </c>
      <c r="E14" t="s">
        <v>85</v>
      </c>
    </row>
    <row r="15" spans="1:5" ht="409.6" x14ac:dyDescent="0.2">
      <c r="A15" t="s">
        <v>90</v>
      </c>
      <c r="B15" t="s">
        <v>108</v>
      </c>
      <c r="C15" s="4" t="s">
        <v>77</v>
      </c>
      <c r="E15" t="s">
        <v>85</v>
      </c>
    </row>
    <row r="16" spans="1:5" ht="112" x14ac:dyDescent="0.2">
      <c r="A16" t="s">
        <v>90</v>
      </c>
      <c r="B16" t="s">
        <v>109</v>
      </c>
      <c r="C16" s="4" t="s">
        <v>54</v>
      </c>
      <c r="E16" t="s">
        <v>85</v>
      </c>
    </row>
    <row r="17" spans="1:5" ht="224" x14ac:dyDescent="0.2">
      <c r="A17" t="s">
        <v>90</v>
      </c>
      <c r="B17" t="s">
        <v>110</v>
      </c>
      <c r="C17" s="4" t="s">
        <v>78</v>
      </c>
      <c r="E17" t="s">
        <v>85</v>
      </c>
    </row>
    <row r="18" spans="1:5" ht="64" x14ac:dyDescent="0.2">
      <c r="A18" t="s">
        <v>90</v>
      </c>
      <c r="B18" t="s">
        <v>111</v>
      </c>
      <c r="C18" s="4" t="s">
        <v>55</v>
      </c>
      <c r="E18" t="s">
        <v>85</v>
      </c>
    </row>
    <row r="19" spans="1:5" ht="335" x14ac:dyDescent="0.2">
      <c r="A19" t="s">
        <v>90</v>
      </c>
      <c r="B19" t="s">
        <v>112</v>
      </c>
      <c r="C19" s="4" t="s">
        <v>79</v>
      </c>
      <c r="E19" t="s">
        <v>85</v>
      </c>
    </row>
    <row r="20" spans="1:5" ht="208" x14ac:dyDescent="0.2">
      <c r="A20" t="s">
        <v>90</v>
      </c>
      <c r="B20" t="s">
        <v>113</v>
      </c>
      <c r="C20" s="4" t="s">
        <v>80</v>
      </c>
      <c r="E20" t="s">
        <v>85</v>
      </c>
    </row>
    <row r="21" spans="1:5" ht="192" x14ac:dyDescent="0.2">
      <c r="A21" t="s">
        <v>90</v>
      </c>
      <c r="B21" t="s">
        <v>114</v>
      </c>
      <c r="C21" s="4" t="s">
        <v>81</v>
      </c>
      <c r="E21" t="s">
        <v>85</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45A2-67CA-2D4D-9FD2-C9914FB8284A}">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76E5D-5CBE-8545-885D-2627BD7FE52B}">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12</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RSAT Questions</vt:lpstr>
      <vt:lpstr>documents</vt:lpstr>
      <vt:lpstr>elements</vt:lpstr>
      <vt:lpstr>relationships</vt:lpstr>
      <vt:lpstr>relationship_types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Matthew Smith</cp:lastModifiedBy>
  <cp:revision>1</cp:revision>
  <dcterms:created xsi:type="dcterms:W3CDTF">2025-08-26T22:29:55Z</dcterms:created>
  <dcterms:modified xsi:type="dcterms:W3CDTF">2025-09-03T19:36:48Z</dcterms:modified>
  <dc:language>en-US</dc:language>
</cp:coreProperties>
</file>