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eanyoo/Desktop/extractJsonkey/"/>
    </mc:Choice>
  </mc:AlternateContent>
  <xr:revisionPtr revIDLastSave="0" documentId="13_ncr:1_{22D7C539-CCE2-8F49-B7AC-BF42B7032A39}" xr6:coauthVersionLast="47" xr6:coauthVersionMax="47" xr10:uidLastSave="{00000000-0000-0000-0000-000000000000}"/>
  <bookViews>
    <workbookView xWindow="600" yWindow="2000" windowWidth="29400" windowHeight="16600" activeTab="2" xr2:uid="{00000000-000D-0000-FFFF-FFFF00000000}"/>
  </bookViews>
  <sheets>
    <sheet name="Dataframe1" sheetId="1" r:id="rId1"/>
    <sheet name="Parameters" sheetId="2" r:id="rId2"/>
    <sheet name="Dataframe2" sheetId="3" r:id="rId3"/>
  </sheets>
  <definedNames>
    <definedName name="_xlnm._FilterDatabase" localSheetId="0" hidden="1">Dataframe1!$J$1:$J$1035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H146" i="1"/>
  <c r="H736" i="1"/>
  <c r="H714" i="1"/>
  <c r="H593" i="1"/>
  <c r="H994" i="1"/>
  <c r="H78" i="1"/>
  <c r="H528" i="1"/>
  <c r="H456" i="1"/>
  <c r="H665" i="1"/>
  <c r="H153" i="1"/>
  <c r="H204" i="1"/>
  <c r="H695" i="1"/>
  <c r="H929" i="1"/>
  <c r="H219" i="1"/>
  <c r="H372" i="1"/>
  <c r="H343" i="1"/>
  <c r="H1022" i="1"/>
  <c r="H465" i="1"/>
  <c r="H996" i="1"/>
  <c r="H501" i="1"/>
  <c r="H903" i="1"/>
  <c r="H435" i="1"/>
  <c r="H360" i="1"/>
  <c r="H854" i="1"/>
  <c r="H388" i="1"/>
  <c r="H111" i="1"/>
  <c r="H401" i="1"/>
  <c r="H337" i="1"/>
  <c r="H534" i="1"/>
  <c r="H810" i="1"/>
  <c r="H625" i="1"/>
  <c r="H413" i="1"/>
  <c r="H497" i="1"/>
  <c r="H460" i="1"/>
  <c r="H900" i="1"/>
  <c r="H263" i="1"/>
  <c r="H671" i="1"/>
  <c r="H654" i="1"/>
  <c r="H511" i="1"/>
  <c r="H473" i="1"/>
  <c r="H563" i="1"/>
  <c r="H622" i="1"/>
  <c r="H646" i="1"/>
  <c r="H429" i="1"/>
  <c r="H680" i="1"/>
  <c r="H877" i="1"/>
  <c r="H248" i="1"/>
  <c r="H924" i="1"/>
  <c r="H904" i="1"/>
  <c r="H861" i="1"/>
  <c r="H761" i="1"/>
  <c r="H626" i="1"/>
  <c r="H876" i="1"/>
  <c r="H976" i="1"/>
  <c r="H492" i="1"/>
  <c r="H792" i="1"/>
  <c r="H513" i="1"/>
  <c r="H644" i="1"/>
  <c r="H699" i="1"/>
  <c r="H555" i="1"/>
  <c r="H839" i="1"/>
  <c r="H415" i="1"/>
  <c r="H731" i="1"/>
  <c r="H434" i="1"/>
  <c r="H362" i="1"/>
  <c r="H688" i="1"/>
  <c r="H939" i="1"/>
  <c r="H441" i="1"/>
  <c r="H667" i="1"/>
  <c r="H769" i="1"/>
  <c r="H119" i="1"/>
  <c r="H510" i="1"/>
  <c r="H571" i="1"/>
  <c r="H544" i="1"/>
  <c r="H538" i="1"/>
  <c r="H661" i="1"/>
  <c r="H835" i="1"/>
  <c r="H913" i="1"/>
  <c r="H853" i="1"/>
  <c r="H200" i="1"/>
  <c r="H477" i="1"/>
  <c r="H907" i="1"/>
  <c r="H291" i="1"/>
  <c r="H658" i="1"/>
  <c r="H606" i="1"/>
  <c r="H289" i="1"/>
  <c r="H628" i="1"/>
  <c r="H221" i="1"/>
  <c r="H560" i="1"/>
  <c r="H134" i="1"/>
  <c r="H641" i="1"/>
  <c r="H316" i="1"/>
  <c r="H837" i="1"/>
  <c r="H235" i="1"/>
  <c r="H619" i="1"/>
  <c r="H537" i="1"/>
  <c r="H546" i="1"/>
  <c r="H340" i="1"/>
  <c r="H820" i="1"/>
  <c r="H961" i="1"/>
  <c r="H432" i="1"/>
  <c r="H539" i="1"/>
  <c r="H1011" i="1"/>
  <c r="H512" i="1"/>
  <c r="H740" i="1"/>
  <c r="H369" i="1"/>
  <c r="H649" i="1"/>
  <c r="H268" i="1"/>
  <c r="H454" i="1"/>
  <c r="H428" i="1"/>
  <c r="H378" i="1"/>
  <c r="H267" i="1"/>
  <c r="H332" i="1"/>
  <c r="H576" i="1"/>
  <c r="H223" i="1"/>
  <c r="H398" i="1"/>
  <c r="H663" i="1"/>
  <c r="H94" i="1"/>
  <c r="H495" i="1"/>
  <c r="H187" i="1"/>
  <c r="H943" i="1"/>
  <c r="H613" i="1"/>
  <c r="H669" i="1"/>
  <c r="H850" i="1"/>
  <c r="H662" i="1"/>
  <c r="H828" i="1"/>
  <c r="H569" i="1"/>
  <c r="H439" i="1"/>
  <c r="H382" i="1"/>
  <c r="H931" i="1"/>
  <c r="H814" i="1"/>
  <c r="H261" i="1"/>
  <c r="H874" i="1"/>
  <c r="H860" i="1"/>
  <c r="H188" i="1"/>
  <c r="H239" i="1"/>
  <c r="H915" i="1"/>
  <c r="H547" i="1"/>
  <c r="H789" i="1"/>
  <c r="H999" i="1"/>
  <c r="H574" i="1"/>
  <c r="H612" i="1"/>
  <c r="H445" i="1"/>
  <c r="H296" i="1"/>
  <c r="H305" i="1"/>
  <c r="H523" i="1"/>
  <c r="H414" i="1"/>
  <c r="H958" i="1"/>
  <c r="H558" i="1"/>
  <c r="H808" i="1"/>
  <c r="H295" i="1"/>
  <c r="H100" i="1"/>
  <c r="H617" i="1"/>
  <c r="H838" i="1"/>
  <c r="H921" i="1"/>
  <c r="H636" i="1"/>
  <c r="H462" i="1"/>
  <c r="H499" i="1"/>
  <c r="H677" i="1"/>
  <c r="H857" i="1"/>
  <c r="H464" i="1"/>
  <c r="H196" i="1"/>
  <c r="H691" i="1"/>
  <c r="H601" i="1"/>
  <c r="H371" i="1"/>
  <c r="H891" i="1"/>
  <c r="H419" i="1"/>
  <c r="H222" i="1"/>
  <c r="H752" i="1"/>
  <c r="H599" i="1"/>
  <c r="H170" i="1"/>
  <c r="H557" i="1"/>
  <c r="H209" i="1"/>
  <c r="H315" i="1"/>
  <c r="H228" i="1"/>
  <c r="H143" i="1"/>
  <c r="H611" i="1"/>
  <c r="H271" i="1"/>
  <c r="H359" i="1"/>
  <c r="H556" i="1"/>
  <c r="H152" i="1"/>
  <c r="H481" i="1"/>
  <c r="H411" i="1"/>
  <c r="H420" i="1"/>
  <c r="H381" i="1"/>
  <c r="H954" i="1"/>
  <c r="H304" i="1"/>
  <c r="H522" i="1"/>
  <c r="H805" i="1"/>
  <c r="H345" i="1"/>
  <c r="H438" i="1"/>
  <c r="H299" i="1"/>
  <c r="H431" i="1"/>
  <c r="H253" i="1"/>
  <c r="H285" i="1"/>
  <c r="H518" i="1"/>
  <c r="H325" i="1"/>
  <c r="H252" i="1"/>
  <c r="H830" i="1"/>
  <c r="H851" i="1"/>
  <c r="H151" i="1"/>
  <c r="H430" i="1"/>
  <c r="H250" i="1"/>
  <c r="H585" i="1"/>
  <c r="H330" i="1"/>
  <c r="H476" i="1"/>
  <c r="H195" i="1"/>
  <c r="H827" i="1"/>
  <c r="H408" i="1"/>
  <c r="H440" i="1"/>
  <c r="H320" i="1"/>
  <c r="H125" i="1"/>
  <c r="H536" i="1"/>
  <c r="H318" i="1"/>
  <c r="H682" i="1"/>
  <c r="H847" i="1"/>
  <c r="H303" i="1"/>
  <c r="H483" i="1"/>
  <c r="H973" i="1"/>
  <c r="H458" i="1"/>
  <c r="H627" i="1"/>
  <c r="H774" i="1"/>
  <c r="H405" i="1"/>
  <c r="H272" i="1"/>
  <c r="H812" i="1"/>
  <c r="H916" i="1"/>
  <c r="H972" i="1"/>
  <c r="H614" i="1"/>
  <c r="H353" i="1"/>
  <c r="H840" i="1"/>
  <c r="H484" i="1"/>
  <c r="H721" i="1"/>
  <c r="H457" i="1"/>
  <c r="H829" i="1"/>
  <c r="H647" i="1"/>
  <c r="H618" i="1"/>
  <c r="H670" i="1"/>
  <c r="H417" i="1"/>
  <c r="H487" i="1"/>
  <c r="H567" i="1"/>
  <c r="H584" i="1"/>
  <c r="H908" i="1"/>
  <c r="H283" i="1"/>
  <c r="H471" i="1"/>
  <c r="H540" i="1"/>
  <c r="H255" i="1"/>
  <c r="H301" i="1"/>
  <c r="H583" i="1"/>
  <c r="H753" i="1"/>
  <c r="H350" i="1"/>
  <c r="H535" i="1"/>
  <c r="H246" i="1"/>
  <c r="H266" i="1"/>
  <c r="H317" i="1"/>
  <c r="H545" i="1"/>
  <c r="H631" i="1"/>
  <c r="H365" i="1"/>
  <c r="H758" i="1"/>
  <c r="H71" i="1"/>
  <c r="H277" i="1"/>
  <c r="H716" i="1"/>
  <c r="H687" i="1"/>
  <c r="H122" i="1"/>
  <c r="H543" i="1"/>
  <c r="H416" i="1"/>
  <c r="H746" i="1"/>
  <c r="H541" i="1"/>
  <c r="H825" i="1"/>
  <c r="H656" i="1"/>
  <c r="H739" i="1"/>
  <c r="H229" i="1"/>
  <c r="H787" i="1"/>
  <c r="H881" i="1"/>
  <c r="H150" i="1"/>
  <c r="H300" i="1"/>
  <c r="H341" i="1"/>
  <c r="H640" i="1"/>
  <c r="H645" i="1"/>
  <c r="H886" i="1"/>
  <c r="H559" i="1"/>
  <c r="H648" i="1"/>
  <c r="H69" i="1"/>
  <c r="H686" i="1"/>
  <c r="H211" i="1"/>
  <c r="H319" i="1"/>
  <c r="H208" i="1"/>
  <c r="H443" i="1"/>
  <c r="H869" i="1"/>
  <c r="H455" i="1"/>
  <c r="H865" i="1"/>
  <c r="H824" i="1"/>
  <c r="H494" i="1"/>
  <c r="H386" i="1"/>
  <c r="H600" i="1"/>
  <c r="H323" i="1"/>
  <c r="H708" i="1"/>
  <c r="H607" i="1"/>
  <c r="H775" i="1"/>
  <c r="H520" i="1"/>
  <c r="H864" i="1"/>
  <c r="H394" i="1"/>
  <c r="H694" i="1"/>
  <c r="H508" i="1"/>
  <c r="H426" i="1"/>
  <c r="H842" i="1"/>
  <c r="H354" i="1"/>
  <c r="H274" i="1"/>
  <c r="H514" i="1"/>
  <c r="H652" i="1"/>
  <c r="H946" i="1"/>
  <c r="H410" i="1"/>
  <c r="H182" i="1"/>
  <c r="H493" i="1"/>
  <c r="H791" i="1"/>
  <c r="H437" i="1"/>
  <c r="H469" i="1"/>
  <c r="H361" i="1"/>
  <c r="H442" i="1"/>
  <c r="H168" i="1"/>
  <c r="H751" i="1"/>
  <c r="H425" i="1"/>
  <c r="H818" i="1"/>
  <c r="H479" i="1"/>
  <c r="H210" i="1"/>
  <c r="H579" i="1"/>
  <c r="H974" i="1"/>
  <c r="H376" i="1"/>
  <c r="H194" i="1"/>
  <c r="H179" i="1"/>
  <c r="H685" i="1"/>
  <c r="H114" i="1"/>
  <c r="H623" i="1"/>
  <c r="H1012" i="1"/>
  <c r="H307" i="1"/>
  <c r="H444" i="1"/>
  <c r="H449" i="1"/>
  <c r="H249" i="1"/>
  <c r="H338" i="1"/>
  <c r="H227" i="1"/>
  <c r="H776" i="1"/>
  <c r="H448" i="1"/>
  <c r="H676" i="1"/>
  <c r="H270" i="1"/>
  <c r="H605" i="1"/>
  <c r="H308" i="1"/>
  <c r="H608" i="1"/>
  <c r="H760" i="1"/>
  <c r="H364" i="1"/>
  <c r="H653" i="1"/>
  <c r="H945" i="1"/>
  <c r="H912" i="1"/>
  <c r="H532" i="1"/>
  <c r="H629" i="1"/>
  <c r="H423" i="1"/>
  <c r="H684" i="1"/>
  <c r="H639" i="1"/>
  <c r="H759" i="1"/>
  <c r="H551" i="1"/>
  <c r="H292" i="1"/>
  <c r="H715" i="1"/>
  <c r="H531" i="1"/>
  <c r="H750" i="1"/>
  <c r="H894" i="1"/>
  <c r="H675" i="1"/>
  <c r="H844" i="1"/>
  <c r="H548" i="1"/>
  <c r="H743" i="1"/>
  <c r="H322" i="1"/>
  <c r="H895" i="1"/>
  <c r="H849" i="1"/>
  <c r="H453" i="1"/>
  <c r="H74" i="1"/>
  <c r="H206" i="1"/>
  <c r="H160" i="1"/>
  <c r="H482" i="1"/>
  <c r="H821" i="1"/>
  <c r="H137" i="1"/>
  <c r="H290" i="1"/>
  <c r="H572" i="1"/>
  <c r="H1008" i="1"/>
  <c r="H357" i="1"/>
  <c r="H826" i="1"/>
  <c r="H265" i="1"/>
  <c r="H642" i="1"/>
  <c r="H730" i="1"/>
  <c r="H244" i="1"/>
  <c r="H843" i="1"/>
  <c r="H375" i="1"/>
  <c r="H868" i="1"/>
  <c r="H697" i="1"/>
  <c r="H485" i="1"/>
  <c r="H159" i="1"/>
  <c r="H1014" i="1"/>
  <c r="H651" i="1"/>
  <c r="H672" i="1"/>
  <c r="H666" i="1"/>
  <c r="H412" i="1"/>
  <c r="H862" i="1"/>
  <c r="H798" i="1"/>
  <c r="H624" i="1"/>
  <c r="H269" i="1"/>
  <c r="H729" i="1"/>
  <c r="H673" i="1"/>
  <c r="H638" i="1"/>
  <c r="H502" i="1"/>
  <c r="H809" i="1"/>
  <c r="H867" i="1"/>
  <c r="H720" i="1"/>
  <c r="H447" i="1"/>
  <c r="H964" i="1"/>
  <c r="H692" i="1"/>
  <c r="H273" i="1"/>
  <c r="H597" i="1"/>
  <c r="H112" i="1"/>
  <c r="H596" i="1"/>
  <c r="H379" i="1"/>
  <c r="H242" i="1"/>
  <c r="H238" i="1"/>
  <c r="H573" i="1"/>
  <c r="H402" i="1"/>
  <c r="H643" i="1"/>
  <c r="H717" i="1"/>
  <c r="H620" i="1"/>
  <c r="H598" i="1"/>
  <c r="H349" i="1"/>
  <c r="H385" i="1"/>
  <c r="H756" i="1"/>
  <c r="H957" i="1"/>
  <c r="H655" i="1"/>
  <c r="H889" i="1"/>
  <c r="H795" i="1"/>
  <c r="H521" i="1"/>
  <c r="H659" i="1"/>
  <c r="H772" i="1"/>
  <c r="H875" i="1"/>
  <c r="H693" i="1"/>
  <c r="H467" i="1"/>
  <c r="H306" i="1"/>
  <c r="H737" i="1"/>
  <c r="H65" i="1"/>
  <c r="H763" i="1"/>
  <c r="H452" i="1"/>
  <c r="H393" i="1"/>
  <c r="H784" i="1"/>
  <c r="H466" i="1"/>
  <c r="H674" i="1"/>
  <c r="H709" i="1"/>
  <c r="H553" i="1"/>
  <c r="H742" i="1"/>
  <c r="H391" i="1"/>
  <c r="H478" i="1"/>
  <c r="H498" i="1"/>
  <c r="H549" i="1"/>
  <c r="H577" i="1"/>
  <c r="H690" i="1"/>
  <c r="H589" i="1"/>
  <c r="H205" i="1"/>
  <c r="H461" i="1"/>
  <c r="H370" i="1"/>
  <c r="H705" i="1"/>
  <c r="H683" i="1"/>
  <c r="H707" i="1"/>
  <c r="H768" i="1"/>
  <c r="H526" i="1"/>
  <c r="H898" i="1"/>
  <c r="H901" i="1"/>
  <c r="H863" i="1"/>
  <c r="H816" i="1"/>
  <c r="H356" i="1"/>
  <c r="H978" i="1"/>
  <c r="H765" i="1"/>
  <c r="H363" i="1"/>
  <c r="H595" i="1"/>
  <c r="H883" i="1"/>
  <c r="H963" i="1"/>
  <c r="H781" i="1"/>
  <c r="H404" i="1"/>
  <c r="H727" i="1"/>
  <c r="H451" i="1"/>
  <c r="H527" i="1"/>
  <c r="H224" i="1"/>
  <c r="H561" i="1"/>
  <c r="H344" i="1"/>
  <c r="H384" i="1"/>
  <c r="H700" i="1"/>
  <c r="H446" i="1"/>
  <c r="H770" i="1"/>
  <c r="H616" i="1"/>
  <c r="H833" i="1"/>
  <c r="H888" i="1"/>
  <c r="H500" i="1"/>
  <c r="H422" i="1"/>
  <c r="H351" i="1"/>
  <c r="H947" i="1"/>
  <c r="H436" i="1"/>
  <c r="H744" i="1"/>
  <c r="H785" i="1"/>
  <c r="H989" i="1"/>
  <c r="H719" i="1"/>
  <c r="H733" i="1"/>
  <c r="H519" i="1"/>
  <c r="H161" i="1"/>
  <c r="H878" i="1"/>
  <c r="H914" i="1"/>
  <c r="H724" i="1"/>
  <c r="H991" i="1"/>
  <c r="H975" i="1"/>
  <c r="H981" i="1"/>
  <c r="H797" i="1"/>
  <c r="H952" i="1"/>
  <c r="H983" i="1"/>
  <c r="H524" i="1"/>
  <c r="C14" i="2"/>
</calcChain>
</file>

<file path=xl/sharedStrings.xml><?xml version="1.0" encoding="utf-8"?>
<sst xmlns="http://schemas.openxmlformats.org/spreadsheetml/2006/main" count="4680" uniqueCount="2087">
  <si>
    <t>Wanderer Arrow</t>
  </si>
  <si>
    <t>UCzYINhxV-VCP5sXYtMXvNng</t>
  </si>
  <si>
    <t xml:space="preserve">Cinematic </t>
  </si>
  <si>
    <t>Ankit Bhatia</t>
  </si>
  <si>
    <t>UCZYbdpG4VSnXwaxfa5gKW1w</t>
  </si>
  <si>
    <t>산들바람 FPV</t>
  </si>
  <si>
    <t>UCZV1Af2jIcajOSE-BTZBfYA</t>
  </si>
  <si>
    <t>Freestyle/Racing</t>
  </si>
  <si>
    <t>Wynn FPV</t>
  </si>
  <si>
    <t>UCZqnqUW11r1xN2bIjG92xmg</t>
  </si>
  <si>
    <t>Drone Review</t>
  </si>
  <si>
    <t>Олег Стельмах</t>
  </si>
  <si>
    <t>UCzQlc2jwZirSuD2pr7x0RxQ</t>
  </si>
  <si>
    <t>One-4-All //by Rangel</t>
  </si>
  <si>
    <t>UCZO88ypW5_C5JCr_kNTM69g</t>
  </si>
  <si>
    <t>NorQuad</t>
  </si>
  <si>
    <t>UCznmLGlbWnCrYCOv6Cgpp4Q</t>
  </si>
  <si>
    <t>Nate Adams</t>
  </si>
  <si>
    <t>UCzKfXd_ZAQ3yLK-98UG0C3A</t>
  </si>
  <si>
    <t>FalconRad FPV</t>
  </si>
  <si>
    <t>UCzjMgMHnP3Oog4BVZ5eN0aw</t>
  </si>
  <si>
    <t>Man From Earth</t>
  </si>
  <si>
    <t>UCziVkZ1pVhwGKWQceXW2KPQ</t>
  </si>
  <si>
    <t>Max Imagination</t>
  </si>
  <si>
    <t>UCZFZjTtu-8X3H0Ymcy4-uEA</t>
  </si>
  <si>
    <t>Siam Fpv</t>
  </si>
  <si>
    <t>UCZbNHTXbwoE4x4cW21rcuqA</t>
  </si>
  <si>
    <t>JayDee FPV</t>
  </si>
  <si>
    <t>UCz04KxFOUAtMWwQO7QrEFeQ</t>
  </si>
  <si>
    <t>marblekit FPV</t>
  </si>
  <si>
    <t>UCZ-YcV5XbOQGLD6Lv5C5BVA</t>
  </si>
  <si>
    <t>TheRcSaylors</t>
  </si>
  <si>
    <t>UCYWhRC3xtD_acDIZdr53huA</t>
  </si>
  <si>
    <t>Alessandro Morolla</t>
  </si>
  <si>
    <t>UCyuIli6kn9RQn61sIoo0w5w</t>
  </si>
  <si>
    <t>SetUP</t>
  </si>
  <si>
    <t>UCYTnWDsHHsGv9EawDnbNpJw</t>
  </si>
  <si>
    <t>bob9fpv</t>
  </si>
  <si>
    <t>UCYS1ll_J8gsddn1QGVMFQ8Q</t>
  </si>
  <si>
    <t>Nathan Loopz</t>
  </si>
  <si>
    <t>UCyRFOb4EddQ7nuwoFk80Mwg</t>
  </si>
  <si>
    <t>13FPV</t>
  </si>
  <si>
    <t>UCyOjsrWGzdq9_ajnzSjHe7A</t>
  </si>
  <si>
    <t>Rimzler</t>
  </si>
  <si>
    <t>UCYO6eFjPjjuGmu0CnOBmpcg</t>
  </si>
  <si>
    <t>SANDMARC</t>
  </si>
  <si>
    <t>UCYO0Cl_MScdGXpe1RsUcl0A</t>
  </si>
  <si>
    <t>Shawn Williams</t>
  </si>
  <si>
    <t>UCYNdGgn71BpJOmcScBV93ow</t>
  </si>
  <si>
    <t>Mountain Power</t>
  </si>
  <si>
    <t>UCYlXd89eGPl430pDqUNno5Q</t>
  </si>
  <si>
    <t>Ollie FPV</t>
  </si>
  <si>
    <t>UCYJRfaUcyiuORe4d9gq-N3g</t>
  </si>
  <si>
    <t>YAYASAM_야야샘</t>
  </si>
  <si>
    <t>UCyhmy94S9mXM4HrmEHrewEg</t>
  </si>
  <si>
    <t>Tech DIY</t>
  </si>
  <si>
    <t>UCYb9mt-Dfl-r8wYS0yarQ0A</t>
  </si>
  <si>
    <t>Academia do FPV</t>
  </si>
  <si>
    <t>UCy8MxKthPDOpezcUe3fy2WQ</t>
  </si>
  <si>
    <t>Bighenet</t>
  </si>
  <si>
    <t>UCY7yia3gycRnD9iqGbP7YPQ</t>
  </si>
  <si>
    <t>Rebate Studio</t>
  </si>
  <si>
    <t>UCy6Z1nE1rxQPTNIukEuKqww</t>
  </si>
  <si>
    <t>SteveK</t>
  </si>
  <si>
    <t>UCY5z5JBxujEOsDHLl172ZCQ</t>
  </si>
  <si>
    <t>Michael Houghton | Cinematic FPV</t>
  </si>
  <si>
    <t>UCY36sOoI0cw1QZ6eRCJsivQ</t>
  </si>
  <si>
    <t>Aerial Influence</t>
  </si>
  <si>
    <t>UCXSkD7akcQ8l4hOY3xN3Lag</t>
  </si>
  <si>
    <t>Mads Tech</t>
  </si>
  <si>
    <t>UCxpgzA0iO-7anEAyiLMDRmg</t>
  </si>
  <si>
    <t>mati_fpv</t>
  </si>
  <si>
    <t>UCXogxJ5vqJV9P3M_PTc7a0g</t>
  </si>
  <si>
    <t>CycloneFPV</t>
  </si>
  <si>
    <t>UCxIKTJ_zV-GjWFt_7mP3adQ</t>
  </si>
  <si>
    <t>QuadMx Drones</t>
  </si>
  <si>
    <t>UCXbUD1VgLnAA-pPs93Wt2Rg</t>
  </si>
  <si>
    <t>Jordan Miller</t>
  </si>
  <si>
    <t>UCxaJSPtWMS_R1BPYzzZsezA</t>
  </si>
  <si>
    <t>Reel Sky</t>
  </si>
  <si>
    <t>UCX3nTq53bERdv1aPg9Ha_BA</t>
  </si>
  <si>
    <t>Joshua Bardwell</t>
  </si>
  <si>
    <t>UCX3eufnI7A2I7IkKHZn8KSQ</t>
  </si>
  <si>
    <t>VISMA</t>
  </si>
  <si>
    <t>UCX2lKscksEFc8uhwZAXvUFw</t>
  </si>
  <si>
    <t>andyescapes</t>
  </si>
  <si>
    <t>UCx-zRJR97R9kqrp4xTATD4g</t>
  </si>
  <si>
    <t>MaiOnHigh</t>
  </si>
  <si>
    <t>UCWX752FC7j_9dcRoY9EftiQ</t>
  </si>
  <si>
    <t>BENU FPV</t>
  </si>
  <si>
    <t>UCWut6Fa4TMlq9ibGkpTJjqw</t>
  </si>
  <si>
    <t>Prop Bender FPV</t>
  </si>
  <si>
    <t>UCWuM8YwSe1ER5Sgm53LrCEA</t>
  </si>
  <si>
    <t>Drone Camps RC</t>
  </si>
  <si>
    <t>UCwojJxGQ0SNeVV09mKlnonA</t>
  </si>
  <si>
    <t>Drohnen</t>
  </si>
  <si>
    <t>UCWnFjfHBpa4Xfi7qT_3wdQA</t>
  </si>
  <si>
    <t>DrainMan FPV</t>
  </si>
  <si>
    <t>UCwKdF2y0Mhi66C2Sa-HwGQg</t>
  </si>
  <si>
    <t>DRSport</t>
  </si>
  <si>
    <t>UCWJZ08JzzmR1kje7q3hRQGQ</t>
  </si>
  <si>
    <t>BORN FPV</t>
  </si>
  <si>
    <t>UCwHEX1fBZUK8YB9C2OZEiZw</t>
  </si>
  <si>
    <t>Bacon Ninja FPV</t>
  </si>
  <si>
    <t>UCWgTx9Y5k7P3hNfI5JHuR2Q</t>
  </si>
  <si>
    <t>Oneshotz • FPV Aerials</t>
  </si>
  <si>
    <t>UCWFeoIDcK4MrPHwabcLCZ0w</t>
  </si>
  <si>
    <t>Benjamin Hardman</t>
  </si>
  <si>
    <t>UCWBI00DUvk5PFwBN7Mg2jbw</t>
  </si>
  <si>
    <t>Idaho Quadcopter</t>
  </si>
  <si>
    <t>UCWaxtRwDzUMd2WmhOrCWRJQ</t>
  </si>
  <si>
    <t>Parker Walbeck</t>
  </si>
  <si>
    <t>UCw9zJ3qnebPPGsutiEAvu5Q</t>
  </si>
  <si>
    <t>Drone Valley</t>
  </si>
  <si>
    <t>UCW9JACosTnXzREUzH34Z98A</t>
  </si>
  <si>
    <t>Matt Pochwat</t>
  </si>
  <si>
    <t>UCW95xJRXLFsbMPXA9RS2ljA</t>
  </si>
  <si>
    <t>Chett Mac</t>
  </si>
  <si>
    <t>UCW4C68sG8oX7ZN76pPsqawQ</t>
  </si>
  <si>
    <t>Bruno Pisani</t>
  </si>
  <si>
    <t>UCw-MG55PnG33Q3JECLJX-9g</t>
  </si>
  <si>
    <t>new step media</t>
  </si>
  <si>
    <t>UCVzoSfD_hBHzeJ_H24ZknWA</t>
  </si>
  <si>
    <t>Hubert Aile</t>
  </si>
  <si>
    <t>UCvWw1QFPqCEs-yE98INcolg</t>
  </si>
  <si>
    <t>FunForLouis</t>
  </si>
  <si>
    <t>UCVrvnobbNGGMsS5n2mJwfOg</t>
  </si>
  <si>
    <t>Dustin Dunnill</t>
  </si>
  <si>
    <t>UCVQWy-DTLpRqnuA17WZkjRQ</t>
  </si>
  <si>
    <t>DronesAF</t>
  </si>
  <si>
    <t>UCvoyFVYW8lxU371XR0QeytQ</t>
  </si>
  <si>
    <t xml:space="preserve">Tim Rundle-Spiers 💥 </t>
  </si>
  <si>
    <t>UCvOngPYhrCKoeHrjtF68Z5A</t>
  </si>
  <si>
    <t>FPV_EvilMunkey</t>
  </si>
  <si>
    <t>UCvOAp7t-OntZeV0ctfyQWGw</t>
  </si>
  <si>
    <t>BadLuck FPV</t>
  </si>
  <si>
    <t>UCVLxb_rXcFNRgC5l1VqZv2A</t>
  </si>
  <si>
    <t>MW Technology</t>
  </si>
  <si>
    <t>UCvIbgcm10GqMdwKho8C1Zmw</t>
  </si>
  <si>
    <t>Ryan Kao</t>
  </si>
  <si>
    <t>UCvFer9Lybac1e4fAmtF1XSA</t>
  </si>
  <si>
    <t>CMartinez Blogger</t>
  </si>
  <si>
    <t>UCVBEce3jetR6iuQtOIJbyiA</t>
  </si>
  <si>
    <t>Hako FPV</t>
  </si>
  <si>
    <t>UCVamyHSrj9Lnw15BlKN88Jw</t>
  </si>
  <si>
    <t>Scotty2Quady</t>
  </si>
  <si>
    <t>UCv7tomgISgqtnWLzzJ-mjWw</t>
  </si>
  <si>
    <t>Michael Scott Rhue</t>
  </si>
  <si>
    <t>UCv7ICWYoB_CitV1O-p6IioQ</t>
  </si>
  <si>
    <t>Busters RC Garage</t>
  </si>
  <si>
    <t>UCV7de_MTDiPit6sBxtYWZMQ</t>
  </si>
  <si>
    <t>Captain Vanover</t>
  </si>
  <si>
    <t>UCV5_FNKj1x-EB4dGTUTltHA</t>
  </si>
  <si>
    <t>Kerni FPV</t>
  </si>
  <si>
    <t>UCV0Nvmwp8lclg5jWUfwFDGg</t>
  </si>
  <si>
    <t>The Moggidriver</t>
  </si>
  <si>
    <t>UCUWDdqa2GMqd_i-f9IMnUSA</t>
  </si>
  <si>
    <t>Lucas Officiel</t>
  </si>
  <si>
    <t>UCuVx7AeRmEHixSD7z-qrOhQ</t>
  </si>
  <si>
    <t>MrBrynnorth</t>
  </si>
  <si>
    <t>UCUmVotIMVDOHNetxVKxs2Tg</t>
  </si>
  <si>
    <t>JOSH FPV</t>
  </si>
  <si>
    <t>UCuMTu44acAfsnLz9VAzuVlQ</t>
  </si>
  <si>
    <t>Tom's Tech Time</t>
  </si>
  <si>
    <t>UCULVibcmK8-TOoDBjevhAvQ</t>
  </si>
  <si>
    <t>Kempetenz</t>
  </si>
  <si>
    <t>UCUk4AZKECoHCXAs82jBQLag</t>
  </si>
  <si>
    <t>Cris Photography</t>
  </si>
  <si>
    <t>UCuhBE0mg0Xm2hZIpGoV6SZA</t>
  </si>
  <si>
    <t>AVASIANFPV</t>
  </si>
  <si>
    <t>UCugdwLPXoYjmmyKHbVwxkOQ</t>
  </si>
  <si>
    <t>MYGEMPICTURES</t>
  </si>
  <si>
    <t>UCudn98x1Su4ZzKwt9Xs02Uw</t>
  </si>
  <si>
    <t>LivingforGood Outdoors</t>
  </si>
  <si>
    <t>UCUct-QjvTertqyjawCz7VZw</t>
  </si>
  <si>
    <t>Master B</t>
  </si>
  <si>
    <t>UCTZy-8Ra0HlsJrI9cIuxN-g</t>
  </si>
  <si>
    <t>FlapJack 🥞 FPV</t>
  </si>
  <si>
    <t>UCtXx2A7LcrfnQxRmn2ZcmQA</t>
  </si>
  <si>
    <t>Jon E5 FPV Drones</t>
  </si>
  <si>
    <t>UCTSwnx263IQ0_7ZFVES_Ppw</t>
  </si>
  <si>
    <t>Đoàn Hồng Giang</t>
  </si>
  <si>
    <t>UCtrOgqh0hgl_T09JGJOCHbw</t>
  </si>
  <si>
    <t>RTP#RayTpoP</t>
  </si>
  <si>
    <t>UCtpRAJiYb-viE8OkRQmbtuQ</t>
  </si>
  <si>
    <t>Samuel Piano</t>
  </si>
  <si>
    <t>UCtnz7qbfJieYwAt5H6_YHLQ</t>
  </si>
  <si>
    <t>Christoph Benfey</t>
  </si>
  <si>
    <t>UCTMTCFh8mTJCIPSJvKF_Isg</t>
  </si>
  <si>
    <t>mouseFPV</t>
  </si>
  <si>
    <t>UCtMKTZr530Sg4ewX6Xw3kyQ</t>
  </si>
  <si>
    <t>Peter Lindgren</t>
  </si>
  <si>
    <t>UCtM-xct7QQx0dL-swaMzYbg</t>
  </si>
  <si>
    <t>IronMan FPV</t>
  </si>
  <si>
    <t>UCTjQ8HVeY0EOvy4NjTf_5HA</t>
  </si>
  <si>
    <t>Andrea Sartori</t>
  </si>
  <si>
    <t>UCTgvyfTLMLk-klaz6AJIW1A</t>
  </si>
  <si>
    <t>BakeryPilot</t>
  </si>
  <si>
    <t>UCTgCBbBiUCeWvj8v2uTY_sw</t>
  </si>
  <si>
    <t>51 Drones</t>
  </si>
  <si>
    <t>UCTFq5NuT2iFZ1ROe7lpr8eg</t>
  </si>
  <si>
    <t>Mirko FPV</t>
  </si>
  <si>
    <t>UCt0-SLFVQ6l2V2Hoe2H1BBQ</t>
  </si>
  <si>
    <t>Eric Konasty</t>
  </si>
  <si>
    <t>UCT-U9XQDwnKKCqzEQC7AgOg</t>
  </si>
  <si>
    <t>blueRC</t>
  </si>
  <si>
    <t>UCSYRqm2rXQSbhDthr_8zcjw</t>
  </si>
  <si>
    <t>Zacharias P.</t>
  </si>
  <si>
    <t>UCSSgetAIWU9mK6HZzLd8S0w</t>
  </si>
  <si>
    <t>JACUZZI JAY</t>
  </si>
  <si>
    <t>UCSsa5pQIV6N7ZcGx0uDViQg</t>
  </si>
  <si>
    <t>Barry Morgan FPV</t>
  </si>
  <si>
    <t>UCSMpVly8Y8Cd3wc06R1dUvQ</t>
  </si>
  <si>
    <t>SHAKYFPV21</t>
  </si>
  <si>
    <t>UCsHy6RImnLS5wo6Fp_W6sKQ</t>
  </si>
  <si>
    <t>Headsup FPV</t>
  </si>
  <si>
    <t>UCSfT16YYug053yF8eFNNefg</t>
  </si>
  <si>
    <t>FlyLion</t>
  </si>
  <si>
    <t>UCSCQ5H0tPLrJbm6W6TiM5yw</t>
  </si>
  <si>
    <t>The Drone Game</t>
  </si>
  <si>
    <t>UCs-RjemMZMCQ5XbYHXMBaWw</t>
  </si>
  <si>
    <t>In VOLO con ISSAM</t>
  </si>
  <si>
    <t>UCRZZ4RoA77zW9c507WWfaWQ</t>
  </si>
  <si>
    <t>fabreezy</t>
  </si>
  <si>
    <t>UCRZlHMBsvlwyiodMhPCyuzQ</t>
  </si>
  <si>
    <t>Monsta FPV</t>
  </si>
  <si>
    <t>UCrxIUoD-UNrSX-wXEre5gAA</t>
  </si>
  <si>
    <t>Erik Hedenfalk</t>
  </si>
  <si>
    <t>UCRWj86vcw5owjOkLFxEAD8g</t>
  </si>
  <si>
    <t xml:space="preserve"> Scenic Relaxation 4K</t>
  </si>
  <si>
    <t>UCRwCbdmqqqTgsWzLzmCLznQ</t>
  </si>
  <si>
    <t>droneXfactor</t>
  </si>
  <si>
    <t>UCRVKAqx91HRNk5RzF93uWwA</t>
  </si>
  <si>
    <t>DORKY&amp;40 Models and RC</t>
  </si>
  <si>
    <t>UCrV8hjKL5sVdWeHRi8ZllOw</t>
  </si>
  <si>
    <t>Chris Hau</t>
  </si>
  <si>
    <t>UCRte954rw0oeMWFroy_ClAw</t>
  </si>
  <si>
    <t>Grim Ripper</t>
  </si>
  <si>
    <t>UCrqRY6ukp3qMXIeb552Tuaw</t>
  </si>
  <si>
    <t>CostaFPV</t>
  </si>
  <si>
    <t>UCRP__Km8ujLcL4ZWX6YXaSg</t>
  </si>
  <si>
    <t>HELPING HAND By- GS</t>
  </si>
  <si>
    <t>UCrop8Ch5hw8wIBr8HEHAfow</t>
  </si>
  <si>
    <t>QuickAssTutorials</t>
  </si>
  <si>
    <t>UCrN1-RFiWWXHbTl5RxizK1g</t>
  </si>
  <si>
    <t>PhillyDroneLife</t>
  </si>
  <si>
    <t>UCrLRWeZSXoTrDlZ5zfkWjQA</t>
  </si>
  <si>
    <t>Drones FPV</t>
  </si>
  <si>
    <t>UCRLAFmDKWTIYYA75Fpf7mpA</t>
  </si>
  <si>
    <t>jakobmihailo</t>
  </si>
  <si>
    <t>UCrjYY-6aV3BV8wlLAggohsw</t>
  </si>
  <si>
    <t>FlowPV</t>
  </si>
  <si>
    <t>UCRIFo-Xq9GtKQTN-HBYIZ4g</t>
  </si>
  <si>
    <t>One Man Unmanned</t>
  </si>
  <si>
    <t>UCricxGlGjZufJa_aIdTvxMQ</t>
  </si>
  <si>
    <t>DroneTV</t>
  </si>
  <si>
    <t>UCRh6csXmwnDB3MueBES4rsw</t>
  </si>
  <si>
    <t>DRONE PH</t>
  </si>
  <si>
    <t>UCrGwk9lo1evX2UwJ_edRp9Q</t>
  </si>
  <si>
    <t>OriginaldoBo</t>
  </si>
  <si>
    <t>UCRFzPAm9-Ci1AdaDejvEi0g</t>
  </si>
  <si>
    <t>Gunj Guglani</t>
  </si>
  <si>
    <t>UCR8T24LVLaMDJMZCwVaBDZA</t>
  </si>
  <si>
    <t>RobHK</t>
  </si>
  <si>
    <t>UCR4EXjl2MLY7i1ia_IsKXTA</t>
  </si>
  <si>
    <t>Mark McGee Photos</t>
  </si>
  <si>
    <t>UCr4-yFNgc44teZJ4DtD5mhg</t>
  </si>
  <si>
    <t>HD Jack</t>
  </si>
  <si>
    <t>UCr3nkE9CvOwcrqThKO2k7jQ</t>
  </si>
  <si>
    <t>Benjamin Ortega</t>
  </si>
  <si>
    <t>UCR19e9cb4HVBT9KNj6aVFXA</t>
  </si>
  <si>
    <t>Niklas Christl</t>
  </si>
  <si>
    <t>UCqYuzgSCEl0IqWKxC8T4Gmg</t>
  </si>
  <si>
    <t>Volaertus</t>
  </si>
  <si>
    <t>UCqyH8BBMVChlnmTAHWTye_w</t>
  </si>
  <si>
    <t>BonFPV</t>
  </si>
  <si>
    <t>UCqY6vEH87iJOz0NjOQurwXg</t>
  </si>
  <si>
    <t>The Drone Geek</t>
  </si>
  <si>
    <t>UCQxOTa4LLKjx-qMsF0V9ong</t>
  </si>
  <si>
    <t>SkyPilot</t>
  </si>
  <si>
    <t>UCqTscK96kIuIbL2xxg4VwDg</t>
  </si>
  <si>
    <t>Limon - Ivan Efimov</t>
  </si>
  <si>
    <t>UCQtdpSBYlsWH6_m1Us_d8dg</t>
  </si>
  <si>
    <t>WetalkUAV</t>
  </si>
  <si>
    <t>UCqQVgCkujBBNMYkZI3JUGqQ</t>
  </si>
  <si>
    <t>recopter</t>
  </si>
  <si>
    <t>UCQquZvAgwYtovocyvV59Stw</t>
  </si>
  <si>
    <t>halitic FPV Drohnenpilot</t>
  </si>
  <si>
    <t>UCQQfatDHhmjD-SHcPZYrOMA</t>
  </si>
  <si>
    <t>KrisLuckPhoto</t>
  </si>
  <si>
    <t>UCqmk39j086WoMKt-4MrD7CQ</t>
  </si>
  <si>
    <t>MeeKaaH</t>
  </si>
  <si>
    <t>UCqjZEcyB-6zeF78blSd7UHg</t>
  </si>
  <si>
    <t>LoversFPV</t>
  </si>
  <si>
    <t>UCqHXVo6UWX26tM9qWISFLqQ</t>
  </si>
  <si>
    <t>StingersSwarm</t>
  </si>
  <si>
    <t>UCqHQthEPjXHol-bFJiMjCjw</t>
  </si>
  <si>
    <t>Bryan Adam Castillo</t>
  </si>
  <si>
    <t>UCQGcYAly6x-bDYL3ECj345Q</t>
  </si>
  <si>
    <t>Cristian Lozan</t>
  </si>
  <si>
    <t>UCqf3wurJmTOYeHEdKHoJ_pA</t>
  </si>
  <si>
    <t>Mr Steele</t>
  </si>
  <si>
    <t>UCQEqPV0AwJ6mQYLmSO0rcNA</t>
  </si>
  <si>
    <t>Phantom</t>
  </si>
  <si>
    <t>UCqepHJcaZ7OccYqdUK5BzOA</t>
  </si>
  <si>
    <t>Legendary Ato</t>
  </si>
  <si>
    <t>UCqE6IB8ntBxTcGExTl9HyrQ</t>
  </si>
  <si>
    <t>Mahendra Fpv</t>
  </si>
  <si>
    <t>UCq5ui3SamlkRpuACmqAgbSw</t>
  </si>
  <si>
    <t>Oscar Liang</t>
  </si>
  <si>
    <t>UCQ3OvT0ZSWxoVDjZkVNmnlw</t>
  </si>
  <si>
    <t>바라던드론</t>
  </si>
  <si>
    <t>UCpzmTsYNdmrtMzHYkF2SSxg</t>
  </si>
  <si>
    <t>FPV24.com</t>
  </si>
  <si>
    <t>UCpyE3TQl_Asn2ct8xzCJakg</t>
  </si>
  <si>
    <t>Beautiful World 4k</t>
  </si>
  <si>
    <t>UCPy-vsBDyrEu3I3DJRUuvyg</t>
  </si>
  <si>
    <t>NatureTravelFilms</t>
  </si>
  <si>
    <t>UCpxcg5d8_3QpP_72EKj22QQ</t>
  </si>
  <si>
    <t>SimonFPV</t>
  </si>
  <si>
    <t>UCpX4GY7vnsesoI6PJcN398A</t>
  </si>
  <si>
    <t>Farhaan</t>
  </si>
  <si>
    <t>UCPv4A5qMDNR-cVoG1PYbm0w</t>
  </si>
  <si>
    <t>CatEye FPV</t>
  </si>
  <si>
    <t>UCpTb-cIa5Pme0bQ2-ugO25w</t>
  </si>
  <si>
    <t>Fenix FPV</t>
  </si>
  <si>
    <t>UCpsKoMnKZaFekA9vZNftbPw</t>
  </si>
  <si>
    <t>sawyerhartman</t>
  </si>
  <si>
    <t>UCpsHnULJAkwwckxzdmspKDw</t>
  </si>
  <si>
    <t>Apollo FPV</t>
  </si>
  <si>
    <t>UCprX-I1CigY60_bd9XRdFGA</t>
  </si>
  <si>
    <t>Danny Bligh</t>
  </si>
  <si>
    <t>UCpmKj3VLq-8LTYNyI9d3-TQ</t>
  </si>
  <si>
    <t>Mitch Lally</t>
  </si>
  <si>
    <t>UCpmd_5VG_FiJI3sJjdWVMtg</t>
  </si>
  <si>
    <t>Stevieboy fpv</t>
  </si>
  <si>
    <t>UCpJedXzLxZ_eFftq8q5DKGQ</t>
  </si>
  <si>
    <t>Davide FPV</t>
  </si>
  <si>
    <t>UCPi3_vy36_spVondvsZlAQg</t>
  </si>
  <si>
    <t>Tazkiller85</t>
  </si>
  <si>
    <t>UCPhX12xQUY1dp3d8tiGGinA</t>
  </si>
  <si>
    <t>Kopterheld FPV Racing</t>
  </si>
  <si>
    <t>UCpgRQeayew4MmAYW5Nq8A-w</t>
  </si>
  <si>
    <t>New Tech Gadget</t>
  </si>
  <si>
    <t>UCpF_oqDZhRaRU04Igka17LQ</t>
  </si>
  <si>
    <t>John E Fly</t>
  </si>
  <si>
    <t>UCPe9bqaT3KfIxabQ1Baw4kw</t>
  </si>
  <si>
    <t>NURK FPV</t>
  </si>
  <si>
    <t>UCPCc4i_lIw-fW9oBXh6yTnw</t>
  </si>
  <si>
    <t>Los vídeos de Félix</t>
  </si>
  <si>
    <t>UCPbu8nxuwaiQ1Hu2FUXo3YA</t>
  </si>
  <si>
    <t>Ryan Shirley</t>
  </si>
  <si>
    <t>UCpbClyFMuJQJJH7skfiVeQg</t>
  </si>
  <si>
    <t>Painless360</t>
  </si>
  <si>
    <t>UCp1vASX-fg959vRc1xowqpw</t>
  </si>
  <si>
    <t>Amy Creighton</t>
  </si>
  <si>
    <t>UCOz4Ok1DUCUtL--JW4LW7GQ</t>
  </si>
  <si>
    <t>Golden Beard FPV</t>
  </si>
  <si>
    <t>UCoYQhpoFHtBkmxJnHlfBTfw</t>
  </si>
  <si>
    <t>ArvinFPV</t>
  </si>
  <si>
    <t>UCovBTR8oOfKff_1Xj1Hm3NQ</t>
  </si>
  <si>
    <t>KremerFPV</t>
  </si>
  <si>
    <t>UCOs-AacDIQvk6oxTfv2LtGA</t>
  </si>
  <si>
    <t>SkyHighFilms</t>
  </si>
  <si>
    <t>UCorSoDk8ylnJn5Z-YelQUgw</t>
  </si>
  <si>
    <t>Escape FPV</t>
  </si>
  <si>
    <t>UCOpt-Zh_rKta7PNaAXeQ29A</t>
  </si>
  <si>
    <t>Air Photography</t>
  </si>
  <si>
    <t>UCoKMBuQ8YejlCbNm77ZL8jg</t>
  </si>
  <si>
    <t>RCwithAdam</t>
  </si>
  <si>
    <t>UCOI2RK-MDHtsBzz9IX_6F1w</t>
  </si>
  <si>
    <t>matt_fpv</t>
  </si>
  <si>
    <t>UCOhSJZljSQjtc4PHVDrC84A</t>
  </si>
  <si>
    <t>int3FPV</t>
  </si>
  <si>
    <t>UCogRD9R0IHR8nvStWT-acJg</t>
  </si>
  <si>
    <t>taka</t>
  </si>
  <si>
    <t>UCOeR8bhYcz6NNhBdR4V-Whw</t>
  </si>
  <si>
    <t>SSN production</t>
  </si>
  <si>
    <t>UCODCLHG2WL1RXXvY0UMWvNw</t>
  </si>
  <si>
    <t>Chad B.</t>
  </si>
  <si>
    <t>UCocU5NrxRFkEKaICElOnpsA</t>
  </si>
  <si>
    <t>anastasiofpv</t>
  </si>
  <si>
    <t>UCOcHDgYJGk8jfMJnxxjw3EA</t>
  </si>
  <si>
    <t>Gilly Gill</t>
  </si>
  <si>
    <t>UCo8No9k1dO5CimfA5guh2Zw</t>
  </si>
  <si>
    <t>Reveal Rabbit</t>
  </si>
  <si>
    <t>UCo2Bp3ENc_GajXG8duQ6JGw</t>
  </si>
  <si>
    <t>HiFlite FPV</t>
  </si>
  <si>
    <t>UCnVLrB91_crVXn5lBM96DhQ</t>
  </si>
  <si>
    <t>Frequent Flyer RC</t>
  </si>
  <si>
    <t>UCNUx9bQyEI0k6CQpo4TaNAw</t>
  </si>
  <si>
    <t>GORANGE_FPV</t>
  </si>
  <si>
    <t>UCNuSWYn2gjmpdF7st0wsS7w</t>
  </si>
  <si>
    <t>Depp</t>
  </si>
  <si>
    <t>UCnULOR_yOWDR3jM3q0SS3HQ</t>
  </si>
  <si>
    <t>Get Busy Living</t>
  </si>
  <si>
    <t>UCNTFD2dwxfSkI9dVJllsaeQ</t>
  </si>
  <si>
    <t>Master Jansens</t>
  </si>
  <si>
    <t>UCnQRpx6Q1rmwV2ETO3CP0QA</t>
  </si>
  <si>
    <t>BDrohn FPV</t>
  </si>
  <si>
    <t>UCNlTfRhqqdS9NtIQjWsD7kw</t>
  </si>
  <si>
    <t>Albert Kim</t>
  </si>
  <si>
    <t>UCnJyFn_66GMfAbz1AW9MqbQ</t>
  </si>
  <si>
    <t>Potato Jet</t>
  </si>
  <si>
    <t>UCNJe8uQhM2G4jJFRWiM89Wg</t>
  </si>
  <si>
    <t>Ed Ricker</t>
  </si>
  <si>
    <t>UCnAtkFduPVfovckNr3un1FA</t>
  </si>
  <si>
    <t>Dshot</t>
  </si>
  <si>
    <t>UCN9GTuRmeF0z9A53UOLpMJw</t>
  </si>
  <si>
    <t>Martin Schumacher</t>
  </si>
  <si>
    <t>UCN5franR3X7_M_hgN88sm8w</t>
  </si>
  <si>
    <t>Chadd RainsFPV</t>
  </si>
  <si>
    <t>UCN58vWsUutfdY_IneUR1ZYw</t>
  </si>
  <si>
    <t>Gymors</t>
  </si>
  <si>
    <t>UCmYsXaFgWvvLKwL_7_VmG3A</t>
  </si>
  <si>
    <t>FPV University</t>
  </si>
  <si>
    <t>UCmX3OXToMBKTppgRskDzpsw</t>
  </si>
  <si>
    <t>Will.FPV</t>
  </si>
  <si>
    <t>UCMW6couqHgtfm_GW4oXi19w</t>
  </si>
  <si>
    <t>Ása Steinars</t>
  </si>
  <si>
    <t>UCmvMTXlIdkQysVQ7v0mmP6Q</t>
  </si>
  <si>
    <t>Aerial Sports League</t>
  </si>
  <si>
    <t>UCmvid0S7tn1k8AbkD0W3AyA</t>
  </si>
  <si>
    <t>How high drones 777</t>
  </si>
  <si>
    <t>UCMVDBxbID9QkygknDU1kyKA</t>
  </si>
  <si>
    <t>The RC Element</t>
  </si>
  <si>
    <t>UCMuQ_jJMxVYuqpRFURRCofA</t>
  </si>
  <si>
    <t>Whirly Bloke</t>
  </si>
  <si>
    <t>UCmU_BEmr7Nq_H_l9XxUglGw</t>
  </si>
  <si>
    <t>FPV PL</t>
  </si>
  <si>
    <t>UCmNWc467jJzc5xe48BQ0IEQ</t>
  </si>
  <si>
    <t>Tom Yew</t>
  </si>
  <si>
    <t>UCMNf6X5As9BtPHOPXzoPZFw</t>
  </si>
  <si>
    <t>HobbyFunTec</t>
  </si>
  <si>
    <t>UCMMlivsYihEibVZA0nanawA</t>
  </si>
  <si>
    <t>JustKay</t>
  </si>
  <si>
    <t>UCMLVTwevPDDDtRulCmYFSOg</t>
  </si>
  <si>
    <t>Farnsley FPV</t>
  </si>
  <si>
    <t>UCmLQofv2ZHviDkk7ggTGv3w</t>
  </si>
  <si>
    <t>Dronucopia</t>
  </si>
  <si>
    <t>UCmlCgHktrPSaeLoGd12sWfg</t>
  </si>
  <si>
    <t>Drohnenhandbuch</t>
  </si>
  <si>
    <t>UCmgw5WbH3H2PErbgWniKEIg</t>
  </si>
  <si>
    <t>FPV COMPETICION - DRONES</t>
  </si>
  <si>
    <t>UCMf2ohoBrB1pgErsMa21SKg</t>
  </si>
  <si>
    <t>deDrones</t>
  </si>
  <si>
    <t>UCmcvlHe2N40cg6Jq9MbRkKg</t>
  </si>
  <si>
    <t>Gautier Veltri</t>
  </si>
  <si>
    <t>UCMC758h_rxXoCTyGR_QfnSQ</t>
  </si>
  <si>
    <t>Endless Horizon</t>
  </si>
  <si>
    <t>UCmAlX_Jo4AIb8pxEegVs6gw</t>
  </si>
  <si>
    <t>Ambient Scenic Relaxation Channel</t>
  </si>
  <si>
    <t>UCm8rI5EAxxb1h6DbeuXfukw</t>
  </si>
  <si>
    <t>Cgit Einsteins</t>
  </si>
  <si>
    <t>UCm7PaRewqfd4mLVpvuzFyQQ</t>
  </si>
  <si>
    <t>TalkTV</t>
  </si>
  <si>
    <t>UCm0yTweyAa0PwEIp0l3N_gA</t>
  </si>
  <si>
    <t>CAPTAIN DRONE</t>
  </si>
  <si>
    <t>UCm0rmRuPifODAiW8zSLXs2A</t>
  </si>
  <si>
    <t>Danny Mcgee</t>
  </si>
  <si>
    <t>UCLZp42Abveb9AjO2uiQ9Ecg</t>
  </si>
  <si>
    <t>SirM Productions</t>
  </si>
  <si>
    <t>UCltuu_5fsMGCf0y80hWX5UQ</t>
  </si>
  <si>
    <t>Botgrinder2</t>
  </si>
  <si>
    <t>UClqyMBFYSOtlLoxy_DXRG6w</t>
  </si>
  <si>
    <t>oHSaCooL</t>
  </si>
  <si>
    <t>UCLpdcBEJy1JgOerQrZ3dvrg</t>
  </si>
  <si>
    <t>AirFlex</t>
  </si>
  <si>
    <t>UCloJHRhtGN6Qh8CTZmKD0tg</t>
  </si>
  <si>
    <t>TheBestReview FPV Квадрокоптеры</t>
  </si>
  <si>
    <t>UClNIy0huKTliO9scb3s6YhQ</t>
  </si>
  <si>
    <t>One Man Wolf Pack</t>
  </si>
  <si>
    <t>UCLlw7TAl8zmJa4vGFKu1c_Q</t>
  </si>
  <si>
    <t>Wild Willy FPV</t>
  </si>
  <si>
    <t>UCLgBijEbut0pl6uXmDAkgwg</t>
  </si>
  <si>
    <t>MJBold</t>
  </si>
  <si>
    <t>UCLfKydSSRCLkJECsLwTI5RA</t>
  </si>
  <si>
    <t>A TEN ZNÓW O DRONACH</t>
  </si>
  <si>
    <t>UCLF7zbfsWqKRreCTw-MCyjw</t>
  </si>
  <si>
    <t>edrone</t>
  </si>
  <si>
    <t>UCLE0ux_o8FJJfzEAzk-iYyw</t>
  </si>
  <si>
    <t>meffyfpv</t>
  </si>
  <si>
    <t>UCLDj297Jkz_LIrLqN5c5kNQ</t>
  </si>
  <si>
    <t>NOVVLADIG</t>
  </si>
  <si>
    <t>UCkyfH94JVyXD5_EzR4wGl3A</t>
  </si>
  <si>
    <t>Chevairfilms</t>
  </si>
  <si>
    <t>UCKWuU9zmirVTyXNjvYOMoIQ</t>
  </si>
  <si>
    <t>Hiba Media Group</t>
  </si>
  <si>
    <t>UCkwgZH97N0AAfHGVvgDdObw</t>
  </si>
  <si>
    <t>FirstQuadcopter</t>
  </si>
  <si>
    <t>UCKuEM5_eufM7vxCfAPXLcww</t>
  </si>
  <si>
    <t>Mactac</t>
  </si>
  <si>
    <t>UCKT0Q89AhkLVUZuqOBajHAw</t>
  </si>
  <si>
    <t>Mr ShutterBug</t>
  </si>
  <si>
    <t>UCkSK8m82tMekBEXzh1k6RKA</t>
  </si>
  <si>
    <t>Dirty Seagulls</t>
  </si>
  <si>
    <t>UCkPUmzP_MKGFTQ4vb-zt5_A</t>
  </si>
  <si>
    <t>Dave_C FPV</t>
  </si>
  <si>
    <t>UCkoI3H6exUxzd5pbadisWig</t>
  </si>
  <si>
    <t>Ellis van Jason</t>
  </si>
  <si>
    <t>UCklmj1MQuMDEszxGzyZo7bA</t>
  </si>
  <si>
    <t>Joey Helms</t>
  </si>
  <si>
    <t>UCKk5ZD7lBxcB18Vyw3R4-zw</t>
  </si>
  <si>
    <t>Nigel Danson</t>
  </si>
  <si>
    <t>UCkJld-AoXurbT2jDnfM8qiA</t>
  </si>
  <si>
    <t>Timmy RC</t>
  </si>
  <si>
    <t>UCKGChT_22mb_3seyTwWJfKQ</t>
  </si>
  <si>
    <t>!Gadżet4u</t>
  </si>
  <si>
    <t>UCkfLvhUZPltL-1hFdwP0Cgg</t>
  </si>
  <si>
    <t>Drone mitico</t>
  </si>
  <si>
    <t>UCkeoY8rPPj-fypUKHckTtwQ</t>
  </si>
  <si>
    <t>AndyRC</t>
  </si>
  <si>
    <t>UCKE_cpUIcXCUh_cTddxOVQw</t>
  </si>
  <si>
    <t>Three Fpv</t>
  </si>
  <si>
    <t>UCJu78oy4NbnwUu-4wM8C_OQ</t>
  </si>
  <si>
    <t>Life Sessions</t>
  </si>
  <si>
    <t>UCJtP5yvBobo1-r-waSSgIHw</t>
  </si>
  <si>
    <t>Hi Tech xyz</t>
  </si>
  <si>
    <t>UCjsla2e3yANPM20KvXaNqJA</t>
  </si>
  <si>
    <t>FarhaanManan</t>
  </si>
  <si>
    <t>UCjs1BAenMv7ofRJD3RgnbjQ</t>
  </si>
  <si>
    <t>The Drone Creative</t>
  </si>
  <si>
    <t>UCJQjhL019_F0nckUU88JAJA</t>
  </si>
  <si>
    <t>Uri Segura</t>
  </si>
  <si>
    <t>UCJokweET3WhL-o3NrLHAa-A</t>
  </si>
  <si>
    <t>UAVISUALS</t>
  </si>
  <si>
    <t>UCJn5p3dpcOF0zFXlyFqKtWA</t>
  </si>
  <si>
    <t>Carson Miller</t>
  </si>
  <si>
    <t>UCJesHlByPQRfYP7a6Zn_m2A</t>
  </si>
  <si>
    <t>Yo2B Production</t>
  </si>
  <si>
    <t>UCJe4qUhA-tpQjXwjKEoCReQ</t>
  </si>
  <si>
    <t>NATHANxMALLORY</t>
  </si>
  <si>
    <t>UCjdJ9KsNtu2eN4xaJADkK4w</t>
  </si>
  <si>
    <t>KMart FPV</t>
  </si>
  <si>
    <t>UCjb8eTIORlrBMXhCz6IBe3Q</t>
  </si>
  <si>
    <t>Ready Set Drone</t>
  </si>
  <si>
    <t>UCj8MpuOzkNz7L0mJhL3TDeA</t>
  </si>
  <si>
    <t>Andrea Pinotti</t>
  </si>
  <si>
    <t>UCJ-HurE6eC-8O8qR2prWJqg</t>
  </si>
  <si>
    <t>Kai Vertigoh</t>
  </si>
  <si>
    <t>UCizB5yDLNSOQ_AL-L2oC6Gg</t>
  </si>
  <si>
    <t>Shogunemperor</t>
  </si>
  <si>
    <t>UCivMv2jT152cuiE7is7E9zw</t>
  </si>
  <si>
    <t>Inside Real Estate Photography</t>
  </si>
  <si>
    <t>UCIVbHSVBLE_z9sIrn0tqxbA</t>
  </si>
  <si>
    <t>SanDRONE</t>
  </si>
  <si>
    <t>UCiu4qf4fturPiXCxAOqdCsg</t>
  </si>
  <si>
    <t>Pineapple 22</t>
  </si>
  <si>
    <t>UCitqn8NgLnSftTwhdUd1Fjw</t>
  </si>
  <si>
    <t>MultiCityTrips</t>
  </si>
  <si>
    <t>UCiSLUsb4GzgJtBws0Y0qbZA</t>
  </si>
  <si>
    <t>TorinoWone</t>
  </si>
  <si>
    <t>UCiqos21BtNCs2YaW4jaFliw</t>
  </si>
  <si>
    <t>ujiie123</t>
  </si>
  <si>
    <t>UCiP0kQZA1RRqVYT7_hWesqw</t>
  </si>
  <si>
    <t>geprc</t>
  </si>
  <si>
    <t>UCiO4BcKHJfh3UfcM9Zy4D7Q</t>
  </si>
  <si>
    <t>Jean-Marie Cannie</t>
  </si>
  <si>
    <t>UCInDIyuI8W-FaE3HPUjQrdQ</t>
  </si>
  <si>
    <t>Billy Kyle</t>
  </si>
  <si>
    <t>UCIExVohZChd5Z40z8uqdz6A</t>
  </si>
  <si>
    <t>DOATRIP-drone</t>
  </si>
  <si>
    <t>UCIehgpKxA2RVpdmvMQCXPEQ</t>
  </si>
  <si>
    <t>Mundo Drone</t>
  </si>
  <si>
    <t>UCIdbSJ5MgvoSdjhB2ndyZBA</t>
  </si>
  <si>
    <t>_ Park</t>
  </si>
  <si>
    <t>UCiBGMAViRmyeBnitowIbG8w</t>
  </si>
  <si>
    <t>Craft Channel</t>
  </si>
  <si>
    <t>UCI9WCZEFeEE-QXEFNyZPn-g</t>
  </si>
  <si>
    <t>Gavin Stewart</t>
  </si>
  <si>
    <t>UCI5gyMkZz94bvpeSbzIvwcw</t>
  </si>
  <si>
    <t>Sam Visuals</t>
  </si>
  <si>
    <t>UCI3ahEKFIkZFXPCscxS6Wgw</t>
  </si>
  <si>
    <t>Windswept Robert</t>
  </si>
  <si>
    <t>UCI2rc6uW-pzAQVWAGCj8T0g</t>
  </si>
  <si>
    <t>UAV Tech</t>
  </si>
  <si>
    <t>UCI2MZOaHJFMAmW5ni7vuAQg</t>
  </si>
  <si>
    <t>Jono Renton</t>
  </si>
  <si>
    <t>UCi1nPx1XTUq_BMj1VPatgmw</t>
  </si>
  <si>
    <t>Daniel Hall</t>
  </si>
  <si>
    <t>UChwznW82Fn9oF_Q62llZOMA</t>
  </si>
  <si>
    <t>YOLO FPV</t>
  </si>
  <si>
    <t>UCHSIIU5mZDsTCnom-vA2b-g</t>
  </si>
  <si>
    <t>Nicorama</t>
  </si>
  <si>
    <t>UCHRVeW3Z0ttSFk6xIfGW4lA</t>
  </si>
  <si>
    <t>Marco Fulle</t>
  </si>
  <si>
    <t>UCHMQvqt6rTKaZct32x9_AvQ</t>
  </si>
  <si>
    <t>我不姓王我叫王鵬!</t>
  </si>
  <si>
    <t>UCHLggVS7VQghiaG9zLEk3QQ</t>
  </si>
  <si>
    <t>Dennis Schmelz</t>
  </si>
  <si>
    <t>UChKIttDiF0MQlc97xCF-vlQ</t>
  </si>
  <si>
    <t>ATX Airborne</t>
  </si>
  <si>
    <t>UChgROMkzv8SmyoYq7OEpjLw</t>
  </si>
  <si>
    <t>FreebsFPV</t>
  </si>
  <si>
    <t>UChCJMSI6SiBrWgbBScWX8IA</t>
  </si>
  <si>
    <t>Drone My Life</t>
  </si>
  <si>
    <t>UCh6STjEd1d2mu8ufiC9USfw</t>
  </si>
  <si>
    <t>Go fpv</t>
  </si>
  <si>
    <t>UCH55CKvcRhwN8oNY5w3AaSw</t>
  </si>
  <si>
    <t>Lucky</t>
  </si>
  <si>
    <t>UCh3ZBZMI8vtNn0C0Um3FCZg</t>
  </si>
  <si>
    <t>Петрокей</t>
  </si>
  <si>
    <t>UCGZrwTM5WFiGD-B0F7V_9Kw</t>
  </si>
  <si>
    <t>CopterTime</t>
  </si>
  <si>
    <t>UCgzD6sWjqIA_WYsrgcSO9uw</t>
  </si>
  <si>
    <t>AuthenTech - Ben Schmanke</t>
  </si>
  <si>
    <t>UCgyvzxg11MtNDfgDQKqlPvQ</t>
  </si>
  <si>
    <t>Greg</t>
  </si>
  <si>
    <t>UCgxIXVb3AyTVzOnAbjVtw4g</t>
  </si>
  <si>
    <t>Not real pilot</t>
  </si>
  <si>
    <t>UCGx7h-Nf9JE7QVqyWTpoTyA</t>
  </si>
  <si>
    <t>EasonZhang</t>
  </si>
  <si>
    <t>UCgsfCn06omYdx90ShVeT41g</t>
  </si>
  <si>
    <t>Shawn Ide Studios</t>
  </si>
  <si>
    <t>UCGsc3rEP5QxgDmiwN1syqig</t>
  </si>
  <si>
    <t>RN Tech Maker</t>
  </si>
  <si>
    <t>UCgODRzKHNoT7fpKwg4UWrJA</t>
  </si>
  <si>
    <t>John Cuppi</t>
  </si>
  <si>
    <t>UCgHleLZ9DJ-7qijbA21oIGA</t>
  </si>
  <si>
    <t>SCRAYZOR FPV</t>
  </si>
  <si>
    <t>UCgDwi9MlsjuFs2hEA_wTXow</t>
  </si>
  <si>
    <t>timetape</t>
  </si>
  <si>
    <t>UCgd2X-i4F-Xba7AVCXd0v7Q</t>
  </si>
  <si>
    <t>Bashir Abu Shakra</t>
  </si>
  <si>
    <t>UCG9Ueqf2gujTdd8avCt2fXg</t>
  </si>
  <si>
    <t>Darren Allatt</t>
  </si>
  <si>
    <t>UCg62UBXxjrgOpovRoAa2wjA</t>
  </si>
  <si>
    <t>Adam X</t>
  </si>
  <si>
    <t>UCG4ZFkqV5jqflqcLDkly_tQ</t>
  </si>
  <si>
    <t>areyouroo</t>
  </si>
  <si>
    <t>UCG367mifGbd4_K9UTqYQrVQ</t>
  </si>
  <si>
    <t>TRONCAT FPV</t>
  </si>
  <si>
    <t>UCg1oLHslOLlRTh1K_1asoHQ</t>
  </si>
  <si>
    <t>Andrew Serbs</t>
  </si>
  <si>
    <t>UCFyUJST9G2NITeQfmew_lxQ</t>
  </si>
  <si>
    <t>Yuneec UK</t>
  </si>
  <si>
    <t>UCfy9_uOJjYy5DfJbK1POlaw</t>
  </si>
  <si>
    <t>DröhniFPV</t>
  </si>
  <si>
    <t>UCfVMZBwWLQfkM1Lj8L9_Juw</t>
  </si>
  <si>
    <t>Tim in Air</t>
  </si>
  <si>
    <t>UCfv2o7OWRtwWHCx1JqxlAUQ</t>
  </si>
  <si>
    <t>JuarezTravelz</t>
  </si>
  <si>
    <t>UCFSZWp4BB6R2aaH-zokJFmQ</t>
  </si>
  <si>
    <t>Oliver Cao</t>
  </si>
  <si>
    <t>UCFrwocdmWnj5UBSAAsnuQFw</t>
  </si>
  <si>
    <t>Jose A. Rubio</t>
  </si>
  <si>
    <t>UCFnFa4S93clSVm67FSc1mQw</t>
  </si>
  <si>
    <t>MCK FPV</t>
  </si>
  <si>
    <t>UCFJdwOewIZBv3dDJmhtVn1g</t>
  </si>
  <si>
    <t>Drone Wilder</t>
  </si>
  <si>
    <t>UCfJ6Ro31BEnj5qCd-ayI6LA</t>
  </si>
  <si>
    <t>Jeven Dovey</t>
  </si>
  <si>
    <t>UCFIRm1Fv1VC4DZxmYyvNOTQ</t>
  </si>
  <si>
    <t>ARMOR PHOTOGRAPHY</t>
  </si>
  <si>
    <t>UCFHR1VKhbJYJsig6bR1laIg</t>
  </si>
  <si>
    <t>headmazta</t>
  </si>
  <si>
    <t>UCFedUk5j_EidYV4P-EnYJYg</t>
  </si>
  <si>
    <t>Pete FPV</t>
  </si>
  <si>
    <t>UCfDXhSDqBZg4dgLrRWVcFeg</t>
  </si>
  <si>
    <t>Lukas Richter</t>
  </si>
  <si>
    <t>UCF87NFuxTRwXnnxX_sqA60Q</t>
  </si>
  <si>
    <t>Luketa FPV</t>
  </si>
  <si>
    <t>UCf5xaVWv7UxQRg_By2bdDlA</t>
  </si>
  <si>
    <t>Cak 3</t>
  </si>
  <si>
    <t>UCF2efdmHUs5e6hPSj692wqQ</t>
  </si>
  <si>
    <t>PILOT NAKAL FPV</t>
  </si>
  <si>
    <t>UCf1jgB5XDKqmNqDip_RNbHg</t>
  </si>
  <si>
    <t>Chariss FPV</t>
  </si>
  <si>
    <t>UCF00DAdTavQbJFkKJx5OU7A</t>
  </si>
  <si>
    <t>Grayson Hobby</t>
  </si>
  <si>
    <t>UCf_qcnFVTGkC54qYmuLdUKA</t>
  </si>
  <si>
    <t>justaschmidt</t>
  </si>
  <si>
    <t>UCEWZM2Kc_i6HUNhvqgtWWlg</t>
  </si>
  <si>
    <t>DM Productions</t>
  </si>
  <si>
    <t>UCewJk3o-3DpDmRLl-RY-CgA</t>
  </si>
  <si>
    <t>ACTIVE FPV</t>
  </si>
  <si>
    <t>UCEmwZcjitm5ZA3QN7nJBfew</t>
  </si>
  <si>
    <t>CiottiFPV</t>
  </si>
  <si>
    <t>UCek8LlmHeIiU_s62lpxcD6w</t>
  </si>
  <si>
    <t>Shaggy FPV</t>
  </si>
  <si>
    <t>UCEjaFzeSVd_CTJjhb4J29Ow</t>
  </si>
  <si>
    <t>GAVINHR</t>
  </si>
  <si>
    <t>UCeIQm7a8I61exPoULNy6Nrg</t>
  </si>
  <si>
    <t>AL FPV</t>
  </si>
  <si>
    <t>UCeIle5SB32p3MMYPFIlFfMQ</t>
  </si>
  <si>
    <t>Quadricottero News</t>
  </si>
  <si>
    <t>UCEi__0ns1_eapRB6KpJ00Wg</t>
  </si>
  <si>
    <t>MurdersFPV</t>
  </si>
  <si>
    <t>UCEg6rjUjJ8-q8gteFMr1vew</t>
  </si>
  <si>
    <t>Hugh Hou</t>
  </si>
  <si>
    <t>UCeEqIv7lVwOOLnwxuuhQFuQ</t>
  </si>
  <si>
    <t>Но Комп</t>
  </si>
  <si>
    <t>UCe7WubuhTh2P_zwYexO7YJA</t>
  </si>
  <si>
    <t>ManVsBando</t>
  </si>
  <si>
    <t>UCE7N59ZOJHU4bQz9zRfXajA</t>
  </si>
  <si>
    <t>Mr.D - Falling with style</t>
  </si>
  <si>
    <t>UCDYMfz6BIhqY9zHU8wCmFeg</t>
  </si>
  <si>
    <t>Joshua Turner</t>
  </si>
  <si>
    <t>UCdTUsmg628C-9VJcfeHWtTg</t>
  </si>
  <si>
    <t>Benn TK</t>
  </si>
  <si>
    <t>UCDRqoPBHJ7oFcxqvyPBAg6A</t>
  </si>
  <si>
    <t>DEADCELL</t>
  </si>
  <si>
    <t>UCdRqAwqBHLW60Lspe6-jTVQ</t>
  </si>
  <si>
    <t>Gene Nagata</t>
  </si>
  <si>
    <t>UCdqnsge_uRkpU3oLMgM-bpw</t>
  </si>
  <si>
    <t>Ian in London</t>
  </si>
  <si>
    <t>UCdP4yGgQSPGci2B3qdmoJHw</t>
  </si>
  <si>
    <t>Phatography</t>
  </si>
  <si>
    <t>UCDnGFGByv4NK9To3fCz7f-g</t>
  </si>
  <si>
    <t>Человек с Земли</t>
  </si>
  <si>
    <t>UCdloHBQbZDKCBu5zXGulM4A</t>
  </si>
  <si>
    <t>Mitch Corlett</t>
  </si>
  <si>
    <t>UCdIKBtM6en3dZJnGnSj7jog</t>
  </si>
  <si>
    <t>AMKFPV</t>
  </si>
  <si>
    <t>UCdi_BUD6hTt10w84Ytrhz-A</t>
  </si>
  <si>
    <t>Half Chrome</t>
  </si>
  <si>
    <t>UCDAcUpbjdmKc7gMmFkQr6ag</t>
  </si>
  <si>
    <t>Still Gray Productions</t>
  </si>
  <si>
    <t>UCd5zrrI072tE9MGlrMKBX8w</t>
  </si>
  <si>
    <t>Infinity Loops</t>
  </si>
  <si>
    <t>UCd5D77xfmQG8lO979VKSnhA</t>
  </si>
  <si>
    <t>LookAround FPV</t>
  </si>
  <si>
    <t>UCD4giredjJ-Pz1ZvBNsEPkg</t>
  </si>
  <si>
    <t>FPV Central</t>
  </si>
  <si>
    <t>UCd1NdWX1tTwqo2UlWjv5xPA</t>
  </si>
  <si>
    <t>Sean Alami</t>
  </si>
  <si>
    <t>UCCxPfzKqfpu7ocj7FjYGkcg</t>
  </si>
  <si>
    <t>Stecomo FPV</t>
  </si>
  <si>
    <t>UCCxJgt1vNFH3ELYxbgK1b2g</t>
  </si>
  <si>
    <t>Dylan Gorman</t>
  </si>
  <si>
    <t>UCcv7q4TeTBlso7Mvc0aIAAA</t>
  </si>
  <si>
    <t>Gboni FPV</t>
  </si>
  <si>
    <t>UCCSf0ujBSASKl2L3YsVoj4g</t>
  </si>
  <si>
    <t>CurryKitten</t>
  </si>
  <si>
    <t>UCcrr5rcI6WVv7uxAkGej9_g</t>
  </si>
  <si>
    <t>Leo Matis</t>
  </si>
  <si>
    <t>UCcpODa6EuOMOuQpeC6m9-Mg</t>
  </si>
  <si>
    <t>RC Video Reviews</t>
  </si>
  <si>
    <t>UCcJwn8V3MTsib2LjAcTnarg</t>
  </si>
  <si>
    <t>Magic FPV</t>
  </si>
  <si>
    <t>UCcJ5sgPZQm5WcSNlrGunp9Q</t>
  </si>
  <si>
    <t>TitanFPV</t>
  </si>
  <si>
    <t>UCCIt-vZ0k-MacfmTd_ZLxZw</t>
  </si>
  <si>
    <t>Luftlauch</t>
  </si>
  <si>
    <t>UCCH7e6pi4pY2a4AL1GUgWRw</t>
  </si>
  <si>
    <t>FlyNorthRC</t>
  </si>
  <si>
    <t>UCcGVlPrSCSKQLHIWPqGpgIg</t>
  </si>
  <si>
    <t>Denis Barbas</t>
  </si>
  <si>
    <t>UCCEqyHUgTk7weW3eZVkCiLQ</t>
  </si>
  <si>
    <t>Proximo</t>
  </si>
  <si>
    <t>UCCdbdlV53WqDj2fv_upm5pQ</t>
  </si>
  <si>
    <t>Matti Haapoja</t>
  </si>
  <si>
    <t>UCbvIIQc5Jo9-jIXnkPe03oA</t>
  </si>
  <si>
    <t>Orso_fpv</t>
  </si>
  <si>
    <t>UCBRJLJoFX8ujGyWz2xlNqng</t>
  </si>
  <si>
    <t>Faucon FPV</t>
  </si>
  <si>
    <t>UCBQ5sQd6SfW09pY83f7BVrw</t>
  </si>
  <si>
    <t>muteFPV</t>
  </si>
  <si>
    <t>UCBptTBYPtHsl-qDmVPS3lcQ</t>
  </si>
  <si>
    <t>VideoLife_FPV_Wild</t>
  </si>
  <si>
    <t>UCblIjd4UUBR3uV5AWYVZfcg</t>
  </si>
  <si>
    <t>Nick Burns</t>
  </si>
  <si>
    <t>UCBGpbEe0G9EchyGYCRRd4hg</t>
  </si>
  <si>
    <t>Keith Knittel</t>
  </si>
  <si>
    <t>UCBFshXRh-eNFNqmEOfANSYg</t>
  </si>
  <si>
    <t>Kiriodozaki_fpv</t>
  </si>
  <si>
    <t>UCBfl1d0eZlauGgR2xA8o9NQ</t>
  </si>
  <si>
    <t>Break It Yourself</t>
  </si>
  <si>
    <t>UCB4iBA4ulKyw96mqvPWCB3g</t>
  </si>
  <si>
    <t>RCVlog</t>
  </si>
  <si>
    <t>UCAyLz0TvALnp7Dj9_XlpfsQ</t>
  </si>
  <si>
    <t>Mr Shagi FPV</t>
  </si>
  <si>
    <t>UCAVNc-zezBYXQcl9mjv9nSw</t>
  </si>
  <si>
    <t>Alexandre FPV</t>
  </si>
  <si>
    <t>UCAUJwul0Kb5fszL1cYNPzUg</t>
  </si>
  <si>
    <t>Bubby FPV</t>
  </si>
  <si>
    <t>UCAqyeI0hciWBF-CoNIMP49Q</t>
  </si>
  <si>
    <t>Nick Stubbs</t>
  </si>
  <si>
    <t>UCAqkWXc-Xhyw8ywv2ta93BQ</t>
  </si>
  <si>
    <t>Brodie Reed</t>
  </si>
  <si>
    <t>UCaOiOeTQMYfJGj_n88Mgywg</t>
  </si>
  <si>
    <t>Sam Newton</t>
  </si>
  <si>
    <t>UCALR3wiZY8M2ss190tYyInQ</t>
  </si>
  <si>
    <t>D3B8</t>
  </si>
  <si>
    <t>UCAJXw-FZ7Bs_EjwftbH2OlA</t>
  </si>
  <si>
    <t>RCModelReviews</t>
  </si>
  <si>
    <t>UCahqHsTaADV8MMmj2D5i1Vw</t>
  </si>
  <si>
    <t>bemoved productions</t>
  </si>
  <si>
    <t>UCahb0-_yr84eY78Wptied6g</t>
  </si>
  <si>
    <t>Fikri ZamRi</t>
  </si>
  <si>
    <t>UCAfZKW_2fa613mqqBY5yFlQ</t>
  </si>
  <si>
    <t>Geeksvana</t>
  </si>
  <si>
    <t>UCAc1LjZTCMOsPtBLIzWTpMQ</t>
  </si>
  <si>
    <t>Wei Li Yip</t>
  </si>
  <si>
    <t>UCaA3rzHQ4aGa8eyjGFdHjog</t>
  </si>
  <si>
    <t>Sam Evans</t>
  </si>
  <si>
    <t>UCA82dhxv4kN621Ui9uX7zKg</t>
  </si>
  <si>
    <t>Tom Strojnik</t>
  </si>
  <si>
    <t>UCA6598D0D8296oKFwonP8uQ</t>
  </si>
  <si>
    <t>Tope FPV</t>
  </si>
  <si>
    <t>UCA1tgdVUPv4IhLbtBlR9Akg</t>
  </si>
  <si>
    <t>DansTube.TV</t>
  </si>
  <si>
    <t>UCa10m04VDy8yJghT3eJET9Q</t>
  </si>
  <si>
    <t>tales_and_adventures</t>
  </si>
  <si>
    <t>UCA1_EiPyA-s88r5ogDcvAUw</t>
  </si>
  <si>
    <t>Gaëtan Piolot</t>
  </si>
  <si>
    <t>UCa_pp2zu1q971VM2yPzHEhg</t>
  </si>
  <si>
    <t>FliteTest</t>
  </si>
  <si>
    <t>UC9zTuyWffK9ckEz1216noAw</t>
  </si>
  <si>
    <t>Skycreative</t>
  </si>
  <si>
    <t>UC9XSmYT1FjiRNdxy-gxUX5A</t>
  </si>
  <si>
    <t>경희궁카이FPV</t>
  </si>
  <si>
    <t>UC9wNt3LZEr7R2iQdJ064nvA</t>
  </si>
  <si>
    <t>Austinspired</t>
  </si>
  <si>
    <t>UC9Uw_-GRFpaydVmw4K0m6wg</t>
  </si>
  <si>
    <t>Stewart and Alina</t>
  </si>
  <si>
    <t>UC9tnwOsaA7T29VuUCuXvr7g</t>
  </si>
  <si>
    <t>Mustfly</t>
  </si>
  <si>
    <t>UC9teEvWfwy26EHLsUJ6dBYQ</t>
  </si>
  <si>
    <t>Parker Sheppard</t>
  </si>
  <si>
    <t>UC9QZjZuI9r0VaipT6rUINhg</t>
  </si>
  <si>
    <t>andy kirby</t>
  </si>
  <si>
    <t>UC9QK0Y_yFdIfYTdKp6FEMVg</t>
  </si>
  <si>
    <t>FlytPath</t>
  </si>
  <si>
    <t>UC9PycnkleNM93xCRl_ZsIjA</t>
  </si>
  <si>
    <t>Liam</t>
  </si>
  <si>
    <t>UC9NVwAaAZ0TewS8-1neeomw</t>
  </si>
  <si>
    <t>Stacey Abshire</t>
  </si>
  <si>
    <t>UC9M2EnrKfxkz028ZPSajU7Q</t>
  </si>
  <si>
    <t>RC Escape</t>
  </si>
  <si>
    <t>UC9l2p3EeqAQxO0e-NaZPCpA</t>
  </si>
  <si>
    <t>Nitin Sv</t>
  </si>
  <si>
    <t>UC9hHpxlzIML2RiwFFrE5bZA</t>
  </si>
  <si>
    <t>661 FPV</t>
  </si>
  <si>
    <t>UC9dWPt1IEXEsEAToS8SmzVw</t>
  </si>
  <si>
    <t>Todd Burke</t>
  </si>
  <si>
    <t>UC9Dfrhae_A4ucfw-PMjc9bg</t>
  </si>
  <si>
    <t>TMS Productions</t>
  </si>
  <si>
    <t>UC8YarS7Dd3oQa5hyJZF0cYQ</t>
  </si>
  <si>
    <t>Robin Hannevig</t>
  </si>
  <si>
    <t>UC8w-j3Xeky3yRIJv-Ast9GQ</t>
  </si>
  <si>
    <t>Flying Pudding</t>
  </si>
  <si>
    <t>UC8FkAyO58cye60kv3IBYfgA</t>
  </si>
  <si>
    <t>Culture FPV</t>
  </si>
  <si>
    <t>UC8EZHCHO0cHkTERtUDb1nkg</t>
  </si>
  <si>
    <t>💀 Seii-FPV</t>
  </si>
  <si>
    <t>UC88gq_klbs4UrUaCUNeVCRQ</t>
  </si>
  <si>
    <t>RCLifeOn</t>
  </si>
  <si>
    <t>UC873OURVczg_utAk8dXx_Uw</t>
  </si>
  <si>
    <t>The Reel Rahim</t>
  </si>
  <si>
    <t>UC83tUiUVDZRqMup7vQO0eTg</t>
  </si>
  <si>
    <t>Christian Möhrle</t>
  </si>
  <si>
    <t>UC7y0FJlpwHLvIy3LnipZh9A</t>
  </si>
  <si>
    <t>Cryson FPV</t>
  </si>
  <si>
    <t>UC7t2W5ES_O4josSq9l3fHkQ</t>
  </si>
  <si>
    <t>Kamal Aizat</t>
  </si>
  <si>
    <t>UC7qKTYGa6UgRra-kEMOpIFg</t>
  </si>
  <si>
    <t>Johnny FPV</t>
  </si>
  <si>
    <t>UC7O8KgJdsE_e9op3vG-p2dg</t>
  </si>
  <si>
    <t>Smirnov FPV. Travels and drones</t>
  </si>
  <si>
    <t>UC7nJIcJV383u-OmPBA-ioIA</t>
  </si>
  <si>
    <t>Buzzin' G FPV</t>
  </si>
  <si>
    <t>UC7hr5lS29QQYJcQo8uOHg6A</t>
  </si>
  <si>
    <t>mattystuntz</t>
  </si>
  <si>
    <t>UC7gB_Nbj6RSPZTvTeNOk5jg</t>
  </si>
  <si>
    <t>Leopold MK</t>
  </si>
  <si>
    <t>UC7EY8b6EmBWs_hSg9bDWipA</t>
  </si>
  <si>
    <t>PropsOff</t>
  </si>
  <si>
    <t>UC79Itv_fIbDbHceHq0v8B6Q</t>
  </si>
  <si>
    <t>Natalie and Carles</t>
  </si>
  <si>
    <t>UC75Tp_sRrBphqzf36omSRRw</t>
  </si>
  <si>
    <t>Bilu Media</t>
  </si>
  <si>
    <t>UC75iiU57f52PuKCdYZG16VQ</t>
  </si>
  <si>
    <t>Riblet FPV</t>
  </si>
  <si>
    <t>UC6Yz_qcRu-ywZrNxN5Hwwhw</t>
  </si>
  <si>
    <t>DC Rainmaker</t>
  </si>
  <si>
    <t>UC6y_DbpezOinlzHv8O092zw</t>
  </si>
  <si>
    <t>grox</t>
  </si>
  <si>
    <t>UC6Oqxi-jPm7hkkWfTCFc6uw</t>
  </si>
  <si>
    <t>SLICE of FLYING</t>
  </si>
  <si>
    <t>UC6o8vTV63qtxbO9hvTTtL8Q</t>
  </si>
  <si>
    <t>Kenedy Torcatt</t>
  </si>
  <si>
    <t>UC6myxNDHrYe84xVnKi-4ehA</t>
  </si>
  <si>
    <t>Aleesha FPV</t>
  </si>
  <si>
    <t>UC5ZwF7yl5tLECgwZ4SPuOmQ</t>
  </si>
  <si>
    <t>Axel FPV</t>
  </si>
  <si>
    <t>UC5Xz80vNzkuiplCBVFJToHg</t>
  </si>
  <si>
    <t>Une Bolée d'Air</t>
  </si>
  <si>
    <t>UC5Vk86cRGGiQ_V9Hvk2NnAQ</t>
  </si>
  <si>
    <t>DELTA PROD</t>
  </si>
  <si>
    <t>UC5mwrLUhg5B0B2XGi3vjwxg</t>
  </si>
  <si>
    <t>Axis Flying</t>
  </si>
  <si>
    <t>UC5lsWiOskaq0QjTU_0JK3Ig</t>
  </si>
  <si>
    <t>Pedro Biagi</t>
  </si>
  <si>
    <t>UC5GI_Vlalzmkm7ErA80t5yg</t>
  </si>
  <si>
    <t>Yaroslav Parshin</t>
  </si>
  <si>
    <t>UC5CAs7LnqRiiDvMCDLTiCjg</t>
  </si>
  <si>
    <t>pixel-und-spaetzle</t>
  </si>
  <si>
    <t>UC5_kmdO7JDOd3apUZf-LMdg</t>
  </si>
  <si>
    <t>KababFPV</t>
  </si>
  <si>
    <t>UC4yjtLpqFmlVncUFExoVjiQ</t>
  </si>
  <si>
    <t>TINY WHOOP PHILIPPINES</t>
  </si>
  <si>
    <t>UC4y_8Sr2uw-DWK_RhHSVzqQ</t>
  </si>
  <si>
    <t>Ash32 / FPV</t>
  </si>
  <si>
    <t>UC4UVihhx4r1oJwBiv4ct6Iw</t>
  </si>
  <si>
    <t>Trent Palmer</t>
  </si>
  <si>
    <t>UC4SXMZsFPZMFN5-3UuF-k6w</t>
  </si>
  <si>
    <t>TheTomJon</t>
  </si>
  <si>
    <t>UC4RKjFwZfZnaMdjit8pMnTQ</t>
  </si>
  <si>
    <t>Nathan McBride</t>
  </si>
  <si>
    <t>UC4k2wvNLMLRNuuDnw9HpHZg</t>
  </si>
  <si>
    <t>Zimy Da Kid</t>
  </si>
  <si>
    <t>UC4JbEiyCdkMleyxRFHYhVLw</t>
  </si>
  <si>
    <t>JeevanKadamVlogs</t>
  </si>
  <si>
    <t>UC4BFta04-H7yVIa3045chXA</t>
  </si>
  <si>
    <t>Rabbitfilms</t>
  </si>
  <si>
    <t>UC47wpW6YTSDgzYGVtfdMLsQ</t>
  </si>
  <si>
    <t>Chris Rosser</t>
  </si>
  <si>
    <t>UC45_6KVAAZG_iOgzksGswMw</t>
  </si>
  <si>
    <t>Matthias Dangl</t>
  </si>
  <si>
    <t>UC3w54fnIqHgKoeuA3ciLC5w</t>
  </si>
  <si>
    <t>Digital-FPV</t>
  </si>
  <si>
    <t>UC3VCWrCA3Bnf98jB1ENeewA</t>
  </si>
  <si>
    <t>Erik Smith</t>
  </si>
  <si>
    <t>UC3tSkqp7h7GFbUI_J6X3Usg</t>
  </si>
  <si>
    <t>Joel D'Angelone</t>
  </si>
  <si>
    <t>UC3PpXxzwf95wlCI9oBAfqGw</t>
  </si>
  <si>
    <t>Expoza Travel</t>
  </si>
  <si>
    <t>UC3o_gaqvLoPSRVMc2GmkDrg</t>
  </si>
  <si>
    <t>UAVfutures</t>
  </si>
  <si>
    <t>UC3ioIOr3tH6Yz8qzr418R-g</t>
  </si>
  <si>
    <t>Lift Vector</t>
  </si>
  <si>
    <t>UC3iboiXa4PnIUR9KD44nkng</t>
  </si>
  <si>
    <t>Spinfast</t>
  </si>
  <si>
    <t>UC3ec7PM82uD-C7OP8i9XNGA</t>
  </si>
  <si>
    <t>Drone Mesh</t>
  </si>
  <si>
    <t>UC3c9WhUvKv2eoqZNSqAGQXg</t>
  </si>
  <si>
    <t>Dennis Rethers</t>
  </si>
  <si>
    <t>UC31SuIREm4_oGkPs_3TDsqg</t>
  </si>
  <si>
    <t>Roo's Reviews</t>
  </si>
  <si>
    <t>UC2Z0vkrJQVWkTMIHTkIIEFQ</t>
  </si>
  <si>
    <t>Lumpy</t>
  </si>
  <si>
    <t>UC2SG3ZrixWAbXRnRcErBRAw</t>
  </si>
  <si>
    <t>SlattFpv</t>
  </si>
  <si>
    <t>UC2L3Os9bLkYALfpHZu1b__A</t>
  </si>
  <si>
    <t>foggy</t>
  </si>
  <si>
    <t>UC2iVMhr-wYB_FTt-EpnyEUg</t>
  </si>
  <si>
    <t>PatriXFPV</t>
  </si>
  <si>
    <t>UC2DkNCFuDs8qK6Ke3nPzzkQ</t>
  </si>
  <si>
    <t>The RCAddict</t>
  </si>
  <si>
    <t>UC2c9N7iDxa-4D-b9T7avd7g</t>
  </si>
  <si>
    <t>Steve Coutts</t>
  </si>
  <si>
    <t>UC2bPDG-XunNHQiZfNDspo4A</t>
  </si>
  <si>
    <t>Eat Sleep 360</t>
  </si>
  <si>
    <t>UC2AIcl7rNtUvAwE6ATal2eQ</t>
  </si>
  <si>
    <t>Anik FPV</t>
  </si>
  <si>
    <t>UC29J5CXmsnqX7JPAzlU9yCQ</t>
  </si>
  <si>
    <t>Colorbee Photography 彩蜂摄影生活杂志</t>
  </si>
  <si>
    <t>UC27M3BS9uxhJfPjYYys7y8w</t>
  </si>
  <si>
    <t>Zkully Dronez</t>
  </si>
  <si>
    <t>UC232Dd3dqsAbh3oAcTwYhdQ</t>
  </si>
  <si>
    <t>SpaghettiFPV</t>
  </si>
  <si>
    <t>UC22Uc1wcq8E7knTm62mru8g</t>
  </si>
  <si>
    <t>Mangorille</t>
  </si>
  <si>
    <t>UC1yTEsWqNWZ4rjtK_XWRXlQ</t>
  </si>
  <si>
    <t>Bradley Friesen</t>
  </si>
  <si>
    <t>UC1UYCL1SgyBAVudD-3R5y3w</t>
  </si>
  <si>
    <t>Mike Cruz Films</t>
  </si>
  <si>
    <t>UC1qSzXBNXZ4tGScKQoz3Gdw</t>
  </si>
  <si>
    <t>NordFPV</t>
  </si>
  <si>
    <t>UC1ESy39HRAfOrTbr4BSmR8A</t>
  </si>
  <si>
    <t>JubFPV</t>
  </si>
  <si>
    <t>UC0zuHYFI7BlgLFCHJuZP6GA</t>
  </si>
  <si>
    <t>Ryan Quellet</t>
  </si>
  <si>
    <t>UC0vxgHO7ibmepVBnl1uyDHw</t>
  </si>
  <si>
    <t>Traveling With MotoSplit</t>
  </si>
  <si>
    <t>UC0u1oTuaj5nxtp06C_R9MbQ</t>
  </si>
  <si>
    <t>Steel Wheels</t>
  </si>
  <si>
    <t>UC0j7pVH3RrTc7UlST4lUPsw</t>
  </si>
  <si>
    <t>Ben FPV</t>
  </si>
  <si>
    <t>UC0IbLxfVFher4A5LjbF5vuw</t>
  </si>
  <si>
    <t>FlyingCraft</t>
  </si>
  <si>
    <t>UC0BjVsgmC81RPQ-QFsy8X_Q</t>
  </si>
  <si>
    <t>nKo</t>
  </si>
  <si>
    <t>UC05U-sdKcD2IXh5O9F9cQ-w</t>
  </si>
  <si>
    <t>Five33_Mondo</t>
  </si>
  <si>
    <t>UC-X7Y2I1kYr6AXwhoC4mQdA</t>
  </si>
  <si>
    <t>Jake Sloan</t>
  </si>
  <si>
    <t>UC-U0quP8-RF1pvyCessLg0g</t>
  </si>
  <si>
    <t>Dennis Riessbeck</t>
  </si>
  <si>
    <t>UC-MZQwghv0NMGzXdmkJyD8Q</t>
  </si>
  <si>
    <t>RDs RC Reviews</t>
  </si>
  <si>
    <t>UC-fU_-yuEwnVY7F-mVAfO6w</t>
  </si>
  <si>
    <t>JoshStrauss</t>
  </si>
  <si>
    <t>UC-DKk9aTgKDFpLIjpA-2G0g</t>
  </si>
  <si>
    <t>Peter FPV</t>
  </si>
  <si>
    <t>UC-908unXbM2bfx6MRMcAhaw</t>
  </si>
  <si>
    <t>MK - Creator</t>
  </si>
  <si>
    <t>UC-46OxZnJZM0Hz8t9OE7_Ww</t>
  </si>
  <si>
    <t>Dr Quads</t>
  </si>
  <si>
    <t>UC-_5-sShr9WrJBGlrTz5hKw</t>
  </si>
  <si>
    <t>RECMEDIA</t>
  </si>
  <si>
    <t>UC_UGD8RglUZuz8_dAmSSqTQ</t>
  </si>
  <si>
    <t>kold</t>
  </si>
  <si>
    <t>UC_tXKhJlqZrgr_qdhEKmrDQ</t>
  </si>
  <si>
    <t>iFLY X-WING FPV</t>
  </si>
  <si>
    <t>UC_svocfd8Es9RPDsq71tXdw</t>
  </si>
  <si>
    <t>David Manning</t>
  </si>
  <si>
    <t>UC_sSJZnJdsnjuAKdr95D9HQ</t>
  </si>
  <si>
    <t>Quad 66</t>
  </si>
  <si>
    <t>UC_oKASvaU_JGYHWdNUJAlAA</t>
  </si>
  <si>
    <t>Pinoy Travel Freak Vlog</t>
  </si>
  <si>
    <t>UC_LFWhDjn7JW7zD2ONDD2Jw</t>
  </si>
  <si>
    <t>Pascal Basel</t>
  </si>
  <si>
    <t>UC_HVSwoYSkAa5L6fK62CP0g</t>
  </si>
  <si>
    <t>TheSlothFPV</t>
  </si>
  <si>
    <t>UC_EMLysVG630MQLfFOajmNQ</t>
  </si>
  <si>
    <t xml:space="preserve">Boost </t>
  </si>
  <si>
    <t>UC_DT_l0yVDi7EQHNrULRWLA</t>
  </si>
  <si>
    <t>ZX6R</t>
  </si>
  <si>
    <t>UC_7QM5aVRvd8_byDzIlkDMg</t>
  </si>
  <si>
    <t>FLOWER PIG FPV</t>
  </si>
  <si>
    <t>UC_61HFNI7eY3W4qgjJtODvw</t>
  </si>
  <si>
    <t>AKdrones</t>
  </si>
  <si>
    <t>UC_2Z9Qg1EfY_87j5btoRPYw</t>
  </si>
  <si>
    <t>Benn Tkalcevic</t>
  </si>
  <si>
    <t>UCE-rTc1BC0zFGmMp3ZzXHow</t>
  </si>
  <si>
    <t>TheParadigmShift</t>
  </si>
  <si>
    <t>UC49ziswILqRTuwgTiebth_g</t>
  </si>
  <si>
    <t>No Related</t>
  </si>
  <si>
    <t>your5best</t>
  </si>
  <si>
    <t>UCoAUpuSBEjXZGmknOQ8Xa6w</t>
  </si>
  <si>
    <t>Haikal suid</t>
  </si>
  <si>
    <t>UC40vSF2g6EOYupJd4u8OHlA</t>
  </si>
  <si>
    <t>Harmen Hoek</t>
  </si>
  <si>
    <t>UCWEDG7x8e5jOG1iAjHhz3ng</t>
  </si>
  <si>
    <t>simple happiness</t>
  </si>
  <si>
    <t>UCSNCAZHyxLYW7e-_WvUNSfw</t>
  </si>
  <si>
    <t>R Adventure Media</t>
  </si>
  <si>
    <t>UC2SITQ24nmtN4f1WeLjPw8A</t>
  </si>
  <si>
    <t>8K Earth</t>
  </si>
  <si>
    <t>UChB3UnDddahXU7FKZXmpzMA</t>
  </si>
  <si>
    <t>Learn Online Video</t>
  </si>
  <si>
    <t>UCWWq67D7TofEPq_eBiaYCWw</t>
  </si>
  <si>
    <t>The Adventure Begins</t>
  </si>
  <si>
    <t>UCXHyp17Ce7_ACWJAemvFFXQ</t>
  </si>
  <si>
    <t>Georgia TV</t>
  </si>
  <si>
    <t>UCTbQ7bbI0NdROuzN-6bnQgA</t>
  </si>
  <si>
    <t>Arc'teryx</t>
  </si>
  <si>
    <t>UCAA7l66ieK1oMS0qp0DNVsA</t>
  </si>
  <si>
    <t>4K Relaxation Channel</t>
  </si>
  <si>
    <t>UCg72Hd6UZAgPBAUZplnmPMQ</t>
  </si>
  <si>
    <t>Red Bull</t>
  </si>
  <si>
    <t>UCblfuW_4rakIf2h6aqANefA</t>
  </si>
  <si>
    <t>FREIFILM</t>
  </si>
  <si>
    <t>UCjtCYU0AG6zk5aAd6aPq3hQ</t>
  </si>
  <si>
    <t>Traveller In The Whole World</t>
  </si>
  <si>
    <t>UCR1OVew0UPFR3O7mOkboP-Q</t>
  </si>
  <si>
    <t>Cafe Music BGM channel</t>
  </si>
  <si>
    <t>UCJhjE7wbdYAae1G25m0tHAA</t>
  </si>
  <si>
    <t>Suitcase Monkey</t>
  </si>
  <si>
    <t>UCmHn9fGfK0NmI9fMzuaYnjA</t>
  </si>
  <si>
    <t>iamzink films</t>
  </si>
  <si>
    <t>UC4JtFo_NfJV4AaStDoMVi9g</t>
  </si>
  <si>
    <t>TOP 10 VDO</t>
  </si>
  <si>
    <t>UCe74gT5BbB3zeB1w3g-Vnhg</t>
  </si>
  <si>
    <t>Skydive Sussex</t>
  </si>
  <si>
    <t>UCPzCE4cc1qFtgnZ6v6g8Giw</t>
  </si>
  <si>
    <t>Joel Friend</t>
  </si>
  <si>
    <t>UCbn5xzRrAOY9DWJlbyPBsvg</t>
  </si>
  <si>
    <t>Eddie Pinero</t>
  </si>
  <si>
    <t>UCZSFzP3302RUCqPNXFGlVFw</t>
  </si>
  <si>
    <t>Dwayne Kellum</t>
  </si>
  <si>
    <t>UCQ9Q9nFLsMZihAGf0k-uUBw</t>
  </si>
  <si>
    <t>Pile et Face</t>
  </si>
  <si>
    <t>UCEcHp8t8tuw8Myeu544tsPQ</t>
  </si>
  <si>
    <t>Paramotor Manni</t>
  </si>
  <si>
    <t>UC_jgukMe4QY43RluPCKNCzQ</t>
  </si>
  <si>
    <t>Bart vd Henst</t>
  </si>
  <si>
    <t>UChUkkgo2FQzKLXISFxPs4-Q</t>
  </si>
  <si>
    <t>Madeira-Web</t>
  </si>
  <si>
    <t>UCH_lKz2VXlfLPgYOE3biySg</t>
  </si>
  <si>
    <t>Peter McKinnon</t>
  </si>
  <si>
    <t>UC3DkFux8Iv-aYnTRWzwaiBA</t>
  </si>
  <si>
    <t>FreeGafo</t>
  </si>
  <si>
    <t>UCzMuhq71ImlfW3TjYcKvpNg</t>
  </si>
  <si>
    <t>Insta360</t>
  </si>
  <si>
    <t>UC3qWcF49rv8VMZO7Vg6kj5w</t>
  </si>
  <si>
    <t>Wiser My</t>
  </si>
  <si>
    <t>UCgICD1rcPkl0iZTJ-2A--Nw</t>
  </si>
  <si>
    <t>Google Tricks Vlogs</t>
  </si>
  <si>
    <t>UCMYVUOEyD0cHY_bTCYOBEpw</t>
  </si>
  <si>
    <t>Jawari Kaka</t>
  </si>
  <si>
    <t>UCle7xust6MuHFdV4KqB_grw</t>
  </si>
  <si>
    <t>videoformer</t>
  </si>
  <si>
    <t>UC1BLb-A_CEbWmiVxHxN6GwA</t>
  </si>
  <si>
    <t>Tech Gear Talk</t>
  </si>
  <si>
    <t>UCpHvDA_ladtos5LKzl8TzkA</t>
  </si>
  <si>
    <t>CaseyNeistat</t>
  </si>
  <si>
    <t>UCtinbF-Q-fVthA0qrFQTgXQ</t>
  </si>
  <si>
    <t>Imre Bíró</t>
  </si>
  <si>
    <t>UCis67PY5JjL1Q-C4CPM3IWQ</t>
  </si>
  <si>
    <t>Nerd on a Budget</t>
  </si>
  <si>
    <t>UCw-kw9V9aE0c6y1fJm6e2IA</t>
  </si>
  <si>
    <t>Kolor</t>
  </si>
  <si>
    <t>UCLjW8eJ_ZvdYEkZg38hNtyw</t>
  </si>
  <si>
    <t>Kevin Kunze</t>
  </si>
  <si>
    <t>UCnAAOZbbyJtz99MwNrI_NNA</t>
  </si>
  <si>
    <t>JP</t>
  </si>
  <si>
    <t>UC8oAh8844Ugst3AGUmPbdfw</t>
  </si>
  <si>
    <t>Lens Addict</t>
  </si>
  <si>
    <t>UCdLzBgfGH-toL3S3fc15yGg</t>
  </si>
  <si>
    <t>RonsWorld</t>
  </si>
  <si>
    <t>UCkkunZREr9rgGxM9h-gghiA</t>
  </si>
  <si>
    <t>officialアイアムマン・ IAMMAN「公式」CHANNEL</t>
  </si>
  <si>
    <t>UC4cqL5pVdi7dwCLdtvbX_aw</t>
  </si>
  <si>
    <t>Uwe Loewer</t>
  </si>
  <si>
    <t>UCTevHkPNp7hI_YXbtbZwprg</t>
  </si>
  <si>
    <t>Peace Gates</t>
  </si>
  <si>
    <t>UCVYgVTS8BhRTo1_zb20uctg</t>
  </si>
  <si>
    <t>HerBunk</t>
  </si>
  <si>
    <t>UCWtGs18hCS980pY72L_2rFQ</t>
  </si>
  <si>
    <t>Jack Lawson</t>
  </si>
  <si>
    <t>UCEQgPmqHSavCTFC89CrTNuQ</t>
  </si>
  <si>
    <t>theCreator.</t>
  </si>
  <si>
    <t>UCqVh5h8jMKFf73gyhDFyMIw</t>
  </si>
  <si>
    <t>Dimma Umeh</t>
  </si>
  <si>
    <t>UCaUfud8pU8ztkI45gxzPjzQ</t>
  </si>
  <si>
    <t>William Haun</t>
  </si>
  <si>
    <t>UC6xGTPVxlaQuExEwOd2ngIg</t>
  </si>
  <si>
    <t>RoyalZProduction</t>
  </si>
  <si>
    <t>UCojBIQS0EKzO7fCAI3C66kQ</t>
  </si>
  <si>
    <t>Christopher Burress</t>
  </si>
  <si>
    <t>UCF1LpVDM465l1s1H2LG6xbA</t>
  </si>
  <si>
    <t>D.J. Harris</t>
  </si>
  <si>
    <t>UCeNZKsWE-LWswFmgu8SvJDw</t>
  </si>
  <si>
    <t>Tolga Eroğlu</t>
  </si>
  <si>
    <t>UCUyhJ_rOx-Cv4CTnWzm8Ajw</t>
  </si>
  <si>
    <t>boblin3d</t>
  </si>
  <si>
    <t>UCRPi5a1IK8poMRm2dvzaKEA</t>
  </si>
  <si>
    <t>FunBusters</t>
  </si>
  <si>
    <t>UCM4ICeJRy4vOsVeEZA4jsFg</t>
  </si>
  <si>
    <t>Ocular Pop Films</t>
  </si>
  <si>
    <t>UCYx7sJ2C6fmc74_fzMiui0A</t>
  </si>
  <si>
    <t>Josh Scott Media.</t>
  </si>
  <si>
    <t>UCmPAlA3AjEPDeLuoj1ahNPg</t>
  </si>
  <si>
    <t>Sohag360</t>
  </si>
  <si>
    <t>UCpgnh4y4rPc9jc_xpKBDm6Q</t>
  </si>
  <si>
    <t>Barry Maskell</t>
  </si>
  <si>
    <t>UCERwQuoWx5Zf-t0gubQI2cg</t>
  </si>
  <si>
    <t>Tump Yung</t>
  </si>
  <si>
    <t>UCl8jzJb_DROSn379tdrZFFQ</t>
  </si>
  <si>
    <t>The 360 Guy</t>
  </si>
  <si>
    <t>UCUFJyy31hGam1uPZMqcjL_A</t>
  </si>
  <si>
    <t>おおみかずひろ</t>
  </si>
  <si>
    <t>UCz3dJLHhznZtC0vvwrYiKwA</t>
  </si>
  <si>
    <t>Alex Kopke</t>
  </si>
  <si>
    <t>UCXT17vlQ_ymySIrmcfEf8Zw</t>
  </si>
  <si>
    <t>John Hall</t>
  </si>
  <si>
    <t>UCvMkgryuCAfTnk7LNlPDfoQ</t>
  </si>
  <si>
    <t>Hybrid Dynamic Media</t>
  </si>
  <si>
    <t>UCO1RpgVyfB58rRfAVRKYEpg</t>
  </si>
  <si>
    <t>Thaddeus Swift</t>
  </si>
  <si>
    <t>UCeJou9Id0HyO-BO1JqZg3ow</t>
  </si>
  <si>
    <t>Speedrid Customer Service</t>
  </si>
  <si>
    <t>UCEZiSVk4-p5pZK4JkWIBR8A</t>
  </si>
  <si>
    <t>Karl Beadle</t>
  </si>
  <si>
    <t>UCdY96xWRKKqe1sokOg2gC1g</t>
  </si>
  <si>
    <t>Philip Goode</t>
  </si>
  <si>
    <t>UCN46dQmIQV6jBllxm5jxifg</t>
  </si>
  <si>
    <t>Spasimir Kotlov</t>
  </si>
  <si>
    <t>UCosOERg5g1wX8klHfwkczzA</t>
  </si>
  <si>
    <t>TKT1957</t>
  </si>
  <si>
    <t>UCy8SZ2jaxJPF74rGxQS6lZw</t>
  </si>
  <si>
    <t>Shangerdanger</t>
  </si>
  <si>
    <t>UCk2s_j0cbkWy7bXRV3NLfZQ</t>
  </si>
  <si>
    <t>Lost LeBlanc</t>
  </si>
  <si>
    <t>UCt_NLJ4McJlCyYM-dSPRo7Q</t>
  </si>
  <si>
    <t>Future Unity</t>
  </si>
  <si>
    <t>UC2jAc3ifBNVT03iLjXSRPwQ</t>
  </si>
  <si>
    <t>Art of Engineering</t>
  </si>
  <si>
    <t>UCBEA4tDfsIvem3xq7JXjJ8w</t>
  </si>
  <si>
    <t>HypercineFPV</t>
  </si>
  <si>
    <t>UC3APCurz2xMjktTMyfzEqqA</t>
  </si>
  <si>
    <t>DSLRguide</t>
  </si>
  <si>
    <t>UCzQ1L-wzA_1qmLf49ey9iTQ</t>
  </si>
  <si>
    <t>テレビ東京スポーツ</t>
  </si>
  <si>
    <t>UCWdEublMqqCIicyy8fiqEyA</t>
  </si>
  <si>
    <t>Redmond Digital Media - Wedding Videos</t>
  </si>
  <si>
    <t>UCrS-xA28yCVzhxsb4O_-yMw</t>
  </si>
  <si>
    <t>Team BlackSheep</t>
  </si>
  <si>
    <t>UCAMZOHjmiInGYjOplGhU38g</t>
  </si>
  <si>
    <t>Ethan Knorr</t>
  </si>
  <si>
    <t>UC8gAnZEFVsIOVKXLlkluceg</t>
  </si>
  <si>
    <t>Bravo</t>
  </si>
  <si>
    <t>UCa5d79EUVhKwAIrMRN6VRRQ</t>
  </si>
  <si>
    <t>PHIL TSAI</t>
  </si>
  <si>
    <t>UCX4WZE3YsdrYLZUFLHipu-Q</t>
  </si>
  <si>
    <t>Sky News Australia</t>
  </si>
  <si>
    <t>UCO0akufu9MOzyz3nvGIXAAw</t>
  </si>
  <si>
    <t>Aurélien Negrier</t>
  </si>
  <si>
    <t>UCXeoKC7mXb8gX_P-yqAK3Ew</t>
  </si>
  <si>
    <t>Best Mont Blanc BMB</t>
  </si>
  <si>
    <t>UCIiEEmv83_tGdPMXowzZlZw</t>
  </si>
  <si>
    <t>Steven Day</t>
  </si>
  <si>
    <t>UCcoaAajnKa2zgJHv1JkR09A</t>
  </si>
  <si>
    <t>Linkyel</t>
  </si>
  <si>
    <t>UC-VwHygZhRyx1B-0NKoWHcQ</t>
  </si>
  <si>
    <t>DJ AUDITS</t>
  </si>
  <si>
    <t>UCCz3cvjvv9aesAXrte5LtSg</t>
  </si>
  <si>
    <t>Corridor Crew</t>
  </si>
  <si>
    <t>UCSpFnDQr88xCZ80N-X7t0nQ</t>
  </si>
  <si>
    <t>More Pi</t>
  </si>
  <si>
    <t>UCUVLWljNdFrGxSvjyUGkpNQ</t>
  </si>
  <si>
    <t>Gears and Gasoline</t>
  </si>
  <si>
    <t>UCqE3IQPWUDA9PZGaT6BDAKw</t>
  </si>
  <si>
    <t>Storyhunter</t>
  </si>
  <si>
    <t>UCi8Pr2x8kM7Lgk1lv7Poylg</t>
  </si>
  <si>
    <t>AeroFotografie</t>
  </si>
  <si>
    <t>UCAPdrEr9qi1O-cvNnIVQPMQ</t>
  </si>
  <si>
    <t>SentIntoSpace</t>
  </si>
  <si>
    <t>UCJZJ7nAQE2t9THMOxAmjVSw</t>
  </si>
  <si>
    <t>Niagara Falls Tourism</t>
  </si>
  <si>
    <t>UCBz3YXtZ7LKsIr4VbYPU-fA</t>
  </si>
  <si>
    <t>AirPano VR</t>
  </si>
  <si>
    <t>UCUSElbgKZpE4Xdh5aFWG-Ig</t>
  </si>
  <si>
    <t>Mario Hanak</t>
  </si>
  <si>
    <t>UCLOg-CM4hiERCH2IG9lAyOQ</t>
  </si>
  <si>
    <t>MG Creative</t>
  </si>
  <si>
    <t>UCS-nL7GZjdbZI3FCVINurJw</t>
  </si>
  <si>
    <t>Having fun with Aiden and Aviana</t>
  </si>
  <si>
    <t>UCMgFPaQoX_3-EitSmr18Cmg</t>
  </si>
  <si>
    <t>robbielosee</t>
  </si>
  <si>
    <t>UCduZD-laefqH7R6iu_X0VFA</t>
  </si>
  <si>
    <t>Johnnie the Fox gaming</t>
  </si>
  <si>
    <t>UCqWV9uJ9CDtLF0TZFTevVfA</t>
  </si>
  <si>
    <t>Kaoru Shima</t>
  </si>
  <si>
    <t>UCf3PL6oUBnHbgyohfXCrzaA</t>
  </si>
  <si>
    <t>VIEMR - Virtual Reality &amp; Augmented Reality</t>
  </si>
  <si>
    <t>UCjCRbPQp8QphLIQ_muS75Lw</t>
  </si>
  <si>
    <t>Big Water UAV Solutions</t>
  </si>
  <si>
    <t>UCz3hqayAZLGe7NO2vGx_fug</t>
  </si>
  <si>
    <t>Justin Phillip</t>
  </si>
  <si>
    <t>UCLM6kspmaYpVrDQQlCOeGaA</t>
  </si>
  <si>
    <t>FaZe Rug</t>
  </si>
  <si>
    <t>UCilwZiBBfI9X6yiZRzWty8Q</t>
  </si>
  <si>
    <t>MrBeast</t>
  </si>
  <si>
    <t>UCX6OQ3DkcsbYNE6H8uQQuVA</t>
  </si>
  <si>
    <t>History for GRANITE</t>
  </si>
  <si>
    <t>UCDWboBDVnIsGdYSK3KUO0hQ</t>
  </si>
  <si>
    <t>Yehia Radwan يحيى رضوان</t>
  </si>
  <si>
    <t>UCVJMlu9ObMGjDBkpTZkwpRg</t>
  </si>
  <si>
    <t>FishingWithNorm</t>
  </si>
  <si>
    <t>UCHg3_h6bnlbxpvoV-VtB47A</t>
  </si>
  <si>
    <t>Francois | The Image Eye</t>
  </si>
  <si>
    <t>UCTtcplhZcrMnHcs95L7Lnpw</t>
  </si>
  <si>
    <t>Views Of Raji</t>
  </si>
  <si>
    <t>UCMoySzD-L7s23tAuj5L1RLw</t>
  </si>
  <si>
    <t>cimianer</t>
  </si>
  <si>
    <t>UC6JWxDf7b0t0BLaJ23IMmdQ</t>
  </si>
  <si>
    <t>Asif Vlogs</t>
  </si>
  <si>
    <t>UCla_wdwisQkqFjuFcXcebuw</t>
  </si>
  <si>
    <t>Flewup</t>
  </si>
  <si>
    <t>UCuKL1QEvGYCGOFS0LJ67i4A</t>
  </si>
  <si>
    <t>Controversial Camera</t>
  </si>
  <si>
    <t>UCFhiMi3FmOmigVivtZb6qzw</t>
  </si>
  <si>
    <t>Learn everyone</t>
  </si>
  <si>
    <t>UCsBGbehBSTcRgsWOf8ApnuQ</t>
  </si>
  <si>
    <t>On Gaming</t>
  </si>
  <si>
    <t>UC6jg4WQ1-avW7IMmku_rncQ</t>
  </si>
  <si>
    <t>Clark Kegley</t>
  </si>
  <si>
    <t>UC-dmJ79518WlKMbsu50eMTQ</t>
  </si>
  <si>
    <t>Nikita Thakur</t>
  </si>
  <si>
    <t>UC5n-0ihUiOuuvZSSUnMNZLw</t>
  </si>
  <si>
    <t>Troy McMillan</t>
  </si>
  <si>
    <t>UC-PLORi88pfQXpe3a9EbuSw</t>
  </si>
  <si>
    <t>Big Phil Online</t>
  </si>
  <si>
    <t>UCjYbiuO9PAdW1A5-og-JfBQ</t>
  </si>
  <si>
    <t>Creative Biswajit</t>
  </si>
  <si>
    <t>UCO-8oKiQD5k8_ggA9Z7FGfQ</t>
  </si>
  <si>
    <t>Sony Pictures Television</t>
  </si>
  <si>
    <t>UCeDnHAtv092zrrVIai87N4Q</t>
  </si>
  <si>
    <t>Wranglerstar</t>
  </si>
  <si>
    <t>UCMIjEnXruVHtvgSVf6TgfUg</t>
  </si>
  <si>
    <t>Flux TV</t>
  </si>
  <si>
    <t>UCawydEyzDUbj542Hbymq7Dg</t>
  </si>
  <si>
    <t>AzralynnYT</t>
  </si>
  <si>
    <t>UCuI1va0IXhXibEZL-Amdekg</t>
  </si>
  <si>
    <t>Photos By Meta</t>
  </si>
  <si>
    <t>UC8-F_j8FrBDY2CHHvNTfPtw</t>
  </si>
  <si>
    <t>biking chupei</t>
  </si>
  <si>
    <t>UCbCmPCQ_YyRhUZVzhlraQiQ</t>
  </si>
  <si>
    <t>Carito Webpages for Business</t>
  </si>
  <si>
    <t>UCoCK7c-bEQDDmZRzxEMvHIw</t>
  </si>
  <si>
    <t>A Breeze In the Pines (Rich Lambert)</t>
  </si>
  <si>
    <t>UCB2HJ5AwgKQvV7oamuxlftg</t>
  </si>
  <si>
    <t>FilmEveryday</t>
  </si>
  <si>
    <t>UCN1RiaRvdu8C9z60lSacOLw</t>
  </si>
  <si>
    <t xml:space="preserve">AASHREE  VLOGS </t>
  </si>
  <si>
    <t>UCqwMm35LCxEW1DRchcRp8WQ</t>
  </si>
  <si>
    <t>Maasranga TV Official</t>
  </si>
  <si>
    <t>UCJGnNvYgPpUhd7ImU9diBSQ</t>
  </si>
  <si>
    <t>Gotcha!</t>
  </si>
  <si>
    <t>UCtxqQnLgj-1rAVtjpSgPS5A</t>
  </si>
  <si>
    <t>DJI</t>
  </si>
  <si>
    <t>UCsNGtpqGsyw0U6qEG-WHadA</t>
  </si>
  <si>
    <t>Jerad Hill Photo</t>
  </si>
  <si>
    <t>UChXbwI-mpZ2OLJueS9SX_Ww</t>
  </si>
  <si>
    <t>AmusementInsider</t>
  </si>
  <si>
    <t>UC1xR4Lp_gNnhn87YTt_iTiw</t>
  </si>
  <si>
    <t>Theme Park Review</t>
  </si>
  <si>
    <t>UCT-LpxQVr4JlrC_mYwJGJ3Q</t>
  </si>
  <si>
    <t>Red Bull Motorsports</t>
  </si>
  <si>
    <t>UC0mJA1lqKjB4Qaaa2PNf0zg</t>
  </si>
  <si>
    <t>ADHD RC</t>
  </si>
  <si>
    <t>UCfWyQq5JxyRi6pnCGF1DoNQ</t>
  </si>
  <si>
    <t>CoasterForce</t>
  </si>
  <si>
    <t>UCIxiXRZqUv9zYVM80cz6ZnA</t>
  </si>
  <si>
    <t>Chicago Cubs</t>
  </si>
  <si>
    <t>UCnU7B7B0U0t2vs-2HMLjgvg</t>
  </si>
  <si>
    <t>ThemeParkHD</t>
  </si>
  <si>
    <t>UC37BPLRnJzSuPwbV07F2PUQ</t>
  </si>
  <si>
    <t>Trend Spot</t>
  </si>
  <si>
    <t>UCjXFBw5ysBps77hpjGd81dQ</t>
  </si>
  <si>
    <t>the detail.</t>
  </si>
  <si>
    <t>UCmm6-VuugeKmgHmuneX1FGw</t>
  </si>
  <si>
    <t>Stéphane Couchoud</t>
  </si>
  <si>
    <t>UCukLvmEiidTNhA3O45nN3Cg</t>
  </si>
  <si>
    <t>Bolder Adventure Park</t>
  </si>
  <si>
    <t>UCE4n2AB2YVxstpcsYLsIQOg</t>
  </si>
  <si>
    <t>itsjustinfigs</t>
  </si>
  <si>
    <t>UCF4jnH2mhl298NahelTmgLA</t>
  </si>
  <si>
    <t>AVMetropolis</t>
  </si>
  <si>
    <t>UCCZJEwSNBS8K2FSdhd66tAw</t>
  </si>
  <si>
    <t>Channel5 Gaming</t>
  </si>
  <si>
    <t>UCF1M91ptiuNID6VfxtdRWow</t>
  </si>
  <si>
    <t>Motionsic RC &amp; FPV</t>
  </si>
  <si>
    <t>UCIiUK702c9eF_lk2B8SqIYA</t>
  </si>
  <si>
    <t>G2E Media</t>
  </si>
  <si>
    <t>UCrBieFRKLrRgjoFq9hrS4pw</t>
  </si>
  <si>
    <t>Stand-up Maths</t>
  </si>
  <si>
    <t>UCSju5G2aFaWMqn-_0YBtq5A</t>
  </si>
  <si>
    <t>Tivis7</t>
  </si>
  <si>
    <t>UCNKD6_eFVsF76XkcGA3xZdA</t>
  </si>
  <si>
    <t>Coaster Studios</t>
  </si>
  <si>
    <t>UCCnG72NjB4Kr0NDAiz-ksaQ</t>
  </si>
  <si>
    <t>Mile High Multicopters</t>
  </si>
  <si>
    <t>UCU0i38o4BdIG8CQW6wcDScw</t>
  </si>
  <si>
    <t>Toni Manualidades</t>
  </si>
  <si>
    <t>UCvPA7CyLad78Z2KtfouHILQ</t>
  </si>
  <si>
    <t>Just Barran</t>
  </si>
  <si>
    <t>UC0YwWPWDswNdha6miQEMmtQ</t>
  </si>
  <si>
    <t>BRAIN TIME</t>
  </si>
  <si>
    <t>UC1Cp5caGwHvJZxHoevGoDdA</t>
  </si>
  <si>
    <t xml:space="preserve">Italian Boy Seychelles </t>
  </si>
  <si>
    <t>UCPHK4jzFnU7yUAd8HCGRg_w</t>
  </si>
  <si>
    <t>Jon Olsson</t>
  </si>
  <si>
    <t>UCyQb1TTrfRzQZmEfsx770qw</t>
  </si>
  <si>
    <t>SEFTV</t>
  </si>
  <si>
    <t>UCDp_AG19oYqkaRivTtFp_Mw</t>
  </si>
  <si>
    <t>MAKE. ART. NOW.</t>
  </si>
  <si>
    <t>UCmRE4gvdeDkwf1oJrsabWWQ</t>
  </si>
  <si>
    <t>Yes Theory</t>
  </si>
  <si>
    <t>UCvK4bOhULCpmLabd2pDMtnA</t>
  </si>
  <si>
    <t>Hörður Kristleifsson - @h0rdur</t>
  </si>
  <si>
    <t>UCWGrTN56WmJwvyc4fFpg35Q</t>
  </si>
  <si>
    <t>Brett Conti</t>
  </si>
  <si>
    <t>UCi4s3kO1-xxCDaw8yX56umw</t>
  </si>
  <si>
    <t>Girl From Earth</t>
  </si>
  <si>
    <t>UCvZP72vpzWtcTsnX_bPC9Fg</t>
  </si>
  <si>
    <t>Sabbatical</t>
  </si>
  <si>
    <t>UCib80j_q5o_C5XsCA9YsAFg</t>
  </si>
  <si>
    <t>UselessClout</t>
  </si>
  <si>
    <t>UC9j8EtEcx-ah8bkxd2OqbgQ</t>
  </si>
  <si>
    <t>Mark Wiens</t>
  </si>
  <si>
    <t>UCyEd6QBSgat5kkC6svyjudA</t>
  </si>
  <si>
    <t>Historia Militum</t>
  </si>
  <si>
    <t>UCLA-PoQkSsIP6wWP0PUzFgQ</t>
  </si>
  <si>
    <t>The Kent Fam</t>
  </si>
  <si>
    <t>UCgdQbXBDk0bmaMzezYfZWNQ</t>
  </si>
  <si>
    <t>Allan Su</t>
  </si>
  <si>
    <t>UCEt1Ef_TQfkaEmjRmOWiFog</t>
  </si>
  <si>
    <t>iJustine</t>
  </si>
  <si>
    <t>UCey_c7U86mJGz1VJWH5CYPA</t>
  </si>
  <si>
    <t>Janni Deler</t>
  </si>
  <si>
    <t>UCdyTmTQTyGA2I7mMBODzqig</t>
  </si>
  <si>
    <t>Trav Springer</t>
  </si>
  <si>
    <t>UCyVg-lQGcVzQx73zPRiPDwQ</t>
  </si>
  <si>
    <t>Morgan Venn</t>
  </si>
  <si>
    <t>UCz8y1ABvo6PI1EB8mgyI8cg</t>
  </si>
  <si>
    <t>Emil Stegfeldt</t>
  </si>
  <si>
    <t>UCeJgJAxIWp2cecewnkfkElw</t>
  </si>
  <si>
    <t>TerryWarfield</t>
  </si>
  <si>
    <t>UCGvcwEPKxOe_Tue_gwiK8Bw</t>
  </si>
  <si>
    <t>Klaus N.</t>
  </si>
  <si>
    <t>UCxDO8vk_WE3PDyHyxU9kKrQ</t>
  </si>
  <si>
    <t>Liv &amp; Lew</t>
  </si>
  <si>
    <t>UCv5xwabXPghRSeTxQ-53neA</t>
  </si>
  <si>
    <t>John Milleker Photography</t>
  </si>
  <si>
    <t>UC1JlSQfaC_aFbB5t62fCn3Q</t>
  </si>
  <si>
    <t>Rhett and Claire</t>
  </si>
  <si>
    <t>UCCg-8XaLD8SGrXGwv7TWphQ</t>
  </si>
  <si>
    <t>D_b_</t>
  </si>
  <si>
    <t>UCLeYqhHm1v6xuaMpwAupz0g</t>
  </si>
  <si>
    <t>TESTV</t>
  </si>
  <si>
    <t>UC9v3JGut2Z1PxrXEpGzgEAA</t>
  </si>
  <si>
    <t>Value Cars Australia</t>
  </si>
  <si>
    <t>UC0sclHgmEndKgO1N4OAW5CQ</t>
  </si>
  <si>
    <t>Average Rob</t>
  </si>
  <si>
    <t>UCr3Lrf7n3h3XGjkxTOSRMCA</t>
  </si>
  <si>
    <t>Sadie Aldis</t>
  </si>
  <si>
    <t>UC-8yLb1K-DEC6dCYlLOJfiQ</t>
  </si>
  <si>
    <t>Mai Pham</t>
  </si>
  <si>
    <t>UC3K_V0FgEq_6SuA6X54z3GQ</t>
  </si>
  <si>
    <t>ATANGA Architecture 4.0</t>
  </si>
  <si>
    <t>UC56K5eF4Ca5rBfUP-wwEy_Q</t>
  </si>
  <si>
    <t>Chibo</t>
  </si>
  <si>
    <t>UCL_YWQZnJz3SCN911XTWb3w</t>
  </si>
  <si>
    <t>Vägen mot skilsmässan</t>
  </si>
  <si>
    <t>UCflV4KNTf13WlaFCvljyP4Q</t>
  </si>
  <si>
    <t>Wilma Holmqvist</t>
  </si>
  <si>
    <t>UCVqeaL3p3g5MwzkgXQml0Sg</t>
  </si>
  <si>
    <t>Distance between</t>
  </si>
  <si>
    <t>UC9S4dwNL3ZCdtSXjiBQT58Q</t>
  </si>
  <si>
    <t>Davud Akhundzada</t>
  </si>
  <si>
    <t>UConar-1lBhHlOROHIOqHo_g</t>
  </si>
  <si>
    <t>Stefan de Vries</t>
  </si>
  <si>
    <t>UCOLAaOyjwTyPRb4NtN0D40w</t>
  </si>
  <si>
    <t>Natural Life Style</t>
  </si>
  <si>
    <t>UCqNYdYsA-7Ps3g7Ke7LpIbQ</t>
  </si>
  <si>
    <t>The Global Expats</t>
  </si>
  <si>
    <t>UCGtyE7WQ-6fRbTKOGVDH6_w</t>
  </si>
  <si>
    <t>Discover the World Education</t>
  </si>
  <si>
    <t>UCZ43A6Z63wy9dPoRByiqxTg</t>
  </si>
  <si>
    <t>BBC Travel Show</t>
  </si>
  <si>
    <t>UCA6QuBRyyf4J61OLD_hALJg</t>
  </si>
  <si>
    <t>Joe P a s k e s</t>
  </si>
  <si>
    <t>UCPURr7p1Gm46VElgZSlN4DQ</t>
  </si>
  <si>
    <t>Drive Sailing</t>
  </si>
  <si>
    <t>UCLgDXl5TC3k36ey9j5jO5XA</t>
  </si>
  <si>
    <t>Kylie Flavell</t>
  </si>
  <si>
    <t>UCGa2HntpFv0zvMGyg-D6ygA</t>
  </si>
  <si>
    <t>Martin Osvold</t>
  </si>
  <si>
    <t>UC_b2nOpGHpV3tZYlNuMbDGA</t>
  </si>
  <si>
    <t>World Travel Guide</t>
  </si>
  <si>
    <t>UC6_q3FPMlqc1Cq887rUxH9Q</t>
  </si>
  <si>
    <t>Brogan Tate</t>
  </si>
  <si>
    <t>UCbk7poTBSh1x6aNg_IjLu9Q</t>
  </si>
  <si>
    <t>Sicily International</t>
  </si>
  <si>
    <t>UCiByrSNCNaL4K3BECbd0KNw</t>
  </si>
  <si>
    <t>Military Weapons</t>
  </si>
  <si>
    <t>UCkoB3LynckQPDwaSN2N4zVQ</t>
  </si>
  <si>
    <t>Joe Scott</t>
  </si>
  <si>
    <t>UC-2YHgc363EdcusLIBbgxzg</t>
  </si>
  <si>
    <t>BBC Reel</t>
  </si>
  <si>
    <t>UCfYW5GXBXueSO5p9bxD45qg</t>
  </si>
  <si>
    <t>Andrea Di Stefano</t>
  </si>
  <si>
    <t>UCVQrhuWhFZB54GqpRx3PVKg</t>
  </si>
  <si>
    <t>Günther Ritzrow</t>
  </si>
  <si>
    <t>UCL3OfTLEU_4HpVjf-HJKCNA</t>
  </si>
  <si>
    <t>Jan van Dalen</t>
  </si>
  <si>
    <t>UCuAvLMOFW2Hy8W7FsWo6kbg</t>
  </si>
  <si>
    <t>serr</t>
  </si>
  <si>
    <t>UCgHVCHgF3MMjffeA_EMisHw</t>
  </si>
  <si>
    <t>ws.suro</t>
  </si>
  <si>
    <t>UCNnr_8W8El3mM5Fo1O8ErGw</t>
  </si>
  <si>
    <t>PassioneEtna</t>
  </si>
  <si>
    <t>UC-TzQa4XSPT1ZWxCNlhP8gg</t>
  </si>
  <si>
    <t>Stefano Mauro</t>
  </si>
  <si>
    <t>UC0JeX4Wi9gmjGDUtMAZbkHw</t>
  </si>
  <si>
    <t>Murray Balcomb</t>
  </si>
  <si>
    <t>UCSULQUpS6emzFTZRyVb-dXQ</t>
  </si>
  <si>
    <t>Manfredi Fronzoni</t>
  </si>
  <si>
    <t>UC4OOn9oGRjrqD9pdF1gLCvQ</t>
  </si>
  <si>
    <t>You, Me &amp; Sicily</t>
  </si>
  <si>
    <t>UCLayiKb4dO0XPvfd0NEX80Q</t>
  </si>
  <si>
    <t>Philip Hsu</t>
  </si>
  <si>
    <t>UCBpMbz19mm9x2q0l2Ip87-Q</t>
  </si>
  <si>
    <t>Marc -Volcano- Szeglat</t>
  </si>
  <si>
    <t>UC6TwVY6E7pOqjJalE_kuAoA</t>
  </si>
  <si>
    <t>Vincenzo Greco</t>
  </si>
  <si>
    <t>UCQV1EMHibkXjqR33YvFgW1A</t>
  </si>
  <si>
    <t>GeologyUpSkill</t>
  </si>
  <si>
    <t>UCgdsJp2QZopgsAqRFX3bLXw</t>
  </si>
  <si>
    <t>castroj69</t>
  </si>
  <si>
    <t>UChZwpfcWKvJYt2IZKcZpZlA</t>
  </si>
  <si>
    <t>Martin Rietze</t>
  </si>
  <si>
    <t>UC5LzAA_nyNWEUfpcUFOCpJw</t>
  </si>
  <si>
    <t>Go Travel Discover</t>
  </si>
  <si>
    <t>UCpgDkHgvArAyPwW6KUHO2jw</t>
  </si>
  <si>
    <t>Drone Snap</t>
  </si>
  <si>
    <t>UCbDH6Ga-wuaam2IHqAxm3hg</t>
  </si>
  <si>
    <t>Pedro Calcano</t>
  </si>
  <si>
    <t>UCTZTyOSiaobiiCZ5QOBMlAg</t>
  </si>
  <si>
    <t>DreamDuo Films</t>
  </si>
  <si>
    <t>UChvc5-iVUM-ZeI5jb4j0wHw</t>
  </si>
  <si>
    <t>Jarmo Ruuth</t>
  </si>
  <si>
    <t>UCKy9FjZLr4wxgnKgxNpupUw</t>
  </si>
  <si>
    <t>Janusz Cisieński</t>
  </si>
  <si>
    <t>UC2C5ulqEHBJC_dzpsyob_hQ</t>
  </si>
  <si>
    <t>muviag</t>
  </si>
  <si>
    <t>UCVuYCQQKL_juw59AvswWA3g</t>
  </si>
  <si>
    <t>BANY Kunstig in Kunst</t>
  </si>
  <si>
    <t>UCGEsG2B5rZiZsz1OHb8ITiw</t>
  </si>
  <si>
    <t>BestHike</t>
  </si>
  <si>
    <t>UCzhhWhf3W35mlbCpgySQWwQ</t>
  </si>
  <si>
    <t>eBay Motors</t>
  </si>
  <si>
    <t>UCO_17GLcK7R0F_0Cu2VaLhQ</t>
  </si>
  <si>
    <t>Military TV</t>
  </si>
  <si>
    <t>UC0IlEuu4TA9wq1u60tLMqBw</t>
  </si>
  <si>
    <t>Brandon Li</t>
  </si>
  <si>
    <t>UC3stPIuUoCDHG7COfwr0tEA</t>
  </si>
  <si>
    <t>SLIGHTER</t>
  </si>
  <si>
    <t>UCMuAZeCQVW5g7I-sX-PJwlQ</t>
  </si>
  <si>
    <t>RiderzChaos</t>
  </si>
  <si>
    <t>UCx51cGzaCOstu8Bw9-3V4Ng</t>
  </si>
  <si>
    <t>厭世奶爸出走日記</t>
  </si>
  <si>
    <t>UCZXoz-48eqKHIU6fDa3VfDg</t>
  </si>
  <si>
    <t>GoldenBurst</t>
  </si>
  <si>
    <t>UCZC7x1xvAQYvMQezKViOiCA</t>
  </si>
  <si>
    <t>aviaticfilms gmbh</t>
  </si>
  <si>
    <t>UCHHeBOdL_rIEjzcuB3G-yEA</t>
  </si>
  <si>
    <t>DrewDronesFPV</t>
  </si>
  <si>
    <t>UCbEv7j6Y4vFHE6BE4f35Azg</t>
  </si>
  <si>
    <t>LE GRAND JD</t>
  </si>
  <si>
    <t>UCzjd9v6DMprAAvOBB4sxBPA</t>
  </si>
  <si>
    <t>Videye Media</t>
  </si>
  <si>
    <t>UC2oQHEFHsbdOvS-IJwIS-IQ</t>
  </si>
  <si>
    <t>FPV-SE</t>
  </si>
  <si>
    <t>UCiWaiNmItw52e0Ee5r2pK0A</t>
  </si>
  <si>
    <t>Various Artists - Topic</t>
  </si>
  <si>
    <t>UCYfmyh_kxC4GgpayAISk6Ng</t>
  </si>
  <si>
    <t>Hotel Inside</t>
  </si>
  <si>
    <t>UCQqfJzV4nqXxA7KeJ2OAqcQ</t>
  </si>
  <si>
    <t>CMV</t>
  </si>
  <si>
    <t>UCIjLRyywnG8olYXAEVYGYgQ</t>
  </si>
  <si>
    <t>極限一繩 - Eason</t>
  </si>
  <si>
    <t>UCUu9vTNP5b-RKxwlgAK170A</t>
  </si>
  <si>
    <t>ODVUT KNOWLEDGE</t>
  </si>
  <si>
    <t>UC-K1Lc39qS1HBG7zAKnOk6g</t>
  </si>
  <si>
    <t>GoPro</t>
  </si>
  <si>
    <t>UCqhnX4jA0A5paNd1v-zEysw</t>
  </si>
  <si>
    <t>Top Gear</t>
  </si>
  <si>
    <t>UCjOl2AUblVmg2rA_cRgZkFg</t>
  </si>
  <si>
    <t>Earth Relaxation</t>
  </si>
  <si>
    <t>UCS4jPUCax8d3f-uke--YXXQ</t>
  </si>
  <si>
    <t>DAVE</t>
  </si>
  <si>
    <t>UCdTt6nTzvK96D6TDCGEBkSg</t>
  </si>
  <si>
    <t>Pilot Institute</t>
  </si>
  <si>
    <t>UCZrvroBniz3NbAgMpk_UU0g</t>
  </si>
  <si>
    <t>The Wrench</t>
  </si>
  <si>
    <t>UC92-zm0B8vLq-mtJtSHnrJQ</t>
  </si>
  <si>
    <t>Ken Heron</t>
  </si>
  <si>
    <t>UCCN3j77kPMeQu41gfMNd13A</t>
  </si>
  <si>
    <t>Drone Compilations</t>
  </si>
  <si>
    <t>UCnHw9ffrVUHlLTQkq3FVPeg</t>
  </si>
  <si>
    <t>Veritasium</t>
  </si>
  <si>
    <t>UCHnyfMqiRRG1u-2MsSQLbXA</t>
  </si>
  <si>
    <t>GreatScott!</t>
  </si>
  <si>
    <t>UC6mIxFTvXkWQVEHPsEdflzQ</t>
  </si>
  <si>
    <t>FancyFinch</t>
  </si>
  <si>
    <t>UC2CCQY93_6ar-tagHP-xeUg</t>
  </si>
  <si>
    <t>48 Hours</t>
  </si>
  <si>
    <t>UC7htuVs06oduI3xSfTdcxPA</t>
  </si>
  <si>
    <t>Fab FPV</t>
  </si>
  <si>
    <t>UC7rHvYQ8TPBTLVOvxnlIGyw</t>
  </si>
  <si>
    <t>kelechi mgbemena</t>
  </si>
  <si>
    <t>UC1-P81CJbTJx6YeHNvNbCJw</t>
  </si>
  <si>
    <t>MANDOXsquid</t>
  </si>
  <si>
    <t>UCMuZzvZdrJE5bRvT33SwJBQ</t>
  </si>
  <si>
    <t>RC ADDICT</t>
  </si>
  <si>
    <t>UC4WjQRoU2oeqppw39bv_sSA</t>
  </si>
  <si>
    <t>SpaceMissile</t>
  </si>
  <si>
    <t>UCY-huxXJZ8QZt7W64WamIfw</t>
  </si>
  <si>
    <t>Andy Holland</t>
  </si>
  <si>
    <t>UCw2h7K0Sjv7svhy_FzwnY1Q</t>
  </si>
  <si>
    <t>ADELJI</t>
  </si>
  <si>
    <t>UCc_Sn-Qr89vakD-PfV1kJSg</t>
  </si>
  <si>
    <t>Simeut FPV</t>
  </si>
  <si>
    <t>UCBtG-X7VI67s6BMN_eIfhCA</t>
  </si>
  <si>
    <t>Владимир Мельников</t>
  </si>
  <si>
    <t>UCJasfcmv0skjRqfJN_0OKEA</t>
  </si>
  <si>
    <t>KCQuadTronX</t>
  </si>
  <si>
    <t>UCXV2fiMZIaxcJy7AMaXTm5w</t>
  </si>
  <si>
    <t>NewBeeDrone</t>
  </si>
  <si>
    <t>UCXdSq6wc3YgsBBdlrUfnAtg</t>
  </si>
  <si>
    <t>Murtaza's Workshop - Robotics and AI</t>
  </si>
  <si>
    <t>UCYUjYU5FveRAscQ8V21w81A</t>
  </si>
  <si>
    <t>John Burgos</t>
  </si>
  <si>
    <t>UCU7hGX9ohNKdEuwMLYR4KxA</t>
  </si>
  <si>
    <t>DOPE or NOPE</t>
  </si>
  <si>
    <t>UC9VX0KXNH20x9MCH3xGjisg</t>
  </si>
  <si>
    <t>Zip HD</t>
  </si>
  <si>
    <t>UCkCuSXCy9PzV2XDl5dE1iPg</t>
  </si>
  <si>
    <t>Vice Grip Garage</t>
  </si>
  <si>
    <t>UCsfu-jdkX2_v2t3_igVQebg</t>
  </si>
  <si>
    <t>Max Adams</t>
  </si>
  <si>
    <t>UCdSpWm6SLFp1JQVowSlcNwQ</t>
  </si>
  <si>
    <t>CNET</t>
  </si>
  <si>
    <t>UCOmcA3f_RrH6b9NmcNa4tdg</t>
  </si>
  <si>
    <t>J.C. Cantrell</t>
  </si>
  <si>
    <t>UChWJJh4UUyXKSOTBNmkulqQ</t>
  </si>
  <si>
    <t>FULL TILT PH</t>
  </si>
  <si>
    <t>UC3WWGF4nuSCCZBXfddXeGaA</t>
  </si>
  <si>
    <t>John Downer Productions</t>
  </si>
  <si>
    <t>UCDRZWhedLhwllnac-RBxvyw</t>
  </si>
  <si>
    <t>BBC Earth</t>
  </si>
  <si>
    <t>UCwmZiChSryoWQCZMIQezgTg</t>
  </si>
  <si>
    <t>Rev Explorers</t>
  </si>
  <si>
    <t>UCxE5T4QUVhYce_1eFxBzjeQ</t>
  </si>
  <si>
    <t>Restoration R.A</t>
  </si>
  <si>
    <t>UCAQWheJZ_jmBTaYzr_SbHqg</t>
  </si>
  <si>
    <t>LG Deep Music</t>
  </si>
  <si>
    <t>UCKkt1GVQ4D1L2yDo2XYAiiw</t>
  </si>
  <si>
    <t>National Geographic</t>
  </si>
  <si>
    <t>UCpVm7bg6pXKo1Pr6k5kxG9A</t>
  </si>
  <si>
    <t>Top10 Files</t>
  </si>
  <si>
    <t>UCDIchyFH55o5VvhaUQ8in9Q</t>
  </si>
  <si>
    <t>Mrwhosetheboss</t>
  </si>
  <si>
    <t>UCMiJRAwDNSNzuYeN2uWa0pA</t>
  </si>
  <si>
    <t>A2C Arts And Crafts</t>
  </si>
  <si>
    <t>UCEFROwNzpAVKTjgxBwW_hcw</t>
  </si>
  <si>
    <t>4863 Media</t>
  </si>
  <si>
    <t>UC_w0cQbJPwDGoBNF54GRhWQ</t>
  </si>
  <si>
    <t>pigmie</t>
  </si>
  <si>
    <t>UCTBjtACFlDmd-g6Gtva9biQ</t>
  </si>
  <si>
    <t>Iman Kamil</t>
  </si>
  <si>
    <t>UCqze8f3J2nogvlOtTLvIQHw</t>
  </si>
  <si>
    <t>ToytubeTV 토이튜브TV</t>
  </si>
  <si>
    <t>UCUsMmW_66go_EbTK-KHwG5w</t>
  </si>
  <si>
    <t>Nora Dunn</t>
  </si>
  <si>
    <t>UColuBSf_obJxCdZu9nnaETA</t>
  </si>
  <si>
    <t>BBC</t>
  </si>
  <si>
    <t>UCCj956IF62FbT7Gouszaj9w</t>
  </si>
  <si>
    <t>Tech Burner</t>
  </si>
  <si>
    <t>UCXUJJNoP1QupwsYIWFXmsZg</t>
  </si>
  <si>
    <t>Razzreal FPV</t>
  </si>
  <si>
    <t>UCvAWClFO70ibfA2eFMV6hlg</t>
  </si>
  <si>
    <t>LifeFake_FPV(인생이훼이크)</t>
  </si>
  <si>
    <t>UCCyFLqWrsm9umh11XlfZajg</t>
  </si>
  <si>
    <t>John Salt</t>
  </si>
  <si>
    <t>UCqEYn7nLVRT6gfqRGF5F_wA</t>
  </si>
  <si>
    <t>THE RACE</t>
  </si>
  <si>
    <t>UCaTxfj0BzL-MaCy-YUqPRoQ</t>
  </si>
  <si>
    <t>DarwinFPV</t>
  </si>
  <si>
    <t>UCMw4nQb4pQJqIsFtMFKW9zg</t>
  </si>
  <si>
    <t>German in Venice</t>
  </si>
  <si>
    <t>UCcAmcN0AP0Ee0UjrBFAomkA</t>
  </si>
  <si>
    <t>MIGUEL- F.P.V</t>
  </si>
  <si>
    <t>UC7E6m501p3l5zEfoK2oUONw</t>
  </si>
  <si>
    <t>Netflix</t>
  </si>
  <si>
    <t>UCWOA1ZGywLbqmigxE4Qlvuw</t>
  </si>
  <si>
    <t>BartManDude</t>
  </si>
  <si>
    <t>UC-ZxGAh_sChr9aZP01hnB4Q</t>
  </si>
  <si>
    <t>Eiffel 65 - Topic</t>
  </si>
  <si>
    <t>UCTXE5_WDdh06Q8dBiNEvdPQ</t>
  </si>
  <si>
    <t>ooOoo</t>
  </si>
  <si>
    <t>UCCsfufoU_Yjs1LhA_cozuxA</t>
  </si>
  <si>
    <t>Tech Boss</t>
  </si>
  <si>
    <t>UCnKhQkCUS1oCEvjuTfU4xIw</t>
  </si>
  <si>
    <t>Дюшес</t>
  </si>
  <si>
    <t>UCkUFua6WbuKcmMDrcxRpH7A</t>
  </si>
  <si>
    <t>Tamil Talkies</t>
  </si>
  <si>
    <t>UCkI-SYGC8fxPNcp6FsX4SRQ</t>
  </si>
  <si>
    <t>The RawKnee Games</t>
  </si>
  <si>
    <t>UCZaHw7tdjy3TNMH3ncsI4Bg</t>
  </si>
  <si>
    <t>The Young Turks</t>
  </si>
  <si>
    <t>UC1yBKRuGpC1tSM73A0ZjYjQ</t>
  </si>
  <si>
    <t>DroneMappingTools</t>
  </si>
  <si>
    <t>UC10YBIvPVV72c9NU-1WNKhg</t>
  </si>
  <si>
    <t>Marques Brownlee</t>
  </si>
  <si>
    <t>UCBJycsmduvYEL83R_U4JriQ</t>
  </si>
  <si>
    <t>ARIES RC</t>
  </si>
  <si>
    <t>UC0xoi3c4bDNYS7m-RDUlAQA</t>
  </si>
  <si>
    <t>Ramy RC</t>
  </si>
  <si>
    <t>UCaLqj-d_p8iuUfda5398igA</t>
  </si>
  <si>
    <t>Sugalime3D FPV</t>
  </si>
  <si>
    <t>UC4mw2Q4tr9VdW05C5X3FTqQ</t>
  </si>
  <si>
    <t>Хроники FPV</t>
  </si>
  <si>
    <t>UC_rr668zPYfTdDTJd3zpZtQ</t>
  </si>
  <si>
    <t>RC Buyer/ RC обзоры</t>
  </si>
  <si>
    <t>UCvsV75oPdrYFH7fj-6Mk2wg</t>
  </si>
  <si>
    <t>TheLucidor</t>
  </si>
  <si>
    <t>UCROLHgDS78tGhAKy9hYEHgg</t>
  </si>
  <si>
    <t>FPV PerefoN</t>
  </si>
  <si>
    <t>UCjrr0_N-iHAl2wXX4t24iBQ</t>
  </si>
  <si>
    <t>TavoFourSeven</t>
  </si>
  <si>
    <t>UC9YgxLwLnRpcjWyRB0KznCg</t>
  </si>
  <si>
    <t>Natren</t>
  </si>
  <si>
    <t>UCw0IjS4S3-VaUAcCrrBFvnA</t>
  </si>
  <si>
    <t>Cannon zen</t>
  </si>
  <si>
    <t>UCYhavjSafJVI03qbeC9t8Eg</t>
  </si>
  <si>
    <t>Rachel Dawn</t>
  </si>
  <si>
    <t>UCog3uBxLfWbBpT7KlvYpkuA</t>
  </si>
  <si>
    <t>Анатолий Грушин</t>
  </si>
  <si>
    <t>UCxX5Xs-tS1XXrao9ipuPsEA</t>
  </si>
  <si>
    <t>Frontal Roast</t>
  </si>
  <si>
    <t>UCEwGXHIb-L7VSRBahTPSVyA</t>
  </si>
  <si>
    <t>spoki_bones36</t>
  </si>
  <si>
    <t>UC9Xz8b6pbReVkjThYd1YNLw</t>
  </si>
  <si>
    <t>VITRENKO</t>
  </si>
  <si>
    <t>UCYs7VQIJpHZCVXO2OC6BCqQ</t>
  </si>
  <si>
    <t>Dangie Bros</t>
  </si>
  <si>
    <t>UC495kynFX55dE0iorwV3RKQ</t>
  </si>
  <si>
    <t>NewKew</t>
  </si>
  <si>
    <t>UCS_ccY-Dz8ZrNDaMSbmQFIw</t>
  </si>
  <si>
    <t>DD ElectroTech</t>
  </si>
  <si>
    <t>UCsSdGsFs8Cby3oxiMHTCNEg</t>
  </si>
  <si>
    <t>The Action Lab</t>
  </si>
  <si>
    <t>UC1VLQPn9cYSqx8plbk9RxxQ</t>
  </si>
  <si>
    <t>RikkTheGaijin</t>
  </si>
  <si>
    <t>UCywm3rrXdYVn1GX6dikP2yA</t>
  </si>
  <si>
    <t>WiTuLo</t>
  </si>
  <si>
    <t>UCR31F97ht2wiPaNMMPKCuDw</t>
  </si>
  <si>
    <t>Velkro FPV</t>
  </si>
  <si>
    <t>UCnwIyDUk8iek0ZODBbOfMJQ</t>
  </si>
  <si>
    <t>FPHIV</t>
  </si>
  <si>
    <t>UCLZlkgg7c7Ws3mn1C74ws-A</t>
  </si>
  <si>
    <t>Bigfoot RC</t>
  </si>
  <si>
    <t>UCleZniFbzUN-M3BdjhDBKJQ</t>
  </si>
  <si>
    <t>X - Creators</t>
  </si>
  <si>
    <t>UCoWAqwAtskpb36lQbV3GyBw</t>
  </si>
  <si>
    <t>Georgiy Slavjanka</t>
  </si>
  <si>
    <t>UCZEi1XhQE6-N0tEydQoz4uw</t>
  </si>
  <si>
    <t>GCN Tech</t>
  </si>
  <si>
    <t>UC710HJmp-YgNbE5BnFBRoeg</t>
  </si>
  <si>
    <t>Tomas Plays</t>
  </si>
  <si>
    <t>UCPjN8cDeQ2DOQgwNtU6XnkA</t>
  </si>
  <si>
    <t>Kendrick FPV</t>
  </si>
  <si>
    <t>UCXnUfz7Lfk61wQ9LzOS8NMA</t>
  </si>
  <si>
    <t>Ilya Altukhov</t>
  </si>
  <si>
    <t>UCVEeGEdg--tD2sn49BVkZsw</t>
  </si>
  <si>
    <t>Euwanh85</t>
  </si>
  <si>
    <t>UCw8e2RVA7Wi2nQENHHejl5A</t>
  </si>
  <si>
    <t>FPVtips</t>
  </si>
  <si>
    <t>UCCh3SK2EktDdOQkEOTDmSCg</t>
  </si>
  <si>
    <t>David Arthur - Just Ride Bikes</t>
  </si>
  <si>
    <t>UCybgi4WCjGaoEEVjB7tBfCg</t>
  </si>
  <si>
    <t>FPV-time</t>
  </si>
  <si>
    <t>UCrfwP9QkkuCz2hm8Oskl2uA</t>
  </si>
  <si>
    <t>Ville Hiltunen</t>
  </si>
  <si>
    <t>UC-90LhKSwbK1XxjfTUhZHcA</t>
  </si>
  <si>
    <t>bontott csirke fpv</t>
  </si>
  <si>
    <t>UCsAyhANUV6c2b3_vBEdUSyw</t>
  </si>
  <si>
    <t>Windy FPV</t>
  </si>
  <si>
    <t>UCMryb0zcSD7P2COkcuF6jbg</t>
  </si>
  <si>
    <t>DroneRacer101</t>
  </si>
  <si>
    <t>UCzuKp01-3GrlkohHo664aoA</t>
  </si>
  <si>
    <t>GetHip</t>
  </si>
  <si>
    <t>UCDRrw5L9wWMB5fEu0K66uiQ</t>
  </si>
  <si>
    <t xml:space="preserve">Agri Spray Drones </t>
  </si>
  <si>
    <t>UCU5DEZEkk9Q1T1QOYRrPkzQ</t>
  </si>
  <si>
    <t>The Mysticle</t>
  </si>
  <si>
    <t>UCNoGPh6-xT7afBoudgrx56Q</t>
  </si>
  <si>
    <t>Wall Street Journal</t>
  </si>
  <si>
    <t>UCK7tptUDHh-RYDsdxO1-5QQ</t>
  </si>
  <si>
    <t>VR ManCave</t>
  </si>
  <si>
    <t>UCPEMnOnhgGwwft97yXHeptg</t>
  </si>
  <si>
    <t>Not The Expert</t>
  </si>
  <si>
    <t>UCsUeMgCW9MRxoZbXTpA7Sog</t>
  </si>
  <si>
    <t>Virtual Reality Oasis</t>
  </si>
  <si>
    <t>UCsmk8NDVMct75j_Bfb9Ah7w</t>
  </si>
  <si>
    <t>Grzegorz Baran</t>
  </si>
  <si>
    <t>UCq-MYkGtitFwgvf8BRXB9kA</t>
  </si>
  <si>
    <t>JoshDub</t>
  </si>
  <si>
    <t>UC9DWJ33CMvIseLlyx6hyRnA</t>
  </si>
  <si>
    <t>BMFVR</t>
  </si>
  <si>
    <t>UCBJ1rwS7ARoCWLdab0wLD-Q</t>
  </si>
  <si>
    <t>Ctop</t>
  </si>
  <si>
    <t>UCPhckk25N7P8OI580ucRidA</t>
  </si>
  <si>
    <t>Nathie</t>
  </si>
  <si>
    <t>UCrJ6nAyzf6TXQHZegblxfmg</t>
  </si>
  <si>
    <t>Luke Davidson</t>
  </si>
  <si>
    <t>UCuwJoiGWRxPYStBp0l0WuZw</t>
  </si>
  <si>
    <t>THANG Engineer</t>
  </si>
  <si>
    <t>UCl_MRFdk0YYoMmBjDNEdm7g</t>
  </si>
  <si>
    <t>Kevin Talbot</t>
  </si>
  <si>
    <t>UCH2_Jj8m4Zbe26UMlGG_LVA</t>
  </si>
  <si>
    <t>ShortCircuit</t>
  </si>
  <si>
    <t>UCdBK94H6oZT2Q7l0-b0xmMg</t>
  </si>
  <si>
    <t>The Great Gambino</t>
  </si>
  <si>
    <t>UCNCx67HgHxki4sPP-WF3neA</t>
  </si>
  <si>
    <t>Rogan Williams</t>
  </si>
  <si>
    <t>UCVVrJhKPRfa-Ncbjl2jjtZw</t>
  </si>
  <si>
    <t>4kDrone UK</t>
  </si>
  <si>
    <t>UC75nWhLBwfwk_L2AEpXS_8g</t>
  </si>
  <si>
    <t>GizmoSlipTech</t>
  </si>
  <si>
    <t>UC7u5APUApfF8MzbGHPJXF7w</t>
  </si>
  <si>
    <t>TechOPSLLC</t>
  </si>
  <si>
    <t>UCFONiREUIeZbt19QGVUvhbQ</t>
  </si>
  <si>
    <t>Tyriel Wood - VR Tech</t>
  </si>
  <si>
    <t>UC5rMneyhrBKrNuzJQkRy0uw</t>
  </si>
  <si>
    <t>Peter Knetter</t>
  </si>
  <si>
    <t>UCNMyoMaXJZITZaRKCz7G23Q</t>
  </si>
  <si>
    <t>Cas and Chary XR</t>
  </si>
  <si>
    <t>UCN0FGqUt7e79xKoPAZQ8tww</t>
  </si>
  <si>
    <t>TRYP FPV</t>
  </si>
  <si>
    <t>UC9HMafzXRtY4P32qyQ0-qjw</t>
  </si>
  <si>
    <t>RodrickViews</t>
  </si>
  <si>
    <t>UCobBKF6v50ZyM4HbdG5iyHw</t>
  </si>
  <si>
    <t>Ireland Drone</t>
  </si>
  <si>
    <t>UCawAR47XNbmLH71fJg9Bg5Q</t>
  </si>
  <si>
    <t>Carl Crusher</t>
  </si>
  <si>
    <t>UCneC60ueLDbk6NVzMHUUhKg</t>
  </si>
  <si>
    <t>Khoa Học và Khám Phá</t>
  </si>
  <si>
    <t>UCD3eFIEcYHbthb1p0WCkqBQ</t>
  </si>
  <si>
    <t>Yue Beifong</t>
  </si>
  <si>
    <t>UCAaDEDOkLfzmF7vbTW5nB5Q</t>
  </si>
  <si>
    <t>MrBiaggioFPV</t>
  </si>
  <si>
    <t>UCoO2UeL9HEf91J_YvuS2FFw</t>
  </si>
  <si>
    <t>Linus Tech Tips</t>
  </si>
  <si>
    <t>UCXuqSBlHAE6Xw-yeJA0Tunw</t>
  </si>
  <si>
    <t>akio</t>
  </si>
  <si>
    <t>UCFTO78_LcjO0qYRY40YcIXA</t>
  </si>
  <si>
    <t>randomfrankp</t>
  </si>
  <si>
    <t>UChnN9MPURwKV2PbEoT2vhTQ</t>
  </si>
  <si>
    <t>VR Kommando</t>
  </si>
  <si>
    <t>UC-DhcadsG-X9iUXta0rCDNA</t>
  </si>
  <si>
    <t>Oculus Go Unlocked</t>
  </si>
  <si>
    <t>UCBCgWsEHK1AGhMGk-2KMQFQ</t>
  </si>
  <si>
    <t>99TH VR</t>
  </si>
  <si>
    <t>UCdIsWpiJ5YiDfqX7gwOyFbA</t>
  </si>
  <si>
    <t>FpvPoNoXt^^</t>
  </si>
  <si>
    <t>UCmcyBDMXE5-X-MdssBDM8xQ</t>
  </si>
  <si>
    <t>Crosslink</t>
  </si>
  <si>
    <t>UC4M4XC4Bt0jREd4AHGjIymw</t>
  </si>
  <si>
    <t>The Tech Chap</t>
  </si>
  <si>
    <t>UCzlXf-yUIaOpOjEjPrOO9TA</t>
  </si>
  <si>
    <t>Tony &amp; Chelsea Northrup</t>
  </si>
  <si>
    <t>UCDkJEEIifDzR_2K2p9tnwYQ</t>
  </si>
  <si>
    <t>This Is How We Bingham</t>
  </si>
  <si>
    <t>UCRJ4Qv94dh3p4TvocJ0Hptw</t>
  </si>
  <si>
    <t>MakeUseOf</t>
  </si>
  <si>
    <t>UCfXdejDvNviqilmJ9DvGuow</t>
  </si>
  <si>
    <t>Drone U</t>
  </si>
  <si>
    <t>UCgJ5K7wWoFlnYC3e8eIxYrA</t>
  </si>
  <si>
    <t>All-in FPV</t>
  </si>
  <si>
    <t>UCwBKfGRpJKFaN-DLXSIFPHg</t>
  </si>
  <si>
    <t>Dude Perfect</t>
  </si>
  <si>
    <t>UCRijo3ddMTht_IHyNSNXpNQ</t>
  </si>
  <si>
    <t>Matthew Heiskell</t>
  </si>
  <si>
    <t>UCZDff9uVxQZBmFY6h7T7scQ</t>
  </si>
  <si>
    <t>RC Air Adventures</t>
  </si>
  <si>
    <t>UCph1pip42Rk3kun5fNAU5Gg</t>
  </si>
  <si>
    <t>Michael Rechtin</t>
  </si>
  <si>
    <t>UCHS55yDvORmCpbM_3vNQQsQ</t>
  </si>
  <si>
    <t>Think Flight</t>
  </si>
  <si>
    <t>UCMZkAT1Vf7CPSNcTzZkK_qQ</t>
  </si>
  <si>
    <t>Satish Tech</t>
  </si>
  <si>
    <t>UCQYnFY49reObwZhgRHWIWMg</t>
  </si>
  <si>
    <t>Skip the Tutorial</t>
  </si>
  <si>
    <t>UC3xZYc4SZUGfRERIvDRGqDQ</t>
  </si>
  <si>
    <t>WorthFPV</t>
  </si>
  <si>
    <t>UC4SKhmeGDazwpD-nCDhyKvQ</t>
  </si>
  <si>
    <t>Bill Clark</t>
  </si>
  <si>
    <t>UCIQr1dgyedgvKn-OsynNNOQ</t>
  </si>
  <si>
    <t>Crazy Frog</t>
  </si>
  <si>
    <t>UC4XR0EZ0oHwSV2XhhShzX5A</t>
  </si>
  <si>
    <t>Sub250</t>
  </si>
  <si>
    <t>UC0_J5PC7MQeriHCet-NLgWQ</t>
  </si>
  <si>
    <t>Viking Media</t>
  </si>
  <si>
    <t>UCcJWLBfacedY6TE3ikykgQw</t>
  </si>
  <si>
    <t>КолбасняFPV</t>
  </si>
  <si>
    <t>UC8eeAzVrxO_HknMSDcrqZcA</t>
  </si>
  <si>
    <t>RCDriver_Online</t>
  </si>
  <si>
    <t>UCzBwlxTswRy7rC-utpXOQVA</t>
  </si>
  <si>
    <t>JasonB_FPV</t>
  </si>
  <si>
    <t>UCTMZzuUjb9MzP8AIE-f-bzQ</t>
  </si>
  <si>
    <t>Newbie FPV</t>
  </si>
  <si>
    <t>UCBbw7XkDE6922SbLEv-7SWg</t>
  </si>
  <si>
    <t>Daniel White</t>
  </si>
  <si>
    <t>UCsVQo5G_SoTkfGrhAPNuFvQ</t>
  </si>
  <si>
    <t>Joyplanes RC</t>
  </si>
  <si>
    <t>UCUMN6pe3hwUaQmZm7jclPVw</t>
  </si>
  <si>
    <t>bongpov</t>
  </si>
  <si>
    <t>UCNsBWcv4yfN1CfiKX0_-qvQ</t>
  </si>
  <si>
    <t>Bezimienny_FPV</t>
  </si>
  <si>
    <t>UC7esAFytPZzV8w4NwOGRhyA</t>
  </si>
  <si>
    <t>Apna College</t>
  </si>
  <si>
    <t>UCBwmMxybNva6P_5VmxjzwqA</t>
  </si>
  <si>
    <t>Thirty M FPV</t>
  </si>
  <si>
    <t>UCYZe6TZNYb7D4LEzEXbwNrw</t>
  </si>
  <si>
    <t>Caring Guy</t>
  </si>
  <si>
    <t>UCsSrMchGC47fP-7yFx7-GjQ</t>
  </si>
  <si>
    <t>The Engineering Mindset</t>
  </si>
  <si>
    <t>UCk0fGHsCEzGig-rSzkfCjMw</t>
  </si>
  <si>
    <t>Programming with Mosh</t>
  </si>
  <si>
    <t>UCWv7vMbMWH4-V0ZXdmDpPBA</t>
  </si>
  <si>
    <t>Joe Houston</t>
  </si>
  <si>
    <t>UCE3uBK9lvf5sc_GkgAac4Ew</t>
  </si>
  <si>
    <t>Khall Tech</t>
  </si>
  <si>
    <t>UCqsI5YzsK7Uwyf3rwNRBJEw</t>
  </si>
  <si>
    <t>views_that_fade</t>
  </si>
  <si>
    <t>UCLfnQ6Rc9m4EVrPCA-w55oQ</t>
  </si>
  <si>
    <t>Anthony Gugliotta</t>
  </si>
  <si>
    <t>UCzi1cAY62PslI1b-4KGVxoQ</t>
  </si>
  <si>
    <t>Хобби - летать.</t>
  </si>
  <si>
    <t>UCBUr3zNnrCX6oUx-tAAK5bA</t>
  </si>
  <si>
    <t>Harish Shorts</t>
  </si>
  <si>
    <t>UC68VImYQ-DfXDT-j1wog5kg</t>
  </si>
  <si>
    <t>SidelinePower</t>
  </si>
  <si>
    <t>UCnnZCe-emNM447RJrXGbUkA</t>
  </si>
  <si>
    <t>Anarkngel FPV</t>
  </si>
  <si>
    <t>UCM4IHdtUkn68gcy_Ed5EAkA</t>
  </si>
  <si>
    <t>Guinness World Records</t>
  </si>
  <si>
    <t>UCeSRjhfeeqIgr--AcP9qhyg</t>
  </si>
  <si>
    <t>Jamie O'Brien</t>
  </si>
  <si>
    <t>UCo_q6aOlvPH7M-j_XGWVgXg</t>
  </si>
  <si>
    <t>Kaizen Tutorials</t>
  </si>
  <si>
    <t>UCMosQZ8k4dPITlPZ0Q6kpog</t>
  </si>
  <si>
    <t>SilkJamFPV</t>
  </si>
  <si>
    <t>UCIq71ERQKSd-V-ZVMSdfZJA</t>
  </si>
  <si>
    <t>Specnor</t>
  </si>
  <si>
    <t>UCwTIPxe0csYaG4AIGvNQexg</t>
  </si>
  <si>
    <t>ClarkieBoii FPV</t>
  </si>
  <si>
    <t>UC-CtmdV4fP9RufKqaNTSOcg</t>
  </si>
  <si>
    <t>Quadcopter Flyers</t>
  </si>
  <si>
    <t>UC4Z68JdCSCYFTI6rYcQCN1A</t>
  </si>
  <si>
    <t>Red Iguana FPV</t>
  </si>
  <si>
    <t>UCDncMtKVBEP8LoVHwZAlU7Q</t>
  </si>
  <si>
    <t>Time_4_Flight</t>
  </si>
  <si>
    <t>UCrOK-xviP4r_GleHAdo6AXw</t>
  </si>
  <si>
    <t>Recapify</t>
  </si>
  <si>
    <t>UCMrRwccDdtrdwR2KlsRU0ow</t>
  </si>
  <si>
    <t>Renato B.</t>
  </si>
  <si>
    <t>UCZ5dWKq4C6pC_N65HNlJadw</t>
  </si>
  <si>
    <t>Dimitri Kastrappis</t>
  </si>
  <si>
    <t>UCxJTGR1ndGuVAi-5Vj9JebQ</t>
  </si>
  <si>
    <t>Noor Azam</t>
  </si>
  <si>
    <t>UCEceXttRiemrkHOgBGX2kKQ</t>
  </si>
  <si>
    <t>Unintentional Cycling</t>
  </si>
  <si>
    <t>UCTDddcGhg5fmWfNMFOLpv2w</t>
  </si>
  <si>
    <t>BigBoy Toys &amp; Life's Adventures</t>
  </si>
  <si>
    <t>UC42mYvJaBTrW9C81zDSAdsQ</t>
  </si>
  <si>
    <t>FlySan</t>
  </si>
  <si>
    <t>UCIqs15wnfGwB_dE0exPHfdA</t>
  </si>
  <si>
    <t>Russian CraZy Pilot</t>
  </si>
  <si>
    <t>UCRiddqduJ0t1ImJK-xB5LAg</t>
  </si>
  <si>
    <t>Trevor Films</t>
  </si>
  <si>
    <t>UCk8KmhZdhA-0mC507TeIRtw</t>
  </si>
  <si>
    <t>A2D Channel</t>
  </si>
  <si>
    <t>UCvyZS6W6zMJCZBVzF-Ei6sw</t>
  </si>
  <si>
    <t>Thanh Liêm</t>
  </si>
  <si>
    <t>UCdBXzUEMid0Ic6eISxsxg5A</t>
  </si>
  <si>
    <t>Creativity Buzz</t>
  </si>
  <si>
    <t>UCaaKcUUrlKx1iLbLOASgzsQ</t>
  </si>
  <si>
    <t>DJI Tutorials</t>
  </si>
  <si>
    <t>UClH0xVO3zOfYdGjoPU6S2hw</t>
  </si>
  <si>
    <t>malawolf85</t>
  </si>
  <si>
    <t>UCPykEwrbFsPn7_l51t9QdqQ</t>
  </si>
  <si>
    <t>Gareth Button</t>
  </si>
  <si>
    <t>UCzXDacf7niPuKC3BGTUeQDA</t>
  </si>
  <si>
    <t>AzBachour</t>
  </si>
  <si>
    <t>UCEiko2nyIJfre0FxlvF9xJA</t>
  </si>
  <si>
    <t>Brett Garamella</t>
  </si>
  <si>
    <t>UCk3jXg8cg0LLDLq9px5Z0VQ</t>
  </si>
  <si>
    <t>Quick Flights</t>
  </si>
  <si>
    <t>UC0BOwPUKeTKfns8rPtAtHuA</t>
  </si>
  <si>
    <t>kevincab</t>
  </si>
  <si>
    <t>UCYfXM9E6bBWYTr6jXxZCDuQ</t>
  </si>
  <si>
    <t>Jordan Ongstad</t>
  </si>
  <si>
    <t>UCNye3nLMabLyFxclqJhOg-A</t>
  </si>
  <si>
    <t>Sam Tays Productions</t>
  </si>
  <si>
    <t>UCG3gbO42FrgMZbuKqZEFeeQ</t>
  </si>
  <si>
    <t>John Glasscock</t>
  </si>
  <si>
    <t>UCbRlogwNj65Fhyq-wwiJpoQ</t>
  </si>
  <si>
    <t>Project Blue Falcon</t>
  </si>
  <si>
    <t>UCObMtTKitupRxbYHLlwHE3w</t>
  </si>
  <si>
    <t>How To X</t>
  </si>
  <si>
    <t>UCFEdbg0031Xy2kyUOFlqHuw</t>
  </si>
  <si>
    <t>Tech We Want</t>
  </si>
  <si>
    <t>UC0jAfByLwpphr3AkLxWSwYg</t>
  </si>
  <si>
    <t>FLIPSIDE 3D</t>
  </si>
  <si>
    <t>UCBWpVAaEn9CvmidPcK_mFHw</t>
  </si>
  <si>
    <t>Для Людей</t>
  </si>
  <si>
    <t>UCkAhlWXDH9QdYlWOwGYvkSQ</t>
  </si>
  <si>
    <t>Fly Low</t>
  </si>
  <si>
    <t>UC0K-IN-rNsISHZXzpr0e7xw</t>
  </si>
  <si>
    <t>SUPERMEGAULTRA DRONES</t>
  </si>
  <si>
    <t>UCtfC24eoQAg4AcRk4V-aszQ</t>
  </si>
  <si>
    <t>Юрий Колесников</t>
  </si>
  <si>
    <t>UCAKLCJAqRgRHNG1MgrG_9GQ</t>
  </si>
  <si>
    <t>Primož Iskra</t>
  </si>
  <si>
    <t>UCUuhEzZaXAD4BBf5-I7Rxsw</t>
  </si>
  <si>
    <t>Paul Likes</t>
  </si>
  <si>
    <t>UC8Sr8s7OsC0hdWP4Q-uer8g</t>
  </si>
  <si>
    <t>xu xiao</t>
  </si>
  <si>
    <t>UCm7DFF6lr-tk9VEJydjuVqA</t>
  </si>
  <si>
    <t>2SeeFPv2022</t>
  </si>
  <si>
    <t>UCXLeXsNbCGTGd9fwsUXMOOQ</t>
  </si>
  <si>
    <t>KobtsevRC</t>
  </si>
  <si>
    <t>UC7uraoI-rLp4o7o-qyG4G_A</t>
  </si>
  <si>
    <t>Channel A (Alex Ziska)</t>
  </si>
  <si>
    <t>UCXibw7bj-vvQT0xFVu9uZgw</t>
  </si>
  <si>
    <t>Luis Alamilla</t>
  </si>
  <si>
    <t>UCyXITk1ZyctlZKKnOgipomg</t>
  </si>
  <si>
    <t>4Life</t>
  </si>
  <si>
    <t>UCLkFkYYhe054VK82Ad0X3mg</t>
  </si>
  <si>
    <t>Infinity Drones</t>
  </si>
  <si>
    <t>UCJO6elpo7fpAe0m-mx4VRtg</t>
  </si>
  <si>
    <t>Matt Fisher</t>
  </si>
  <si>
    <t>UCvKSnjQSop3INiQpkP_d76A</t>
  </si>
  <si>
    <t>CleanseSim</t>
  </si>
  <si>
    <t>UCFAWEl4RzGORNL0HFhlJ5xg</t>
  </si>
  <si>
    <t>BoatTEST.com</t>
  </si>
  <si>
    <t>UCKLeLXNWfr0w2fO0h5Bt7mw</t>
  </si>
  <si>
    <t>Kaan Dizdar</t>
  </si>
  <si>
    <t>UCU47Yd6xQSb-D6mzzCU6rrA</t>
  </si>
  <si>
    <t>Omell Droner</t>
  </si>
  <si>
    <t>UCQJ9hfMjsc_zS7yWDlVLq5Q</t>
  </si>
  <si>
    <t>Bikes and Beards</t>
  </si>
  <si>
    <t>UCEbCRO739v3_RDmv6_aw1QQ</t>
  </si>
  <si>
    <t>MR. INDIAN HACKER</t>
  </si>
  <si>
    <t>UCSiDGb0MnHFGjs4E2WKvShw</t>
  </si>
  <si>
    <t>Srkcycles</t>
  </si>
  <si>
    <t>UCPje0iVY75E7XEU2B_9Ootg</t>
  </si>
  <si>
    <t>Flying Beast</t>
  </si>
  <si>
    <t>UCNSdjX4ry9fICqeObdZPAZQ</t>
  </si>
  <si>
    <t>Bob'sAdventures</t>
  </si>
  <si>
    <t>UCbqEGziFonEpifBiXP7sLNg</t>
  </si>
  <si>
    <t>Indian Experiment</t>
  </si>
  <si>
    <t>UCqEvbomDbTF4uSwFD7dX6tw</t>
  </si>
  <si>
    <t xml:space="preserve">PRIMAL EARTH </t>
  </si>
  <si>
    <t>UCb57aRZr3KsykS_wNsD5Ptw</t>
  </si>
  <si>
    <t>GameXplain</t>
  </si>
  <si>
    <t>UCfAPTv1LgeEWevG8X_6PUOQ</t>
  </si>
  <si>
    <t>Karikku</t>
  </si>
  <si>
    <t>UC2bNrKQbJLphxNCd6BSnTkA</t>
  </si>
  <si>
    <t>The Inja</t>
  </si>
  <si>
    <t>UCCVtCmI75NoFEN_Ie8MD6gA</t>
  </si>
  <si>
    <t>Enki, Inanna &amp; co</t>
  </si>
  <si>
    <t>UCDrKMn2Lzu1qse0inJomy6w</t>
  </si>
  <si>
    <t>Dom Esposito</t>
  </si>
  <si>
    <t>UCDt0iwnK2sPXaOyZhVmXIQw</t>
  </si>
  <si>
    <t>Happy Here Films</t>
  </si>
  <si>
    <t>UCiHUgpAhPyaUN1qxodlzGxQ</t>
  </si>
  <si>
    <t>감축하</t>
  </si>
  <si>
    <t>UCaSX-Xgq9h-SyMAsfOIDiEA</t>
  </si>
  <si>
    <t>Richard Branson</t>
  </si>
  <si>
    <t>UCza0aKF6sBN8OYQBHqz_YNQ</t>
  </si>
  <si>
    <t>SRS-RC</t>
  </si>
  <si>
    <t>UCXjZurGqjCbZW9kRpjn7Rkw</t>
  </si>
  <si>
    <t>Teaching Tech</t>
  </si>
  <si>
    <t>UCbgBDBrwsikmtoLqtpc59Bw</t>
  </si>
  <si>
    <t>Inventor 101</t>
  </si>
  <si>
    <t>UC5R1S71OG_i40cuZ8fvxwfg</t>
  </si>
  <si>
    <t>Jays Tech Vault</t>
  </si>
  <si>
    <t>UC3IqMHuQL6d4RTsoJLIIpiw</t>
  </si>
  <si>
    <t>DIY Perks</t>
  </si>
  <si>
    <t>UCUQo7nzH1sXVpzL92VesANw</t>
  </si>
  <si>
    <t>Wild FPV</t>
  </si>
  <si>
    <t>UCGHG8EDzAfPqh4rLhjrM9WQ</t>
  </si>
  <si>
    <t>Clough42</t>
  </si>
  <si>
    <t>UCeKpbMimEGgLM_0tnghfoVw</t>
  </si>
  <si>
    <t>American Tech</t>
  </si>
  <si>
    <t>UC8MFNkCuOrpcCxwe1AgPkZQ</t>
  </si>
  <si>
    <t>APEX</t>
  </si>
  <si>
    <t>UCHkLryxbdLz18o3VzKh4RfQ</t>
  </si>
  <si>
    <t>TylerTube</t>
  </si>
  <si>
    <t>UCa_x0ZHqoAsKN13oIA_8z3Q</t>
  </si>
  <si>
    <t>Lock RC</t>
  </si>
  <si>
    <t>UCS3kP7dQ-djY5m9twxrimeg</t>
  </si>
  <si>
    <t>TurboToyTime</t>
  </si>
  <si>
    <t>UCeItv2gvphuLXrCdSMv60YA</t>
  </si>
  <si>
    <t>TTI - English</t>
  </si>
  <si>
    <t>UCmeBJBLXcXamuPWl-0t5S4w</t>
  </si>
  <si>
    <t>Smarter Every Day 2</t>
  </si>
  <si>
    <t>UC8VkNBOwvsTlFjoSnNSMmxw</t>
  </si>
  <si>
    <t>Dave W</t>
  </si>
  <si>
    <t>UCU2iqXCZkWyDElGS3Jj0tEg</t>
  </si>
  <si>
    <t>Channel_name</t>
  </si>
  <si>
    <t>Channel_id</t>
  </si>
  <si>
    <t>Subscribers</t>
  </si>
  <si>
    <t>TotalViews</t>
  </si>
  <si>
    <t>AverageView</t>
  </si>
  <si>
    <t>UploadInterval(days)</t>
  </si>
  <si>
    <t>TotalVideos</t>
  </si>
  <si>
    <t>LIkeDislike Ratio</t>
  </si>
  <si>
    <t>Category</t>
  </si>
  <si>
    <t>Parameters</t>
  </si>
  <si>
    <t>Total View</t>
  </si>
  <si>
    <t>Upload Interval</t>
  </si>
  <si>
    <t xml:space="preserve">Like Dislike ratio </t>
  </si>
  <si>
    <t>Weight</t>
  </si>
  <si>
    <t>Max Value</t>
  </si>
  <si>
    <t>Inverse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</si>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</sst>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  <xf numFmtId="43" fontId="1" fillId="0" borderId="1" xfId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4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35.33203125" style="7" customWidth="1"/>
    <col min="4" max="4" width="53" style="7" customWidth="1"/>
    <col min="5" max="5" width="22.5" style="7" customWidth="1"/>
    <col min="6" max="6" width="35.83203125" style="4" customWidth="1"/>
    <col min="7" max="8" width="43.83203125" style="4" customWidth="1"/>
    <col min="9" max="9" width="27.5" style="4" customWidth="1"/>
    <col min="10" max="10" width="35.6640625" customWidth="1"/>
    <col min="12" max="12" width="19.6640625" customWidth="1"/>
    <col min="16" max="16" width="24.5" customWidth="1"/>
    <col min="17" max="17" width="17.5" customWidth="1"/>
  </cols>
  <sheetData>
    <row r="1" spans="1:10" x14ac:dyDescent="0.2">
      <c r="A1" s="1" t="s">
        <v>2070</v>
      </c>
      <c r="B1" s="1" t="s">
        <v>2071</v>
      </c>
      <c r="C1" s="1" t="s">
        <v>2072</v>
      </c>
      <c r="D1" s="1" t="s">
        <v>2073</v>
      </c>
      <c r="E1" s="1" t="s">
        <v>2076</v>
      </c>
      <c r="F1" s="1" t="s">
        <v>2074</v>
      </c>
      <c r="G1" s="1" t="s">
        <v>2075</v>
      </c>
      <c r="H1" s="1" t="s">
        <v>2085</v>
      </c>
      <c r="I1" s="5" t="s">
        <v>2077</v>
      </c>
      <c r="J1" s="1" t="s">
        <v>2078</v>
      </c>
    </row>
    <row r="2" spans="1:10" x14ac:dyDescent="0.2">
      <c r="A2" s="2" t="s">
        <v>1246</v>
      </c>
      <c r="B2" s="2" t="s">
        <v>1247</v>
      </c>
      <c r="C2" s="6">
        <v>170000000</v>
      </c>
      <c r="D2" s="6">
        <v>29103914590</v>
      </c>
      <c r="E2" s="6">
        <v>741</v>
      </c>
      <c r="F2" s="3">
        <v>39276537.908232123</v>
      </c>
      <c r="G2" s="3">
        <v>61.5</v>
      </c>
      <c r="H2" s="3"/>
      <c r="I2" s="3">
        <v>5228891.2</v>
      </c>
      <c r="J2" s="2" t="s">
        <v>1029</v>
      </c>
    </row>
    <row r="3" spans="1:10" x14ac:dyDescent="0.2">
      <c r="A3" s="2" t="s">
        <v>1838</v>
      </c>
      <c r="B3" s="2" t="s">
        <v>1839</v>
      </c>
      <c r="C3" s="6">
        <v>59500000</v>
      </c>
      <c r="D3" s="6">
        <v>16308894766</v>
      </c>
      <c r="E3" s="6">
        <v>389</v>
      </c>
      <c r="F3" s="3">
        <v>41925179.347043701</v>
      </c>
      <c r="G3" s="3">
        <v>35.5</v>
      </c>
      <c r="H3" s="3"/>
      <c r="I3" s="3">
        <v>298574.59999999998</v>
      </c>
      <c r="J3" s="2" t="s">
        <v>1029</v>
      </c>
    </row>
    <row r="4" spans="1:10" x14ac:dyDescent="0.2">
      <c r="A4" s="2" t="s">
        <v>2012</v>
      </c>
      <c r="B4" s="2" t="s">
        <v>2013</v>
      </c>
      <c r="C4" s="6">
        <v>32000000</v>
      </c>
      <c r="D4" s="6">
        <v>5756758194</v>
      </c>
      <c r="E4" s="6">
        <v>929</v>
      </c>
      <c r="F4" s="3">
        <v>6196725.7201291714</v>
      </c>
      <c r="G4" s="3">
        <v>21.75</v>
      </c>
      <c r="H4" s="3"/>
      <c r="I4" s="3">
        <v>515992.2</v>
      </c>
      <c r="J4" s="2" t="s">
        <v>1029</v>
      </c>
    </row>
    <row r="5" spans="1:10" x14ac:dyDescent="0.2">
      <c r="A5" s="2" t="s">
        <v>1650</v>
      </c>
      <c r="B5" s="2" t="s">
        <v>1651</v>
      </c>
      <c r="C5" s="6">
        <v>26800000</v>
      </c>
      <c r="D5" s="6">
        <v>7211668682</v>
      </c>
      <c r="E5" s="6">
        <v>6476</v>
      </c>
      <c r="F5" s="3">
        <v>1113599.2405806051</v>
      </c>
      <c r="G5" s="3">
        <v>3.5</v>
      </c>
      <c r="H5" s="3"/>
      <c r="I5" s="3">
        <v>2212.8000000000002</v>
      </c>
      <c r="J5" s="2" t="s">
        <v>1029</v>
      </c>
    </row>
    <row r="6" spans="1:10" x14ac:dyDescent="0.2">
      <c r="A6" s="2" t="s">
        <v>1244</v>
      </c>
      <c r="B6" s="2" t="s">
        <v>1245</v>
      </c>
      <c r="C6" s="6">
        <v>23800000</v>
      </c>
      <c r="D6" s="6">
        <v>7482469503</v>
      </c>
      <c r="E6" s="6">
        <v>2164</v>
      </c>
      <c r="F6" s="3">
        <v>3457703.0975046209</v>
      </c>
      <c r="G6" s="3">
        <v>12.75</v>
      </c>
      <c r="H6" s="3"/>
      <c r="I6" s="3">
        <v>80473</v>
      </c>
      <c r="J6" s="2" t="s">
        <v>1029</v>
      </c>
    </row>
    <row r="7" spans="1:10" x14ac:dyDescent="0.2">
      <c r="A7" s="2" t="s">
        <v>1614</v>
      </c>
      <c r="B7" s="2" t="s">
        <v>1615</v>
      </c>
      <c r="C7" s="6">
        <v>21800000</v>
      </c>
      <c r="D7" s="6">
        <v>5630399833</v>
      </c>
      <c r="E7" s="6">
        <v>10165</v>
      </c>
      <c r="F7" s="3">
        <v>553900.62302016723</v>
      </c>
      <c r="G7" s="3">
        <v>5.75</v>
      </c>
      <c r="H7" s="3"/>
      <c r="I7" s="3">
        <v>1136.4000000000001</v>
      </c>
      <c r="J7" s="2" t="s">
        <v>1029</v>
      </c>
    </row>
    <row r="8" spans="1:10" x14ac:dyDescent="0.2">
      <c r="A8" s="2" t="s">
        <v>1670</v>
      </c>
      <c r="B8" s="2" t="s">
        <v>1671</v>
      </c>
      <c r="C8" s="6">
        <v>17200000</v>
      </c>
      <c r="D8" s="6">
        <v>3632566713</v>
      </c>
      <c r="E8" s="6">
        <v>1568</v>
      </c>
      <c r="F8" s="3">
        <v>2316687.9547193879</v>
      </c>
      <c r="G8" s="3">
        <v>17.5</v>
      </c>
      <c r="H8" s="3"/>
      <c r="I8" s="3">
        <v>335233</v>
      </c>
      <c r="J8" s="2" t="s">
        <v>1029</v>
      </c>
    </row>
    <row r="9" spans="1:10" x14ac:dyDescent="0.2">
      <c r="A9" s="2" t="s">
        <v>1618</v>
      </c>
      <c r="B9" s="2" t="s">
        <v>1619</v>
      </c>
      <c r="C9" s="6">
        <v>15600000</v>
      </c>
      <c r="D9" s="6">
        <v>3827076692</v>
      </c>
      <c r="E9" s="6">
        <v>1578</v>
      </c>
      <c r="F9" s="3">
        <v>2425270.4005069709</v>
      </c>
      <c r="G9" s="3">
        <v>10.25</v>
      </c>
      <c r="H9" s="3"/>
      <c r="I9" s="3">
        <v>321312</v>
      </c>
      <c r="J9" s="2" t="s">
        <v>1029</v>
      </c>
    </row>
    <row r="10" spans="1:10" x14ac:dyDescent="0.2">
      <c r="A10" s="2" t="s">
        <v>1810</v>
      </c>
      <c r="B10" s="2" t="s">
        <v>1811</v>
      </c>
      <c r="C10" s="6">
        <v>15600000</v>
      </c>
      <c r="D10" s="6">
        <v>7203417696</v>
      </c>
      <c r="E10" s="6">
        <v>6545</v>
      </c>
      <c r="F10" s="3">
        <v>1100598.578456837</v>
      </c>
      <c r="G10" s="3">
        <v>5.25</v>
      </c>
      <c r="H10" s="3"/>
      <c r="I10" s="3">
        <v>68793.399999999994</v>
      </c>
      <c r="J10" s="2" t="s">
        <v>1029</v>
      </c>
    </row>
    <row r="11" spans="1:10" x14ac:dyDescent="0.2">
      <c r="A11" s="2" t="s">
        <v>1856</v>
      </c>
      <c r="B11" s="2" t="s">
        <v>1857</v>
      </c>
      <c r="C11" s="6">
        <v>14200000</v>
      </c>
      <c r="D11" s="6">
        <v>7983143416</v>
      </c>
      <c r="E11" s="6">
        <v>37</v>
      </c>
      <c r="F11" s="3">
        <v>215760632.86486489</v>
      </c>
      <c r="G11" s="3">
        <v>98.5</v>
      </c>
      <c r="H11" s="3"/>
      <c r="I11" s="3">
        <v>106867</v>
      </c>
      <c r="J11" s="2" t="s">
        <v>1029</v>
      </c>
    </row>
    <row r="12" spans="1:10" x14ac:dyDescent="0.2">
      <c r="A12" s="2" t="s">
        <v>1556</v>
      </c>
      <c r="B12" s="2" t="s">
        <v>1557</v>
      </c>
      <c r="C12" s="6">
        <v>14000000</v>
      </c>
      <c r="D12" s="6">
        <v>2181410951</v>
      </c>
      <c r="E12" s="6">
        <v>369</v>
      </c>
      <c r="F12" s="3">
        <v>5911682.79403794</v>
      </c>
      <c r="G12" s="3">
        <v>47.5</v>
      </c>
      <c r="H12" s="3"/>
      <c r="I12" s="3">
        <v>399305.8</v>
      </c>
      <c r="J12" s="2" t="s">
        <v>1029</v>
      </c>
    </row>
    <row r="13" spans="1:10" x14ac:dyDescent="0.2">
      <c r="A13" s="2" t="s">
        <v>1632</v>
      </c>
      <c r="B13" s="2" t="s">
        <v>1633</v>
      </c>
      <c r="C13" s="6">
        <v>13600000</v>
      </c>
      <c r="D13" s="6">
        <v>9710041140</v>
      </c>
      <c r="E13" s="6">
        <v>16072</v>
      </c>
      <c r="F13" s="3">
        <v>604158.85639621702</v>
      </c>
      <c r="G13" s="3">
        <v>1</v>
      </c>
      <c r="H13" s="3"/>
      <c r="I13" s="3">
        <v>85.8</v>
      </c>
      <c r="J13" s="2" t="s">
        <v>1029</v>
      </c>
    </row>
    <row r="14" spans="1:10" x14ac:dyDescent="0.2">
      <c r="A14" s="2" t="s">
        <v>1098</v>
      </c>
      <c r="B14" s="2" t="s">
        <v>1099</v>
      </c>
      <c r="C14" s="6">
        <v>12600000</v>
      </c>
      <c r="D14" s="6">
        <v>3153922095</v>
      </c>
      <c r="E14" s="6">
        <v>1101</v>
      </c>
      <c r="F14" s="3">
        <v>2864597.72479564</v>
      </c>
      <c r="G14" s="3">
        <v>59.5</v>
      </c>
      <c r="H14" s="3"/>
      <c r="I14" s="3">
        <v>72803.600000000006</v>
      </c>
      <c r="J14" s="2" t="s">
        <v>1029</v>
      </c>
    </row>
    <row r="15" spans="1:10" x14ac:dyDescent="0.2">
      <c r="A15" s="2" t="s">
        <v>1606</v>
      </c>
      <c r="B15" s="2" t="s">
        <v>1607</v>
      </c>
      <c r="C15" s="6">
        <v>12100000</v>
      </c>
      <c r="D15" s="6">
        <v>4460597910</v>
      </c>
      <c r="E15" s="6">
        <v>2451</v>
      </c>
      <c r="F15" s="3">
        <v>1819909.388004896</v>
      </c>
      <c r="G15" s="3">
        <v>9</v>
      </c>
      <c r="H15" s="3"/>
      <c r="I15" s="3">
        <v>2906.2</v>
      </c>
      <c r="J15" s="2" t="s">
        <v>1029</v>
      </c>
    </row>
    <row r="16" spans="1:10" x14ac:dyDescent="0.2">
      <c r="A16" s="2" t="s">
        <v>1052</v>
      </c>
      <c r="B16" s="2" t="s">
        <v>1053</v>
      </c>
      <c r="C16" s="6">
        <v>12000000</v>
      </c>
      <c r="D16" s="6">
        <v>4148066032</v>
      </c>
      <c r="E16" s="6">
        <v>5947</v>
      </c>
      <c r="F16" s="3">
        <v>697505.63847317977</v>
      </c>
      <c r="G16" s="3">
        <v>7</v>
      </c>
      <c r="H16" s="3"/>
      <c r="I16" s="3">
        <v>16394.599999999999</v>
      </c>
      <c r="J16" s="2" t="s">
        <v>1029</v>
      </c>
    </row>
    <row r="17" spans="1:10" x14ac:dyDescent="0.2">
      <c r="A17" s="2" t="s">
        <v>1772</v>
      </c>
      <c r="B17" s="2" t="s">
        <v>1773</v>
      </c>
      <c r="C17" s="6">
        <v>11400000</v>
      </c>
      <c r="D17" s="6">
        <v>9031297370</v>
      </c>
      <c r="E17" s="6">
        <v>935</v>
      </c>
      <c r="F17" s="3">
        <v>9659141.5721925125</v>
      </c>
      <c r="G17" s="3">
        <v>5.75</v>
      </c>
      <c r="H17" s="3"/>
      <c r="I17" s="3">
        <v>76327.600000000006</v>
      </c>
      <c r="J17" s="2" t="s">
        <v>1029</v>
      </c>
    </row>
    <row r="18" spans="1:10" x14ac:dyDescent="0.2">
      <c r="A18" s="2" t="s">
        <v>1634</v>
      </c>
      <c r="B18" s="2" t="s">
        <v>1635</v>
      </c>
      <c r="C18" s="6">
        <v>10700000</v>
      </c>
      <c r="D18" s="6">
        <v>1739569324</v>
      </c>
      <c r="E18" s="6">
        <v>1140</v>
      </c>
      <c r="F18" s="3">
        <v>1525938.003508772</v>
      </c>
      <c r="G18" s="3">
        <v>12.5</v>
      </c>
      <c r="H18" s="3"/>
      <c r="I18" s="3">
        <v>44293</v>
      </c>
      <c r="J18" s="2" t="s">
        <v>1029</v>
      </c>
    </row>
    <row r="19" spans="1:10" x14ac:dyDescent="0.2">
      <c r="A19" s="2" t="s">
        <v>1540</v>
      </c>
      <c r="B19" s="2" t="s">
        <v>1541</v>
      </c>
      <c r="C19" s="6">
        <v>10600000</v>
      </c>
      <c r="D19" s="6">
        <v>3232022858</v>
      </c>
      <c r="E19" s="6">
        <v>2543</v>
      </c>
      <c r="F19" s="3">
        <v>1270948.8234368861</v>
      </c>
      <c r="G19" s="3">
        <v>7.75</v>
      </c>
      <c r="H19" s="3"/>
      <c r="I19" s="3">
        <v>1300.2</v>
      </c>
      <c r="J19" s="2" t="s">
        <v>1029</v>
      </c>
    </row>
    <row r="20" spans="1:10" x14ac:dyDescent="0.2">
      <c r="A20" s="2" t="s">
        <v>1374</v>
      </c>
      <c r="B20" s="2" t="s">
        <v>1375</v>
      </c>
      <c r="C20" s="6">
        <v>9980000</v>
      </c>
      <c r="D20" s="6">
        <v>2448158273</v>
      </c>
      <c r="E20" s="6">
        <v>1333</v>
      </c>
      <c r="F20" s="3">
        <v>1836577.8492123031</v>
      </c>
      <c r="G20" s="3">
        <v>19</v>
      </c>
      <c r="H20" s="3"/>
      <c r="I20" s="3">
        <v>21735.599999999999</v>
      </c>
      <c r="J20" s="2" t="s">
        <v>1029</v>
      </c>
    </row>
    <row r="21" spans="1:10" x14ac:dyDescent="0.2">
      <c r="A21" s="2" t="s">
        <v>1764</v>
      </c>
      <c r="B21" s="2" t="s">
        <v>1765</v>
      </c>
      <c r="C21" s="6">
        <v>9850000</v>
      </c>
      <c r="D21" s="6">
        <v>1600862459</v>
      </c>
      <c r="E21" s="6">
        <v>310</v>
      </c>
      <c r="F21" s="3">
        <v>5164072.4483870966</v>
      </c>
      <c r="G21" s="3">
        <v>43</v>
      </c>
      <c r="H21" s="3"/>
      <c r="I21" s="3">
        <v>17322.599999999999</v>
      </c>
      <c r="J21" s="2" t="s">
        <v>1029</v>
      </c>
    </row>
    <row r="22" spans="1:10" x14ac:dyDescent="0.2">
      <c r="A22" s="2" t="s">
        <v>1904</v>
      </c>
      <c r="B22" s="2" t="s">
        <v>1905</v>
      </c>
      <c r="C22" s="6">
        <v>9820000</v>
      </c>
      <c r="D22" s="6">
        <v>2226721756</v>
      </c>
      <c r="E22" s="6">
        <v>1756</v>
      </c>
      <c r="F22" s="3">
        <v>1268064.781321184</v>
      </c>
      <c r="G22" s="3">
        <v>7</v>
      </c>
      <c r="H22" s="3"/>
      <c r="I22" s="3">
        <v>9263.4</v>
      </c>
      <c r="J22" s="2" t="s">
        <v>1029</v>
      </c>
    </row>
    <row r="23" spans="1:10" x14ac:dyDescent="0.2">
      <c r="A23" s="2" t="s">
        <v>2026</v>
      </c>
      <c r="B23" s="2" t="s">
        <v>2027</v>
      </c>
      <c r="C23" s="6">
        <v>8980000</v>
      </c>
      <c r="D23" s="6">
        <v>1577195193</v>
      </c>
      <c r="E23" s="6">
        <v>152</v>
      </c>
      <c r="F23" s="3">
        <v>10376284.164473681</v>
      </c>
      <c r="G23" s="3">
        <v>11.25</v>
      </c>
      <c r="H23" s="3"/>
      <c r="I23" s="3">
        <v>161461.4</v>
      </c>
      <c r="J23" s="2" t="s">
        <v>1029</v>
      </c>
    </row>
    <row r="24" spans="1:10" x14ac:dyDescent="0.2">
      <c r="A24" s="2" t="s">
        <v>1542</v>
      </c>
      <c r="B24" s="2" t="s">
        <v>1543</v>
      </c>
      <c r="C24" s="6">
        <v>8720000</v>
      </c>
      <c r="D24" s="6">
        <v>3835432068</v>
      </c>
      <c r="E24" s="6">
        <v>1746</v>
      </c>
      <c r="F24" s="3">
        <v>2196696.4879725091</v>
      </c>
      <c r="G24" s="3">
        <v>16.75</v>
      </c>
      <c r="H24" s="3"/>
      <c r="I24" s="3">
        <v>9426.4</v>
      </c>
      <c r="J24" s="2" t="s">
        <v>1029</v>
      </c>
    </row>
    <row r="25" spans="1:10" x14ac:dyDescent="0.2">
      <c r="A25" s="2" t="s">
        <v>1362</v>
      </c>
      <c r="B25" s="2" t="s">
        <v>1363</v>
      </c>
      <c r="C25" s="6">
        <v>8450000</v>
      </c>
      <c r="D25" s="6">
        <v>1013437890</v>
      </c>
      <c r="E25" s="6">
        <v>376</v>
      </c>
      <c r="F25" s="3">
        <v>2695313.5372340428</v>
      </c>
      <c r="G25" s="3">
        <v>90</v>
      </c>
      <c r="H25" s="3"/>
      <c r="I25" s="3">
        <v>124372.6</v>
      </c>
      <c r="J25" s="2" t="s">
        <v>1029</v>
      </c>
    </row>
    <row r="26" spans="1:10" x14ac:dyDescent="0.2">
      <c r="A26" s="2" t="s">
        <v>2016</v>
      </c>
      <c r="B26" s="2" t="s">
        <v>2017</v>
      </c>
      <c r="C26" s="6">
        <v>8210000</v>
      </c>
      <c r="D26" s="6">
        <v>3635082935</v>
      </c>
      <c r="E26" s="6">
        <v>1425</v>
      </c>
      <c r="F26" s="3">
        <v>2550935.3929824559</v>
      </c>
      <c r="G26" s="3">
        <v>6.75</v>
      </c>
      <c r="H26" s="3"/>
      <c r="I26" s="3">
        <v>91416</v>
      </c>
      <c r="J26" s="2" t="s">
        <v>1029</v>
      </c>
    </row>
    <row r="27" spans="1:10" x14ac:dyDescent="0.2">
      <c r="A27" s="2" t="s">
        <v>1590</v>
      </c>
      <c r="B27" s="2" t="s">
        <v>1591</v>
      </c>
      <c r="C27" s="6">
        <v>7410000</v>
      </c>
      <c r="D27" s="6">
        <v>2435993706</v>
      </c>
      <c r="E27" s="6">
        <v>1113</v>
      </c>
      <c r="F27" s="3">
        <v>2188673.5902964962</v>
      </c>
      <c r="G27" s="3">
        <v>26.5</v>
      </c>
      <c r="H27" s="3"/>
      <c r="I27" s="3">
        <v>44787.8</v>
      </c>
      <c r="J27" s="2" t="s">
        <v>1029</v>
      </c>
    </row>
    <row r="28" spans="1:10" x14ac:dyDescent="0.2">
      <c r="A28" s="2" t="s">
        <v>1850</v>
      </c>
      <c r="B28" s="2" t="s">
        <v>1851</v>
      </c>
      <c r="C28" s="6">
        <v>7410000</v>
      </c>
      <c r="D28" s="6">
        <v>1338822662</v>
      </c>
      <c r="E28" s="6">
        <v>336</v>
      </c>
      <c r="F28" s="3">
        <v>3984591.2559523811</v>
      </c>
      <c r="G28" s="3">
        <v>25.75</v>
      </c>
      <c r="H28" s="3"/>
      <c r="I28" s="3">
        <v>39730.6</v>
      </c>
      <c r="J28" s="2" t="s">
        <v>1029</v>
      </c>
    </row>
    <row r="29" spans="1:10" x14ac:dyDescent="0.2">
      <c r="A29" s="2" t="s">
        <v>1534</v>
      </c>
      <c r="B29" s="2" t="s">
        <v>1535</v>
      </c>
      <c r="C29" s="6">
        <v>7210000</v>
      </c>
      <c r="D29" s="6">
        <v>2056164358</v>
      </c>
      <c r="E29" s="6">
        <v>295</v>
      </c>
      <c r="F29" s="3">
        <v>6970048.6711864406</v>
      </c>
      <c r="G29" s="3">
        <v>24.5</v>
      </c>
      <c r="H29" s="3"/>
      <c r="I29" s="3">
        <v>69231.199999999997</v>
      </c>
      <c r="J29" s="2" t="s">
        <v>1029</v>
      </c>
    </row>
    <row r="30" spans="1:10" x14ac:dyDescent="0.2">
      <c r="A30" s="2" t="s">
        <v>1382</v>
      </c>
      <c r="B30" s="2" t="s">
        <v>1383</v>
      </c>
      <c r="C30" s="6">
        <v>7060000</v>
      </c>
      <c r="D30" s="6">
        <v>1406719049</v>
      </c>
      <c r="E30" s="6">
        <v>2351</v>
      </c>
      <c r="F30" s="3">
        <v>598349.233943003</v>
      </c>
      <c r="G30" s="3">
        <v>12.5</v>
      </c>
      <c r="H30" s="3"/>
      <c r="I30" s="3">
        <v>4588.3999999999996</v>
      </c>
      <c r="J30" s="2" t="s">
        <v>1029</v>
      </c>
    </row>
    <row r="31" spans="1:10" x14ac:dyDescent="0.2">
      <c r="A31" s="2" t="s">
        <v>1702</v>
      </c>
      <c r="B31" s="2" t="s">
        <v>1703</v>
      </c>
      <c r="C31" s="6">
        <v>6880000</v>
      </c>
      <c r="D31" s="6">
        <v>2601873191</v>
      </c>
      <c r="E31" s="6">
        <v>489</v>
      </c>
      <c r="F31" s="3">
        <v>5320804.0715746423</v>
      </c>
      <c r="G31" s="3">
        <v>59</v>
      </c>
      <c r="H31" s="3"/>
      <c r="I31" s="3">
        <v>726181</v>
      </c>
      <c r="J31" s="2" t="s">
        <v>1029</v>
      </c>
    </row>
    <row r="32" spans="1:10" x14ac:dyDescent="0.2">
      <c r="A32" s="2" t="s">
        <v>1174</v>
      </c>
      <c r="B32" s="2" t="s">
        <v>1175</v>
      </c>
      <c r="C32" s="6">
        <v>6490000</v>
      </c>
      <c r="D32" s="6">
        <v>3286062492</v>
      </c>
      <c r="E32" s="6">
        <v>1308</v>
      </c>
      <c r="F32" s="3">
        <v>2512280.1926605511</v>
      </c>
      <c r="G32" s="3">
        <v>2.75</v>
      </c>
      <c r="H32" s="3"/>
      <c r="I32" s="3">
        <v>5837</v>
      </c>
      <c r="J32" s="2" t="s">
        <v>1029</v>
      </c>
    </row>
    <row r="33" spans="1:10" x14ac:dyDescent="0.2">
      <c r="A33" s="2" t="s">
        <v>1210</v>
      </c>
      <c r="B33" s="2" t="s">
        <v>1211</v>
      </c>
      <c r="C33" s="6">
        <v>6170000</v>
      </c>
      <c r="D33" s="6">
        <v>1504091234</v>
      </c>
      <c r="E33" s="6">
        <v>1131</v>
      </c>
      <c r="F33" s="3">
        <v>1329877.3068081341</v>
      </c>
      <c r="G33" s="3">
        <v>15.5</v>
      </c>
      <c r="H33" s="3"/>
      <c r="I33" s="3">
        <v>35203.4</v>
      </c>
      <c r="J33" s="2" t="s">
        <v>1029</v>
      </c>
    </row>
    <row r="34" spans="1:10" x14ac:dyDescent="0.2">
      <c r="A34" s="2" t="s">
        <v>1082</v>
      </c>
      <c r="B34" s="2" t="s">
        <v>1083</v>
      </c>
      <c r="C34" s="6">
        <v>5880000</v>
      </c>
      <c r="D34" s="6">
        <v>602602283</v>
      </c>
      <c r="E34" s="6">
        <v>687</v>
      </c>
      <c r="F34" s="3">
        <v>877150.33915574965</v>
      </c>
      <c r="G34" s="3">
        <v>37.5</v>
      </c>
      <c r="H34" s="3"/>
      <c r="I34" s="3">
        <v>11460.4</v>
      </c>
      <c r="J34" s="2" t="s">
        <v>1029</v>
      </c>
    </row>
    <row r="35" spans="1:10" x14ac:dyDescent="0.2">
      <c r="A35" s="2" t="s">
        <v>1660</v>
      </c>
      <c r="B35" s="2" t="s">
        <v>1661</v>
      </c>
      <c r="C35" s="6">
        <v>5710000</v>
      </c>
      <c r="D35" s="6">
        <v>1216365032</v>
      </c>
      <c r="E35" s="6">
        <v>388</v>
      </c>
      <c r="F35" s="3">
        <v>3134961.422680412</v>
      </c>
      <c r="G35" s="3">
        <v>29</v>
      </c>
      <c r="H35" s="3"/>
      <c r="I35" s="3">
        <v>98513</v>
      </c>
      <c r="J35" s="2" t="s">
        <v>1029</v>
      </c>
    </row>
    <row r="36" spans="1:10" x14ac:dyDescent="0.2">
      <c r="A36" s="2" t="s">
        <v>1666</v>
      </c>
      <c r="B36" s="2" t="s">
        <v>1667</v>
      </c>
      <c r="C36" s="6">
        <v>5510000</v>
      </c>
      <c r="D36" s="6">
        <v>6323475049</v>
      </c>
      <c r="E36" s="6">
        <v>55534</v>
      </c>
      <c r="F36" s="3">
        <v>113866.7311736954</v>
      </c>
      <c r="G36" s="3">
        <v>1</v>
      </c>
      <c r="H36" s="3"/>
      <c r="I36" s="3">
        <v>2396</v>
      </c>
      <c r="J36" s="2" t="s">
        <v>1029</v>
      </c>
    </row>
    <row r="37" spans="1:10" x14ac:dyDescent="0.2">
      <c r="A37" s="2" t="s">
        <v>1322</v>
      </c>
      <c r="B37" s="2" t="s">
        <v>1323</v>
      </c>
      <c r="C37" s="6">
        <v>5410000</v>
      </c>
      <c r="D37" s="6">
        <v>598773751</v>
      </c>
      <c r="E37" s="6">
        <v>237</v>
      </c>
      <c r="F37" s="3">
        <v>2526471.5232067509</v>
      </c>
      <c r="G37" s="3">
        <v>35.75</v>
      </c>
      <c r="H37" s="3"/>
      <c r="I37" s="3">
        <v>7770.8</v>
      </c>
      <c r="J37" s="2" t="s">
        <v>1029</v>
      </c>
    </row>
    <row r="38" spans="1:10" x14ac:dyDescent="0.2">
      <c r="A38" s="2" t="s">
        <v>2044</v>
      </c>
      <c r="B38" s="2" t="s">
        <v>2045</v>
      </c>
      <c r="C38" s="6">
        <v>5150000</v>
      </c>
      <c r="D38" s="6">
        <v>1476796334</v>
      </c>
      <c r="E38" s="6">
        <v>319</v>
      </c>
      <c r="F38" s="3">
        <v>4629455.592476489</v>
      </c>
      <c r="G38" s="3">
        <v>22.75</v>
      </c>
      <c r="H38" s="3"/>
      <c r="I38" s="3">
        <v>2741.2</v>
      </c>
      <c r="J38" s="2" t="s">
        <v>1029</v>
      </c>
    </row>
    <row r="39" spans="1:10" x14ac:dyDescent="0.2">
      <c r="A39" s="2" t="s">
        <v>1754</v>
      </c>
      <c r="B39" s="2" t="s">
        <v>1755</v>
      </c>
      <c r="C39" s="6">
        <v>4500000</v>
      </c>
      <c r="D39" s="6">
        <v>1639028393</v>
      </c>
      <c r="E39" s="6">
        <v>27482</v>
      </c>
      <c r="F39" s="3">
        <v>59640.069609198748</v>
      </c>
      <c r="G39" s="3">
        <v>2.25</v>
      </c>
      <c r="H39" s="3"/>
      <c r="I39" s="3">
        <v>553</v>
      </c>
      <c r="J39" s="2" t="s">
        <v>1029</v>
      </c>
    </row>
    <row r="40" spans="1:10" x14ac:dyDescent="0.2">
      <c r="A40" s="2" t="s">
        <v>1708</v>
      </c>
      <c r="B40" s="2" t="s">
        <v>1709</v>
      </c>
      <c r="C40" s="6">
        <v>4480000</v>
      </c>
      <c r="D40" s="6">
        <v>952338319</v>
      </c>
      <c r="E40" s="6">
        <v>830</v>
      </c>
      <c r="F40" s="3">
        <v>1147395.5650602409</v>
      </c>
      <c r="G40" s="3">
        <v>29.25</v>
      </c>
      <c r="H40" s="3"/>
      <c r="I40" s="3">
        <v>23086.799999999999</v>
      </c>
      <c r="J40" s="2" t="s">
        <v>1029</v>
      </c>
    </row>
    <row r="41" spans="1:10" x14ac:dyDescent="0.2">
      <c r="A41" s="2" t="s">
        <v>1664</v>
      </c>
      <c r="B41" s="2" t="s">
        <v>1665</v>
      </c>
      <c r="C41" s="6">
        <v>4300000</v>
      </c>
      <c r="D41" s="6">
        <v>767816356</v>
      </c>
      <c r="E41" s="6">
        <v>1557</v>
      </c>
      <c r="F41" s="3">
        <v>493138.31470777141</v>
      </c>
      <c r="G41" s="3">
        <v>56.25</v>
      </c>
      <c r="H41" s="3"/>
      <c r="I41" s="3">
        <v>90493.8</v>
      </c>
      <c r="J41" s="2" t="s">
        <v>1029</v>
      </c>
    </row>
    <row r="42" spans="1:10" x14ac:dyDescent="0.2">
      <c r="A42" s="2" t="s">
        <v>2048</v>
      </c>
      <c r="B42" s="2" t="s">
        <v>2049</v>
      </c>
      <c r="C42" s="6">
        <v>4240000</v>
      </c>
      <c r="D42" s="6">
        <v>327318617</v>
      </c>
      <c r="E42" s="6">
        <v>111</v>
      </c>
      <c r="F42" s="3">
        <v>2948816.369369369</v>
      </c>
      <c r="G42" s="3">
        <v>238</v>
      </c>
      <c r="H42" s="3"/>
      <c r="I42" s="3">
        <v>255739.4</v>
      </c>
      <c r="J42" s="2" t="s">
        <v>1029</v>
      </c>
    </row>
    <row r="43" spans="1:10" x14ac:dyDescent="0.2">
      <c r="A43" s="2" t="s">
        <v>1878</v>
      </c>
      <c r="B43" s="2" t="s">
        <v>1879</v>
      </c>
      <c r="C43" s="6">
        <v>3970000</v>
      </c>
      <c r="D43" s="6">
        <v>602358362</v>
      </c>
      <c r="E43" s="6">
        <v>743</v>
      </c>
      <c r="F43" s="3">
        <v>810711.1197846568</v>
      </c>
      <c r="G43" s="3">
        <v>17.75</v>
      </c>
      <c r="H43" s="3"/>
      <c r="I43" s="3">
        <v>30744.799999999999</v>
      </c>
      <c r="J43" s="2" t="s">
        <v>1029</v>
      </c>
    </row>
    <row r="44" spans="1:10" x14ac:dyDescent="0.2">
      <c r="A44" s="2" t="s">
        <v>1658</v>
      </c>
      <c r="B44" s="2" t="s">
        <v>1659</v>
      </c>
      <c r="C44" s="6">
        <v>3940000</v>
      </c>
      <c r="D44" s="6">
        <v>1024380502</v>
      </c>
      <c r="E44" s="6">
        <v>1482</v>
      </c>
      <c r="F44" s="3">
        <v>691214.91363022942</v>
      </c>
      <c r="G44" s="3">
        <v>5.5</v>
      </c>
      <c r="H44" s="3"/>
      <c r="I44" s="3">
        <v>11309.8</v>
      </c>
      <c r="J44" s="2" t="s">
        <v>1029</v>
      </c>
    </row>
    <row r="45" spans="1:10" x14ac:dyDescent="0.2">
      <c r="A45" s="2" t="s">
        <v>1524</v>
      </c>
      <c r="B45" s="2" t="s">
        <v>1525</v>
      </c>
      <c r="C45" s="6">
        <v>3780000</v>
      </c>
      <c r="D45" s="6">
        <v>486336579</v>
      </c>
      <c r="E45" s="6">
        <v>358</v>
      </c>
      <c r="F45" s="3">
        <v>1358482.06424581</v>
      </c>
      <c r="G45" s="3">
        <v>64.75</v>
      </c>
      <c r="H45" s="3"/>
      <c r="I45" s="3">
        <v>61909.599999999999</v>
      </c>
      <c r="J45" s="2" t="s">
        <v>1029</v>
      </c>
    </row>
    <row r="46" spans="1:10" x14ac:dyDescent="0.2">
      <c r="A46" s="2" t="s">
        <v>1300</v>
      </c>
      <c r="B46" s="2" t="s">
        <v>1301</v>
      </c>
      <c r="C46" s="6">
        <v>3750000</v>
      </c>
      <c r="D46" s="6">
        <v>891180436</v>
      </c>
      <c r="E46" s="6">
        <v>4258</v>
      </c>
      <c r="F46" s="3">
        <v>209295.54626585249</v>
      </c>
      <c r="G46" s="3">
        <v>1</v>
      </c>
      <c r="H46" s="3"/>
      <c r="I46" s="3">
        <v>34.4</v>
      </c>
      <c r="J46" s="2" t="s">
        <v>1029</v>
      </c>
    </row>
    <row r="47" spans="1:10" x14ac:dyDescent="0.2">
      <c r="A47" s="2" t="s">
        <v>1058</v>
      </c>
      <c r="B47" s="2" t="s">
        <v>1059</v>
      </c>
      <c r="C47" s="6">
        <v>3740000</v>
      </c>
      <c r="D47" s="6">
        <v>1336527398</v>
      </c>
      <c r="E47" s="6">
        <v>2085</v>
      </c>
      <c r="F47" s="3">
        <v>641020.33477218228</v>
      </c>
      <c r="G47" s="3">
        <v>4.25</v>
      </c>
      <c r="H47" s="3"/>
      <c r="I47" s="3">
        <v>146.19999999999999</v>
      </c>
      <c r="J47" s="2" t="s">
        <v>1029</v>
      </c>
    </row>
    <row r="48" spans="1:10" x14ac:dyDescent="0.2">
      <c r="A48" s="2" t="s">
        <v>1598</v>
      </c>
      <c r="B48" s="2" t="s">
        <v>1599</v>
      </c>
      <c r="C48" s="6">
        <v>3640000</v>
      </c>
      <c r="D48" s="6">
        <v>1674309527</v>
      </c>
      <c r="E48" s="6">
        <v>21409</v>
      </c>
      <c r="F48" s="3">
        <v>78205.872623662945</v>
      </c>
      <c r="G48" s="3">
        <v>4.5</v>
      </c>
      <c r="H48" s="3"/>
      <c r="I48" s="3">
        <v>2212</v>
      </c>
      <c r="J48" s="2" t="s">
        <v>1029</v>
      </c>
    </row>
    <row r="49" spans="1:10" x14ac:dyDescent="0.2">
      <c r="A49" s="2" t="s">
        <v>1198</v>
      </c>
      <c r="B49" s="2" t="s">
        <v>1199</v>
      </c>
      <c r="C49" s="6">
        <v>3450000</v>
      </c>
      <c r="D49" s="6">
        <v>3525949744</v>
      </c>
      <c r="E49" s="6">
        <v>116200</v>
      </c>
      <c r="F49" s="3">
        <v>30343.801583476761</v>
      </c>
      <c r="G49" s="3">
        <v>1</v>
      </c>
      <c r="H49" s="3"/>
      <c r="I49" s="3">
        <v>15.4</v>
      </c>
      <c r="J49" s="2" t="s">
        <v>1029</v>
      </c>
    </row>
    <row r="50" spans="1:10" x14ac:dyDescent="0.2">
      <c r="A50" s="2" t="s">
        <v>1886</v>
      </c>
      <c r="B50" s="2" t="s">
        <v>1887</v>
      </c>
      <c r="C50" s="6">
        <v>3410000</v>
      </c>
      <c r="D50" s="6">
        <v>170786571</v>
      </c>
      <c r="E50" s="6">
        <v>176</v>
      </c>
      <c r="F50" s="3">
        <v>970378.24431818177</v>
      </c>
      <c r="G50" s="3">
        <v>199.25</v>
      </c>
      <c r="H50" s="3"/>
      <c r="I50" s="3">
        <v>23005.4</v>
      </c>
      <c r="J50" s="2" t="s">
        <v>1029</v>
      </c>
    </row>
    <row r="51" spans="1:10" x14ac:dyDescent="0.2">
      <c r="A51" s="2" t="s">
        <v>1802</v>
      </c>
      <c r="B51" s="2" t="s">
        <v>1803</v>
      </c>
      <c r="C51" s="6">
        <v>3110000</v>
      </c>
      <c r="D51" s="6">
        <v>983604313</v>
      </c>
      <c r="E51" s="6">
        <v>766</v>
      </c>
      <c r="F51" s="3">
        <v>1284078.7375979109</v>
      </c>
      <c r="G51" s="3">
        <v>11.75</v>
      </c>
      <c r="H51" s="3"/>
      <c r="I51" s="3">
        <v>580.4</v>
      </c>
      <c r="J51" s="2" t="s">
        <v>1029</v>
      </c>
    </row>
    <row r="52" spans="1:10" x14ac:dyDescent="0.2">
      <c r="A52" s="2" t="s">
        <v>1412</v>
      </c>
      <c r="B52" s="2" t="s">
        <v>1413</v>
      </c>
      <c r="C52" s="6">
        <v>3100000</v>
      </c>
      <c r="D52" s="6">
        <v>376678952</v>
      </c>
      <c r="E52" s="6">
        <v>690</v>
      </c>
      <c r="F52" s="3">
        <v>545911.5246376812</v>
      </c>
      <c r="G52" s="3">
        <v>4</v>
      </c>
      <c r="H52" s="3"/>
      <c r="I52" s="3">
        <v>5696.2</v>
      </c>
      <c r="J52" s="2" t="s">
        <v>1029</v>
      </c>
    </row>
    <row r="53" spans="1:10" x14ac:dyDescent="0.2">
      <c r="A53" s="2" t="s">
        <v>1624</v>
      </c>
      <c r="B53" s="2" t="s">
        <v>1625</v>
      </c>
      <c r="C53" s="6">
        <v>3050000</v>
      </c>
      <c r="D53" s="6">
        <v>449065769</v>
      </c>
      <c r="E53" s="6">
        <v>1250</v>
      </c>
      <c r="F53" s="3">
        <v>359252.6152</v>
      </c>
      <c r="G53" s="3">
        <v>29</v>
      </c>
      <c r="H53" s="3"/>
      <c r="I53" s="3">
        <v>4736.2</v>
      </c>
      <c r="J53" s="2" t="s">
        <v>1029</v>
      </c>
    </row>
    <row r="54" spans="1:10" x14ac:dyDescent="0.2">
      <c r="A54" s="2" t="s">
        <v>1884</v>
      </c>
      <c r="B54" s="2" t="s">
        <v>1885</v>
      </c>
      <c r="C54" s="6">
        <v>2840000</v>
      </c>
      <c r="D54" s="6">
        <v>190191197</v>
      </c>
      <c r="E54" s="6">
        <v>280</v>
      </c>
      <c r="F54" s="3">
        <v>679254.27500000002</v>
      </c>
      <c r="G54" s="3">
        <v>53.25</v>
      </c>
      <c r="H54" s="3"/>
      <c r="I54" s="3">
        <v>13290</v>
      </c>
      <c r="J54" s="2" t="s">
        <v>1029</v>
      </c>
    </row>
    <row r="55" spans="1:10" x14ac:dyDescent="0.2">
      <c r="A55" s="2" t="s">
        <v>1352</v>
      </c>
      <c r="B55" s="2" t="s">
        <v>1353</v>
      </c>
      <c r="C55" s="6">
        <v>2610000</v>
      </c>
      <c r="D55" s="6">
        <v>921939625</v>
      </c>
      <c r="E55" s="6">
        <v>405</v>
      </c>
      <c r="F55" s="3">
        <v>2276394.1358024692</v>
      </c>
      <c r="G55" s="3">
        <v>11.75</v>
      </c>
      <c r="H55" s="3"/>
      <c r="I55" s="3">
        <v>3434.2</v>
      </c>
      <c r="J55" s="2" t="s">
        <v>1029</v>
      </c>
    </row>
    <row r="56" spans="1:10" x14ac:dyDescent="0.2">
      <c r="A56" s="2" t="s">
        <v>2040</v>
      </c>
      <c r="B56" s="2" t="s">
        <v>2041</v>
      </c>
      <c r="C56" s="6">
        <v>2470000</v>
      </c>
      <c r="D56" s="6">
        <v>913084013</v>
      </c>
      <c r="E56" s="6">
        <v>1178</v>
      </c>
      <c r="F56" s="3">
        <v>775113.76315789472</v>
      </c>
      <c r="G56" s="3">
        <v>15.75</v>
      </c>
      <c r="H56" s="3"/>
      <c r="I56" s="3">
        <v>218.6</v>
      </c>
      <c r="J56" s="2" t="s">
        <v>1029</v>
      </c>
    </row>
    <row r="57" spans="1:10" x14ac:dyDescent="0.2">
      <c r="A57" s="2" t="s">
        <v>1518</v>
      </c>
      <c r="B57" s="2" t="s">
        <v>1519</v>
      </c>
      <c r="C57" s="6">
        <v>2450000</v>
      </c>
      <c r="D57" s="6">
        <v>496529307</v>
      </c>
      <c r="E57" s="6">
        <v>218</v>
      </c>
      <c r="F57" s="3">
        <v>2277657.3715596329</v>
      </c>
      <c r="G57" s="3">
        <v>126.25</v>
      </c>
      <c r="H57" s="3"/>
      <c r="I57" s="3">
        <v>46101.4</v>
      </c>
      <c r="J57" s="2" t="s">
        <v>1029</v>
      </c>
    </row>
    <row r="58" spans="1:10" x14ac:dyDescent="0.2">
      <c r="A58" s="2" t="s">
        <v>1282</v>
      </c>
      <c r="B58" s="2" t="s">
        <v>1283</v>
      </c>
      <c r="C58" s="6">
        <v>2390000</v>
      </c>
      <c r="D58" s="6">
        <v>1096049456</v>
      </c>
      <c r="E58" s="6">
        <v>3653</v>
      </c>
      <c r="F58" s="3">
        <v>300040.91322200932</v>
      </c>
      <c r="G58" s="3">
        <v>2</v>
      </c>
      <c r="H58" s="3"/>
      <c r="I58" s="3">
        <v>10563.4</v>
      </c>
      <c r="J58" s="2" t="s">
        <v>1029</v>
      </c>
    </row>
    <row r="59" spans="1:10" x14ac:dyDescent="0.2">
      <c r="A59" s="2" t="s">
        <v>1628</v>
      </c>
      <c r="B59" s="2" t="s">
        <v>1629</v>
      </c>
      <c r="C59" s="6">
        <v>2370000</v>
      </c>
      <c r="D59" s="6">
        <v>290647072</v>
      </c>
      <c r="E59" s="6">
        <v>75</v>
      </c>
      <c r="F59" s="3">
        <v>3875294.293333333</v>
      </c>
      <c r="G59" s="3">
        <v>3.25</v>
      </c>
      <c r="H59" s="3"/>
      <c r="I59" s="3">
        <v>152.4</v>
      </c>
      <c r="J59" s="2" t="s">
        <v>1029</v>
      </c>
    </row>
    <row r="60" spans="1:10" x14ac:dyDescent="0.2">
      <c r="A60" s="2" t="s">
        <v>2062</v>
      </c>
      <c r="B60" s="2" t="s">
        <v>2063</v>
      </c>
      <c r="C60" s="6">
        <v>2370000</v>
      </c>
      <c r="D60" s="6">
        <v>1994947985</v>
      </c>
      <c r="E60" s="6">
        <v>529</v>
      </c>
      <c r="F60" s="3">
        <v>3771168.2136105858</v>
      </c>
      <c r="G60" s="3">
        <v>32</v>
      </c>
      <c r="H60" s="3"/>
      <c r="I60" s="3">
        <v>708.4</v>
      </c>
      <c r="J60" s="2" t="s">
        <v>1029</v>
      </c>
    </row>
    <row r="61" spans="1:10" x14ac:dyDescent="0.2">
      <c r="A61" s="2" t="s">
        <v>1776</v>
      </c>
      <c r="B61" s="2" t="s">
        <v>1777</v>
      </c>
      <c r="C61" s="6">
        <v>2350000</v>
      </c>
      <c r="D61" s="6">
        <v>1005561114</v>
      </c>
      <c r="E61" s="6">
        <v>1662</v>
      </c>
      <c r="F61" s="3">
        <v>605030.75451263541</v>
      </c>
      <c r="G61" s="3">
        <v>15.75</v>
      </c>
      <c r="H61" s="3"/>
      <c r="I61" s="3">
        <v>6566</v>
      </c>
      <c r="J61" s="2" t="s">
        <v>1029</v>
      </c>
    </row>
    <row r="62" spans="1:10" x14ac:dyDescent="0.2">
      <c r="A62" s="2" t="s">
        <v>1302</v>
      </c>
      <c r="B62" s="2" t="s">
        <v>1303</v>
      </c>
      <c r="C62" s="6">
        <v>2270000</v>
      </c>
      <c r="D62" s="6">
        <v>946764334</v>
      </c>
      <c r="E62" s="6">
        <v>254</v>
      </c>
      <c r="F62" s="3">
        <v>3727418.637795276</v>
      </c>
      <c r="G62" s="3">
        <v>16.25</v>
      </c>
      <c r="H62" s="3"/>
      <c r="I62" s="3">
        <v>3163</v>
      </c>
      <c r="J62" s="2" t="s">
        <v>1029</v>
      </c>
    </row>
    <row r="63" spans="1:10" x14ac:dyDescent="0.2">
      <c r="A63" s="2" t="s">
        <v>1778</v>
      </c>
      <c r="B63" s="2" t="s">
        <v>1779</v>
      </c>
      <c r="C63" s="6">
        <v>2220000</v>
      </c>
      <c r="D63" s="6">
        <v>480476108</v>
      </c>
      <c r="E63" s="6">
        <v>692</v>
      </c>
      <c r="F63" s="3">
        <v>694329.63583815028</v>
      </c>
      <c r="G63" s="3">
        <v>8.75</v>
      </c>
      <c r="H63" s="3"/>
      <c r="I63" s="3">
        <v>7306</v>
      </c>
      <c r="J63" s="2" t="s">
        <v>1029</v>
      </c>
    </row>
    <row r="64" spans="1:10" x14ac:dyDescent="0.2">
      <c r="A64" s="2" t="s">
        <v>1814</v>
      </c>
      <c r="B64" s="2" t="s">
        <v>1815</v>
      </c>
      <c r="C64" s="6">
        <v>2160000</v>
      </c>
      <c r="D64" s="6">
        <v>466051626</v>
      </c>
      <c r="E64" s="6">
        <v>1168</v>
      </c>
      <c r="F64" s="3">
        <v>399016.80308219179</v>
      </c>
      <c r="G64" s="3">
        <v>26</v>
      </c>
      <c r="H64" s="3"/>
      <c r="I64" s="3">
        <v>5045.3999999999996</v>
      </c>
      <c r="J64" s="2" t="s">
        <v>1029</v>
      </c>
    </row>
    <row r="65" spans="1:10" x14ac:dyDescent="0.2">
      <c r="A65" s="2" t="s">
        <v>431</v>
      </c>
      <c r="B65" s="2" t="s">
        <v>432</v>
      </c>
      <c r="C65" s="6">
        <v>414</v>
      </c>
      <c r="D65" s="6">
        <v>19103</v>
      </c>
      <c r="E65" s="6">
        <v>1</v>
      </c>
      <c r="F65" s="3">
        <v>19103</v>
      </c>
      <c r="G65" s="3">
        <v>0</v>
      </c>
      <c r="H65" s="3">
        <f>PRODUCT(G65,-1)</f>
        <v>0</v>
      </c>
      <c r="I65" s="3">
        <v>800</v>
      </c>
      <c r="J65" s="2" t="s">
        <v>7</v>
      </c>
    </row>
    <row r="66" spans="1:10" x14ac:dyDescent="0.2">
      <c r="A66" s="2" t="s">
        <v>1176</v>
      </c>
      <c r="B66" s="2" t="s">
        <v>1177</v>
      </c>
      <c r="C66" s="6">
        <v>2090000</v>
      </c>
      <c r="D66" s="6">
        <v>212909299</v>
      </c>
      <c r="E66" s="6">
        <v>808</v>
      </c>
      <c r="F66" s="3">
        <v>263501.60767326731</v>
      </c>
      <c r="G66" s="3">
        <v>55.25</v>
      </c>
      <c r="H66" s="3"/>
      <c r="I66" s="3">
        <v>5433.8</v>
      </c>
      <c r="J66" s="2" t="s">
        <v>1029</v>
      </c>
    </row>
    <row r="67" spans="1:10" x14ac:dyDescent="0.2">
      <c r="A67" s="2" t="s">
        <v>1266</v>
      </c>
      <c r="B67" s="2" t="s">
        <v>1267</v>
      </c>
      <c r="C67" s="6">
        <v>2060000</v>
      </c>
      <c r="D67" s="6">
        <v>173353371</v>
      </c>
      <c r="E67" s="6">
        <v>402</v>
      </c>
      <c r="F67" s="3">
        <v>431227.2910447761</v>
      </c>
      <c r="G67" s="3">
        <v>86.25</v>
      </c>
      <c r="H67" s="3"/>
      <c r="I67" s="3">
        <v>2070.8000000000002</v>
      </c>
      <c r="J67" s="2" t="s">
        <v>1029</v>
      </c>
    </row>
    <row r="68" spans="1:10" x14ac:dyDescent="0.2">
      <c r="A68" s="2" t="s">
        <v>1768</v>
      </c>
      <c r="B68" s="2" t="s">
        <v>1769</v>
      </c>
      <c r="C68" s="6">
        <v>2040000</v>
      </c>
      <c r="D68" s="6">
        <v>1202425864</v>
      </c>
      <c r="E68" s="6">
        <v>3018</v>
      </c>
      <c r="F68" s="3">
        <v>398418.11265738902</v>
      </c>
      <c r="G68" s="3">
        <v>6.5</v>
      </c>
      <c r="H68" s="3"/>
      <c r="I68" s="3">
        <v>4317.3999999999996</v>
      </c>
      <c r="J68" s="2" t="s">
        <v>1029</v>
      </c>
    </row>
    <row r="69" spans="1:10" x14ac:dyDescent="0.2">
      <c r="A69" s="2" t="s">
        <v>865</v>
      </c>
      <c r="B69" s="2" t="s">
        <v>866</v>
      </c>
      <c r="C69" s="6">
        <v>2110</v>
      </c>
      <c r="D69" s="6">
        <v>130175</v>
      </c>
      <c r="E69" s="6">
        <v>4</v>
      </c>
      <c r="F69" s="3">
        <v>32543.75</v>
      </c>
      <c r="G69" s="3">
        <v>0</v>
      </c>
      <c r="H69" s="3">
        <f>PRODUCT(G69,-1)</f>
        <v>0</v>
      </c>
      <c r="I69" s="3">
        <v>112</v>
      </c>
      <c r="J69" s="2" t="s">
        <v>2</v>
      </c>
    </row>
    <row r="70" spans="1:10" x14ac:dyDescent="0.2">
      <c r="A70" s="2" t="s">
        <v>1550</v>
      </c>
      <c r="B70" s="2" t="s">
        <v>1551</v>
      </c>
      <c r="C70" s="6">
        <v>1980000</v>
      </c>
      <c r="D70" s="6">
        <v>306413984</v>
      </c>
      <c r="E70" s="6">
        <v>335</v>
      </c>
      <c r="F70" s="3">
        <v>914668.60895522393</v>
      </c>
      <c r="G70" s="3">
        <v>117.25</v>
      </c>
      <c r="H70" s="3"/>
      <c r="I70" s="3">
        <v>925.2</v>
      </c>
      <c r="J70" s="2" t="s">
        <v>1029</v>
      </c>
    </row>
    <row r="71" spans="1:10" x14ac:dyDescent="0.2">
      <c r="A71" s="2" t="s">
        <v>1025</v>
      </c>
      <c r="B71" s="2" t="s">
        <v>1026</v>
      </c>
      <c r="C71" s="6">
        <v>1680</v>
      </c>
      <c r="D71" s="6">
        <v>106627</v>
      </c>
      <c r="E71" s="6">
        <v>2</v>
      </c>
      <c r="F71" s="3">
        <v>53313.5</v>
      </c>
      <c r="G71" s="3">
        <v>0</v>
      </c>
      <c r="H71" s="3">
        <f>PRODUCT(G71,-1)</f>
        <v>0</v>
      </c>
      <c r="I71" s="3">
        <v>89</v>
      </c>
      <c r="J71" s="2" t="s">
        <v>2</v>
      </c>
    </row>
    <row r="72" spans="1:10" x14ac:dyDescent="0.2">
      <c r="A72" s="2" t="s">
        <v>1250</v>
      </c>
      <c r="B72" s="2" t="s">
        <v>1251</v>
      </c>
      <c r="C72" s="6">
        <v>1940000</v>
      </c>
      <c r="D72" s="6">
        <v>180416175</v>
      </c>
      <c r="E72" s="6">
        <v>470</v>
      </c>
      <c r="F72" s="3">
        <v>383864.20212765958</v>
      </c>
      <c r="G72" s="3">
        <v>32.75</v>
      </c>
      <c r="H72" s="3"/>
      <c r="I72" s="3">
        <v>19849.400000000001</v>
      </c>
      <c r="J72" s="2" t="s">
        <v>1029</v>
      </c>
    </row>
    <row r="73" spans="1:10" x14ac:dyDescent="0.2">
      <c r="A73" s="2" t="s">
        <v>1310</v>
      </c>
      <c r="B73" s="2" t="s">
        <v>1311</v>
      </c>
      <c r="C73" s="6">
        <v>1920000</v>
      </c>
      <c r="D73" s="6">
        <v>1408472510</v>
      </c>
      <c r="E73" s="6">
        <v>2808</v>
      </c>
      <c r="F73" s="3">
        <v>501592.77421652421</v>
      </c>
      <c r="G73" s="3">
        <v>16</v>
      </c>
      <c r="H73" s="3"/>
      <c r="I73" s="3">
        <v>673</v>
      </c>
      <c r="J73" s="2" t="s">
        <v>1029</v>
      </c>
    </row>
    <row r="74" spans="1:10" x14ac:dyDescent="0.2">
      <c r="A74" s="2" t="s">
        <v>455</v>
      </c>
      <c r="B74" s="2" t="s">
        <v>456</v>
      </c>
      <c r="C74" s="6">
        <v>509000</v>
      </c>
      <c r="D74" s="6">
        <v>345797036</v>
      </c>
      <c r="E74" s="6">
        <v>12861</v>
      </c>
      <c r="F74" s="3">
        <v>26887.258844568849</v>
      </c>
      <c r="G74" s="3">
        <v>0.75</v>
      </c>
      <c r="H74" s="3">
        <f>PRODUCT(G74,-1)</f>
        <v>-0.75</v>
      </c>
      <c r="I74" s="3">
        <v>350</v>
      </c>
      <c r="J74" s="2" t="s">
        <v>10</v>
      </c>
    </row>
    <row r="75" spans="1:10" x14ac:dyDescent="0.2">
      <c r="A75" s="2" t="s">
        <v>2010</v>
      </c>
      <c r="B75" s="2" t="s">
        <v>2011</v>
      </c>
      <c r="C75" s="6">
        <v>1860000</v>
      </c>
      <c r="D75" s="6">
        <v>378568723</v>
      </c>
      <c r="E75" s="6">
        <v>307</v>
      </c>
      <c r="F75" s="3">
        <v>1233122.876221498</v>
      </c>
      <c r="G75" s="3">
        <v>42.25</v>
      </c>
      <c r="H75" s="3"/>
      <c r="I75" s="3">
        <v>57988.6</v>
      </c>
      <c r="J75" s="2" t="s">
        <v>1029</v>
      </c>
    </row>
    <row r="76" spans="1:10" x14ac:dyDescent="0.2">
      <c r="A76" s="2" t="s">
        <v>1558</v>
      </c>
      <c r="B76" s="2" t="s">
        <v>1559</v>
      </c>
      <c r="C76" s="6">
        <v>1850000</v>
      </c>
      <c r="D76" s="6">
        <v>272995415</v>
      </c>
      <c r="E76" s="6">
        <v>428</v>
      </c>
      <c r="F76" s="3">
        <v>637839.75467289716</v>
      </c>
      <c r="G76" s="3">
        <v>32</v>
      </c>
      <c r="H76" s="3"/>
      <c r="I76" s="3">
        <v>24598.799999999999</v>
      </c>
      <c r="J76" s="2" t="s">
        <v>1029</v>
      </c>
    </row>
    <row r="77" spans="1:10" x14ac:dyDescent="0.2">
      <c r="A77" s="2" t="s">
        <v>1706</v>
      </c>
      <c r="B77" s="2" t="s">
        <v>1707</v>
      </c>
      <c r="C77" s="6">
        <v>1830000</v>
      </c>
      <c r="D77" s="6">
        <v>260090484</v>
      </c>
      <c r="E77" s="6">
        <v>186</v>
      </c>
      <c r="F77" s="3">
        <v>1398335.935483871</v>
      </c>
      <c r="G77" s="3">
        <v>404.75</v>
      </c>
      <c r="H77" s="3"/>
      <c r="I77" s="3">
        <v>205653.8</v>
      </c>
      <c r="J77" s="2" t="s">
        <v>1029</v>
      </c>
    </row>
    <row r="78" spans="1:10" x14ac:dyDescent="0.2">
      <c r="A78" s="2" t="s">
        <v>213</v>
      </c>
      <c r="B78" s="2" t="s">
        <v>214</v>
      </c>
      <c r="C78" s="6">
        <v>165</v>
      </c>
      <c r="D78" s="6">
        <v>45990</v>
      </c>
      <c r="E78" s="6">
        <v>1269</v>
      </c>
      <c r="F78" s="3">
        <v>36.241134751773053</v>
      </c>
      <c r="G78" s="3">
        <v>1.5</v>
      </c>
      <c r="H78" s="3">
        <f>PRODUCT(G78,-1)</f>
        <v>-1.5</v>
      </c>
      <c r="I78" s="3">
        <v>1</v>
      </c>
      <c r="J78" s="2" t="s">
        <v>7</v>
      </c>
    </row>
    <row r="79" spans="1:10" x14ac:dyDescent="0.2">
      <c r="A79" s="2" t="s">
        <v>2064</v>
      </c>
      <c r="B79" s="2" t="s">
        <v>2065</v>
      </c>
      <c r="C79" s="6">
        <v>1770000</v>
      </c>
      <c r="D79" s="6">
        <v>545006577</v>
      </c>
      <c r="E79" s="6">
        <v>1603</v>
      </c>
      <c r="F79" s="3">
        <v>339991.62632563937</v>
      </c>
      <c r="G79" s="3">
        <v>1</v>
      </c>
      <c r="H79" s="3"/>
      <c r="I79" s="3">
        <v>24.6</v>
      </c>
      <c r="J79" s="2" t="s">
        <v>1029</v>
      </c>
    </row>
    <row r="80" spans="1:10" x14ac:dyDescent="0.2">
      <c r="A80" s="2" t="s">
        <v>1146</v>
      </c>
      <c r="B80" s="2" t="s">
        <v>1147</v>
      </c>
      <c r="C80" s="6">
        <v>1730000</v>
      </c>
      <c r="D80" s="6">
        <v>114450135</v>
      </c>
      <c r="E80" s="6">
        <v>563</v>
      </c>
      <c r="F80" s="3">
        <v>203286.20781527529</v>
      </c>
      <c r="G80" s="3">
        <v>19.5</v>
      </c>
      <c r="H80" s="3"/>
      <c r="I80" s="3">
        <v>960.8</v>
      </c>
      <c r="J80" s="2" t="s">
        <v>1029</v>
      </c>
    </row>
    <row r="81" spans="1:10" x14ac:dyDescent="0.2">
      <c r="A81" s="2" t="s">
        <v>1452</v>
      </c>
      <c r="B81" s="2" t="s">
        <v>1453</v>
      </c>
      <c r="C81" s="6">
        <v>1690000</v>
      </c>
      <c r="D81" s="6">
        <v>323298864</v>
      </c>
      <c r="E81" s="6">
        <v>823</v>
      </c>
      <c r="F81" s="3">
        <v>392829.7253948967</v>
      </c>
      <c r="G81" s="3">
        <v>32</v>
      </c>
      <c r="H81" s="3"/>
      <c r="I81" s="3">
        <v>20567.400000000001</v>
      </c>
      <c r="J81" s="2" t="s">
        <v>1029</v>
      </c>
    </row>
    <row r="82" spans="1:10" x14ac:dyDescent="0.2">
      <c r="A82" s="2" t="s">
        <v>1662</v>
      </c>
      <c r="B82" s="2" t="s">
        <v>1663</v>
      </c>
      <c r="C82" s="6">
        <v>1630000</v>
      </c>
      <c r="D82" s="6">
        <v>467364364</v>
      </c>
      <c r="E82" s="6">
        <v>988</v>
      </c>
      <c r="F82" s="3">
        <v>473040.85425101209</v>
      </c>
      <c r="G82" s="3">
        <v>9</v>
      </c>
      <c r="H82" s="3"/>
      <c r="I82" s="3">
        <v>5289</v>
      </c>
      <c r="J82" s="2" t="s">
        <v>1029</v>
      </c>
    </row>
    <row r="83" spans="1:10" x14ac:dyDescent="0.2">
      <c r="A83" s="2" t="s">
        <v>1304</v>
      </c>
      <c r="B83" s="2" t="s">
        <v>1305</v>
      </c>
      <c r="C83" s="6">
        <v>1590000</v>
      </c>
      <c r="D83" s="6">
        <v>491087123</v>
      </c>
      <c r="E83" s="6">
        <v>1132</v>
      </c>
      <c r="F83" s="3">
        <v>433822.546819788</v>
      </c>
      <c r="G83" s="3">
        <v>23</v>
      </c>
      <c r="H83" s="3"/>
      <c r="I83" s="3">
        <v>4399.8</v>
      </c>
      <c r="J83" s="2" t="s">
        <v>1029</v>
      </c>
    </row>
    <row r="84" spans="1:10" x14ac:dyDescent="0.2">
      <c r="A84" s="2" t="s">
        <v>1594</v>
      </c>
      <c r="B84" s="2" t="s">
        <v>1595</v>
      </c>
      <c r="C84" s="6">
        <v>1590000</v>
      </c>
      <c r="D84" s="6">
        <v>418943720</v>
      </c>
      <c r="E84" s="6">
        <v>411</v>
      </c>
      <c r="F84" s="3">
        <v>1019327.785888078</v>
      </c>
      <c r="G84" s="3">
        <v>26.75</v>
      </c>
      <c r="H84" s="3"/>
      <c r="I84" s="3">
        <v>48306.400000000001</v>
      </c>
      <c r="J84" s="2" t="s">
        <v>1029</v>
      </c>
    </row>
    <row r="85" spans="1:10" x14ac:dyDescent="0.2">
      <c r="A85" s="2" t="s">
        <v>1828</v>
      </c>
      <c r="B85" s="2" t="s">
        <v>1829</v>
      </c>
      <c r="C85" s="6">
        <v>1590000</v>
      </c>
      <c r="D85" s="6">
        <v>240985217</v>
      </c>
      <c r="E85" s="6">
        <v>1509</v>
      </c>
      <c r="F85" s="3">
        <v>159698.6196156395</v>
      </c>
      <c r="G85" s="3">
        <v>15.75</v>
      </c>
      <c r="H85" s="3"/>
      <c r="I85" s="3">
        <v>2311.8000000000002</v>
      </c>
      <c r="J85" s="2" t="s">
        <v>1029</v>
      </c>
    </row>
    <row r="86" spans="1:10" x14ac:dyDescent="0.2">
      <c r="A86" s="2" t="s">
        <v>1270</v>
      </c>
      <c r="B86" s="2" t="s">
        <v>1271</v>
      </c>
      <c r="C86" s="6">
        <v>1580000</v>
      </c>
      <c r="D86" s="6">
        <v>82681559</v>
      </c>
      <c r="E86" s="6">
        <v>288</v>
      </c>
      <c r="F86" s="3">
        <v>287088.74652777781</v>
      </c>
      <c r="G86" s="3">
        <v>17</v>
      </c>
      <c r="H86" s="3"/>
      <c r="I86" s="3">
        <v>12340.6</v>
      </c>
      <c r="J86" s="2" t="s">
        <v>1029</v>
      </c>
    </row>
    <row r="87" spans="1:10" x14ac:dyDescent="0.2">
      <c r="A87" s="2" t="s">
        <v>2054</v>
      </c>
      <c r="B87" s="2" t="s">
        <v>2055</v>
      </c>
      <c r="C87" s="6">
        <v>1580000</v>
      </c>
      <c r="D87" s="6">
        <v>310374668</v>
      </c>
      <c r="E87" s="6">
        <v>917</v>
      </c>
      <c r="F87" s="3">
        <v>338467.46782988007</v>
      </c>
      <c r="G87" s="3">
        <v>48.75</v>
      </c>
      <c r="H87" s="3"/>
      <c r="I87" s="3">
        <v>315.39999999999998</v>
      </c>
      <c r="J87" s="2" t="s">
        <v>1029</v>
      </c>
    </row>
    <row r="88" spans="1:10" x14ac:dyDescent="0.2">
      <c r="A88" s="2" t="s">
        <v>1356</v>
      </c>
      <c r="B88" s="2" t="s">
        <v>1357</v>
      </c>
      <c r="C88" s="6">
        <v>1530000</v>
      </c>
      <c r="D88" s="6">
        <v>472074647</v>
      </c>
      <c r="E88" s="6">
        <v>1035</v>
      </c>
      <c r="F88" s="3">
        <v>456110.77004830918</v>
      </c>
      <c r="G88" s="3">
        <v>78.25</v>
      </c>
      <c r="H88" s="3"/>
      <c r="I88" s="3">
        <v>6584.8</v>
      </c>
      <c r="J88" s="2" t="s">
        <v>1029</v>
      </c>
    </row>
    <row r="89" spans="1:10" x14ac:dyDescent="0.2">
      <c r="A89" s="2" t="s">
        <v>1944</v>
      </c>
      <c r="B89" s="2" t="s">
        <v>1945</v>
      </c>
      <c r="C89" s="6">
        <v>1470000</v>
      </c>
      <c r="D89" s="6">
        <v>222390209</v>
      </c>
      <c r="E89" s="6">
        <v>90</v>
      </c>
      <c r="F89" s="3">
        <v>2471002.3222222221</v>
      </c>
      <c r="G89" s="3">
        <v>400.75</v>
      </c>
      <c r="H89" s="3"/>
      <c r="I89" s="3">
        <v>9493.7999999999993</v>
      </c>
      <c r="J89" s="2" t="s">
        <v>1029</v>
      </c>
    </row>
    <row r="90" spans="1:10" x14ac:dyDescent="0.2">
      <c r="A90" s="2" t="s">
        <v>2024</v>
      </c>
      <c r="B90" s="2" t="s">
        <v>2025</v>
      </c>
      <c r="C90" s="6">
        <v>1400000</v>
      </c>
      <c r="D90" s="6">
        <v>1360001593</v>
      </c>
      <c r="E90" s="6">
        <v>16948</v>
      </c>
      <c r="F90" s="3">
        <v>80245.550684446542</v>
      </c>
      <c r="G90" s="3">
        <v>1.75</v>
      </c>
      <c r="H90" s="3"/>
      <c r="I90" s="3">
        <v>982.4</v>
      </c>
      <c r="J90" s="2" t="s">
        <v>1029</v>
      </c>
    </row>
    <row r="91" spans="1:10" x14ac:dyDescent="0.2">
      <c r="A91" s="2" t="s">
        <v>1826</v>
      </c>
      <c r="B91" s="2" t="s">
        <v>1827</v>
      </c>
      <c r="C91" s="6">
        <v>1390000</v>
      </c>
      <c r="D91" s="6">
        <v>341437138</v>
      </c>
      <c r="E91" s="6">
        <v>985</v>
      </c>
      <c r="F91" s="3">
        <v>346636.6883248731</v>
      </c>
      <c r="G91" s="3">
        <v>22.75</v>
      </c>
      <c r="H91" s="3"/>
      <c r="I91" s="3">
        <v>2745.4</v>
      </c>
      <c r="J91" s="2" t="s">
        <v>1029</v>
      </c>
    </row>
    <row r="92" spans="1:10" x14ac:dyDescent="0.2">
      <c r="A92" s="2" t="s">
        <v>1312</v>
      </c>
      <c r="B92" s="2" t="s">
        <v>1313</v>
      </c>
      <c r="C92" s="6">
        <v>1380000</v>
      </c>
      <c r="D92" s="6">
        <v>566403198</v>
      </c>
      <c r="E92" s="6">
        <v>1408</v>
      </c>
      <c r="F92" s="3">
        <v>402274.99857954553</v>
      </c>
      <c r="G92" s="3">
        <v>7</v>
      </c>
      <c r="H92" s="3"/>
      <c r="I92" s="3">
        <v>2425.6</v>
      </c>
      <c r="J92" s="2" t="s">
        <v>1029</v>
      </c>
    </row>
    <row r="93" spans="1:10" x14ac:dyDescent="0.2">
      <c r="A93" s="2" t="s">
        <v>1680</v>
      </c>
      <c r="B93" s="2" t="s">
        <v>1681</v>
      </c>
      <c r="C93" s="6">
        <v>1350000</v>
      </c>
      <c r="D93" s="6">
        <v>515892559</v>
      </c>
      <c r="E93" s="6">
        <v>1650</v>
      </c>
      <c r="F93" s="3">
        <v>312662.15696969698</v>
      </c>
      <c r="G93" s="3">
        <v>23</v>
      </c>
      <c r="H93" s="3"/>
      <c r="I93" s="3">
        <v>480.2</v>
      </c>
      <c r="J93" s="2" t="s">
        <v>1029</v>
      </c>
    </row>
    <row r="94" spans="1:10" x14ac:dyDescent="0.2">
      <c r="A94" s="2" t="s">
        <v>197</v>
      </c>
      <c r="B94" s="2" t="s">
        <v>198</v>
      </c>
      <c r="C94" s="6">
        <v>3880</v>
      </c>
      <c r="D94" s="6">
        <v>1246093</v>
      </c>
      <c r="E94" s="6">
        <v>218</v>
      </c>
      <c r="F94" s="3">
        <v>5716.0229357798162</v>
      </c>
      <c r="G94" s="3">
        <v>2</v>
      </c>
      <c r="H94" s="3">
        <f>PRODUCT(G94,-1)</f>
        <v>-2</v>
      </c>
      <c r="I94" s="3">
        <v>17.600000000000001</v>
      </c>
      <c r="J94" s="2" t="s">
        <v>10</v>
      </c>
    </row>
    <row r="95" spans="1:10" x14ac:dyDescent="0.2">
      <c r="A95" s="2" t="s">
        <v>1042</v>
      </c>
      <c r="B95" s="2" t="s">
        <v>1043</v>
      </c>
      <c r="C95" s="6">
        <v>1300000</v>
      </c>
      <c r="D95" s="6">
        <v>48033504</v>
      </c>
      <c r="E95" s="6">
        <v>120</v>
      </c>
      <c r="F95" s="3">
        <v>400279.2</v>
      </c>
      <c r="G95" s="3">
        <v>89.75</v>
      </c>
      <c r="H95" s="3"/>
      <c r="I95" s="3">
        <v>6381.4</v>
      </c>
      <c r="J95" s="2" t="s">
        <v>1029</v>
      </c>
    </row>
    <row r="96" spans="1:10" x14ac:dyDescent="0.2">
      <c r="A96" s="2" t="s">
        <v>1316</v>
      </c>
      <c r="B96" s="2" t="s">
        <v>1317</v>
      </c>
      <c r="C96" s="6">
        <v>1300000</v>
      </c>
      <c r="D96" s="6">
        <v>793164392</v>
      </c>
      <c r="E96" s="6">
        <v>3543</v>
      </c>
      <c r="F96" s="3">
        <v>223868.01919277449</v>
      </c>
      <c r="G96" s="3">
        <v>5</v>
      </c>
      <c r="H96" s="3"/>
      <c r="I96" s="3">
        <v>264.39999999999998</v>
      </c>
      <c r="J96" s="2" t="s">
        <v>1029</v>
      </c>
    </row>
    <row r="97" spans="1:10" x14ac:dyDescent="0.2">
      <c r="A97" s="2" t="s">
        <v>1830</v>
      </c>
      <c r="B97" s="2" t="s">
        <v>1831</v>
      </c>
      <c r="C97" s="6">
        <v>1280000</v>
      </c>
      <c r="D97" s="6">
        <v>634529991</v>
      </c>
      <c r="E97" s="6">
        <v>2627</v>
      </c>
      <c r="F97" s="3">
        <v>241541.67910163681</v>
      </c>
      <c r="G97" s="3">
        <v>6.75</v>
      </c>
      <c r="H97" s="3"/>
      <c r="I97" s="3">
        <v>5441.8</v>
      </c>
      <c r="J97" s="2" t="s">
        <v>1029</v>
      </c>
    </row>
    <row r="98" spans="1:10" x14ac:dyDescent="0.2">
      <c r="A98" s="2" t="s">
        <v>1898</v>
      </c>
      <c r="B98" s="2" t="s">
        <v>1899</v>
      </c>
      <c r="C98" s="6">
        <v>1250000</v>
      </c>
      <c r="D98" s="6">
        <v>298631250</v>
      </c>
      <c r="E98" s="6">
        <v>488</v>
      </c>
      <c r="F98" s="3">
        <v>611949.28278688528</v>
      </c>
      <c r="G98" s="3">
        <v>10.25</v>
      </c>
      <c r="H98" s="3"/>
      <c r="I98" s="3">
        <v>8964.6</v>
      </c>
      <c r="J98" s="2" t="s">
        <v>1029</v>
      </c>
    </row>
    <row r="99" spans="1:10" x14ac:dyDescent="0.2">
      <c r="A99" s="2" t="s">
        <v>1538</v>
      </c>
      <c r="B99" s="2" t="s">
        <v>1539</v>
      </c>
      <c r="C99" s="6">
        <v>1240000</v>
      </c>
      <c r="D99" s="6">
        <v>199653329</v>
      </c>
      <c r="E99" s="6">
        <v>792</v>
      </c>
      <c r="F99" s="3">
        <v>252087.53661616161</v>
      </c>
      <c r="G99" s="3">
        <v>8</v>
      </c>
      <c r="H99" s="3"/>
      <c r="I99" s="3">
        <v>209.6</v>
      </c>
      <c r="J99" s="2" t="s">
        <v>1029</v>
      </c>
    </row>
    <row r="100" spans="1:10" x14ac:dyDescent="0.2">
      <c r="A100" s="2" t="s">
        <v>999</v>
      </c>
      <c r="B100" s="2" t="s">
        <v>1000</v>
      </c>
      <c r="C100" s="6">
        <v>2590</v>
      </c>
      <c r="D100" s="6">
        <v>400017</v>
      </c>
      <c r="E100" s="6">
        <v>261</v>
      </c>
      <c r="F100" s="3">
        <v>1532.632183908046</v>
      </c>
      <c r="G100" s="3">
        <v>4</v>
      </c>
      <c r="H100" s="3">
        <f>PRODUCT(G100,-1)</f>
        <v>-4</v>
      </c>
      <c r="I100" s="3">
        <v>28.4</v>
      </c>
      <c r="J100" s="2" t="s">
        <v>10</v>
      </c>
    </row>
    <row r="101" spans="1:10" x14ac:dyDescent="0.2">
      <c r="A101" s="2" t="s">
        <v>1214</v>
      </c>
      <c r="B101" s="2" t="s">
        <v>1215</v>
      </c>
      <c r="C101" s="6">
        <v>1120000</v>
      </c>
      <c r="D101" s="6">
        <v>151150322</v>
      </c>
      <c r="E101" s="6">
        <v>428</v>
      </c>
      <c r="F101" s="3">
        <v>353154.95794392523</v>
      </c>
      <c r="G101" s="3">
        <v>9.25</v>
      </c>
      <c r="H101" s="3"/>
      <c r="I101" s="3">
        <v>9930.4</v>
      </c>
      <c r="J101" s="2" t="s">
        <v>1029</v>
      </c>
    </row>
    <row r="102" spans="1:10" x14ac:dyDescent="0.2">
      <c r="A102" s="2" t="s">
        <v>1340</v>
      </c>
      <c r="B102" s="2" t="s">
        <v>1341</v>
      </c>
      <c r="C102" s="6">
        <v>1110000</v>
      </c>
      <c r="D102" s="6">
        <v>127545383</v>
      </c>
      <c r="E102" s="6">
        <v>256</v>
      </c>
      <c r="F102" s="3">
        <v>498224.15234375</v>
      </c>
      <c r="G102" s="3">
        <v>96</v>
      </c>
      <c r="H102" s="3"/>
      <c r="I102" s="3">
        <v>16894.599999999999</v>
      </c>
      <c r="J102" s="2" t="s">
        <v>1029</v>
      </c>
    </row>
    <row r="103" spans="1:10" x14ac:dyDescent="0.2">
      <c r="A103" s="2" t="s">
        <v>1422</v>
      </c>
      <c r="B103" s="2" t="s">
        <v>1423</v>
      </c>
      <c r="C103" s="6">
        <v>1080000</v>
      </c>
      <c r="D103" s="6">
        <v>153760796</v>
      </c>
      <c r="E103" s="6">
        <v>471</v>
      </c>
      <c r="F103" s="3">
        <v>326456.04246284498</v>
      </c>
      <c r="G103" s="3">
        <v>22.75</v>
      </c>
      <c r="H103" s="3"/>
      <c r="I103" s="3">
        <v>1210.4000000000001</v>
      </c>
      <c r="J103" s="2" t="s">
        <v>1029</v>
      </c>
    </row>
    <row r="104" spans="1:10" x14ac:dyDescent="0.2">
      <c r="A104" s="2" t="s">
        <v>1848</v>
      </c>
      <c r="B104" s="2" t="s">
        <v>1849</v>
      </c>
      <c r="C104" s="6">
        <v>1080000</v>
      </c>
      <c r="D104" s="6">
        <v>391205574</v>
      </c>
      <c r="E104" s="6">
        <v>335</v>
      </c>
      <c r="F104" s="3">
        <v>1167777.832835821</v>
      </c>
      <c r="G104" s="3">
        <v>5</v>
      </c>
      <c r="H104" s="3"/>
      <c r="I104" s="3">
        <v>5.4</v>
      </c>
      <c r="J104" s="2" t="s">
        <v>1029</v>
      </c>
    </row>
    <row r="105" spans="1:10" x14ac:dyDescent="0.2">
      <c r="A105" s="2" t="s">
        <v>1620</v>
      </c>
      <c r="B105" s="2" t="s">
        <v>1621</v>
      </c>
      <c r="C105" s="6">
        <v>1050000</v>
      </c>
      <c r="D105" s="6">
        <v>301003604</v>
      </c>
      <c r="E105" s="6">
        <v>417</v>
      </c>
      <c r="F105" s="3">
        <v>721831.1846522782</v>
      </c>
      <c r="G105" s="3">
        <v>123.75</v>
      </c>
      <c r="H105" s="3"/>
      <c r="I105" s="3">
        <v>158.80000000000001</v>
      </c>
      <c r="J105" s="2" t="s">
        <v>1029</v>
      </c>
    </row>
    <row r="106" spans="1:10" x14ac:dyDescent="0.2">
      <c r="A106" s="2" t="s">
        <v>1410</v>
      </c>
      <c r="B106" s="2" t="s">
        <v>1411</v>
      </c>
      <c r="C106" s="6">
        <v>1040000</v>
      </c>
      <c r="D106" s="6">
        <v>109517683</v>
      </c>
      <c r="E106" s="6">
        <v>491</v>
      </c>
      <c r="F106" s="3">
        <v>223050.27087576379</v>
      </c>
      <c r="G106" s="3">
        <v>16.75</v>
      </c>
      <c r="H106" s="3"/>
      <c r="I106" s="3">
        <v>3366.8</v>
      </c>
      <c r="J106" s="2" t="s">
        <v>1029</v>
      </c>
    </row>
    <row r="107" spans="1:10" x14ac:dyDescent="0.2">
      <c r="A107" s="2" t="s">
        <v>1358</v>
      </c>
      <c r="B107" s="2" t="s">
        <v>1359</v>
      </c>
      <c r="C107" s="6">
        <v>1020000</v>
      </c>
      <c r="D107" s="6">
        <v>122585108</v>
      </c>
      <c r="E107" s="6">
        <v>258</v>
      </c>
      <c r="F107" s="3">
        <v>475136.07751937979</v>
      </c>
      <c r="G107" s="3">
        <v>40.5</v>
      </c>
      <c r="H107" s="3"/>
      <c r="I107" s="3">
        <v>7926.2</v>
      </c>
      <c r="J107" s="2" t="s">
        <v>1029</v>
      </c>
    </row>
    <row r="108" spans="1:10" x14ac:dyDescent="0.2">
      <c r="A108" s="2" t="s">
        <v>1642</v>
      </c>
      <c r="B108" s="2" t="s">
        <v>1643</v>
      </c>
      <c r="C108" s="6">
        <v>993000</v>
      </c>
      <c r="D108" s="6">
        <v>390819028</v>
      </c>
      <c r="E108" s="6">
        <v>2035</v>
      </c>
      <c r="F108" s="3">
        <v>192048.6624078624</v>
      </c>
      <c r="G108" s="3">
        <v>5.75</v>
      </c>
      <c r="H108" s="3"/>
      <c r="I108" s="3">
        <v>7751.4</v>
      </c>
      <c r="J108" s="2" t="s">
        <v>1029</v>
      </c>
    </row>
    <row r="109" spans="1:10" x14ac:dyDescent="0.2">
      <c r="A109" s="2" t="s">
        <v>1704</v>
      </c>
      <c r="B109" s="2" t="s">
        <v>1705</v>
      </c>
      <c r="C109" s="6">
        <v>993000</v>
      </c>
      <c r="D109" s="6">
        <v>220698672</v>
      </c>
      <c r="E109" s="6">
        <v>309</v>
      </c>
      <c r="F109" s="3">
        <v>714235.18446601939</v>
      </c>
      <c r="G109" s="3">
        <v>200.5</v>
      </c>
      <c r="H109" s="3"/>
      <c r="I109" s="3">
        <v>1878.8</v>
      </c>
      <c r="J109" s="2" t="s">
        <v>1029</v>
      </c>
    </row>
    <row r="110" spans="1:10" x14ac:dyDescent="0.2">
      <c r="A110" s="2" t="s">
        <v>1050</v>
      </c>
      <c r="B110" s="2" t="s">
        <v>1051</v>
      </c>
      <c r="C110" s="6">
        <v>985000</v>
      </c>
      <c r="D110" s="6">
        <v>316842217</v>
      </c>
      <c r="E110" s="6">
        <v>1173</v>
      </c>
      <c r="F110" s="3">
        <v>270112.71696504689</v>
      </c>
      <c r="G110" s="3">
        <v>15.25</v>
      </c>
      <c r="H110" s="3"/>
      <c r="I110" s="3">
        <v>155.80000000000001</v>
      </c>
      <c r="J110" s="2" t="s">
        <v>1029</v>
      </c>
    </row>
    <row r="111" spans="1:10" x14ac:dyDescent="0.2">
      <c r="A111" s="2" t="s">
        <v>423</v>
      </c>
      <c r="B111" s="2" t="s">
        <v>424</v>
      </c>
      <c r="C111" s="6">
        <v>185</v>
      </c>
      <c r="D111" s="6">
        <v>108163</v>
      </c>
      <c r="E111" s="6">
        <v>721</v>
      </c>
      <c r="F111" s="3">
        <v>150.01803051317609</v>
      </c>
      <c r="G111" s="3">
        <v>4.75</v>
      </c>
      <c r="H111" s="3">
        <f>PRODUCT(G111,-1)</f>
        <v>-4.75</v>
      </c>
      <c r="I111" s="3">
        <v>5</v>
      </c>
      <c r="J111" s="2" t="s">
        <v>7</v>
      </c>
    </row>
    <row r="112" spans="1:10" x14ac:dyDescent="0.2">
      <c r="A112" s="2" t="s">
        <v>561</v>
      </c>
      <c r="B112" s="2" t="s">
        <v>562</v>
      </c>
      <c r="C112" s="6">
        <v>27500</v>
      </c>
      <c r="D112" s="6">
        <v>12625506</v>
      </c>
      <c r="E112" s="6">
        <v>292</v>
      </c>
      <c r="F112" s="3">
        <v>43238.034246575342</v>
      </c>
      <c r="G112" s="3">
        <v>5</v>
      </c>
      <c r="H112" s="3">
        <f>PRODUCT(G112,-1)</f>
        <v>-5</v>
      </c>
      <c r="I112" s="3">
        <v>572.6</v>
      </c>
      <c r="J112" s="2" t="s">
        <v>2</v>
      </c>
    </row>
    <row r="113" spans="1:10" x14ac:dyDescent="0.2">
      <c r="A113" s="2" t="s">
        <v>1546</v>
      </c>
      <c r="B113" s="2" t="s">
        <v>1547</v>
      </c>
      <c r="C113" s="6">
        <v>966000</v>
      </c>
      <c r="D113" s="6">
        <v>104675583</v>
      </c>
      <c r="E113" s="6">
        <v>194</v>
      </c>
      <c r="F113" s="3">
        <v>539564.86082474224</v>
      </c>
      <c r="G113" s="3">
        <v>30.5</v>
      </c>
      <c r="H113" s="3"/>
      <c r="I113" s="3">
        <v>56965.2</v>
      </c>
      <c r="J113" s="2" t="s">
        <v>1029</v>
      </c>
    </row>
    <row r="114" spans="1:10" x14ac:dyDescent="0.2">
      <c r="A114" s="2" t="s">
        <v>445</v>
      </c>
      <c r="B114" s="2" t="s">
        <v>446</v>
      </c>
      <c r="C114" s="6">
        <v>164000</v>
      </c>
      <c r="D114" s="6">
        <v>17965789</v>
      </c>
      <c r="E114" s="6">
        <v>386</v>
      </c>
      <c r="F114" s="3">
        <v>46543.494818652849</v>
      </c>
      <c r="G114" s="3">
        <v>5</v>
      </c>
      <c r="H114" s="3">
        <f>PRODUCT(G114,-1)</f>
        <v>-5</v>
      </c>
      <c r="I114" s="3">
        <v>196.2</v>
      </c>
      <c r="J114" s="2" t="s">
        <v>10</v>
      </c>
    </row>
    <row r="115" spans="1:10" x14ac:dyDescent="0.2">
      <c r="A115" s="2" t="s">
        <v>1562</v>
      </c>
      <c r="B115" s="2" t="s">
        <v>1563</v>
      </c>
      <c r="C115" s="6">
        <v>942000</v>
      </c>
      <c r="D115" s="6">
        <v>274606727</v>
      </c>
      <c r="E115" s="6">
        <v>1403</v>
      </c>
      <c r="F115" s="3">
        <v>195728.24447612261</v>
      </c>
      <c r="G115" s="3">
        <v>11</v>
      </c>
      <c r="H115" s="3"/>
      <c r="I115" s="3">
        <v>13666</v>
      </c>
      <c r="J115" s="2" t="s">
        <v>1029</v>
      </c>
    </row>
    <row r="116" spans="1:10" x14ac:dyDescent="0.2">
      <c r="A116" s="2" t="s">
        <v>1184</v>
      </c>
      <c r="B116" s="2" t="s">
        <v>1185</v>
      </c>
      <c r="C116" s="6">
        <v>936000</v>
      </c>
      <c r="D116" s="6">
        <v>57090727</v>
      </c>
      <c r="E116" s="6">
        <v>302</v>
      </c>
      <c r="F116" s="3">
        <v>189042.142384106</v>
      </c>
      <c r="G116" s="3">
        <v>136.25</v>
      </c>
      <c r="H116" s="3"/>
      <c r="I116" s="3">
        <v>2041</v>
      </c>
      <c r="J116" s="2" t="s">
        <v>1029</v>
      </c>
    </row>
    <row r="117" spans="1:10" x14ac:dyDescent="0.2">
      <c r="A117" s="2" t="s">
        <v>1426</v>
      </c>
      <c r="B117" s="2" t="s">
        <v>1427</v>
      </c>
      <c r="C117" s="6">
        <v>919000</v>
      </c>
      <c r="D117" s="6">
        <v>238284639</v>
      </c>
      <c r="E117" s="6">
        <v>384</v>
      </c>
      <c r="F117" s="3">
        <v>620532.9140625</v>
      </c>
      <c r="G117" s="3">
        <v>32</v>
      </c>
      <c r="H117" s="3"/>
      <c r="I117" s="3">
        <v>10146.6</v>
      </c>
      <c r="J117" s="2" t="s">
        <v>1029</v>
      </c>
    </row>
    <row r="118" spans="1:10" x14ac:dyDescent="0.2">
      <c r="A118" s="2" t="s">
        <v>1906</v>
      </c>
      <c r="B118" s="2" t="s">
        <v>1907</v>
      </c>
      <c r="C118" s="6">
        <v>899000</v>
      </c>
      <c r="D118" s="6">
        <v>223935652</v>
      </c>
      <c r="E118" s="6">
        <v>580</v>
      </c>
      <c r="F118" s="3">
        <v>386095.95172413788</v>
      </c>
      <c r="G118" s="3">
        <v>19.75</v>
      </c>
      <c r="H118" s="3"/>
      <c r="I118" s="3">
        <v>1699.8</v>
      </c>
      <c r="J118" s="2" t="s">
        <v>1029</v>
      </c>
    </row>
    <row r="119" spans="1:10" x14ac:dyDescent="0.2">
      <c r="A119" s="2" t="s">
        <v>653</v>
      </c>
      <c r="B119" s="2" t="s">
        <v>654</v>
      </c>
      <c r="C119" s="6">
        <v>426</v>
      </c>
      <c r="D119" s="6">
        <v>60374</v>
      </c>
      <c r="E119" s="6">
        <v>49</v>
      </c>
      <c r="F119" s="3">
        <v>1232.122448979592</v>
      </c>
      <c r="G119" s="3">
        <v>5</v>
      </c>
      <c r="H119" s="3">
        <f>PRODUCT(G119,-1)</f>
        <v>-5</v>
      </c>
      <c r="I119" s="3">
        <v>9.6</v>
      </c>
      <c r="J119" s="2" t="s">
        <v>2</v>
      </c>
    </row>
    <row r="120" spans="1:10" x14ac:dyDescent="0.2">
      <c r="A120" s="2" t="s">
        <v>1604</v>
      </c>
      <c r="B120" s="2" t="s">
        <v>1605</v>
      </c>
      <c r="C120" s="6">
        <v>875000</v>
      </c>
      <c r="D120" s="6">
        <v>388021257</v>
      </c>
      <c r="E120" s="6">
        <v>218</v>
      </c>
      <c r="F120" s="3">
        <v>1779914.02293578</v>
      </c>
      <c r="G120" s="3">
        <v>65</v>
      </c>
      <c r="H120" s="3"/>
      <c r="I120" s="3">
        <v>711.6</v>
      </c>
      <c r="J120" s="2" t="s">
        <v>1029</v>
      </c>
    </row>
    <row r="121" spans="1:10" x14ac:dyDescent="0.2">
      <c r="A121" s="2" t="s">
        <v>1792</v>
      </c>
      <c r="B121" s="2" t="s">
        <v>1793</v>
      </c>
      <c r="C121" s="6">
        <v>871000</v>
      </c>
      <c r="D121" s="6">
        <v>209516531</v>
      </c>
      <c r="E121" s="6">
        <v>508</v>
      </c>
      <c r="F121" s="3">
        <v>412434.11614173232</v>
      </c>
      <c r="G121" s="3">
        <v>18.75</v>
      </c>
      <c r="H121" s="3"/>
      <c r="I121" s="3">
        <v>4077.4</v>
      </c>
      <c r="J121" s="2" t="s">
        <v>1029</v>
      </c>
    </row>
    <row r="122" spans="1:10" x14ac:dyDescent="0.2">
      <c r="A122" s="2" t="s">
        <v>767</v>
      </c>
      <c r="B122" s="2" t="s">
        <v>768</v>
      </c>
      <c r="C122" s="6">
        <v>65800</v>
      </c>
      <c r="D122" s="6">
        <v>28889632</v>
      </c>
      <c r="E122" s="6">
        <v>385</v>
      </c>
      <c r="F122" s="3">
        <v>75038.005194805199</v>
      </c>
      <c r="G122" s="3">
        <v>5.5</v>
      </c>
      <c r="H122" s="3">
        <f>PRODUCT(G122,-1)</f>
        <v>-5.5</v>
      </c>
      <c r="I122" s="3">
        <v>92</v>
      </c>
      <c r="J122" s="2" t="s">
        <v>10</v>
      </c>
    </row>
    <row r="123" spans="1:10" x14ac:dyDescent="0.2">
      <c r="A123" s="2" t="s">
        <v>1178</v>
      </c>
      <c r="B123" s="2" t="s">
        <v>1179</v>
      </c>
      <c r="C123" s="6">
        <v>869000</v>
      </c>
      <c r="D123" s="6">
        <v>441626642</v>
      </c>
      <c r="E123" s="6">
        <v>982</v>
      </c>
      <c r="F123" s="3">
        <v>449721.63136456208</v>
      </c>
      <c r="G123" s="3">
        <v>3.25</v>
      </c>
      <c r="H123" s="3"/>
      <c r="I123" s="3">
        <v>947.6</v>
      </c>
      <c r="J123" s="2" t="s">
        <v>1029</v>
      </c>
    </row>
    <row r="124" spans="1:10" x14ac:dyDescent="0.2">
      <c r="A124" s="2" t="s">
        <v>1964</v>
      </c>
      <c r="B124" s="2" t="s">
        <v>1965</v>
      </c>
      <c r="C124" s="6">
        <v>851000</v>
      </c>
      <c r="D124" s="6">
        <v>330402213</v>
      </c>
      <c r="E124" s="6">
        <v>314</v>
      </c>
      <c r="F124" s="3">
        <v>1052236.347133758</v>
      </c>
      <c r="G124" s="3">
        <v>46.5</v>
      </c>
      <c r="H124" s="3"/>
      <c r="I124" s="3">
        <v>9534.4</v>
      </c>
      <c r="J124" s="2" t="s">
        <v>1029</v>
      </c>
    </row>
    <row r="125" spans="1:10" x14ac:dyDescent="0.2">
      <c r="A125" s="2" t="s">
        <v>315</v>
      </c>
      <c r="B125" s="2" t="s">
        <v>316</v>
      </c>
      <c r="C125" s="6">
        <v>20900</v>
      </c>
      <c r="D125" s="6">
        <v>8365213</v>
      </c>
      <c r="E125" s="6">
        <v>361</v>
      </c>
      <c r="F125" s="3">
        <v>23172.335180055401</v>
      </c>
      <c r="G125" s="3">
        <v>5.5</v>
      </c>
      <c r="H125" s="3">
        <f>PRODUCT(G125,-1)</f>
        <v>-5.5</v>
      </c>
      <c r="I125" s="3">
        <v>58.4</v>
      </c>
      <c r="J125" s="2" t="s">
        <v>2</v>
      </c>
    </row>
    <row r="126" spans="1:10" x14ac:dyDescent="0.2">
      <c r="A126" s="2" t="s">
        <v>1674</v>
      </c>
      <c r="B126" s="2" t="s">
        <v>1675</v>
      </c>
      <c r="C126" s="6">
        <v>796000</v>
      </c>
      <c r="D126" s="6">
        <v>146286930</v>
      </c>
      <c r="E126" s="6">
        <v>161</v>
      </c>
      <c r="F126" s="3">
        <v>908614.47204968939</v>
      </c>
      <c r="G126" s="3">
        <v>114</v>
      </c>
      <c r="H126" s="3"/>
      <c r="I126" s="3">
        <v>5938.4</v>
      </c>
      <c r="J126" s="2" t="s">
        <v>1029</v>
      </c>
    </row>
    <row r="127" spans="1:10" x14ac:dyDescent="0.2">
      <c r="A127" s="2" t="s">
        <v>2058</v>
      </c>
      <c r="B127" s="2" t="s">
        <v>2059</v>
      </c>
      <c r="C127" s="6">
        <v>777000</v>
      </c>
      <c r="D127" s="6">
        <v>170171893</v>
      </c>
      <c r="E127" s="6">
        <v>375</v>
      </c>
      <c r="F127" s="3">
        <v>453791.71466666658</v>
      </c>
      <c r="G127" s="3">
        <v>30.25</v>
      </c>
      <c r="H127" s="3"/>
      <c r="I127" s="3">
        <v>8622.6</v>
      </c>
      <c r="J127" s="2" t="s">
        <v>1029</v>
      </c>
    </row>
    <row r="128" spans="1:10" x14ac:dyDescent="0.2">
      <c r="A128" s="2" t="s">
        <v>1252</v>
      </c>
      <c r="B128" s="2" t="s">
        <v>1253</v>
      </c>
      <c r="C128" s="6">
        <v>754000</v>
      </c>
      <c r="D128" s="6">
        <v>130469597</v>
      </c>
      <c r="E128" s="6">
        <v>496</v>
      </c>
      <c r="F128" s="3">
        <v>263043.5423387097</v>
      </c>
      <c r="G128" s="3">
        <v>64</v>
      </c>
      <c r="H128" s="3"/>
      <c r="I128" s="3">
        <v>13379.6</v>
      </c>
      <c r="J128" s="2" t="s">
        <v>1029</v>
      </c>
    </row>
    <row r="129" spans="1:10" x14ac:dyDescent="0.2">
      <c r="A129" s="2" t="s">
        <v>1770</v>
      </c>
      <c r="B129" s="2" t="s">
        <v>1771</v>
      </c>
      <c r="C129" s="6">
        <v>746000</v>
      </c>
      <c r="D129" s="6">
        <v>236916893</v>
      </c>
      <c r="E129" s="6">
        <v>1265</v>
      </c>
      <c r="F129" s="3">
        <v>187286.08142292491</v>
      </c>
      <c r="G129" s="3">
        <v>26</v>
      </c>
      <c r="H129" s="3"/>
      <c r="I129" s="3">
        <v>1201.4000000000001</v>
      </c>
      <c r="J129" s="2" t="s">
        <v>1029</v>
      </c>
    </row>
    <row r="130" spans="1:10" x14ac:dyDescent="0.2">
      <c r="A130" s="2" t="s">
        <v>1366</v>
      </c>
      <c r="B130" s="2" t="s">
        <v>1367</v>
      </c>
      <c r="C130" s="6">
        <v>742000</v>
      </c>
      <c r="D130" s="6">
        <v>120840413</v>
      </c>
      <c r="E130" s="6">
        <v>404</v>
      </c>
      <c r="F130" s="3">
        <v>299109.93316831678</v>
      </c>
      <c r="G130" s="3">
        <v>29.5</v>
      </c>
      <c r="H130" s="3"/>
      <c r="I130" s="3">
        <v>1727.8</v>
      </c>
      <c r="J130" s="2" t="s">
        <v>1029</v>
      </c>
    </row>
    <row r="131" spans="1:10" x14ac:dyDescent="0.2">
      <c r="A131" s="2" t="s">
        <v>1940</v>
      </c>
      <c r="B131" s="2" t="s">
        <v>1941</v>
      </c>
      <c r="C131" s="6">
        <v>724000</v>
      </c>
      <c r="D131" s="6">
        <v>131565507</v>
      </c>
      <c r="E131" s="6">
        <v>715</v>
      </c>
      <c r="F131" s="3">
        <v>184007.7020979021</v>
      </c>
      <c r="G131" s="3">
        <v>9</v>
      </c>
      <c r="H131" s="3"/>
      <c r="I131" s="3">
        <v>42760</v>
      </c>
      <c r="J131" s="2" t="s">
        <v>1029</v>
      </c>
    </row>
    <row r="132" spans="1:10" x14ac:dyDescent="0.2">
      <c r="A132" s="2" t="s">
        <v>1272</v>
      </c>
      <c r="B132" s="2" t="s">
        <v>1273</v>
      </c>
      <c r="C132" s="6">
        <v>707000</v>
      </c>
      <c r="D132" s="6">
        <v>68215302</v>
      </c>
      <c r="E132" s="6">
        <v>134</v>
      </c>
      <c r="F132" s="3">
        <v>509069.41791044781</v>
      </c>
      <c r="G132" s="3">
        <v>35.75</v>
      </c>
      <c r="H132" s="3"/>
      <c r="I132" s="3">
        <v>31547.599999999999</v>
      </c>
      <c r="J132" s="2" t="s">
        <v>1029</v>
      </c>
    </row>
    <row r="133" spans="1:10" x14ac:dyDescent="0.2">
      <c r="A133" s="2" t="s">
        <v>1150</v>
      </c>
      <c r="B133" s="2" t="s">
        <v>1151</v>
      </c>
      <c r="C133" s="6">
        <v>699000</v>
      </c>
      <c r="D133" s="6">
        <v>95966640</v>
      </c>
      <c r="E133" s="6">
        <v>394</v>
      </c>
      <c r="F133" s="3">
        <v>243570.15228426401</v>
      </c>
      <c r="G133" s="3">
        <v>15.25</v>
      </c>
      <c r="H133" s="3"/>
      <c r="I133" s="3">
        <v>1711.8</v>
      </c>
      <c r="J133" s="2" t="s">
        <v>1029</v>
      </c>
    </row>
    <row r="134" spans="1:10" x14ac:dyDescent="0.2">
      <c r="A134" s="2" t="s">
        <v>229</v>
      </c>
      <c r="B134" s="2" t="s">
        <v>230</v>
      </c>
      <c r="C134" s="6">
        <v>22900</v>
      </c>
      <c r="D134" s="6">
        <v>15313353</v>
      </c>
      <c r="E134" s="6">
        <v>398</v>
      </c>
      <c r="F134" s="3">
        <v>38475.761306532673</v>
      </c>
      <c r="G134" s="3">
        <v>5.5</v>
      </c>
      <c r="H134" s="3">
        <f>PRODUCT(G134,-1)</f>
        <v>-5.5</v>
      </c>
      <c r="I134" s="3">
        <v>12.6</v>
      </c>
      <c r="J134" s="2" t="s">
        <v>2</v>
      </c>
    </row>
    <row r="135" spans="1:10" x14ac:dyDescent="0.2">
      <c r="A135" s="2" t="s">
        <v>2014</v>
      </c>
      <c r="B135" s="2" t="s">
        <v>2015</v>
      </c>
      <c r="C135" s="6">
        <v>666000</v>
      </c>
      <c r="D135" s="6">
        <v>206854167</v>
      </c>
      <c r="E135" s="6">
        <v>2501</v>
      </c>
      <c r="F135" s="3">
        <v>82708.583366653344</v>
      </c>
      <c r="G135" s="3">
        <v>128.5</v>
      </c>
      <c r="H135" s="3"/>
      <c r="I135" s="3">
        <v>4825.3999999999996</v>
      </c>
      <c r="J135" s="2" t="s">
        <v>1029</v>
      </c>
    </row>
    <row r="136" spans="1:10" x14ac:dyDescent="0.2">
      <c r="A136" s="2" t="s">
        <v>1758</v>
      </c>
      <c r="B136" s="2" t="s">
        <v>1759</v>
      </c>
      <c r="C136" s="6">
        <v>638000</v>
      </c>
      <c r="D136" s="6">
        <v>200414238</v>
      </c>
      <c r="E136" s="6">
        <v>639</v>
      </c>
      <c r="F136" s="3">
        <v>313637.30516431917</v>
      </c>
      <c r="G136" s="3">
        <v>22.25</v>
      </c>
      <c r="H136" s="3"/>
      <c r="I136" s="3">
        <v>6654.4</v>
      </c>
      <c r="J136" s="2" t="s">
        <v>1029</v>
      </c>
    </row>
    <row r="137" spans="1:10" x14ac:dyDescent="0.2">
      <c r="A137" s="2" t="s">
        <v>517</v>
      </c>
      <c r="B137" s="2" t="s">
        <v>518</v>
      </c>
      <c r="C137" s="6">
        <v>213000</v>
      </c>
      <c r="D137" s="6">
        <v>22537280</v>
      </c>
      <c r="E137" s="6">
        <v>268</v>
      </c>
      <c r="F137" s="3">
        <v>84094.32835820895</v>
      </c>
      <c r="G137" s="3">
        <v>5.75</v>
      </c>
      <c r="H137" s="3">
        <f>PRODUCT(G137,-1)</f>
        <v>-5.75</v>
      </c>
      <c r="I137" s="3">
        <v>359.2</v>
      </c>
      <c r="J137" s="2" t="s">
        <v>10</v>
      </c>
    </row>
    <row r="138" spans="1:10" x14ac:dyDescent="0.2">
      <c r="A138" s="2" t="s">
        <v>1724</v>
      </c>
      <c r="B138" s="2" t="s">
        <v>1725</v>
      </c>
      <c r="C138" s="6">
        <v>625000</v>
      </c>
      <c r="D138" s="6">
        <v>196365131</v>
      </c>
      <c r="E138" s="6">
        <v>1625</v>
      </c>
      <c r="F138" s="3">
        <v>120840.08061538461</v>
      </c>
      <c r="G138" s="3">
        <v>4</v>
      </c>
      <c r="H138" s="3"/>
      <c r="I138" s="3">
        <v>860.2</v>
      </c>
      <c r="J138" s="2" t="s">
        <v>1029</v>
      </c>
    </row>
    <row r="139" spans="1:10" x14ac:dyDescent="0.2">
      <c r="A139" s="2" t="s">
        <v>1320</v>
      </c>
      <c r="B139" s="2" t="s">
        <v>1321</v>
      </c>
      <c r="C139" s="6">
        <v>622000</v>
      </c>
      <c r="D139" s="6">
        <v>393656339</v>
      </c>
      <c r="E139" s="6">
        <v>3170</v>
      </c>
      <c r="F139" s="3">
        <v>124181.81041009459</v>
      </c>
      <c r="G139" s="3">
        <v>36.75</v>
      </c>
      <c r="H139" s="3"/>
      <c r="I139" s="3">
        <v>90.8</v>
      </c>
      <c r="J139" s="2" t="s">
        <v>1029</v>
      </c>
    </row>
    <row r="140" spans="1:10" x14ac:dyDescent="0.2">
      <c r="A140" s="2" t="s">
        <v>2066</v>
      </c>
      <c r="B140" s="2" t="s">
        <v>2067</v>
      </c>
      <c r="C140" s="6">
        <v>619000</v>
      </c>
      <c r="D140" s="6">
        <v>28429866</v>
      </c>
      <c r="E140" s="6">
        <v>207</v>
      </c>
      <c r="F140" s="3">
        <v>137342.34782608689</v>
      </c>
      <c r="G140" s="3">
        <v>300.5</v>
      </c>
      <c r="H140" s="3"/>
      <c r="I140" s="3">
        <v>9024</v>
      </c>
      <c r="J140" s="2" t="s">
        <v>1029</v>
      </c>
    </row>
    <row r="141" spans="1:10" x14ac:dyDescent="0.2">
      <c r="A141" s="2" t="s">
        <v>1760</v>
      </c>
      <c r="B141" s="2" t="s">
        <v>1761</v>
      </c>
      <c r="C141" s="6">
        <v>618000</v>
      </c>
      <c r="D141" s="6">
        <v>109155901</v>
      </c>
      <c r="E141" s="6">
        <v>606</v>
      </c>
      <c r="F141" s="3">
        <v>180125.2491749175</v>
      </c>
      <c r="G141" s="3">
        <v>58</v>
      </c>
      <c r="H141" s="3"/>
      <c r="I141" s="3">
        <v>2174.6</v>
      </c>
      <c r="J141" s="2" t="s">
        <v>1029</v>
      </c>
    </row>
    <row r="142" spans="1:10" x14ac:dyDescent="0.2">
      <c r="A142" s="2" t="s">
        <v>1508</v>
      </c>
      <c r="B142" s="2" t="s">
        <v>1509</v>
      </c>
      <c r="C142" s="6">
        <v>617000</v>
      </c>
      <c r="D142" s="6">
        <v>166106660</v>
      </c>
      <c r="E142" s="6">
        <v>810</v>
      </c>
      <c r="F142" s="3">
        <v>205069.95061728399</v>
      </c>
      <c r="G142" s="3">
        <v>5.25</v>
      </c>
      <c r="H142" s="3"/>
      <c r="I142" s="3">
        <v>1751.4</v>
      </c>
      <c r="J142" s="2" t="s">
        <v>1029</v>
      </c>
    </row>
    <row r="143" spans="1:10" x14ac:dyDescent="0.2">
      <c r="A143" s="2" t="s">
        <v>813</v>
      </c>
      <c r="B143" s="2" t="s">
        <v>814</v>
      </c>
      <c r="C143" s="6">
        <v>1190</v>
      </c>
      <c r="D143" s="6">
        <v>139324</v>
      </c>
      <c r="E143" s="6">
        <v>303</v>
      </c>
      <c r="F143" s="3">
        <v>459.8151815181518</v>
      </c>
      <c r="G143" s="3">
        <v>6</v>
      </c>
      <c r="H143" s="3">
        <f>PRODUCT(G143,-1)</f>
        <v>-6</v>
      </c>
      <c r="I143" s="3">
        <v>37.799999999999997</v>
      </c>
      <c r="J143" s="2" t="s">
        <v>7</v>
      </c>
    </row>
    <row r="144" spans="1:10" x14ac:dyDescent="0.2">
      <c r="A144" s="2" t="s">
        <v>1070</v>
      </c>
      <c r="B144" s="2" t="s">
        <v>1071</v>
      </c>
      <c r="C144" s="6">
        <v>595000</v>
      </c>
      <c r="D144" s="6">
        <v>101339576</v>
      </c>
      <c r="E144" s="6">
        <v>788</v>
      </c>
      <c r="F144" s="3">
        <v>128603.52284263961</v>
      </c>
      <c r="G144" s="3">
        <v>12.5</v>
      </c>
      <c r="H144" s="3"/>
      <c r="I144" s="3">
        <v>1084.4000000000001</v>
      </c>
      <c r="J144" s="2" t="s">
        <v>1029</v>
      </c>
    </row>
    <row r="145" spans="1:10" x14ac:dyDescent="0.2">
      <c r="A145" s="2" t="s">
        <v>1378</v>
      </c>
      <c r="B145" s="2" t="s">
        <v>1379</v>
      </c>
      <c r="C145" s="6">
        <v>593000</v>
      </c>
      <c r="D145" s="6">
        <v>372950466</v>
      </c>
      <c r="E145" s="6">
        <v>708</v>
      </c>
      <c r="F145" s="3">
        <v>526766.19491525425</v>
      </c>
      <c r="G145" s="3">
        <v>9.75</v>
      </c>
      <c r="H145" s="3"/>
      <c r="I145" s="3">
        <v>1386.4</v>
      </c>
      <c r="J145" s="2" t="s">
        <v>1029</v>
      </c>
    </row>
    <row r="146" spans="1:10" x14ac:dyDescent="0.2">
      <c r="A146" s="2" t="s">
        <v>845</v>
      </c>
      <c r="B146" s="2" t="s">
        <v>846</v>
      </c>
      <c r="C146" s="6">
        <v>327</v>
      </c>
      <c r="D146" s="6">
        <v>44329</v>
      </c>
      <c r="E146" s="6">
        <v>208</v>
      </c>
      <c r="F146" s="3">
        <v>213.12019230769229</v>
      </c>
      <c r="G146" s="3">
        <v>6</v>
      </c>
      <c r="H146" s="3">
        <f>PRODUCT(G146,-1)</f>
        <v>-6</v>
      </c>
      <c r="I146" s="3">
        <v>0</v>
      </c>
      <c r="J146" s="2" t="s">
        <v>7</v>
      </c>
    </row>
    <row r="147" spans="1:10" x14ac:dyDescent="0.2">
      <c r="A147" s="2" t="s">
        <v>1592</v>
      </c>
      <c r="B147" s="2" t="s">
        <v>1593</v>
      </c>
      <c r="C147" s="6">
        <v>584000</v>
      </c>
      <c r="D147" s="6">
        <v>153774347</v>
      </c>
      <c r="E147" s="6">
        <v>133</v>
      </c>
      <c r="F147" s="3">
        <v>1156198.097744361</v>
      </c>
      <c r="G147" s="3">
        <v>269.25</v>
      </c>
      <c r="H147" s="3"/>
      <c r="I147" s="3">
        <v>588.79999999999995</v>
      </c>
      <c r="J147" s="2" t="s">
        <v>1029</v>
      </c>
    </row>
    <row r="148" spans="1:10" x14ac:dyDescent="0.2">
      <c r="A148" s="2" t="s">
        <v>1096</v>
      </c>
      <c r="B148" s="2" t="s">
        <v>1097</v>
      </c>
      <c r="C148" s="6">
        <v>565000</v>
      </c>
      <c r="D148" s="6">
        <v>78418612</v>
      </c>
      <c r="E148" s="6">
        <v>437</v>
      </c>
      <c r="F148" s="3">
        <v>179447.62471395879</v>
      </c>
      <c r="G148" s="3">
        <v>36</v>
      </c>
      <c r="H148" s="3"/>
      <c r="I148" s="3">
        <v>1498.4</v>
      </c>
      <c r="J148" s="2" t="s">
        <v>1029</v>
      </c>
    </row>
    <row r="149" spans="1:10" x14ac:dyDescent="0.2">
      <c r="A149" s="2" t="s">
        <v>1510</v>
      </c>
      <c r="B149" s="2" t="s">
        <v>1511</v>
      </c>
      <c r="C149" s="6">
        <v>535000</v>
      </c>
      <c r="D149" s="6">
        <v>29068983</v>
      </c>
      <c r="E149" s="6">
        <v>191</v>
      </c>
      <c r="F149" s="3">
        <v>152193.62827225131</v>
      </c>
      <c r="G149" s="3">
        <v>59.25</v>
      </c>
      <c r="H149" s="3"/>
      <c r="I149" s="3">
        <v>2361.6</v>
      </c>
      <c r="J149" s="2" t="s">
        <v>1029</v>
      </c>
    </row>
    <row r="150" spans="1:10" x14ac:dyDescent="0.2">
      <c r="A150" s="2" t="s">
        <v>59</v>
      </c>
      <c r="B150" s="2" t="s">
        <v>60</v>
      </c>
      <c r="C150" s="6">
        <v>48500</v>
      </c>
      <c r="D150" s="6">
        <v>11735770</v>
      </c>
      <c r="E150" s="6">
        <v>1439</v>
      </c>
      <c r="F150" s="3">
        <v>8155.5038220986798</v>
      </c>
      <c r="G150" s="3">
        <v>6.25</v>
      </c>
      <c r="H150" s="3">
        <f>PRODUCT(G150,-1)</f>
        <v>-6.25</v>
      </c>
      <c r="I150" s="3">
        <v>102.6</v>
      </c>
      <c r="J150" s="2" t="s">
        <v>2</v>
      </c>
    </row>
    <row r="151" spans="1:10" x14ac:dyDescent="0.2">
      <c r="A151" s="2" t="s">
        <v>675</v>
      </c>
      <c r="B151" s="2" t="s">
        <v>676</v>
      </c>
      <c r="C151" s="6">
        <v>13900</v>
      </c>
      <c r="D151" s="6">
        <v>2764185</v>
      </c>
      <c r="E151" s="6">
        <v>620</v>
      </c>
      <c r="F151" s="3">
        <v>4458.3629032258068</v>
      </c>
      <c r="G151" s="3">
        <v>6.25</v>
      </c>
      <c r="H151" s="3">
        <f>PRODUCT(G151,-1)</f>
        <v>-6.25</v>
      </c>
      <c r="I151" s="3">
        <v>49.6</v>
      </c>
      <c r="J151" s="2" t="s">
        <v>7</v>
      </c>
    </row>
    <row r="152" spans="1:10" x14ac:dyDescent="0.2">
      <c r="A152" s="2" t="s">
        <v>141</v>
      </c>
      <c r="B152" s="2" t="s">
        <v>142</v>
      </c>
      <c r="C152" s="6">
        <v>8240</v>
      </c>
      <c r="D152" s="6">
        <v>730461</v>
      </c>
      <c r="E152" s="6">
        <v>355</v>
      </c>
      <c r="F152" s="3">
        <v>2057.6366197183102</v>
      </c>
      <c r="G152" s="3">
        <v>6.25</v>
      </c>
      <c r="H152" s="3">
        <f>PRODUCT(G152,-1)</f>
        <v>-6.25</v>
      </c>
      <c r="I152" s="3">
        <v>40.200000000000003</v>
      </c>
      <c r="J152" s="2" t="s">
        <v>2</v>
      </c>
    </row>
    <row r="153" spans="1:10" x14ac:dyDescent="0.2">
      <c r="A153" s="2" t="s">
        <v>409</v>
      </c>
      <c r="B153" s="2" t="s">
        <v>410</v>
      </c>
      <c r="C153" s="6">
        <v>3760</v>
      </c>
      <c r="D153" s="6">
        <v>1916313</v>
      </c>
      <c r="E153" s="6">
        <v>374</v>
      </c>
      <c r="F153" s="3">
        <v>5123.8315508021387</v>
      </c>
      <c r="G153" s="3">
        <v>6.25</v>
      </c>
      <c r="H153" s="3">
        <f>PRODUCT(G153,-1)</f>
        <v>-6.25</v>
      </c>
      <c r="I153" s="3">
        <v>2</v>
      </c>
      <c r="J153" s="2" t="s">
        <v>2</v>
      </c>
    </row>
    <row r="154" spans="1:10" x14ac:dyDescent="0.2">
      <c r="A154" s="2" t="s">
        <v>1088</v>
      </c>
      <c r="B154" s="2" t="s">
        <v>1089</v>
      </c>
      <c r="C154" s="6">
        <v>493000</v>
      </c>
      <c r="D154" s="6">
        <v>101239874</v>
      </c>
      <c r="E154" s="6">
        <v>1371</v>
      </c>
      <c r="F154" s="3">
        <v>73843.817651349382</v>
      </c>
      <c r="G154" s="3">
        <v>12.5</v>
      </c>
      <c r="H154" s="3"/>
      <c r="I154" s="3">
        <v>228.8</v>
      </c>
      <c r="J154" s="2" t="s">
        <v>1029</v>
      </c>
    </row>
    <row r="155" spans="1:10" x14ac:dyDescent="0.2">
      <c r="A155" s="2" t="s">
        <v>1126</v>
      </c>
      <c r="B155" s="2" t="s">
        <v>1127</v>
      </c>
      <c r="C155" s="6">
        <v>483000</v>
      </c>
      <c r="D155" s="6">
        <v>39268914</v>
      </c>
      <c r="E155" s="6">
        <v>412</v>
      </c>
      <c r="F155" s="3">
        <v>95312.898058252424</v>
      </c>
      <c r="G155" s="3">
        <v>32</v>
      </c>
      <c r="H155" s="3"/>
      <c r="I155" s="3">
        <v>4254</v>
      </c>
      <c r="J155" s="2" t="s">
        <v>1029</v>
      </c>
    </row>
    <row r="156" spans="1:10" x14ac:dyDescent="0.2">
      <c r="A156" s="2" t="s">
        <v>1370</v>
      </c>
      <c r="B156" s="2" t="s">
        <v>1371</v>
      </c>
      <c r="C156" s="6">
        <v>478000</v>
      </c>
      <c r="D156" s="6">
        <v>79775954</v>
      </c>
      <c r="E156" s="6">
        <v>153</v>
      </c>
      <c r="F156" s="3">
        <v>521411.46405228763</v>
      </c>
      <c r="G156" s="3">
        <v>54.75</v>
      </c>
      <c r="H156" s="3"/>
      <c r="I156" s="3">
        <v>13990.2</v>
      </c>
      <c r="J156" s="2" t="s">
        <v>1029</v>
      </c>
    </row>
    <row r="157" spans="1:10" x14ac:dyDescent="0.2">
      <c r="A157" s="2" t="s">
        <v>1404</v>
      </c>
      <c r="B157" s="2" t="s">
        <v>1405</v>
      </c>
      <c r="C157" s="6">
        <v>474000</v>
      </c>
      <c r="D157" s="6">
        <v>125470201</v>
      </c>
      <c r="E157" s="6">
        <v>1194</v>
      </c>
      <c r="F157" s="3">
        <v>105083.9204355109</v>
      </c>
      <c r="G157" s="3">
        <v>17.25</v>
      </c>
      <c r="H157" s="3"/>
      <c r="I157" s="3">
        <v>1244.4000000000001</v>
      </c>
      <c r="J157" s="2" t="s">
        <v>1029</v>
      </c>
    </row>
    <row r="158" spans="1:10" x14ac:dyDescent="0.2">
      <c r="A158" s="2" t="s">
        <v>1086</v>
      </c>
      <c r="B158" s="2" t="s">
        <v>1087</v>
      </c>
      <c r="C158" s="6">
        <v>464000</v>
      </c>
      <c r="D158" s="6">
        <v>55488894</v>
      </c>
      <c r="E158" s="6">
        <v>989</v>
      </c>
      <c r="F158" s="3">
        <v>56106.060667340753</v>
      </c>
      <c r="G158" s="3">
        <v>5.75</v>
      </c>
      <c r="H158" s="3"/>
      <c r="I158" s="3">
        <v>289.8</v>
      </c>
      <c r="J158" s="2" t="s">
        <v>1029</v>
      </c>
    </row>
    <row r="159" spans="1:10" x14ac:dyDescent="0.2">
      <c r="A159" s="2" t="s">
        <v>605</v>
      </c>
      <c r="B159" s="2" t="s">
        <v>606</v>
      </c>
      <c r="C159" s="6">
        <v>523000</v>
      </c>
      <c r="D159" s="6">
        <v>180095738</v>
      </c>
      <c r="E159" s="6">
        <v>764</v>
      </c>
      <c r="F159" s="3">
        <v>235727.4057591623</v>
      </c>
      <c r="G159" s="3">
        <v>6.75</v>
      </c>
      <c r="H159" s="3">
        <f>PRODUCT(G159,-1)</f>
        <v>-6.75</v>
      </c>
      <c r="I159" s="3">
        <v>412.2</v>
      </c>
      <c r="J159" s="2" t="s">
        <v>10</v>
      </c>
    </row>
    <row r="160" spans="1:10" x14ac:dyDescent="0.2">
      <c r="A160" s="2" t="s">
        <v>81</v>
      </c>
      <c r="B160" s="2" t="s">
        <v>82</v>
      </c>
      <c r="C160" s="6">
        <v>289000</v>
      </c>
      <c r="D160" s="6">
        <v>84760766</v>
      </c>
      <c r="E160" s="6">
        <v>2861</v>
      </c>
      <c r="F160" s="3">
        <v>29626.272631946871</v>
      </c>
      <c r="G160" s="3">
        <v>6.75</v>
      </c>
      <c r="H160" s="3">
        <f>PRODUCT(G160,-1)</f>
        <v>-6.75</v>
      </c>
      <c r="I160" s="3">
        <v>351.2</v>
      </c>
      <c r="J160" s="2" t="s">
        <v>10</v>
      </c>
    </row>
    <row r="161" spans="1:10" x14ac:dyDescent="0.2">
      <c r="A161" s="2" t="s">
        <v>31</v>
      </c>
      <c r="B161" s="2" t="s">
        <v>32</v>
      </c>
      <c r="C161" s="6">
        <v>431000</v>
      </c>
      <c r="D161" s="6">
        <v>149430095</v>
      </c>
      <c r="E161" s="6">
        <v>2270</v>
      </c>
      <c r="F161" s="3">
        <v>65828.235682819388</v>
      </c>
      <c r="G161" s="3">
        <v>7</v>
      </c>
      <c r="H161" s="3">
        <f>PRODUCT(G161,-1)</f>
        <v>-7</v>
      </c>
      <c r="I161" s="3">
        <v>11313.2</v>
      </c>
      <c r="J161" s="2" t="s">
        <v>10</v>
      </c>
    </row>
    <row r="162" spans="1:10" x14ac:dyDescent="0.2">
      <c r="A162" s="2" t="s">
        <v>1530</v>
      </c>
      <c r="B162" s="2" t="s">
        <v>1531</v>
      </c>
      <c r="C162" s="6">
        <v>450000</v>
      </c>
      <c r="D162" s="6">
        <v>217992595</v>
      </c>
      <c r="E162" s="6">
        <v>217482</v>
      </c>
      <c r="F162" s="3">
        <v>1002.347757515564</v>
      </c>
      <c r="G162" s="3">
        <v>1</v>
      </c>
      <c r="H162" s="3"/>
      <c r="I162" s="3">
        <v>0</v>
      </c>
      <c r="J162" s="2" t="s">
        <v>1029</v>
      </c>
    </row>
    <row r="163" spans="1:10" x14ac:dyDescent="0.2">
      <c r="A163" s="2" t="s">
        <v>1946</v>
      </c>
      <c r="B163" s="2" t="s">
        <v>1947</v>
      </c>
      <c r="C163" s="6">
        <v>447000</v>
      </c>
      <c r="D163" s="6">
        <v>59267518</v>
      </c>
      <c r="E163" s="6">
        <v>487</v>
      </c>
      <c r="F163" s="3">
        <v>121699.2156057495</v>
      </c>
      <c r="G163" s="3">
        <v>48.75</v>
      </c>
      <c r="H163" s="3"/>
      <c r="I163" s="3">
        <v>286.8</v>
      </c>
      <c r="J163" s="2" t="s">
        <v>1029</v>
      </c>
    </row>
    <row r="164" spans="1:10" x14ac:dyDescent="0.2">
      <c r="A164" s="2" t="s">
        <v>1280</v>
      </c>
      <c r="B164" s="2" t="s">
        <v>1281</v>
      </c>
      <c r="C164" s="6">
        <v>445000</v>
      </c>
      <c r="D164" s="6">
        <v>341271311</v>
      </c>
      <c r="E164" s="6">
        <v>793</v>
      </c>
      <c r="F164" s="3">
        <v>430354.74274905422</v>
      </c>
      <c r="G164" s="3">
        <v>4</v>
      </c>
      <c r="H164" s="3"/>
      <c r="I164" s="3">
        <v>496</v>
      </c>
      <c r="J164" s="2" t="s">
        <v>1029</v>
      </c>
    </row>
    <row r="165" spans="1:10" x14ac:dyDescent="0.2">
      <c r="A165" s="2" t="s">
        <v>2042</v>
      </c>
      <c r="B165" s="2" t="s">
        <v>2043</v>
      </c>
      <c r="C165" s="6">
        <v>444000</v>
      </c>
      <c r="D165" s="6">
        <v>69071347</v>
      </c>
      <c r="E165" s="6">
        <v>471</v>
      </c>
      <c r="F165" s="3">
        <v>146648.29511677279</v>
      </c>
      <c r="G165" s="3">
        <v>34</v>
      </c>
      <c r="H165" s="3"/>
      <c r="I165" s="3">
        <v>5069.3999999999996</v>
      </c>
      <c r="J165" s="2" t="s">
        <v>1029</v>
      </c>
    </row>
    <row r="166" spans="1:10" x14ac:dyDescent="0.2">
      <c r="A166" s="2" t="s">
        <v>1454</v>
      </c>
      <c r="B166" s="2" t="s">
        <v>1455</v>
      </c>
      <c r="C166" s="6">
        <v>442000</v>
      </c>
      <c r="D166" s="6">
        <v>100711826</v>
      </c>
      <c r="E166" s="6">
        <v>413</v>
      </c>
      <c r="F166" s="3">
        <v>243854.30024213079</v>
      </c>
      <c r="G166" s="3">
        <v>40.25</v>
      </c>
      <c r="H166" s="3"/>
      <c r="I166" s="3">
        <v>513</v>
      </c>
      <c r="J166" s="2" t="s">
        <v>1029</v>
      </c>
    </row>
    <row r="167" spans="1:10" x14ac:dyDescent="0.2">
      <c r="A167" s="2" t="s">
        <v>2032</v>
      </c>
      <c r="B167" s="2" t="s">
        <v>2033</v>
      </c>
      <c r="C167" s="6">
        <v>438000</v>
      </c>
      <c r="D167" s="6">
        <v>108515153</v>
      </c>
      <c r="E167" s="6">
        <v>1612</v>
      </c>
      <c r="F167" s="3">
        <v>67317.09243176179</v>
      </c>
      <c r="G167" s="3">
        <v>42.5</v>
      </c>
      <c r="H167" s="3"/>
      <c r="I167" s="3">
        <v>189.8</v>
      </c>
      <c r="J167" s="2" t="s">
        <v>1029</v>
      </c>
    </row>
    <row r="168" spans="1:10" x14ac:dyDescent="0.2">
      <c r="A168" s="2" t="s">
        <v>737</v>
      </c>
      <c r="B168" s="2" t="s">
        <v>738</v>
      </c>
      <c r="C168" s="6">
        <v>29300</v>
      </c>
      <c r="D168" s="6">
        <v>5185893</v>
      </c>
      <c r="E168" s="6">
        <v>788</v>
      </c>
      <c r="F168" s="3">
        <v>6581.0824873096444</v>
      </c>
      <c r="G168" s="3">
        <v>7</v>
      </c>
      <c r="H168" s="3">
        <f>PRODUCT(G168,-1)</f>
        <v>-7</v>
      </c>
      <c r="I168" s="3">
        <v>171</v>
      </c>
      <c r="J168" s="2" t="s">
        <v>10</v>
      </c>
    </row>
    <row r="169" spans="1:10" x14ac:dyDescent="0.2">
      <c r="A169" s="2" t="s">
        <v>1224</v>
      </c>
      <c r="B169" s="2" t="s">
        <v>1225</v>
      </c>
      <c r="C169" s="6">
        <v>434000</v>
      </c>
      <c r="D169" s="6">
        <v>104315144</v>
      </c>
      <c r="E169" s="6">
        <v>341</v>
      </c>
      <c r="F169" s="3">
        <v>305909.51319648093</v>
      </c>
      <c r="G169" s="3">
        <v>70.5</v>
      </c>
      <c r="H169" s="3"/>
      <c r="I169" s="3">
        <v>359.8</v>
      </c>
      <c r="J169" s="2" t="s">
        <v>1029</v>
      </c>
    </row>
    <row r="170" spans="1:10" x14ac:dyDescent="0.2">
      <c r="A170" s="2" t="s">
        <v>311</v>
      </c>
      <c r="B170" s="2" t="s">
        <v>312</v>
      </c>
      <c r="C170" s="6">
        <v>6190</v>
      </c>
      <c r="D170" s="6">
        <v>1208145</v>
      </c>
      <c r="E170" s="6">
        <v>660</v>
      </c>
      <c r="F170" s="3">
        <v>1830.522727272727</v>
      </c>
      <c r="G170" s="3">
        <v>7</v>
      </c>
      <c r="H170" s="3">
        <f>PRODUCT(G170,-1)</f>
        <v>-7</v>
      </c>
      <c r="I170" s="3">
        <v>36</v>
      </c>
      <c r="J170" s="2" t="s">
        <v>10</v>
      </c>
    </row>
    <row r="171" spans="1:10" x14ac:dyDescent="0.2">
      <c r="A171" s="2" t="s">
        <v>1490</v>
      </c>
      <c r="B171" s="2" t="s">
        <v>1491</v>
      </c>
      <c r="C171" s="6">
        <v>431000</v>
      </c>
      <c r="D171" s="6">
        <v>85305186</v>
      </c>
      <c r="E171" s="6">
        <v>365</v>
      </c>
      <c r="F171" s="3">
        <v>233712.8383561644</v>
      </c>
      <c r="G171" s="3">
        <v>31</v>
      </c>
      <c r="H171" s="3"/>
      <c r="I171" s="3">
        <v>193</v>
      </c>
      <c r="J171" s="2" t="s">
        <v>1029</v>
      </c>
    </row>
    <row r="172" spans="1:10" x14ac:dyDescent="0.2">
      <c r="A172" s="2" t="s">
        <v>1360</v>
      </c>
      <c r="B172" s="2" t="s">
        <v>1361</v>
      </c>
      <c r="C172" s="6">
        <v>428000</v>
      </c>
      <c r="D172" s="6">
        <v>19872856</v>
      </c>
      <c r="E172" s="6">
        <v>96</v>
      </c>
      <c r="F172" s="3">
        <v>207008.91666666669</v>
      </c>
      <c r="G172" s="3">
        <v>145.75</v>
      </c>
      <c r="H172" s="3"/>
      <c r="I172" s="3">
        <v>2931.4</v>
      </c>
      <c r="J172" s="2" t="s">
        <v>1029</v>
      </c>
    </row>
    <row r="173" spans="1:10" x14ac:dyDescent="0.2">
      <c r="A173" s="2" t="s">
        <v>1774</v>
      </c>
      <c r="B173" s="2" t="s">
        <v>1775</v>
      </c>
      <c r="C173" s="6">
        <v>418000</v>
      </c>
      <c r="D173" s="6">
        <v>74027746</v>
      </c>
      <c r="E173" s="6">
        <v>255</v>
      </c>
      <c r="F173" s="3">
        <v>290304.88627450977</v>
      </c>
      <c r="G173" s="3">
        <v>150.25</v>
      </c>
      <c r="H173" s="3"/>
      <c r="I173" s="3">
        <v>119.6</v>
      </c>
      <c r="J173" s="2" t="s">
        <v>1029</v>
      </c>
    </row>
    <row r="174" spans="1:10" x14ac:dyDescent="0.2">
      <c r="A174" s="2" t="s">
        <v>1428</v>
      </c>
      <c r="B174" s="2" t="s">
        <v>1429</v>
      </c>
      <c r="C174" s="6">
        <v>415000</v>
      </c>
      <c r="D174" s="6">
        <v>32241460</v>
      </c>
      <c r="E174" s="6">
        <v>878</v>
      </c>
      <c r="F174" s="3">
        <v>36721.480637813213</v>
      </c>
      <c r="G174" s="3">
        <v>5</v>
      </c>
      <c r="H174" s="3"/>
      <c r="I174" s="3">
        <v>121</v>
      </c>
      <c r="J174" s="2" t="s">
        <v>1029</v>
      </c>
    </row>
    <row r="175" spans="1:10" x14ac:dyDescent="0.2">
      <c r="A175" s="2" t="s">
        <v>1260</v>
      </c>
      <c r="B175" s="2" t="s">
        <v>1261</v>
      </c>
      <c r="C175" s="6">
        <v>400000</v>
      </c>
      <c r="D175" s="6">
        <v>38351269</v>
      </c>
      <c r="E175" s="6">
        <v>1415</v>
      </c>
      <c r="F175" s="3">
        <v>27103.3703180212</v>
      </c>
      <c r="G175" s="3">
        <v>4</v>
      </c>
      <c r="H175" s="3"/>
      <c r="I175" s="3">
        <v>489.2</v>
      </c>
      <c r="J175" s="2" t="s">
        <v>1029</v>
      </c>
    </row>
    <row r="176" spans="1:10" x14ac:dyDescent="0.2">
      <c r="A176" s="2" t="s">
        <v>1384</v>
      </c>
      <c r="B176" s="2" t="s">
        <v>1385</v>
      </c>
      <c r="C176" s="6">
        <v>394000</v>
      </c>
      <c r="D176" s="6">
        <v>71502934</v>
      </c>
      <c r="E176" s="6">
        <v>345</v>
      </c>
      <c r="F176" s="3">
        <v>207254.8811594203</v>
      </c>
      <c r="G176" s="3">
        <v>66.75</v>
      </c>
      <c r="H176" s="3"/>
      <c r="I176" s="3">
        <v>2152.6</v>
      </c>
      <c r="J176" s="2" t="s">
        <v>1029</v>
      </c>
    </row>
    <row r="177" spans="1:10" x14ac:dyDescent="0.2">
      <c r="A177" s="2" t="s">
        <v>1324</v>
      </c>
      <c r="B177" s="2" t="s">
        <v>1325</v>
      </c>
      <c r="C177" s="6">
        <v>390000</v>
      </c>
      <c r="D177" s="6">
        <v>156315698</v>
      </c>
      <c r="E177" s="6">
        <v>319</v>
      </c>
      <c r="F177" s="3">
        <v>490017.86206896551</v>
      </c>
      <c r="G177" s="3">
        <v>18</v>
      </c>
      <c r="H177" s="3"/>
      <c r="I177" s="3">
        <v>18656.8</v>
      </c>
      <c r="J177" s="2" t="s">
        <v>1029</v>
      </c>
    </row>
    <row r="178" spans="1:10" x14ac:dyDescent="0.2">
      <c r="A178" s="2" t="s">
        <v>1616</v>
      </c>
      <c r="B178" s="2" t="s">
        <v>1617</v>
      </c>
      <c r="C178" s="6">
        <v>387000</v>
      </c>
      <c r="D178" s="6">
        <v>128975883</v>
      </c>
      <c r="E178" s="6">
        <v>234</v>
      </c>
      <c r="F178" s="3">
        <v>551178.98717948713</v>
      </c>
      <c r="G178" s="3">
        <v>35.25</v>
      </c>
      <c r="H178" s="3"/>
      <c r="I178" s="3">
        <v>1406.2</v>
      </c>
      <c r="J178" s="2" t="s">
        <v>1029</v>
      </c>
    </row>
    <row r="179" spans="1:10" x14ac:dyDescent="0.2">
      <c r="A179" s="2" t="s">
        <v>537</v>
      </c>
      <c r="B179" s="2" t="s">
        <v>538</v>
      </c>
      <c r="C179" s="6">
        <v>59300</v>
      </c>
      <c r="D179" s="6">
        <v>12222994</v>
      </c>
      <c r="E179" s="6">
        <v>1092</v>
      </c>
      <c r="F179" s="3">
        <v>11193.217948717949</v>
      </c>
      <c r="G179" s="3">
        <v>7.25</v>
      </c>
      <c r="H179" s="3">
        <f>PRODUCT(G179,-1)</f>
        <v>-7.25</v>
      </c>
      <c r="I179" s="3">
        <v>193.8</v>
      </c>
      <c r="J179" s="2" t="s">
        <v>10</v>
      </c>
    </row>
    <row r="180" spans="1:10" x14ac:dyDescent="0.2">
      <c r="A180" s="2" t="s">
        <v>1424</v>
      </c>
      <c r="B180" s="2" t="s">
        <v>1425</v>
      </c>
      <c r="C180" s="6">
        <v>362000</v>
      </c>
      <c r="D180" s="6">
        <v>62130662</v>
      </c>
      <c r="E180" s="6">
        <v>578</v>
      </c>
      <c r="F180" s="3">
        <v>107492.49480968859</v>
      </c>
      <c r="G180" s="3">
        <v>10</v>
      </c>
      <c r="H180" s="3"/>
      <c r="I180" s="3">
        <v>3093.6</v>
      </c>
      <c r="J180" s="2" t="s">
        <v>1029</v>
      </c>
    </row>
    <row r="181" spans="1:10" x14ac:dyDescent="0.2">
      <c r="A181" s="2" t="s">
        <v>1586</v>
      </c>
      <c r="B181" s="2" t="s">
        <v>1587</v>
      </c>
      <c r="C181" s="6">
        <v>357000</v>
      </c>
      <c r="D181" s="6">
        <v>32412642</v>
      </c>
      <c r="E181" s="6">
        <v>232</v>
      </c>
      <c r="F181" s="3">
        <v>139709.66379310339</v>
      </c>
      <c r="G181" s="3">
        <v>60.5</v>
      </c>
      <c r="H181" s="3"/>
      <c r="I181" s="3">
        <v>321.39999999999998</v>
      </c>
      <c r="J181" s="2" t="s">
        <v>1029</v>
      </c>
    </row>
    <row r="182" spans="1:10" x14ac:dyDescent="0.2">
      <c r="A182" s="2" t="s">
        <v>93</v>
      </c>
      <c r="B182" s="2" t="s">
        <v>94</v>
      </c>
      <c r="C182" s="6">
        <v>190000</v>
      </c>
      <c r="D182" s="6">
        <v>42318327</v>
      </c>
      <c r="E182" s="6">
        <v>1628</v>
      </c>
      <c r="F182" s="3">
        <v>25994.058353808359</v>
      </c>
      <c r="G182" s="3">
        <v>7.5</v>
      </c>
      <c r="H182" s="3">
        <f>PRODUCT(G182,-1)</f>
        <v>-7.5</v>
      </c>
      <c r="I182" s="3">
        <v>156.80000000000001</v>
      </c>
      <c r="J182" s="2" t="s">
        <v>10</v>
      </c>
    </row>
    <row r="183" spans="1:10" x14ac:dyDescent="0.2">
      <c r="A183" s="2" t="s">
        <v>1610</v>
      </c>
      <c r="B183" s="2" t="s">
        <v>1611</v>
      </c>
      <c r="C183" s="6">
        <v>349000</v>
      </c>
      <c r="D183" s="6">
        <v>61689774</v>
      </c>
      <c r="E183" s="6">
        <v>183</v>
      </c>
      <c r="F183" s="3">
        <v>337102.59016393451</v>
      </c>
      <c r="G183" s="3">
        <v>37.25</v>
      </c>
      <c r="H183" s="3"/>
      <c r="I183" s="3">
        <v>282</v>
      </c>
      <c r="J183" s="2" t="s">
        <v>1029</v>
      </c>
    </row>
    <row r="184" spans="1:10" x14ac:dyDescent="0.2">
      <c r="A184" s="2" t="s">
        <v>1408</v>
      </c>
      <c r="B184" s="2" t="s">
        <v>1409</v>
      </c>
      <c r="C184" s="6">
        <v>345000</v>
      </c>
      <c r="D184" s="6">
        <v>30993059</v>
      </c>
      <c r="E184" s="6">
        <v>101</v>
      </c>
      <c r="F184" s="3">
        <v>306861.97029702971</v>
      </c>
      <c r="G184" s="3">
        <v>93.5</v>
      </c>
      <c r="H184" s="3"/>
      <c r="I184" s="3">
        <v>35282.400000000001</v>
      </c>
      <c r="J184" s="2" t="s">
        <v>1029</v>
      </c>
    </row>
    <row r="185" spans="1:10" x14ac:dyDescent="0.2">
      <c r="A185" s="2" t="s">
        <v>1748</v>
      </c>
      <c r="B185" s="2" t="s">
        <v>1749</v>
      </c>
      <c r="C185" s="6">
        <v>343000</v>
      </c>
      <c r="D185" s="6">
        <v>41173252</v>
      </c>
      <c r="E185" s="6">
        <v>154</v>
      </c>
      <c r="F185" s="3">
        <v>267358.77922077919</v>
      </c>
      <c r="G185" s="3">
        <v>56</v>
      </c>
      <c r="H185" s="3"/>
      <c r="I185" s="3">
        <v>4719.6000000000004</v>
      </c>
      <c r="J185" s="2" t="s">
        <v>1029</v>
      </c>
    </row>
    <row r="186" spans="1:10" x14ac:dyDescent="0.2">
      <c r="A186" s="2" t="s">
        <v>1506</v>
      </c>
      <c r="B186" s="2" t="s">
        <v>1507</v>
      </c>
      <c r="C186" s="6">
        <v>342000</v>
      </c>
      <c r="D186" s="6">
        <v>294863909</v>
      </c>
      <c r="E186" s="6">
        <v>105</v>
      </c>
      <c r="F186" s="3">
        <v>2808227.7047619051</v>
      </c>
      <c r="G186" s="3">
        <v>17.5</v>
      </c>
      <c r="H186" s="3"/>
      <c r="I186" s="3">
        <v>5743.6</v>
      </c>
      <c r="J186" s="2" t="s">
        <v>1029</v>
      </c>
    </row>
    <row r="187" spans="1:10" x14ac:dyDescent="0.2">
      <c r="A187" s="2" t="s">
        <v>201</v>
      </c>
      <c r="B187" s="2" t="s">
        <v>202</v>
      </c>
      <c r="C187" s="6">
        <v>12700</v>
      </c>
      <c r="D187" s="6">
        <v>3137894</v>
      </c>
      <c r="E187" s="6">
        <v>752</v>
      </c>
      <c r="F187" s="3">
        <v>4172.7313829787236</v>
      </c>
      <c r="G187" s="3">
        <v>7.5</v>
      </c>
      <c r="H187" s="3">
        <f>PRODUCT(G187,-1)</f>
        <v>-7.5</v>
      </c>
      <c r="I187" s="3">
        <v>18</v>
      </c>
      <c r="J187" s="2" t="s">
        <v>10</v>
      </c>
    </row>
    <row r="188" spans="1:10" x14ac:dyDescent="0.2">
      <c r="A188" s="2" t="s">
        <v>77</v>
      </c>
      <c r="B188" s="2" t="s">
        <v>78</v>
      </c>
      <c r="C188" s="6">
        <v>1020</v>
      </c>
      <c r="D188" s="6">
        <v>176441</v>
      </c>
      <c r="E188" s="6">
        <v>156</v>
      </c>
      <c r="F188" s="3">
        <v>1131.032051282051</v>
      </c>
      <c r="G188" s="3">
        <v>7.75</v>
      </c>
      <c r="H188" s="3">
        <f>PRODUCT(G188,-1)</f>
        <v>-7.75</v>
      </c>
      <c r="I188" s="3">
        <v>23.2</v>
      </c>
      <c r="J188" s="2" t="s">
        <v>7</v>
      </c>
    </row>
    <row r="189" spans="1:10" x14ac:dyDescent="0.2">
      <c r="A189" s="2" t="s">
        <v>1948</v>
      </c>
      <c r="B189" s="2" t="s">
        <v>1949</v>
      </c>
      <c r="C189" s="6">
        <v>328000</v>
      </c>
      <c r="D189" s="6">
        <v>390354903</v>
      </c>
      <c r="E189" s="6">
        <v>101</v>
      </c>
      <c r="F189" s="3">
        <v>3864900.0297029698</v>
      </c>
      <c r="G189" s="3">
        <v>2.5</v>
      </c>
      <c r="H189" s="3"/>
      <c r="I189" s="3">
        <v>1630.2</v>
      </c>
      <c r="J189" s="2" t="s">
        <v>1029</v>
      </c>
    </row>
    <row r="190" spans="1:10" x14ac:dyDescent="0.2">
      <c r="A190" s="2" t="s">
        <v>1646</v>
      </c>
      <c r="B190" s="2" t="s">
        <v>1647</v>
      </c>
      <c r="C190" s="6">
        <v>327000</v>
      </c>
      <c r="D190" s="6">
        <v>67367081</v>
      </c>
      <c r="E190" s="6">
        <v>649</v>
      </c>
      <c r="F190" s="3">
        <v>103801.3574730354</v>
      </c>
      <c r="G190" s="3">
        <v>10.75</v>
      </c>
      <c r="H190" s="3"/>
      <c r="I190" s="3">
        <v>5858.6</v>
      </c>
      <c r="J190" s="2" t="s">
        <v>1029</v>
      </c>
    </row>
    <row r="191" spans="1:10" x14ac:dyDescent="0.2">
      <c r="A191" s="2" t="s">
        <v>1330</v>
      </c>
      <c r="B191" s="2" t="s">
        <v>1331</v>
      </c>
      <c r="C191" s="6">
        <v>320000</v>
      </c>
      <c r="D191" s="6">
        <v>40574641</v>
      </c>
      <c r="E191" s="6">
        <v>330</v>
      </c>
      <c r="F191" s="3">
        <v>122953.45757575759</v>
      </c>
      <c r="G191" s="3">
        <v>10.5</v>
      </c>
      <c r="H191" s="3"/>
      <c r="I191" s="3">
        <v>92.8</v>
      </c>
      <c r="J191" s="2" t="s">
        <v>1029</v>
      </c>
    </row>
    <row r="192" spans="1:10" x14ac:dyDescent="0.2">
      <c r="A192" s="2" t="s">
        <v>1872</v>
      </c>
      <c r="B192" s="2" t="s">
        <v>1873</v>
      </c>
      <c r="C192" s="6">
        <v>312000</v>
      </c>
      <c r="D192" s="6">
        <v>29722776</v>
      </c>
      <c r="E192" s="6">
        <v>305</v>
      </c>
      <c r="F192" s="3">
        <v>97451.72459016394</v>
      </c>
      <c r="G192" s="3">
        <v>137</v>
      </c>
      <c r="H192" s="3"/>
      <c r="I192" s="3">
        <v>1333.6</v>
      </c>
      <c r="J192" s="2" t="s">
        <v>1029</v>
      </c>
    </row>
    <row r="193" spans="1:10" x14ac:dyDescent="0.2">
      <c r="A193" s="2" t="s">
        <v>1420</v>
      </c>
      <c r="B193" s="2" t="s">
        <v>1421</v>
      </c>
      <c r="C193" s="6">
        <v>307000</v>
      </c>
      <c r="D193" s="6">
        <v>51005072</v>
      </c>
      <c r="E193" s="6">
        <v>529</v>
      </c>
      <c r="F193" s="3">
        <v>96417.905482041591</v>
      </c>
      <c r="G193" s="3">
        <v>95.5</v>
      </c>
      <c r="H193" s="3"/>
      <c r="I193" s="3">
        <v>944.8</v>
      </c>
      <c r="J193" s="2" t="s">
        <v>1029</v>
      </c>
    </row>
    <row r="194" spans="1:10" x14ac:dyDescent="0.2">
      <c r="A194" s="2" t="s">
        <v>181</v>
      </c>
      <c r="B194" s="2" t="s">
        <v>182</v>
      </c>
      <c r="C194" s="6">
        <v>455000</v>
      </c>
      <c r="D194" s="6">
        <v>181608796</v>
      </c>
      <c r="E194" s="6">
        <v>1616</v>
      </c>
      <c r="F194" s="3">
        <v>112381.6806930693</v>
      </c>
      <c r="G194" s="3">
        <v>8</v>
      </c>
      <c r="H194" s="3">
        <f>PRODUCT(G194,-1)</f>
        <v>-8</v>
      </c>
      <c r="I194" s="3">
        <v>184.8</v>
      </c>
      <c r="J194" s="2" t="s">
        <v>2</v>
      </c>
    </row>
    <row r="195" spans="1:10" x14ac:dyDescent="0.2">
      <c r="A195" s="2" t="s">
        <v>923</v>
      </c>
      <c r="B195" s="2" t="s">
        <v>924</v>
      </c>
      <c r="C195" s="6">
        <v>617</v>
      </c>
      <c r="D195" s="6">
        <v>268303</v>
      </c>
      <c r="E195" s="6">
        <v>634</v>
      </c>
      <c r="F195" s="3">
        <v>423.19085173501583</v>
      </c>
      <c r="G195" s="3">
        <v>8</v>
      </c>
      <c r="H195" s="3">
        <f>PRODUCT(G195,-1)</f>
        <v>-8</v>
      </c>
      <c r="I195" s="3">
        <v>53.2</v>
      </c>
      <c r="J195" s="2" t="s">
        <v>7</v>
      </c>
    </row>
    <row r="196" spans="1:10" x14ac:dyDescent="0.2">
      <c r="A196" s="2" t="s">
        <v>725</v>
      </c>
      <c r="B196" s="2" t="s">
        <v>726</v>
      </c>
      <c r="C196" s="6">
        <v>15300</v>
      </c>
      <c r="D196" s="6">
        <v>1497195</v>
      </c>
      <c r="E196" s="6">
        <v>121</v>
      </c>
      <c r="F196" s="3">
        <v>12373.512396694219</v>
      </c>
      <c r="G196" s="3">
        <v>8</v>
      </c>
      <c r="H196" s="3">
        <f>PRODUCT(G196,-1)</f>
        <v>-8</v>
      </c>
      <c r="I196" s="3">
        <v>30.2</v>
      </c>
      <c r="J196" s="2" t="s">
        <v>2</v>
      </c>
    </row>
    <row r="197" spans="1:10" x14ac:dyDescent="0.2">
      <c r="A197" s="2" t="s">
        <v>1626</v>
      </c>
      <c r="B197" s="2" t="s">
        <v>1627</v>
      </c>
      <c r="C197" s="6">
        <v>287000</v>
      </c>
      <c r="D197" s="6">
        <v>29942399</v>
      </c>
      <c r="E197" s="6">
        <v>630</v>
      </c>
      <c r="F197" s="3">
        <v>47527.617460317459</v>
      </c>
      <c r="G197" s="3">
        <v>25</v>
      </c>
      <c r="H197" s="3"/>
      <c r="I197" s="3">
        <v>81</v>
      </c>
      <c r="J197" s="2" t="s">
        <v>1029</v>
      </c>
    </row>
    <row r="198" spans="1:10" x14ac:dyDescent="0.2">
      <c r="A198" s="2" t="s">
        <v>1060</v>
      </c>
      <c r="B198" s="2" t="s">
        <v>1061</v>
      </c>
      <c r="C198" s="6">
        <v>283000</v>
      </c>
      <c r="D198" s="6">
        <v>33136310</v>
      </c>
      <c r="E198" s="6">
        <v>70</v>
      </c>
      <c r="F198" s="3">
        <v>473375.85714285722</v>
      </c>
      <c r="G198" s="3">
        <v>158.25</v>
      </c>
      <c r="H198" s="3"/>
      <c r="I198" s="3">
        <v>6388</v>
      </c>
      <c r="J198" s="2" t="s">
        <v>1029</v>
      </c>
    </row>
    <row r="199" spans="1:10" x14ac:dyDescent="0.2">
      <c r="A199" s="2" t="s">
        <v>1186</v>
      </c>
      <c r="B199" s="2" t="s">
        <v>1187</v>
      </c>
      <c r="C199" s="6">
        <v>281000</v>
      </c>
      <c r="D199" s="6">
        <v>214376665</v>
      </c>
      <c r="E199" s="6">
        <v>6164</v>
      </c>
      <c r="F199" s="3">
        <v>34778.823004542508</v>
      </c>
      <c r="G199" s="3">
        <v>2.5</v>
      </c>
      <c r="H199" s="3"/>
      <c r="I199" s="3">
        <v>55.6</v>
      </c>
      <c r="J199" s="2" t="s">
        <v>1029</v>
      </c>
    </row>
    <row r="200" spans="1:10" x14ac:dyDescent="0.2">
      <c r="A200" s="2" t="s">
        <v>261</v>
      </c>
      <c r="B200" s="2" t="s">
        <v>262</v>
      </c>
      <c r="C200" s="6">
        <v>1540</v>
      </c>
      <c r="D200" s="6">
        <v>149526</v>
      </c>
      <c r="E200" s="6">
        <v>154</v>
      </c>
      <c r="F200" s="3">
        <v>970.9480519480519</v>
      </c>
      <c r="G200" s="3">
        <v>8.25</v>
      </c>
      <c r="H200" s="3">
        <f>PRODUCT(G200,-1)</f>
        <v>-8.25</v>
      </c>
      <c r="I200" s="3">
        <v>10.8</v>
      </c>
      <c r="J200" s="2" t="s">
        <v>2</v>
      </c>
    </row>
    <row r="201" spans="1:10" x14ac:dyDescent="0.2">
      <c r="A201" s="2" t="s">
        <v>1102</v>
      </c>
      <c r="B201" s="2" t="s">
        <v>1103</v>
      </c>
      <c r="C201" s="6">
        <v>275000</v>
      </c>
      <c r="D201" s="6">
        <v>33619178</v>
      </c>
      <c r="E201" s="6">
        <v>448</v>
      </c>
      <c r="F201" s="3">
        <v>75042.80803571429</v>
      </c>
      <c r="G201" s="3">
        <v>22</v>
      </c>
      <c r="H201" s="3"/>
      <c r="I201" s="3">
        <v>443.2</v>
      </c>
      <c r="J201" s="2" t="s">
        <v>1029</v>
      </c>
    </row>
    <row r="202" spans="1:10" x14ac:dyDescent="0.2">
      <c r="A202" s="2" t="s">
        <v>1440</v>
      </c>
      <c r="B202" s="2" t="s">
        <v>1441</v>
      </c>
      <c r="C202" s="6">
        <v>275000</v>
      </c>
      <c r="D202" s="6">
        <v>31232396</v>
      </c>
      <c r="E202" s="6">
        <v>265</v>
      </c>
      <c r="F202" s="3">
        <v>117858.0981132076</v>
      </c>
      <c r="G202" s="3">
        <v>44.25</v>
      </c>
      <c r="H202" s="3"/>
      <c r="I202" s="3">
        <v>6348</v>
      </c>
      <c r="J202" s="2" t="s">
        <v>1029</v>
      </c>
    </row>
    <row r="203" spans="1:10" x14ac:dyDescent="0.2">
      <c r="A203" s="2" t="s">
        <v>1894</v>
      </c>
      <c r="B203" s="2" t="s">
        <v>1895</v>
      </c>
      <c r="C203" s="6">
        <v>273000</v>
      </c>
      <c r="D203" s="6">
        <v>109444246</v>
      </c>
      <c r="E203" s="6">
        <v>743</v>
      </c>
      <c r="F203" s="3">
        <v>147300.465679677</v>
      </c>
      <c r="G203" s="3">
        <v>2.5</v>
      </c>
      <c r="H203" s="3"/>
      <c r="I203" s="3">
        <v>1422</v>
      </c>
      <c r="J203" s="2" t="s">
        <v>1029</v>
      </c>
    </row>
    <row r="204" spans="1:10" x14ac:dyDescent="0.2">
      <c r="A204" s="2" t="s">
        <v>5</v>
      </c>
      <c r="B204" s="2" t="s">
        <v>6</v>
      </c>
      <c r="C204" s="6">
        <v>67</v>
      </c>
      <c r="D204" s="6">
        <v>11785</v>
      </c>
      <c r="E204" s="6">
        <v>132</v>
      </c>
      <c r="F204" s="3">
        <v>89.280303030303031</v>
      </c>
      <c r="G204" s="3">
        <v>8.25</v>
      </c>
      <c r="H204" s="3">
        <f>PRODUCT(G204,-1)</f>
        <v>-8.25</v>
      </c>
      <c r="I204" s="3">
        <v>2.2000000000000002</v>
      </c>
      <c r="J204" s="2" t="s">
        <v>7</v>
      </c>
    </row>
    <row r="205" spans="1:10" x14ac:dyDescent="0.2">
      <c r="A205" s="2" t="s">
        <v>3</v>
      </c>
      <c r="B205" s="2" t="s">
        <v>4</v>
      </c>
      <c r="C205" s="6">
        <v>879000</v>
      </c>
      <c r="D205" s="6">
        <v>72755463</v>
      </c>
      <c r="E205" s="6">
        <v>319</v>
      </c>
      <c r="F205" s="3">
        <v>228073.55172413791</v>
      </c>
      <c r="G205" s="3">
        <v>8.5</v>
      </c>
      <c r="H205" s="3">
        <f>PRODUCT(G205,-1)</f>
        <v>-8.5</v>
      </c>
      <c r="I205" s="3">
        <v>1295.8</v>
      </c>
      <c r="J205" s="2" t="s">
        <v>2</v>
      </c>
    </row>
    <row r="206" spans="1:10" x14ac:dyDescent="0.2">
      <c r="A206" s="2" t="s">
        <v>603</v>
      </c>
      <c r="B206" s="2" t="s">
        <v>604</v>
      </c>
      <c r="C206" s="6">
        <v>23100</v>
      </c>
      <c r="D206" s="6">
        <v>3216787</v>
      </c>
      <c r="E206" s="6">
        <v>267</v>
      </c>
      <c r="F206" s="3">
        <v>12047.891385767791</v>
      </c>
      <c r="G206" s="3">
        <v>8.5</v>
      </c>
      <c r="H206" s="3">
        <f>PRODUCT(G206,-1)</f>
        <v>-8.5</v>
      </c>
      <c r="I206" s="3">
        <v>350.4</v>
      </c>
      <c r="J206" s="2" t="s">
        <v>2</v>
      </c>
    </row>
    <row r="207" spans="1:10" x14ac:dyDescent="0.2">
      <c r="A207" s="2" t="s">
        <v>2028</v>
      </c>
      <c r="B207" s="2" t="s">
        <v>2029</v>
      </c>
      <c r="C207" s="6">
        <v>259000</v>
      </c>
      <c r="D207" s="6">
        <v>52994057</v>
      </c>
      <c r="E207" s="6">
        <v>356</v>
      </c>
      <c r="F207" s="3">
        <v>148859.71067415731</v>
      </c>
      <c r="G207" s="3">
        <v>28</v>
      </c>
      <c r="H207" s="3"/>
      <c r="I207" s="3">
        <v>1788.8</v>
      </c>
      <c r="J207" s="2" t="s">
        <v>1029</v>
      </c>
    </row>
    <row r="208" spans="1:10" x14ac:dyDescent="0.2">
      <c r="A208" s="2" t="s">
        <v>109</v>
      </c>
      <c r="B208" s="2" t="s">
        <v>110</v>
      </c>
      <c r="C208" s="6">
        <v>20500</v>
      </c>
      <c r="D208" s="6">
        <v>4728286</v>
      </c>
      <c r="E208" s="6">
        <v>728</v>
      </c>
      <c r="F208" s="3">
        <v>6494.8983516483513</v>
      </c>
      <c r="G208" s="3">
        <v>8.75</v>
      </c>
      <c r="H208" s="3">
        <f>PRODUCT(G208,-1)</f>
        <v>-8.75</v>
      </c>
      <c r="I208" s="3">
        <v>114.2</v>
      </c>
      <c r="J208" s="2" t="s">
        <v>2</v>
      </c>
    </row>
    <row r="209" spans="1:10" x14ac:dyDescent="0.2">
      <c r="A209" s="2" t="s">
        <v>321</v>
      </c>
      <c r="B209" s="2" t="s">
        <v>322</v>
      </c>
      <c r="C209" s="6">
        <v>3650</v>
      </c>
      <c r="D209" s="6">
        <v>735427</v>
      </c>
      <c r="E209" s="6">
        <v>306</v>
      </c>
      <c r="F209" s="3">
        <v>2403.3562091503268</v>
      </c>
      <c r="G209" s="3">
        <v>8.75</v>
      </c>
      <c r="H209" s="3">
        <f>PRODUCT(G209,-1)</f>
        <v>-8.75</v>
      </c>
      <c r="I209" s="3">
        <v>36.4</v>
      </c>
      <c r="J209" s="2" t="s">
        <v>2</v>
      </c>
    </row>
    <row r="210" spans="1:10" x14ac:dyDescent="0.2">
      <c r="A210" s="2" t="s">
        <v>69</v>
      </c>
      <c r="B210" s="2" t="s">
        <v>70</v>
      </c>
      <c r="C210" s="6">
        <v>42100</v>
      </c>
      <c r="D210" s="6">
        <v>7635062</v>
      </c>
      <c r="E210" s="6">
        <v>722</v>
      </c>
      <c r="F210" s="3">
        <v>10574.878116343491</v>
      </c>
      <c r="G210" s="3">
        <v>9</v>
      </c>
      <c r="H210" s="3">
        <f>PRODUCT(G210,-1)</f>
        <v>-9</v>
      </c>
      <c r="I210" s="3">
        <v>176.8</v>
      </c>
      <c r="J210" s="2" t="s">
        <v>10</v>
      </c>
    </row>
    <row r="211" spans="1:10" x14ac:dyDescent="0.2">
      <c r="A211" s="2" t="s">
        <v>573</v>
      </c>
      <c r="B211" s="2" t="s">
        <v>574</v>
      </c>
      <c r="C211" s="6">
        <v>11300</v>
      </c>
      <c r="D211" s="6">
        <v>2311964</v>
      </c>
      <c r="E211" s="6">
        <v>396</v>
      </c>
      <c r="F211" s="3">
        <v>5838.2929292929293</v>
      </c>
      <c r="G211" s="3">
        <v>9</v>
      </c>
      <c r="H211" s="3">
        <f>PRODUCT(G211,-1)</f>
        <v>-9</v>
      </c>
      <c r="I211" s="3">
        <v>112.8</v>
      </c>
      <c r="J211" s="2" t="s">
        <v>2</v>
      </c>
    </row>
    <row r="212" spans="1:10" x14ac:dyDescent="0.2">
      <c r="A212" s="2" t="s">
        <v>2002</v>
      </c>
      <c r="B212" s="2" t="s">
        <v>2003</v>
      </c>
      <c r="C212" s="6">
        <v>242000</v>
      </c>
      <c r="D212" s="6">
        <v>36663963</v>
      </c>
      <c r="E212" s="6">
        <v>79</v>
      </c>
      <c r="F212" s="3">
        <v>464100.7974683544</v>
      </c>
      <c r="G212" s="3">
        <v>45</v>
      </c>
      <c r="H212" s="3"/>
      <c r="I212" s="3">
        <v>5434.8</v>
      </c>
      <c r="J212" s="2" t="s">
        <v>1029</v>
      </c>
    </row>
    <row r="213" spans="1:10" x14ac:dyDescent="0.2">
      <c r="A213" s="2" t="s">
        <v>1180</v>
      </c>
      <c r="B213" s="2" t="s">
        <v>1181</v>
      </c>
      <c r="C213" s="6">
        <v>241000</v>
      </c>
      <c r="D213" s="6">
        <v>45971767</v>
      </c>
      <c r="E213" s="6">
        <v>21</v>
      </c>
      <c r="F213" s="3">
        <v>2189131.7619047621</v>
      </c>
      <c r="G213" s="3">
        <v>655.25</v>
      </c>
      <c r="H213" s="3"/>
      <c r="I213" s="3">
        <v>57350.6</v>
      </c>
      <c r="J213" s="2" t="s">
        <v>1029</v>
      </c>
    </row>
    <row r="214" spans="1:10" x14ac:dyDescent="0.2">
      <c r="A214" s="2" t="s">
        <v>1326</v>
      </c>
      <c r="B214" s="2" t="s">
        <v>1327</v>
      </c>
      <c r="C214" s="6">
        <v>240000</v>
      </c>
      <c r="D214" s="6">
        <v>19462032</v>
      </c>
      <c r="E214" s="6">
        <v>399</v>
      </c>
      <c r="F214" s="3">
        <v>48777.022556390977</v>
      </c>
      <c r="G214" s="3">
        <v>61.75</v>
      </c>
      <c r="H214" s="3"/>
      <c r="I214" s="3">
        <v>847.8</v>
      </c>
      <c r="J214" s="2" t="s">
        <v>1029</v>
      </c>
    </row>
    <row r="215" spans="1:10" x14ac:dyDescent="0.2">
      <c r="A215" s="2" t="s">
        <v>1766</v>
      </c>
      <c r="B215" s="2" t="s">
        <v>1767</v>
      </c>
      <c r="C215" s="6">
        <v>238000</v>
      </c>
      <c r="D215" s="6">
        <v>79955095</v>
      </c>
      <c r="E215" s="6">
        <v>744</v>
      </c>
      <c r="F215" s="3">
        <v>107466.5255376344</v>
      </c>
      <c r="G215" s="3">
        <v>10</v>
      </c>
      <c r="H215" s="3"/>
      <c r="I215" s="3">
        <v>397</v>
      </c>
      <c r="J215" s="2" t="s">
        <v>1029</v>
      </c>
    </row>
    <row r="216" spans="1:10" x14ac:dyDescent="0.2">
      <c r="A216" s="2" t="s">
        <v>1344</v>
      </c>
      <c r="B216" s="2" t="s">
        <v>1345</v>
      </c>
      <c r="C216" s="6">
        <v>236000</v>
      </c>
      <c r="D216" s="6">
        <v>120928854</v>
      </c>
      <c r="E216" s="6">
        <v>3074</v>
      </c>
      <c r="F216" s="3">
        <v>39339.24983734548</v>
      </c>
      <c r="G216" s="3">
        <v>5</v>
      </c>
      <c r="H216" s="3"/>
      <c r="I216" s="3">
        <v>561.20000000000005</v>
      </c>
      <c r="J216" s="2" t="s">
        <v>1029</v>
      </c>
    </row>
    <row r="217" spans="1:10" x14ac:dyDescent="0.2">
      <c r="A217" s="2" t="s">
        <v>1832</v>
      </c>
      <c r="B217" s="2" t="s">
        <v>1833</v>
      </c>
      <c r="C217" s="6">
        <v>225000</v>
      </c>
      <c r="D217" s="6">
        <v>41332442</v>
      </c>
      <c r="E217" s="6">
        <v>1427</v>
      </c>
      <c r="F217" s="3">
        <v>28964.570427470218</v>
      </c>
      <c r="G217" s="3">
        <v>13.5</v>
      </c>
      <c r="H217" s="3"/>
      <c r="I217" s="3">
        <v>42.6</v>
      </c>
      <c r="J217" s="2" t="s">
        <v>1029</v>
      </c>
    </row>
    <row r="218" spans="1:10" x14ac:dyDescent="0.2">
      <c r="A218" s="2" t="s">
        <v>1720</v>
      </c>
      <c r="B218" s="2" t="s">
        <v>1721</v>
      </c>
      <c r="C218" s="6">
        <v>223000</v>
      </c>
      <c r="D218" s="6">
        <v>45429768</v>
      </c>
      <c r="E218" s="6">
        <v>56</v>
      </c>
      <c r="F218" s="3">
        <v>811245.85714285716</v>
      </c>
      <c r="G218" s="3">
        <v>303.25</v>
      </c>
      <c r="H218" s="3"/>
      <c r="I218" s="3">
        <v>209.6</v>
      </c>
      <c r="J218" s="2" t="s">
        <v>1029</v>
      </c>
    </row>
    <row r="219" spans="1:10" x14ac:dyDescent="0.2">
      <c r="A219" s="2" t="s">
        <v>53</v>
      </c>
      <c r="B219" s="2" t="s">
        <v>54</v>
      </c>
      <c r="C219" s="6">
        <v>38</v>
      </c>
      <c r="D219" s="6">
        <v>11330</v>
      </c>
      <c r="E219" s="6">
        <v>45</v>
      </c>
      <c r="F219" s="3">
        <v>251.7777777777778</v>
      </c>
      <c r="G219" s="3">
        <v>9.25</v>
      </c>
      <c r="H219" s="3">
        <f>PRODUCT(G219,-1)</f>
        <v>-9.25</v>
      </c>
      <c r="I219" s="3">
        <v>2.6</v>
      </c>
      <c r="J219" s="2" t="s">
        <v>2</v>
      </c>
    </row>
    <row r="220" spans="1:10" x14ac:dyDescent="0.2">
      <c r="A220" s="2" t="s">
        <v>1318</v>
      </c>
      <c r="B220" s="2" t="s">
        <v>1319</v>
      </c>
      <c r="C220" s="6">
        <v>220000</v>
      </c>
      <c r="D220" s="6">
        <v>39268758</v>
      </c>
      <c r="E220" s="6">
        <v>862</v>
      </c>
      <c r="F220" s="3">
        <v>45555.403712296982</v>
      </c>
      <c r="G220" s="3">
        <v>3.75</v>
      </c>
      <c r="H220" s="3"/>
      <c r="I220" s="3">
        <v>392.4</v>
      </c>
      <c r="J220" s="2" t="s">
        <v>1029</v>
      </c>
    </row>
    <row r="221" spans="1:10" x14ac:dyDescent="0.2">
      <c r="A221" s="2" t="s">
        <v>449</v>
      </c>
      <c r="B221" s="2" t="s">
        <v>450</v>
      </c>
      <c r="C221" s="6">
        <v>213</v>
      </c>
      <c r="D221" s="6">
        <v>59145</v>
      </c>
      <c r="E221" s="6">
        <v>164</v>
      </c>
      <c r="F221" s="3">
        <v>360.64024390243901</v>
      </c>
      <c r="G221" s="3">
        <v>9.5</v>
      </c>
      <c r="H221" s="3">
        <f>PRODUCT(G221,-1)</f>
        <v>-9.5</v>
      </c>
      <c r="I221" s="3">
        <v>12</v>
      </c>
      <c r="J221" s="2" t="s">
        <v>2</v>
      </c>
    </row>
    <row r="222" spans="1:10" x14ac:dyDescent="0.2">
      <c r="A222" s="2" t="s">
        <v>719</v>
      </c>
      <c r="B222" s="2" t="s">
        <v>720</v>
      </c>
      <c r="C222" s="6">
        <v>5940</v>
      </c>
      <c r="D222" s="6">
        <v>701594</v>
      </c>
      <c r="E222" s="6">
        <v>474</v>
      </c>
      <c r="F222" s="3">
        <v>1480.1561181434599</v>
      </c>
      <c r="G222" s="3">
        <v>9.75</v>
      </c>
      <c r="H222" s="3">
        <f>PRODUCT(G222,-1)</f>
        <v>-9.75</v>
      </c>
      <c r="I222" s="3">
        <v>35</v>
      </c>
      <c r="J222" s="2" t="s">
        <v>10</v>
      </c>
    </row>
    <row r="223" spans="1:10" x14ac:dyDescent="0.2">
      <c r="A223" s="2" t="s">
        <v>1005</v>
      </c>
      <c r="B223" s="2" t="s">
        <v>1006</v>
      </c>
      <c r="C223" s="6">
        <v>537</v>
      </c>
      <c r="D223" s="6">
        <v>162373</v>
      </c>
      <c r="E223" s="6">
        <v>100</v>
      </c>
      <c r="F223" s="3">
        <v>1623.73</v>
      </c>
      <c r="G223" s="3">
        <v>9.75</v>
      </c>
      <c r="H223" s="3">
        <f>PRODUCT(G223,-1)</f>
        <v>-9.75</v>
      </c>
      <c r="I223" s="3">
        <v>16.399999999999999</v>
      </c>
      <c r="J223" s="2" t="s">
        <v>10</v>
      </c>
    </row>
    <row r="224" spans="1:10" x14ac:dyDescent="0.2">
      <c r="A224" s="2" t="s">
        <v>913</v>
      </c>
      <c r="B224" s="2" t="s">
        <v>914</v>
      </c>
      <c r="C224" s="6">
        <v>511000</v>
      </c>
      <c r="D224" s="6">
        <v>80747601</v>
      </c>
      <c r="E224" s="6">
        <v>615</v>
      </c>
      <c r="F224" s="3">
        <v>131296.91219512199</v>
      </c>
      <c r="G224" s="3">
        <v>10</v>
      </c>
      <c r="H224" s="3">
        <f>PRODUCT(G224,-1)</f>
        <v>-10</v>
      </c>
      <c r="I224" s="3">
        <v>2816</v>
      </c>
      <c r="J224" s="2" t="s">
        <v>2</v>
      </c>
    </row>
    <row r="225" spans="1:10" x14ac:dyDescent="0.2">
      <c r="A225" s="2" t="s">
        <v>1580</v>
      </c>
      <c r="B225" s="2" t="s">
        <v>1581</v>
      </c>
      <c r="C225" s="6">
        <v>208000</v>
      </c>
      <c r="D225" s="6">
        <v>37798790</v>
      </c>
      <c r="E225" s="6">
        <v>208</v>
      </c>
      <c r="F225" s="3">
        <v>181724.95192307691</v>
      </c>
      <c r="G225" s="3">
        <v>32.75</v>
      </c>
      <c r="H225" s="3"/>
      <c r="I225" s="3">
        <v>8857</v>
      </c>
      <c r="J225" s="2" t="s">
        <v>1029</v>
      </c>
    </row>
    <row r="226" spans="1:10" x14ac:dyDescent="0.2">
      <c r="A226" s="2" t="s">
        <v>2046</v>
      </c>
      <c r="B226" s="2" t="s">
        <v>2047</v>
      </c>
      <c r="C226" s="6">
        <v>206000</v>
      </c>
      <c r="D226" s="6">
        <v>40899108</v>
      </c>
      <c r="E226" s="6">
        <v>692</v>
      </c>
      <c r="F226" s="3">
        <v>59102.757225433517</v>
      </c>
      <c r="G226" s="3">
        <v>30.5</v>
      </c>
      <c r="H226" s="3"/>
      <c r="I226" s="3">
        <v>123.4</v>
      </c>
      <c r="J226" s="2" t="s">
        <v>1029</v>
      </c>
    </row>
    <row r="227" spans="1:10" x14ac:dyDescent="0.2">
      <c r="A227" s="2" t="s">
        <v>353</v>
      </c>
      <c r="B227" s="2" t="s">
        <v>354</v>
      </c>
      <c r="C227" s="6">
        <v>162000</v>
      </c>
      <c r="D227" s="6">
        <v>39588432</v>
      </c>
      <c r="E227" s="6">
        <v>1977</v>
      </c>
      <c r="F227" s="3">
        <v>20024.497723823981</v>
      </c>
      <c r="G227" s="3">
        <v>10</v>
      </c>
      <c r="H227" s="3">
        <f>PRODUCT(G227,-1)</f>
        <v>-10</v>
      </c>
      <c r="I227" s="3">
        <v>216</v>
      </c>
      <c r="J227" s="2" t="s">
        <v>10</v>
      </c>
    </row>
    <row r="228" spans="1:10" x14ac:dyDescent="0.2">
      <c r="A228" s="2" t="s">
        <v>415</v>
      </c>
      <c r="B228" s="2" t="s">
        <v>416</v>
      </c>
      <c r="C228" s="6">
        <v>43400</v>
      </c>
      <c r="D228" s="6">
        <v>3470054</v>
      </c>
      <c r="E228" s="6">
        <v>567</v>
      </c>
      <c r="F228" s="3">
        <v>6120.0246913580249</v>
      </c>
      <c r="G228" s="3">
        <v>10.25</v>
      </c>
      <c r="H228" s="3">
        <f>PRODUCT(G228,-1)</f>
        <v>-10.25</v>
      </c>
      <c r="I228" s="3">
        <v>37</v>
      </c>
      <c r="J228" s="2" t="s">
        <v>10</v>
      </c>
    </row>
    <row r="229" spans="1:10" x14ac:dyDescent="0.2">
      <c r="A229" s="2" t="s">
        <v>221</v>
      </c>
      <c r="B229" s="2" t="s">
        <v>222</v>
      </c>
      <c r="C229" s="6">
        <v>122000</v>
      </c>
      <c r="D229" s="6">
        <v>24875178</v>
      </c>
      <c r="E229" s="6">
        <v>792</v>
      </c>
      <c r="F229" s="3">
        <v>31408.053030303028</v>
      </c>
      <c r="G229" s="3">
        <v>10.75</v>
      </c>
      <c r="H229" s="3">
        <f>PRODUCT(G229,-1)</f>
        <v>-10.75</v>
      </c>
      <c r="I229" s="3">
        <v>98</v>
      </c>
      <c r="J229" s="2" t="s">
        <v>10</v>
      </c>
    </row>
    <row r="230" spans="1:10" x14ac:dyDescent="0.2">
      <c r="A230" s="2" t="s">
        <v>1278</v>
      </c>
      <c r="B230" s="2" t="s">
        <v>1279</v>
      </c>
      <c r="C230" s="6">
        <v>202000</v>
      </c>
      <c r="D230" s="6">
        <v>42316021</v>
      </c>
      <c r="E230" s="6">
        <v>211</v>
      </c>
      <c r="F230" s="3">
        <v>200549.86255924171</v>
      </c>
      <c r="G230" s="3">
        <v>104.25</v>
      </c>
      <c r="H230" s="3"/>
      <c r="I230" s="3">
        <v>519.4</v>
      </c>
      <c r="J230" s="2" t="s">
        <v>1029</v>
      </c>
    </row>
    <row r="231" spans="1:10" x14ac:dyDescent="0.2">
      <c r="A231" s="2" t="s">
        <v>1376</v>
      </c>
      <c r="B231" s="2" t="s">
        <v>1377</v>
      </c>
      <c r="C231" s="6">
        <v>201000</v>
      </c>
      <c r="D231" s="6">
        <v>22021785</v>
      </c>
      <c r="E231" s="6">
        <v>36</v>
      </c>
      <c r="F231" s="3">
        <v>611716.25</v>
      </c>
      <c r="G231" s="3">
        <v>113</v>
      </c>
      <c r="H231" s="3"/>
      <c r="I231" s="3">
        <v>19091.8</v>
      </c>
      <c r="J231" s="2" t="s">
        <v>1029</v>
      </c>
    </row>
    <row r="232" spans="1:10" x14ac:dyDescent="0.2">
      <c r="A232" s="2" t="s">
        <v>1864</v>
      </c>
      <c r="B232" s="2" t="s">
        <v>1865</v>
      </c>
      <c r="C232" s="6">
        <v>201000</v>
      </c>
      <c r="D232" s="6">
        <v>43308475</v>
      </c>
      <c r="E232" s="6">
        <v>941</v>
      </c>
      <c r="F232" s="3">
        <v>46023.884165781077</v>
      </c>
      <c r="G232" s="3">
        <v>12</v>
      </c>
      <c r="H232" s="3"/>
      <c r="I232" s="3">
        <v>643.6</v>
      </c>
      <c r="J232" s="2" t="s">
        <v>1029</v>
      </c>
    </row>
    <row r="233" spans="1:10" x14ac:dyDescent="0.2">
      <c r="A233" s="2" t="s">
        <v>1752</v>
      </c>
      <c r="B233" s="2" t="s">
        <v>1753</v>
      </c>
      <c r="C233" s="6">
        <v>197000</v>
      </c>
      <c r="D233" s="6">
        <v>34948347</v>
      </c>
      <c r="E233" s="6">
        <v>822</v>
      </c>
      <c r="F233" s="3">
        <v>42516.237226277372</v>
      </c>
      <c r="G233" s="3">
        <v>19.5</v>
      </c>
      <c r="H233" s="3"/>
      <c r="I233" s="3">
        <v>2034.8</v>
      </c>
      <c r="J233" s="2" t="s">
        <v>1029</v>
      </c>
    </row>
    <row r="234" spans="1:10" x14ac:dyDescent="0.2">
      <c r="A234" s="2" t="s">
        <v>1416</v>
      </c>
      <c r="B234" s="2" t="s">
        <v>1417</v>
      </c>
      <c r="C234" s="6">
        <v>196000</v>
      </c>
      <c r="D234" s="6">
        <v>49497285</v>
      </c>
      <c r="E234" s="6">
        <v>603</v>
      </c>
      <c r="F234" s="3">
        <v>82085.049751243787</v>
      </c>
      <c r="G234" s="3">
        <v>19.5</v>
      </c>
      <c r="H234" s="3"/>
      <c r="I234" s="3">
        <v>1342</v>
      </c>
      <c r="J234" s="2" t="s">
        <v>1029</v>
      </c>
    </row>
    <row r="235" spans="1:10" x14ac:dyDescent="0.2">
      <c r="A235" s="2" t="s">
        <v>305</v>
      </c>
      <c r="B235" s="2" t="s">
        <v>306</v>
      </c>
      <c r="C235" s="6">
        <v>1400</v>
      </c>
      <c r="D235" s="6">
        <v>571673</v>
      </c>
      <c r="E235" s="6">
        <v>536</v>
      </c>
      <c r="F235" s="3">
        <v>1066.5541044776121</v>
      </c>
      <c r="G235" s="3">
        <v>10.75</v>
      </c>
      <c r="H235" s="3">
        <f>PRODUCT(G235,-1)</f>
        <v>-10.75</v>
      </c>
      <c r="I235" s="3">
        <v>13.8</v>
      </c>
      <c r="J235" s="2" t="s">
        <v>2</v>
      </c>
    </row>
    <row r="236" spans="1:10" x14ac:dyDescent="0.2">
      <c r="A236" s="2" t="s">
        <v>1400</v>
      </c>
      <c r="B236" s="2" t="s">
        <v>1401</v>
      </c>
      <c r="C236" s="6">
        <v>194000</v>
      </c>
      <c r="D236" s="6">
        <v>19633711</v>
      </c>
      <c r="E236" s="6">
        <v>225</v>
      </c>
      <c r="F236" s="3">
        <v>87260.937777777785</v>
      </c>
      <c r="G236" s="3">
        <v>32.25</v>
      </c>
      <c r="H236" s="3"/>
      <c r="I236" s="3">
        <v>1730.2</v>
      </c>
      <c r="J236" s="2" t="s">
        <v>1029</v>
      </c>
    </row>
    <row r="237" spans="1:10" x14ac:dyDescent="0.2">
      <c r="A237" s="2" t="s">
        <v>1552</v>
      </c>
      <c r="B237" s="2" t="s">
        <v>1553</v>
      </c>
      <c r="C237" s="6">
        <v>193000</v>
      </c>
      <c r="D237" s="6">
        <v>41726426</v>
      </c>
      <c r="E237" s="6">
        <v>1697</v>
      </c>
      <c r="F237" s="3">
        <v>24588.34767236299</v>
      </c>
      <c r="G237" s="3">
        <v>14.5</v>
      </c>
      <c r="H237" s="3"/>
      <c r="I237" s="3">
        <v>690.6</v>
      </c>
      <c r="J237" s="2" t="s">
        <v>1029</v>
      </c>
    </row>
    <row r="238" spans="1:10" x14ac:dyDescent="0.2">
      <c r="A238" s="2" t="s">
        <v>457</v>
      </c>
      <c r="B238" s="2" t="s">
        <v>458</v>
      </c>
      <c r="C238" s="6">
        <v>287000</v>
      </c>
      <c r="D238" s="6">
        <v>55713730</v>
      </c>
      <c r="E238" s="6">
        <v>1135</v>
      </c>
      <c r="F238" s="3">
        <v>49086.986784140972</v>
      </c>
      <c r="G238" s="3">
        <v>11</v>
      </c>
      <c r="H238" s="3">
        <f>PRODUCT(G238,-1)</f>
        <v>-11</v>
      </c>
      <c r="I238" s="3">
        <v>594.20000000000005</v>
      </c>
      <c r="J238" s="2" t="s">
        <v>10</v>
      </c>
    </row>
    <row r="239" spans="1:10" x14ac:dyDescent="0.2">
      <c r="A239" s="2" t="s">
        <v>927</v>
      </c>
      <c r="B239" s="2" t="s">
        <v>928</v>
      </c>
      <c r="C239" s="6">
        <v>247000</v>
      </c>
      <c r="D239" s="6">
        <v>73557734</v>
      </c>
      <c r="E239" s="6">
        <v>2208</v>
      </c>
      <c r="F239" s="3">
        <v>33314.191123188408</v>
      </c>
      <c r="G239" s="3">
        <v>11</v>
      </c>
      <c r="H239" s="3">
        <f>PRODUCT(G239,-1)</f>
        <v>-11</v>
      </c>
      <c r="I239" s="3">
        <v>23.4</v>
      </c>
      <c r="J239" s="2" t="s">
        <v>2</v>
      </c>
    </row>
    <row r="240" spans="1:10" x14ac:dyDescent="0.2">
      <c r="A240" s="2" t="s">
        <v>1372</v>
      </c>
      <c r="B240" s="2" t="s">
        <v>1373</v>
      </c>
      <c r="C240" s="6">
        <v>182000</v>
      </c>
      <c r="D240" s="6">
        <v>81245990</v>
      </c>
      <c r="E240" s="6">
        <v>26</v>
      </c>
      <c r="F240" s="3">
        <v>3124845.769230769</v>
      </c>
      <c r="G240" s="3">
        <v>192.25</v>
      </c>
      <c r="H240" s="3"/>
      <c r="I240" s="3">
        <v>68673.399999999994</v>
      </c>
      <c r="J240" s="2" t="s">
        <v>1029</v>
      </c>
    </row>
    <row r="241" spans="1:10" x14ac:dyDescent="0.2">
      <c r="A241" s="2" t="s">
        <v>1040</v>
      </c>
      <c r="B241" s="2" t="s">
        <v>1041</v>
      </c>
      <c r="C241" s="6">
        <v>180000</v>
      </c>
      <c r="D241" s="6">
        <v>46686491</v>
      </c>
      <c r="E241" s="6">
        <v>158</v>
      </c>
      <c r="F241" s="3">
        <v>295484.12025316461</v>
      </c>
      <c r="G241" s="3">
        <v>16</v>
      </c>
      <c r="H241" s="3"/>
      <c r="I241" s="3">
        <v>1206.5999999999999</v>
      </c>
      <c r="J241" s="2" t="s">
        <v>1029</v>
      </c>
    </row>
    <row r="242" spans="1:10" x14ac:dyDescent="0.2">
      <c r="A242" s="2" t="s">
        <v>419</v>
      </c>
      <c r="B242" s="2" t="s">
        <v>420</v>
      </c>
      <c r="C242" s="6">
        <v>58500</v>
      </c>
      <c r="D242" s="6">
        <v>44385656</v>
      </c>
      <c r="E242" s="6">
        <v>190</v>
      </c>
      <c r="F242" s="3">
        <v>233608.7157894737</v>
      </c>
      <c r="G242" s="3">
        <v>11.25</v>
      </c>
      <c r="H242" s="3">
        <f>PRODUCT(G242,-1)</f>
        <v>-11.25</v>
      </c>
      <c r="I242" s="3">
        <v>586</v>
      </c>
      <c r="J242" s="2" t="s">
        <v>2</v>
      </c>
    </row>
    <row r="243" spans="1:10" x14ac:dyDescent="0.2">
      <c r="A243" s="2" t="s">
        <v>1314</v>
      </c>
      <c r="B243" s="2" t="s">
        <v>1315</v>
      </c>
      <c r="C243" s="6">
        <v>178000</v>
      </c>
      <c r="D243" s="6">
        <v>13640014</v>
      </c>
      <c r="E243" s="6">
        <v>41</v>
      </c>
      <c r="F243" s="3">
        <v>332683.26829268289</v>
      </c>
      <c r="G243" s="3">
        <v>93.75</v>
      </c>
      <c r="H243" s="3"/>
      <c r="I243" s="3">
        <v>567</v>
      </c>
      <c r="J243" s="2" t="s">
        <v>1029</v>
      </c>
    </row>
    <row r="244" spans="1:10" x14ac:dyDescent="0.2">
      <c r="A244" s="2" t="s">
        <v>791</v>
      </c>
      <c r="B244" s="2" t="s">
        <v>792</v>
      </c>
      <c r="C244" s="6">
        <v>24600</v>
      </c>
      <c r="D244" s="6">
        <v>3035754</v>
      </c>
      <c r="E244" s="6">
        <v>459</v>
      </c>
      <c r="F244" s="3">
        <v>6613.8431372549021</v>
      </c>
      <c r="G244" s="3">
        <v>11.5</v>
      </c>
      <c r="H244" s="3">
        <f>PRODUCT(G244,-1)</f>
        <v>-11.5</v>
      </c>
      <c r="I244" s="3">
        <v>381.2</v>
      </c>
      <c r="J244" s="2" t="s">
        <v>10</v>
      </c>
    </row>
    <row r="245" spans="1:10" x14ac:dyDescent="0.2">
      <c r="A245" s="2" t="s">
        <v>1786</v>
      </c>
      <c r="B245" s="2" t="s">
        <v>1787</v>
      </c>
      <c r="C245" s="6">
        <v>176000</v>
      </c>
      <c r="D245" s="6">
        <v>32399829</v>
      </c>
      <c r="E245" s="6">
        <v>418</v>
      </c>
      <c r="F245" s="3">
        <v>77511.552631578947</v>
      </c>
      <c r="G245" s="3">
        <v>7.75</v>
      </c>
      <c r="H245" s="3"/>
      <c r="I245" s="3">
        <v>75.599999999999994</v>
      </c>
      <c r="J245" s="2" t="s">
        <v>1029</v>
      </c>
    </row>
    <row r="246" spans="1:10" x14ac:dyDescent="0.2">
      <c r="A246" s="2" t="s">
        <v>665</v>
      </c>
      <c r="B246" s="2" t="s">
        <v>666</v>
      </c>
      <c r="C246" s="6">
        <v>57300</v>
      </c>
      <c r="D246" s="6">
        <v>10236373</v>
      </c>
      <c r="E246" s="6">
        <v>1189</v>
      </c>
      <c r="F246" s="3">
        <v>8609.2287636669462</v>
      </c>
      <c r="G246" s="3">
        <v>11.75</v>
      </c>
      <c r="H246" s="3">
        <f>PRODUCT(G246,-1)</f>
        <v>-11.75</v>
      </c>
      <c r="I246" s="3">
        <v>84.6</v>
      </c>
      <c r="J246" s="2" t="s">
        <v>10</v>
      </c>
    </row>
    <row r="247" spans="1:10" x14ac:dyDescent="0.2">
      <c r="A247" s="2" t="s">
        <v>1380</v>
      </c>
      <c r="B247" s="2" t="s">
        <v>1381</v>
      </c>
      <c r="C247" s="6">
        <v>174000</v>
      </c>
      <c r="D247" s="6">
        <v>21712815</v>
      </c>
      <c r="E247" s="6">
        <v>64</v>
      </c>
      <c r="F247" s="3">
        <v>339262.734375</v>
      </c>
      <c r="G247" s="3">
        <v>107.25</v>
      </c>
      <c r="H247" s="3"/>
      <c r="I247" s="3">
        <v>432.6</v>
      </c>
      <c r="J247" s="2" t="s">
        <v>1029</v>
      </c>
    </row>
    <row r="248" spans="1:10" x14ac:dyDescent="0.2">
      <c r="A248" s="2" t="s">
        <v>855</v>
      </c>
      <c r="B248" s="2" t="s">
        <v>856</v>
      </c>
      <c r="C248" s="6">
        <v>2500</v>
      </c>
      <c r="D248" s="6">
        <v>742046</v>
      </c>
      <c r="E248" s="6">
        <v>574</v>
      </c>
      <c r="F248" s="3">
        <v>1292.7630662020911</v>
      </c>
      <c r="G248" s="3">
        <v>12</v>
      </c>
      <c r="H248" s="3">
        <f>PRODUCT(G248,-1)</f>
        <v>-12</v>
      </c>
      <c r="I248" s="3">
        <v>6.6</v>
      </c>
      <c r="J248" s="2" t="s">
        <v>10</v>
      </c>
    </row>
    <row r="249" spans="1:10" x14ac:dyDescent="0.2">
      <c r="A249" s="2" t="s">
        <v>689</v>
      </c>
      <c r="B249" s="2" t="s">
        <v>690</v>
      </c>
      <c r="C249" s="6">
        <v>121000</v>
      </c>
      <c r="D249" s="6">
        <v>26003416</v>
      </c>
      <c r="E249" s="6">
        <v>897</v>
      </c>
      <c r="F249" s="3">
        <v>28989.315496098101</v>
      </c>
      <c r="G249" s="3">
        <v>12.25</v>
      </c>
      <c r="H249" s="3">
        <f>PRODUCT(G249,-1)</f>
        <v>-12.25</v>
      </c>
      <c r="I249" s="3">
        <v>212</v>
      </c>
      <c r="J249" s="2" t="s">
        <v>2</v>
      </c>
    </row>
    <row r="250" spans="1:10" x14ac:dyDescent="0.2">
      <c r="A250" s="2" t="s">
        <v>535</v>
      </c>
      <c r="B250" s="2" t="s">
        <v>536</v>
      </c>
      <c r="C250" s="6">
        <v>192000</v>
      </c>
      <c r="D250" s="6">
        <v>32013101</v>
      </c>
      <c r="E250" s="6">
        <v>801</v>
      </c>
      <c r="F250" s="3">
        <v>39966.418227215981</v>
      </c>
      <c r="G250" s="3">
        <v>12.25</v>
      </c>
      <c r="H250" s="3">
        <f>PRODUCT(G250,-1)</f>
        <v>-12.25</v>
      </c>
      <c r="I250" s="3">
        <v>50.8</v>
      </c>
      <c r="J250" s="2" t="s">
        <v>10</v>
      </c>
    </row>
    <row r="251" spans="1:10" x14ac:dyDescent="0.2">
      <c r="A251" s="2" t="s">
        <v>1566</v>
      </c>
      <c r="B251" s="2" t="s">
        <v>1567</v>
      </c>
      <c r="C251" s="6">
        <v>171000</v>
      </c>
      <c r="D251" s="6">
        <v>11541043</v>
      </c>
      <c r="E251" s="6">
        <v>412</v>
      </c>
      <c r="F251" s="3">
        <v>28012.24029126214</v>
      </c>
      <c r="G251" s="3">
        <v>16.25</v>
      </c>
      <c r="H251" s="3"/>
      <c r="I251" s="3">
        <v>348</v>
      </c>
      <c r="J251" s="2" t="s">
        <v>1029</v>
      </c>
    </row>
    <row r="252" spans="1:10" x14ac:dyDescent="0.2">
      <c r="A252" s="2" t="s">
        <v>677</v>
      </c>
      <c r="B252" s="2" t="s">
        <v>678</v>
      </c>
      <c r="C252" s="6">
        <v>7680</v>
      </c>
      <c r="D252" s="6">
        <v>846692</v>
      </c>
      <c r="E252" s="6">
        <v>1031</v>
      </c>
      <c r="F252" s="3">
        <v>821.2337536372454</v>
      </c>
      <c r="G252" s="3">
        <v>12.25</v>
      </c>
      <c r="H252" s="3">
        <f>PRODUCT(G252,-1)</f>
        <v>-12.25</v>
      </c>
      <c r="I252" s="3">
        <v>48.6</v>
      </c>
      <c r="J252" s="2" t="s">
        <v>10</v>
      </c>
    </row>
    <row r="253" spans="1:10" x14ac:dyDescent="0.2">
      <c r="A253" s="2" t="s">
        <v>319</v>
      </c>
      <c r="B253" s="2" t="s">
        <v>320</v>
      </c>
      <c r="C253" s="6">
        <v>319</v>
      </c>
      <c r="D253" s="6">
        <v>66399</v>
      </c>
      <c r="E253" s="6">
        <v>57</v>
      </c>
      <c r="F253" s="3">
        <v>1164.894736842105</v>
      </c>
      <c r="G253" s="3">
        <v>12.25</v>
      </c>
      <c r="H253" s="3">
        <f>PRODUCT(G253,-1)</f>
        <v>-12.25</v>
      </c>
      <c r="I253" s="3">
        <v>46</v>
      </c>
      <c r="J253" s="2" t="s">
        <v>7</v>
      </c>
    </row>
    <row r="254" spans="1:10" x14ac:dyDescent="0.2">
      <c r="A254" s="2" t="s">
        <v>1794</v>
      </c>
      <c r="B254" s="2" t="s">
        <v>1795</v>
      </c>
      <c r="C254" s="6">
        <v>164000</v>
      </c>
      <c r="D254" s="6">
        <v>23947606</v>
      </c>
      <c r="E254" s="6">
        <v>742</v>
      </c>
      <c r="F254" s="3">
        <v>32274.401617250671</v>
      </c>
      <c r="G254" s="3">
        <v>37</v>
      </c>
      <c r="H254" s="3"/>
      <c r="I254" s="3">
        <v>1576.8</v>
      </c>
      <c r="J254" s="2" t="s">
        <v>1029</v>
      </c>
    </row>
    <row r="255" spans="1:10" x14ac:dyDescent="0.2">
      <c r="A255" s="2" t="s">
        <v>401</v>
      </c>
      <c r="B255" s="2" t="s">
        <v>402</v>
      </c>
      <c r="C255" s="6">
        <v>58200</v>
      </c>
      <c r="D255" s="6">
        <v>24576168</v>
      </c>
      <c r="E255" s="6">
        <v>3037</v>
      </c>
      <c r="F255" s="3">
        <v>8092.251564043464</v>
      </c>
      <c r="G255" s="3">
        <v>12.5</v>
      </c>
      <c r="H255" s="3">
        <f>PRODUCT(G255,-1)</f>
        <v>-12.5</v>
      </c>
      <c r="I255" s="3">
        <v>81</v>
      </c>
      <c r="J255" s="2" t="s">
        <v>10</v>
      </c>
    </row>
    <row r="256" spans="1:10" x14ac:dyDescent="0.2">
      <c r="A256" s="2" t="s">
        <v>1048</v>
      </c>
      <c r="B256" s="2" t="s">
        <v>1049</v>
      </c>
      <c r="C256" s="6">
        <v>158000</v>
      </c>
      <c r="D256" s="6">
        <v>32782155</v>
      </c>
      <c r="E256" s="6">
        <v>965</v>
      </c>
      <c r="F256" s="3">
        <v>33971.145077720197</v>
      </c>
      <c r="G256" s="3">
        <v>33.25</v>
      </c>
      <c r="H256" s="3"/>
      <c r="I256" s="3">
        <v>117.8</v>
      </c>
      <c r="J256" s="2" t="s">
        <v>1029</v>
      </c>
    </row>
    <row r="257" spans="1:10" x14ac:dyDescent="0.2">
      <c r="A257" s="2" t="s">
        <v>1544</v>
      </c>
      <c r="B257" s="2" t="s">
        <v>1545</v>
      </c>
      <c r="C257" s="6">
        <v>158000</v>
      </c>
      <c r="D257" s="6">
        <v>63538737</v>
      </c>
      <c r="E257" s="6">
        <v>730</v>
      </c>
      <c r="F257" s="3">
        <v>87039.365753424659</v>
      </c>
      <c r="G257" s="3">
        <v>5.75</v>
      </c>
      <c r="H257" s="3"/>
      <c r="I257" s="3">
        <v>57.4</v>
      </c>
      <c r="J257" s="2" t="s">
        <v>1029</v>
      </c>
    </row>
    <row r="258" spans="1:10" x14ac:dyDescent="0.2">
      <c r="A258" s="2" t="s">
        <v>2004</v>
      </c>
      <c r="B258" s="2" t="s">
        <v>2005</v>
      </c>
      <c r="C258" s="6">
        <v>157000</v>
      </c>
      <c r="D258" s="6">
        <v>80608846</v>
      </c>
      <c r="E258" s="6">
        <v>1793</v>
      </c>
      <c r="F258" s="3">
        <v>44957.52704963748</v>
      </c>
      <c r="G258" s="3">
        <v>19.25</v>
      </c>
      <c r="H258" s="3"/>
      <c r="I258" s="3">
        <v>395.8</v>
      </c>
      <c r="J258" s="2" t="s">
        <v>1029</v>
      </c>
    </row>
    <row r="259" spans="1:10" x14ac:dyDescent="0.2">
      <c r="A259" s="2" t="s">
        <v>2034</v>
      </c>
      <c r="B259" s="2" t="s">
        <v>2035</v>
      </c>
      <c r="C259" s="6">
        <v>157000</v>
      </c>
      <c r="D259" s="6">
        <v>69810350</v>
      </c>
      <c r="E259" s="6">
        <v>68</v>
      </c>
      <c r="F259" s="3">
        <v>1026622.794117647</v>
      </c>
      <c r="G259" s="3">
        <v>16.75</v>
      </c>
      <c r="H259" s="3"/>
      <c r="I259" s="3">
        <v>134017.20000000001</v>
      </c>
      <c r="J259" s="2" t="s">
        <v>1029</v>
      </c>
    </row>
    <row r="260" spans="1:10" x14ac:dyDescent="0.2">
      <c r="A260" s="2" t="s">
        <v>1056</v>
      </c>
      <c r="B260" s="2" t="s">
        <v>1057</v>
      </c>
      <c r="C260" s="6">
        <v>156000</v>
      </c>
      <c r="D260" s="6">
        <v>53441354</v>
      </c>
      <c r="E260" s="6">
        <v>720</v>
      </c>
      <c r="F260" s="3">
        <v>74224.102777777778</v>
      </c>
      <c r="G260" s="3">
        <v>4.5</v>
      </c>
      <c r="H260" s="3"/>
      <c r="I260" s="3">
        <v>141.6</v>
      </c>
      <c r="J260" s="2" t="s">
        <v>1029</v>
      </c>
    </row>
    <row r="261" spans="1:10" x14ac:dyDescent="0.2">
      <c r="A261" s="2" t="s">
        <v>389</v>
      </c>
      <c r="B261" s="2" t="s">
        <v>390</v>
      </c>
      <c r="C261" s="6">
        <v>17800</v>
      </c>
      <c r="D261" s="6">
        <v>7203577</v>
      </c>
      <c r="E261" s="6">
        <v>2662</v>
      </c>
      <c r="F261" s="3">
        <v>2706.077009767092</v>
      </c>
      <c r="G261" s="3">
        <v>12.5</v>
      </c>
      <c r="H261" s="3">
        <f>PRODUCT(G261,-1)</f>
        <v>-12.5</v>
      </c>
      <c r="I261" s="3">
        <v>22.6</v>
      </c>
      <c r="J261" s="2" t="s">
        <v>10</v>
      </c>
    </row>
    <row r="262" spans="1:10" x14ac:dyDescent="0.2">
      <c r="A262" s="2" t="s">
        <v>1114</v>
      </c>
      <c r="B262" s="2" t="s">
        <v>1115</v>
      </c>
      <c r="C262" s="6">
        <v>153000</v>
      </c>
      <c r="D262" s="6">
        <v>116828143</v>
      </c>
      <c r="E262" s="6">
        <v>1337</v>
      </c>
      <c r="F262" s="3">
        <v>87380.810022438294</v>
      </c>
      <c r="G262" s="3">
        <v>20.5</v>
      </c>
      <c r="H262" s="3"/>
      <c r="I262" s="3">
        <v>288.2</v>
      </c>
      <c r="J262" s="2" t="s">
        <v>1029</v>
      </c>
    </row>
    <row r="263" spans="1:10" x14ac:dyDescent="0.2">
      <c r="A263" s="2" t="s">
        <v>293</v>
      </c>
      <c r="B263" s="2" t="s">
        <v>294</v>
      </c>
      <c r="C263" s="6">
        <v>216</v>
      </c>
      <c r="D263" s="6">
        <v>20961</v>
      </c>
      <c r="E263" s="6">
        <v>199</v>
      </c>
      <c r="F263" s="3">
        <v>105.3316582914573</v>
      </c>
      <c r="G263" s="3">
        <v>12.5</v>
      </c>
      <c r="H263" s="3">
        <f>PRODUCT(G263,-1)</f>
        <v>-12.5</v>
      </c>
      <c r="I263" s="3">
        <v>5.8</v>
      </c>
      <c r="J263" s="2" t="s">
        <v>7</v>
      </c>
    </row>
    <row r="264" spans="1:10" x14ac:dyDescent="0.2">
      <c r="A264" s="2" t="s">
        <v>1248</v>
      </c>
      <c r="B264" s="2" t="s">
        <v>1249</v>
      </c>
      <c r="C264" s="6">
        <v>148000</v>
      </c>
      <c r="D264" s="6">
        <v>20110736</v>
      </c>
      <c r="E264" s="6">
        <v>29</v>
      </c>
      <c r="F264" s="3">
        <v>693473.6551724138</v>
      </c>
      <c r="G264" s="3">
        <v>115.5</v>
      </c>
      <c r="H264" s="3"/>
      <c r="I264" s="3">
        <v>14912.6</v>
      </c>
      <c r="J264" s="2" t="s">
        <v>1029</v>
      </c>
    </row>
    <row r="265" spans="1:10" x14ac:dyDescent="0.2">
      <c r="A265" s="2" t="s">
        <v>671</v>
      </c>
      <c r="B265" s="2" t="s">
        <v>672</v>
      </c>
      <c r="C265" s="6">
        <v>34000</v>
      </c>
      <c r="D265" s="6">
        <v>5965721</v>
      </c>
      <c r="E265" s="6">
        <v>552</v>
      </c>
      <c r="F265" s="3">
        <v>10807.46557971014</v>
      </c>
      <c r="G265" s="3">
        <v>12.75</v>
      </c>
      <c r="H265" s="3">
        <f t="shared" ref="H265:H274" si="0">PRODUCT(G265,-1)</f>
        <v>-12.75</v>
      </c>
      <c r="I265" s="3">
        <v>372.4</v>
      </c>
      <c r="J265" s="2" t="s">
        <v>2</v>
      </c>
    </row>
    <row r="266" spans="1:10" x14ac:dyDescent="0.2">
      <c r="A266" s="2" t="s">
        <v>99</v>
      </c>
      <c r="B266" s="2" t="s">
        <v>100</v>
      </c>
      <c r="C266" s="6">
        <v>18500</v>
      </c>
      <c r="D266" s="6">
        <v>3452196</v>
      </c>
      <c r="E266" s="6">
        <v>247</v>
      </c>
      <c r="F266" s="3">
        <v>13976.5020242915</v>
      </c>
      <c r="G266" s="3">
        <v>12.75</v>
      </c>
      <c r="H266" s="3">
        <f t="shared" si="0"/>
        <v>-12.75</v>
      </c>
      <c r="I266" s="3">
        <v>84.8</v>
      </c>
      <c r="J266" s="2" t="s">
        <v>2</v>
      </c>
    </row>
    <row r="267" spans="1:10" x14ac:dyDescent="0.2">
      <c r="A267" s="2" t="s">
        <v>439</v>
      </c>
      <c r="B267" s="2" t="s">
        <v>440</v>
      </c>
      <c r="C267" s="6">
        <v>1130</v>
      </c>
      <c r="D267" s="6">
        <v>179891</v>
      </c>
      <c r="E267" s="6">
        <v>80</v>
      </c>
      <c r="F267" s="3">
        <v>2248.6374999999998</v>
      </c>
      <c r="G267" s="3">
        <v>12.75</v>
      </c>
      <c r="H267" s="3">
        <f t="shared" si="0"/>
        <v>-12.75</v>
      </c>
      <c r="I267" s="3">
        <v>15.4</v>
      </c>
      <c r="J267" s="2" t="s">
        <v>10</v>
      </c>
    </row>
    <row r="268" spans="1:10" x14ac:dyDescent="0.2">
      <c r="A268" s="2" t="s">
        <v>961</v>
      </c>
      <c r="B268" s="2" t="s">
        <v>962</v>
      </c>
      <c r="C268" s="6">
        <v>344</v>
      </c>
      <c r="D268" s="6">
        <v>30895</v>
      </c>
      <c r="E268" s="6">
        <v>96</v>
      </c>
      <c r="F268" s="3">
        <v>321.82291666666669</v>
      </c>
      <c r="G268" s="3">
        <v>13</v>
      </c>
      <c r="H268" s="3">
        <f t="shared" si="0"/>
        <v>-13</v>
      </c>
      <c r="I268" s="3">
        <v>15</v>
      </c>
      <c r="J268" s="2" t="s">
        <v>7</v>
      </c>
    </row>
    <row r="269" spans="1:10" x14ac:dyDescent="0.2">
      <c r="A269" s="2" t="s">
        <v>259</v>
      </c>
      <c r="B269" s="2" t="s">
        <v>260</v>
      </c>
      <c r="C269" s="6">
        <v>70100</v>
      </c>
      <c r="D269" s="6">
        <v>12166457</v>
      </c>
      <c r="E269" s="6">
        <v>1181</v>
      </c>
      <c r="F269" s="3">
        <v>10301.826418289589</v>
      </c>
      <c r="G269" s="3">
        <v>13.25</v>
      </c>
      <c r="H269" s="3">
        <f t="shared" si="0"/>
        <v>-13.25</v>
      </c>
      <c r="I269" s="3">
        <v>465.8</v>
      </c>
      <c r="J269" s="2" t="s">
        <v>2</v>
      </c>
    </row>
    <row r="270" spans="1:10" x14ac:dyDescent="0.2">
      <c r="A270" s="2" t="s">
        <v>477</v>
      </c>
      <c r="B270" s="2" t="s">
        <v>478</v>
      </c>
      <c r="C270" s="6">
        <v>33500</v>
      </c>
      <c r="D270" s="6">
        <v>6053003</v>
      </c>
      <c r="E270" s="6">
        <v>347</v>
      </c>
      <c r="F270" s="3">
        <v>17443.812680115268</v>
      </c>
      <c r="G270" s="3">
        <v>13.5</v>
      </c>
      <c r="H270" s="3">
        <f t="shared" si="0"/>
        <v>-13.5</v>
      </c>
      <c r="I270" s="3">
        <v>231</v>
      </c>
      <c r="J270" s="2" t="s">
        <v>10</v>
      </c>
    </row>
    <row r="271" spans="1:10" x14ac:dyDescent="0.2">
      <c r="A271" s="2" t="s">
        <v>341</v>
      </c>
      <c r="B271" s="2" t="s">
        <v>342</v>
      </c>
      <c r="C271" s="6">
        <v>5490</v>
      </c>
      <c r="D271" s="6">
        <v>2241666</v>
      </c>
      <c r="E271" s="6">
        <v>657</v>
      </c>
      <c r="F271" s="3">
        <v>3411.972602739726</v>
      </c>
      <c r="G271" s="3">
        <v>13.5</v>
      </c>
      <c r="H271" s="3">
        <f t="shared" si="0"/>
        <v>-13.5</v>
      </c>
      <c r="I271" s="3">
        <v>38.200000000000003</v>
      </c>
      <c r="J271" s="2" t="s">
        <v>10</v>
      </c>
    </row>
    <row r="272" spans="1:10" x14ac:dyDescent="0.2">
      <c r="A272" s="2" t="s">
        <v>369</v>
      </c>
      <c r="B272" s="2" t="s">
        <v>370</v>
      </c>
      <c r="C272" s="6">
        <v>35200</v>
      </c>
      <c r="D272" s="6">
        <v>6407509</v>
      </c>
      <c r="E272" s="6">
        <v>522</v>
      </c>
      <c r="F272" s="3">
        <v>12274.9214559387</v>
      </c>
      <c r="G272" s="3">
        <v>13.75</v>
      </c>
      <c r="H272" s="3">
        <f t="shared" si="0"/>
        <v>-13.75</v>
      </c>
      <c r="I272" s="3">
        <v>66.400000000000006</v>
      </c>
      <c r="J272" s="2" t="s">
        <v>10</v>
      </c>
    </row>
    <row r="273" spans="1:10" x14ac:dyDescent="0.2">
      <c r="A273" s="2" t="s">
        <v>545</v>
      </c>
      <c r="B273" s="2" t="s">
        <v>546</v>
      </c>
      <c r="C273" s="6">
        <v>8240</v>
      </c>
      <c r="D273" s="6">
        <v>4527257</v>
      </c>
      <c r="E273" s="6">
        <v>160</v>
      </c>
      <c r="F273" s="3">
        <v>28295.356250000001</v>
      </c>
      <c r="G273" s="3">
        <v>14.25</v>
      </c>
      <c r="H273" s="3">
        <f t="shared" si="0"/>
        <v>-14.25</v>
      </c>
      <c r="I273" s="3">
        <v>551</v>
      </c>
      <c r="J273" s="2" t="s">
        <v>2</v>
      </c>
    </row>
    <row r="274" spans="1:10" x14ac:dyDescent="0.2">
      <c r="A274" s="2" t="s">
        <v>919</v>
      </c>
      <c r="B274" s="2" t="s">
        <v>920</v>
      </c>
      <c r="C274" s="6">
        <v>31700</v>
      </c>
      <c r="D274" s="6">
        <v>3342237</v>
      </c>
      <c r="E274" s="6">
        <v>133</v>
      </c>
      <c r="F274" s="3">
        <v>25129.601503759401</v>
      </c>
      <c r="G274" s="3">
        <v>14.25</v>
      </c>
      <c r="H274" s="3">
        <f t="shared" si="0"/>
        <v>-14.25</v>
      </c>
      <c r="I274" s="3">
        <v>145</v>
      </c>
      <c r="J274" s="2" t="s">
        <v>2</v>
      </c>
    </row>
    <row r="275" spans="1:10" x14ac:dyDescent="0.2">
      <c r="A275" s="2" t="s">
        <v>1034</v>
      </c>
      <c r="B275" s="2" t="s">
        <v>1035</v>
      </c>
      <c r="C275" s="6">
        <v>137000</v>
      </c>
      <c r="D275" s="6">
        <v>8591519</v>
      </c>
      <c r="E275" s="6">
        <v>20</v>
      </c>
      <c r="F275" s="3">
        <v>429575.95</v>
      </c>
      <c r="G275" s="3">
        <v>301</v>
      </c>
      <c r="H275" s="3"/>
      <c r="I275" s="3">
        <v>3246.2</v>
      </c>
      <c r="J275" s="2" t="s">
        <v>1029</v>
      </c>
    </row>
    <row r="276" spans="1:10" x14ac:dyDescent="0.2">
      <c r="A276" s="2" t="s">
        <v>1388</v>
      </c>
      <c r="B276" s="2" t="s">
        <v>1389</v>
      </c>
      <c r="C276" s="6">
        <v>134000</v>
      </c>
      <c r="D276" s="6">
        <v>8766420</v>
      </c>
      <c r="E276" s="6">
        <v>118</v>
      </c>
      <c r="F276" s="3">
        <v>74291.694915254237</v>
      </c>
      <c r="G276" s="3">
        <v>44.5</v>
      </c>
      <c r="H276" s="3"/>
      <c r="I276" s="3">
        <v>1401.6</v>
      </c>
      <c r="J276" s="2" t="s">
        <v>1029</v>
      </c>
    </row>
    <row r="277" spans="1:10" x14ac:dyDescent="0.2">
      <c r="A277" s="2" t="s">
        <v>245</v>
      </c>
      <c r="B277" s="2" t="s">
        <v>246</v>
      </c>
      <c r="C277" s="6">
        <v>9920</v>
      </c>
      <c r="D277" s="6">
        <v>1055674</v>
      </c>
      <c r="E277" s="6">
        <v>474</v>
      </c>
      <c r="F277" s="3">
        <v>2227.160337552742</v>
      </c>
      <c r="G277" s="3">
        <v>14.25</v>
      </c>
      <c r="H277" s="3">
        <f>PRODUCT(G277,-1)</f>
        <v>-14.25</v>
      </c>
      <c r="I277" s="3">
        <v>89.6</v>
      </c>
      <c r="J277" s="2" t="s">
        <v>7</v>
      </c>
    </row>
    <row r="278" spans="1:10" x14ac:dyDescent="0.2">
      <c r="A278" s="2" t="s">
        <v>1908</v>
      </c>
      <c r="B278" s="2" t="s">
        <v>1909</v>
      </c>
      <c r="C278" s="6">
        <v>130000</v>
      </c>
      <c r="D278" s="6">
        <v>6736168</v>
      </c>
      <c r="E278" s="6">
        <v>76</v>
      </c>
      <c r="F278" s="3">
        <v>88633.789473684214</v>
      </c>
      <c r="G278" s="3">
        <v>58.5</v>
      </c>
      <c r="H278" s="3"/>
      <c r="I278" s="3">
        <v>7904</v>
      </c>
      <c r="J278" s="2" t="s">
        <v>1029</v>
      </c>
    </row>
    <row r="279" spans="1:10" x14ac:dyDescent="0.2">
      <c r="A279" s="2" t="s">
        <v>1190</v>
      </c>
      <c r="B279" s="2" t="s">
        <v>1191</v>
      </c>
      <c r="C279" s="6">
        <v>128000</v>
      </c>
      <c r="D279" s="6">
        <v>22575938</v>
      </c>
      <c r="E279" s="6">
        <v>298</v>
      </c>
      <c r="F279" s="3">
        <v>75758.181208053691</v>
      </c>
      <c r="G279" s="3">
        <v>219.5</v>
      </c>
      <c r="H279" s="3"/>
      <c r="I279" s="3">
        <v>1144.2</v>
      </c>
      <c r="J279" s="2" t="s">
        <v>1029</v>
      </c>
    </row>
    <row r="280" spans="1:10" x14ac:dyDescent="0.2">
      <c r="A280" s="2" t="s">
        <v>2038</v>
      </c>
      <c r="B280" s="2" t="s">
        <v>2039</v>
      </c>
      <c r="C280" s="6">
        <v>127000</v>
      </c>
      <c r="D280" s="6">
        <v>17555098</v>
      </c>
      <c r="E280" s="6">
        <v>101</v>
      </c>
      <c r="F280" s="3">
        <v>173812.85148514851</v>
      </c>
      <c r="G280" s="3">
        <v>42.75</v>
      </c>
      <c r="H280" s="3"/>
      <c r="I280" s="3">
        <v>201.2</v>
      </c>
      <c r="J280" s="2" t="s">
        <v>1029</v>
      </c>
    </row>
    <row r="281" spans="1:10" x14ac:dyDescent="0.2">
      <c r="A281" s="2" t="s">
        <v>1212</v>
      </c>
      <c r="B281" s="2" t="s">
        <v>1213</v>
      </c>
      <c r="C281" s="6">
        <v>126000</v>
      </c>
      <c r="D281" s="6">
        <v>33119120</v>
      </c>
      <c r="E281" s="6">
        <v>102</v>
      </c>
      <c r="F281" s="3">
        <v>324697.25490196078</v>
      </c>
      <c r="G281" s="3">
        <v>141.5</v>
      </c>
      <c r="H281" s="3"/>
      <c r="I281" s="3">
        <v>1420.2</v>
      </c>
      <c r="J281" s="2" t="s">
        <v>1029</v>
      </c>
    </row>
    <row r="282" spans="1:10" x14ac:dyDescent="0.2">
      <c r="A282" s="2" t="s">
        <v>1348</v>
      </c>
      <c r="B282" s="2" t="s">
        <v>1349</v>
      </c>
      <c r="C282" s="6">
        <v>125000</v>
      </c>
      <c r="D282" s="6">
        <v>28776384</v>
      </c>
      <c r="E282" s="6">
        <v>766</v>
      </c>
      <c r="F282" s="3">
        <v>37567.08093994778</v>
      </c>
      <c r="G282" s="3">
        <v>5.25</v>
      </c>
      <c r="H282" s="3"/>
      <c r="I282" s="3">
        <v>14.2</v>
      </c>
      <c r="J282" s="2" t="s">
        <v>1029</v>
      </c>
    </row>
    <row r="283" spans="1:10" x14ac:dyDescent="0.2">
      <c r="A283" s="2" t="s">
        <v>361</v>
      </c>
      <c r="B283" s="2" t="s">
        <v>362</v>
      </c>
      <c r="C283" s="6">
        <v>32300</v>
      </c>
      <c r="D283" s="6">
        <v>12094616</v>
      </c>
      <c r="E283" s="6">
        <v>1607</v>
      </c>
      <c r="F283" s="3">
        <v>7526.2078406969513</v>
      </c>
      <c r="G283" s="3">
        <v>14.25</v>
      </c>
      <c r="H283" s="3">
        <f>PRODUCT(G283,-1)</f>
        <v>-14.25</v>
      </c>
      <c r="I283" s="3">
        <v>80.2</v>
      </c>
      <c r="J283" s="2" t="s">
        <v>10</v>
      </c>
    </row>
    <row r="284" spans="1:10" x14ac:dyDescent="0.2">
      <c r="A284" s="2" t="s">
        <v>1334</v>
      </c>
      <c r="B284" s="2" t="s">
        <v>1335</v>
      </c>
      <c r="C284" s="6">
        <v>124000</v>
      </c>
      <c r="D284" s="6">
        <v>45552657</v>
      </c>
      <c r="E284" s="6">
        <v>3302</v>
      </c>
      <c r="F284" s="3">
        <v>13795.474560872201</v>
      </c>
      <c r="G284" s="3">
        <v>5.5</v>
      </c>
      <c r="H284" s="3"/>
      <c r="I284" s="3">
        <v>97.8</v>
      </c>
      <c r="J284" s="2" t="s">
        <v>1029</v>
      </c>
    </row>
    <row r="285" spans="1:10" x14ac:dyDescent="0.2">
      <c r="A285" s="2" t="s">
        <v>355</v>
      </c>
      <c r="B285" s="2" t="s">
        <v>356</v>
      </c>
      <c r="C285" s="6">
        <v>8300</v>
      </c>
      <c r="D285" s="6">
        <v>1053965</v>
      </c>
      <c r="E285" s="6">
        <v>198</v>
      </c>
      <c r="F285" s="3">
        <v>5323.0555555555557</v>
      </c>
      <c r="G285" s="3">
        <v>14.25</v>
      </c>
      <c r="H285" s="3">
        <f>PRODUCT(G285,-1)</f>
        <v>-14.25</v>
      </c>
      <c r="I285" s="3">
        <v>47.4</v>
      </c>
      <c r="J285" s="2" t="s">
        <v>10</v>
      </c>
    </row>
    <row r="286" spans="1:10" x14ac:dyDescent="0.2">
      <c r="A286" s="2" t="s">
        <v>1208</v>
      </c>
      <c r="B286" s="2" t="s">
        <v>1209</v>
      </c>
      <c r="C286" s="6">
        <v>123000</v>
      </c>
      <c r="D286" s="6">
        <v>46962915</v>
      </c>
      <c r="E286" s="6">
        <v>569</v>
      </c>
      <c r="F286" s="3">
        <v>82535.878734622151</v>
      </c>
      <c r="G286" s="3">
        <v>9</v>
      </c>
      <c r="H286" s="3"/>
      <c r="I286" s="3">
        <v>2399.6</v>
      </c>
      <c r="J286" s="2" t="s">
        <v>1029</v>
      </c>
    </row>
    <row r="287" spans="1:10" x14ac:dyDescent="0.2">
      <c r="A287" s="2" t="s">
        <v>1736</v>
      </c>
      <c r="B287" s="2" t="s">
        <v>1737</v>
      </c>
      <c r="C287" s="6">
        <v>123000</v>
      </c>
      <c r="D287" s="6">
        <v>36776525</v>
      </c>
      <c r="E287" s="6">
        <v>725</v>
      </c>
      <c r="F287" s="3">
        <v>50726.241379310348</v>
      </c>
      <c r="G287" s="3">
        <v>7.25</v>
      </c>
      <c r="H287" s="3"/>
      <c r="I287" s="3">
        <v>363.2</v>
      </c>
      <c r="J287" s="2" t="s">
        <v>1029</v>
      </c>
    </row>
    <row r="288" spans="1:10" x14ac:dyDescent="0.2">
      <c r="A288" s="2" t="s">
        <v>1790</v>
      </c>
      <c r="B288" s="2" t="s">
        <v>1791</v>
      </c>
      <c r="C288" s="6">
        <v>123000</v>
      </c>
      <c r="D288" s="6">
        <v>29012184</v>
      </c>
      <c r="E288" s="6">
        <v>516</v>
      </c>
      <c r="F288" s="3">
        <v>56225.162790697672</v>
      </c>
      <c r="G288" s="3">
        <v>34.25</v>
      </c>
      <c r="H288" s="3"/>
      <c r="I288" s="3">
        <v>737.4</v>
      </c>
      <c r="J288" s="2" t="s">
        <v>1029</v>
      </c>
    </row>
    <row r="289" spans="1:10" x14ac:dyDescent="0.2">
      <c r="A289" s="2" t="s">
        <v>289</v>
      </c>
      <c r="B289" s="2" t="s">
        <v>290</v>
      </c>
      <c r="C289" s="6">
        <v>1250</v>
      </c>
      <c r="D289" s="6">
        <v>208237</v>
      </c>
      <c r="E289" s="6">
        <v>346</v>
      </c>
      <c r="F289" s="3">
        <v>601.84104046242771</v>
      </c>
      <c r="G289" s="3">
        <v>14.25</v>
      </c>
      <c r="H289" s="3">
        <f>PRODUCT(G289,-1)</f>
        <v>-14.25</v>
      </c>
      <c r="I289" s="3">
        <v>11.8</v>
      </c>
      <c r="J289" s="2" t="s">
        <v>2</v>
      </c>
    </row>
    <row r="290" spans="1:10" x14ac:dyDescent="0.2">
      <c r="A290" s="2" t="s">
        <v>367</v>
      </c>
      <c r="B290" s="2" t="s">
        <v>368</v>
      </c>
      <c r="C290" s="6">
        <v>371000</v>
      </c>
      <c r="D290" s="6">
        <v>72252465</v>
      </c>
      <c r="E290" s="6">
        <v>941</v>
      </c>
      <c r="F290" s="3">
        <v>76782.640807651434</v>
      </c>
      <c r="G290" s="3">
        <v>14.75</v>
      </c>
      <c r="H290" s="3">
        <f>PRODUCT(G290,-1)</f>
        <v>-14.75</v>
      </c>
      <c r="I290" s="3">
        <v>360.6</v>
      </c>
      <c r="J290" s="2" t="s">
        <v>10</v>
      </c>
    </row>
    <row r="291" spans="1:10" x14ac:dyDescent="0.2">
      <c r="A291" s="2" t="s">
        <v>825</v>
      </c>
      <c r="B291" s="2" t="s">
        <v>826</v>
      </c>
      <c r="C291" s="6">
        <v>280</v>
      </c>
      <c r="D291" s="6">
        <v>90495</v>
      </c>
      <c r="E291" s="6">
        <v>98</v>
      </c>
      <c r="F291" s="3">
        <v>923.41836734693879</v>
      </c>
      <c r="G291" s="3">
        <v>15</v>
      </c>
      <c r="H291" s="3">
        <f>PRODUCT(G291,-1)</f>
        <v>-15</v>
      </c>
      <c r="I291" s="3">
        <v>11</v>
      </c>
      <c r="J291" s="2" t="s">
        <v>2</v>
      </c>
    </row>
    <row r="292" spans="1:10" x14ac:dyDescent="0.2">
      <c r="A292" s="2" t="s">
        <v>453</v>
      </c>
      <c r="B292" s="2" t="s">
        <v>454</v>
      </c>
      <c r="C292" s="6">
        <v>809000</v>
      </c>
      <c r="D292" s="6">
        <v>115176325</v>
      </c>
      <c r="E292" s="6">
        <v>680</v>
      </c>
      <c r="F292" s="3">
        <v>169376.94852941181</v>
      </c>
      <c r="G292" s="3">
        <v>15.25</v>
      </c>
      <c r="H292" s="3">
        <f>PRODUCT(G292,-1)</f>
        <v>-15.25</v>
      </c>
      <c r="I292" s="3">
        <v>297.8</v>
      </c>
      <c r="J292" s="2" t="s">
        <v>10</v>
      </c>
    </row>
    <row r="293" spans="1:10" x14ac:dyDescent="0.2">
      <c r="A293" s="2" t="s">
        <v>2052</v>
      </c>
      <c r="B293" s="2" t="s">
        <v>2053</v>
      </c>
      <c r="C293" s="6">
        <v>115000</v>
      </c>
      <c r="D293" s="6">
        <v>15081205</v>
      </c>
      <c r="E293" s="6">
        <v>268</v>
      </c>
      <c r="F293" s="3">
        <v>56273.15298507463</v>
      </c>
      <c r="G293" s="3">
        <v>40.75</v>
      </c>
      <c r="H293" s="3"/>
      <c r="I293" s="3">
        <v>3553.6</v>
      </c>
      <c r="J293" s="2" t="s">
        <v>1029</v>
      </c>
    </row>
    <row r="294" spans="1:10" x14ac:dyDescent="0.2">
      <c r="A294" s="2" t="s">
        <v>1462</v>
      </c>
      <c r="B294" s="2" t="s">
        <v>1463</v>
      </c>
      <c r="C294" s="6">
        <v>108000</v>
      </c>
      <c r="D294" s="6">
        <v>3835821</v>
      </c>
      <c r="E294" s="6">
        <v>32</v>
      </c>
      <c r="F294" s="3">
        <v>119869.40625</v>
      </c>
      <c r="G294" s="3">
        <v>201.5</v>
      </c>
      <c r="H294" s="3"/>
      <c r="I294" s="3">
        <v>4727.3999999999996</v>
      </c>
      <c r="J294" s="2" t="s">
        <v>1029</v>
      </c>
    </row>
    <row r="295" spans="1:10" x14ac:dyDescent="0.2">
      <c r="A295" s="2" t="s">
        <v>101</v>
      </c>
      <c r="B295" s="2" t="s">
        <v>102</v>
      </c>
      <c r="C295" s="6">
        <v>309</v>
      </c>
      <c r="D295" s="6">
        <v>19652</v>
      </c>
      <c r="E295" s="6">
        <v>50</v>
      </c>
      <c r="F295" s="3">
        <v>393.04</v>
      </c>
      <c r="G295" s="3">
        <v>15.25</v>
      </c>
      <c r="H295" s="3">
        <f>PRODUCT(G295,-1)</f>
        <v>-15.25</v>
      </c>
      <c r="I295" s="3">
        <v>28.2</v>
      </c>
      <c r="J295" s="2" t="s">
        <v>7</v>
      </c>
    </row>
    <row r="296" spans="1:10" x14ac:dyDescent="0.2">
      <c r="A296" s="2" t="s">
        <v>173</v>
      </c>
      <c r="B296" s="2" t="s">
        <v>174</v>
      </c>
      <c r="C296" s="6">
        <v>226</v>
      </c>
      <c r="D296" s="6">
        <v>56081</v>
      </c>
      <c r="E296" s="6">
        <v>108</v>
      </c>
      <c r="F296" s="3">
        <v>519.26851851851848</v>
      </c>
      <c r="G296" s="3">
        <v>15.25</v>
      </c>
      <c r="H296" s="3">
        <f>PRODUCT(G296,-1)</f>
        <v>-15.25</v>
      </c>
      <c r="I296" s="3">
        <v>26</v>
      </c>
      <c r="J296" s="2" t="s">
        <v>2</v>
      </c>
    </row>
    <row r="297" spans="1:10" x14ac:dyDescent="0.2">
      <c r="A297" s="2" t="s">
        <v>1446</v>
      </c>
      <c r="B297" s="2" t="s">
        <v>1447</v>
      </c>
      <c r="C297" s="6">
        <v>106000</v>
      </c>
      <c r="D297" s="6">
        <v>18909155</v>
      </c>
      <c r="E297" s="6">
        <v>564</v>
      </c>
      <c r="F297" s="3">
        <v>33526.870567375889</v>
      </c>
      <c r="G297" s="3">
        <v>21</v>
      </c>
      <c r="H297" s="3"/>
      <c r="I297" s="3">
        <v>1365.6</v>
      </c>
      <c r="J297" s="2" t="s">
        <v>1029</v>
      </c>
    </row>
    <row r="298" spans="1:10" x14ac:dyDescent="0.2">
      <c r="A298" s="2" t="s">
        <v>1308</v>
      </c>
      <c r="B298" s="2" t="s">
        <v>1309</v>
      </c>
      <c r="C298" s="6">
        <v>103000</v>
      </c>
      <c r="D298" s="6">
        <v>80342815</v>
      </c>
      <c r="E298" s="6">
        <v>622</v>
      </c>
      <c r="F298" s="3">
        <v>129168.51286173629</v>
      </c>
      <c r="G298" s="3">
        <v>7.25</v>
      </c>
      <c r="H298" s="3"/>
      <c r="I298" s="3">
        <v>71.599999999999994</v>
      </c>
      <c r="J298" s="2" t="s">
        <v>1029</v>
      </c>
    </row>
    <row r="299" spans="1:10" x14ac:dyDescent="0.2">
      <c r="A299" s="2" t="s">
        <v>801</v>
      </c>
      <c r="B299" s="2" t="s">
        <v>802</v>
      </c>
      <c r="C299" s="6">
        <v>49100</v>
      </c>
      <c r="D299" s="6">
        <v>15324928</v>
      </c>
      <c r="E299" s="6">
        <v>1564</v>
      </c>
      <c r="F299" s="3">
        <v>9798.5473145780052</v>
      </c>
      <c r="G299" s="3">
        <v>15.5</v>
      </c>
      <c r="H299" s="3">
        <f>PRODUCT(G299,-1)</f>
        <v>-15.5</v>
      </c>
      <c r="I299" s="3">
        <v>44.4</v>
      </c>
      <c r="J299" s="2" t="s">
        <v>10</v>
      </c>
    </row>
    <row r="300" spans="1:10" x14ac:dyDescent="0.2">
      <c r="A300" s="2" t="s">
        <v>601</v>
      </c>
      <c r="B300" s="2" t="s">
        <v>602</v>
      </c>
      <c r="C300" s="6">
        <v>1220</v>
      </c>
      <c r="D300" s="6">
        <v>173510</v>
      </c>
      <c r="E300" s="6">
        <v>49</v>
      </c>
      <c r="F300" s="3">
        <v>3541.020408163266</v>
      </c>
      <c r="G300" s="3">
        <v>16.25</v>
      </c>
      <c r="H300" s="3">
        <f>PRODUCT(G300,-1)</f>
        <v>-16.25</v>
      </c>
      <c r="I300" s="3">
        <v>104.6</v>
      </c>
      <c r="J300" s="2" t="s">
        <v>10</v>
      </c>
    </row>
    <row r="301" spans="1:10" x14ac:dyDescent="0.2">
      <c r="A301" s="2" t="s">
        <v>247</v>
      </c>
      <c r="B301" s="2" t="s">
        <v>248</v>
      </c>
      <c r="C301" s="6">
        <v>10300</v>
      </c>
      <c r="D301" s="6">
        <v>3074357</v>
      </c>
      <c r="E301" s="6">
        <v>388</v>
      </c>
      <c r="F301" s="3">
        <v>7923.6005154639179</v>
      </c>
      <c r="G301" s="3">
        <v>16.25</v>
      </c>
      <c r="H301" s="3">
        <f>PRODUCT(G301,-1)</f>
        <v>-16.25</v>
      </c>
      <c r="I301" s="3">
        <v>82.6</v>
      </c>
      <c r="J301" s="2" t="s">
        <v>10</v>
      </c>
    </row>
    <row r="302" spans="1:10" x14ac:dyDescent="0.2">
      <c r="A302" s="2" t="s">
        <v>1092</v>
      </c>
      <c r="B302" s="2" t="s">
        <v>1093</v>
      </c>
      <c r="C302" s="6">
        <v>99200</v>
      </c>
      <c r="D302" s="6">
        <v>19067670</v>
      </c>
      <c r="E302" s="6">
        <v>289</v>
      </c>
      <c r="F302" s="3">
        <v>65978.096885813153</v>
      </c>
      <c r="G302" s="3">
        <v>34.75</v>
      </c>
      <c r="H302" s="3"/>
      <c r="I302" s="3">
        <v>5.2</v>
      </c>
      <c r="J302" s="2" t="s">
        <v>1029</v>
      </c>
    </row>
    <row r="303" spans="1:10" x14ac:dyDescent="0.2">
      <c r="A303" s="2" t="s">
        <v>533</v>
      </c>
      <c r="B303" s="2" t="s">
        <v>534</v>
      </c>
      <c r="C303" s="6">
        <v>1420</v>
      </c>
      <c r="D303" s="6">
        <v>100822</v>
      </c>
      <c r="E303" s="6">
        <v>156</v>
      </c>
      <c r="F303" s="3">
        <v>646.29487179487182</v>
      </c>
      <c r="G303" s="3">
        <v>16.25</v>
      </c>
      <c r="H303" s="3">
        <f t="shared" ref="H303:H308" si="1">PRODUCT(G303,-1)</f>
        <v>-16.25</v>
      </c>
      <c r="I303" s="3">
        <v>62.8</v>
      </c>
      <c r="J303" s="2" t="s">
        <v>10</v>
      </c>
    </row>
    <row r="304" spans="1:10" x14ac:dyDescent="0.2">
      <c r="A304" s="2" t="s">
        <v>827</v>
      </c>
      <c r="B304" s="2" t="s">
        <v>828</v>
      </c>
      <c r="C304" s="6">
        <v>2820</v>
      </c>
      <c r="D304" s="6">
        <v>321436</v>
      </c>
      <c r="E304" s="6">
        <v>1366</v>
      </c>
      <c r="F304" s="3">
        <v>235.31185944363111</v>
      </c>
      <c r="G304" s="3">
        <v>16.25</v>
      </c>
      <c r="H304" s="3">
        <f t="shared" si="1"/>
        <v>-16.25</v>
      </c>
      <c r="I304" s="3">
        <v>42.4</v>
      </c>
      <c r="J304" s="2" t="s">
        <v>7</v>
      </c>
    </row>
    <row r="305" spans="1:10" x14ac:dyDescent="0.2">
      <c r="A305" s="2" t="s">
        <v>779</v>
      </c>
      <c r="B305" s="2" t="s">
        <v>780</v>
      </c>
      <c r="C305" s="6">
        <v>1980</v>
      </c>
      <c r="D305" s="6">
        <v>138757</v>
      </c>
      <c r="E305" s="6">
        <v>106</v>
      </c>
      <c r="F305" s="3">
        <v>1309.028301886792</v>
      </c>
      <c r="G305" s="3">
        <v>16.25</v>
      </c>
      <c r="H305" s="3">
        <f t="shared" si="1"/>
        <v>-16.25</v>
      </c>
      <c r="I305" s="3">
        <v>26.2</v>
      </c>
      <c r="J305" s="2" t="s">
        <v>10</v>
      </c>
    </row>
    <row r="306" spans="1:10" x14ac:dyDescent="0.2">
      <c r="A306" s="2" t="s">
        <v>821</v>
      </c>
      <c r="B306" s="2" t="s">
        <v>822</v>
      </c>
      <c r="C306" s="6">
        <v>79700</v>
      </c>
      <c r="D306" s="6">
        <v>18209994</v>
      </c>
      <c r="E306" s="6">
        <v>720</v>
      </c>
      <c r="F306" s="3">
        <v>25291.658333333329</v>
      </c>
      <c r="G306" s="3">
        <v>16.5</v>
      </c>
      <c r="H306" s="3">
        <f t="shared" si="1"/>
        <v>-16.5</v>
      </c>
      <c r="I306" s="3">
        <v>779.2</v>
      </c>
      <c r="J306" s="2" t="s">
        <v>10</v>
      </c>
    </row>
    <row r="307" spans="1:10" x14ac:dyDescent="0.2">
      <c r="A307" s="2" t="s">
        <v>303</v>
      </c>
      <c r="B307" s="2" t="s">
        <v>304</v>
      </c>
      <c r="C307" s="6">
        <v>25100</v>
      </c>
      <c r="D307" s="6">
        <v>4685417</v>
      </c>
      <c r="E307" s="6">
        <v>318</v>
      </c>
      <c r="F307" s="3">
        <v>14734.015723270441</v>
      </c>
      <c r="G307" s="3">
        <v>16.5</v>
      </c>
      <c r="H307" s="3">
        <f t="shared" si="1"/>
        <v>-16.5</v>
      </c>
      <c r="I307" s="3">
        <v>200.8</v>
      </c>
      <c r="J307" s="2" t="s">
        <v>7</v>
      </c>
    </row>
    <row r="308" spans="1:10" x14ac:dyDescent="0.2">
      <c r="A308" s="2" t="s">
        <v>343</v>
      </c>
      <c r="B308" s="2" t="s">
        <v>344</v>
      </c>
      <c r="C308" s="6">
        <v>1780000</v>
      </c>
      <c r="D308" s="6">
        <v>363792587</v>
      </c>
      <c r="E308" s="6">
        <v>1064</v>
      </c>
      <c r="F308" s="3">
        <v>341910.32612781948</v>
      </c>
      <c r="G308" s="3">
        <v>16.75</v>
      </c>
      <c r="H308" s="3">
        <f t="shared" si="1"/>
        <v>-16.75</v>
      </c>
      <c r="I308" s="3">
        <v>235</v>
      </c>
      <c r="J308" s="2" t="s">
        <v>10</v>
      </c>
    </row>
    <row r="309" spans="1:10" x14ac:dyDescent="0.2">
      <c r="A309" s="2" t="s">
        <v>1846</v>
      </c>
      <c r="B309" s="2" t="s">
        <v>1847</v>
      </c>
      <c r="C309" s="6">
        <v>91200</v>
      </c>
      <c r="D309" s="6">
        <v>11011717</v>
      </c>
      <c r="E309" s="6">
        <v>33</v>
      </c>
      <c r="F309" s="3">
        <v>333688.39393939392</v>
      </c>
      <c r="G309" s="3">
        <v>104.25</v>
      </c>
      <c r="H309" s="3"/>
      <c r="I309" s="3">
        <v>9400</v>
      </c>
      <c r="J309" s="2" t="s">
        <v>1029</v>
      </c>
    </row>
    <row r="310" spans="1:10" x14ac:dyDescent="0.2">
      <c r="A310" s="2" t="s">
        <v>1844</v>
      </c>
      <c r="B310" s="2" t="s">
        <v>1845</v>
      </c>
      <c r="C310" s="6">
        <v>91000</v>
      </c>
      <c r="D310" s="6">
        <v>6939027</v>
      </c>
      <c r="E310" s="6">
        <v>45</v>
      </c>
      <c r="F310" s="3">
        <v>154200.6</v>
      </c>
      <c r="G310" s="3">
        <v>147.5</v>
      </c>
      <c r="H310" s="3"/>
      <c r="I310" s="3">
        <v>2304.6</v>
      </c>
      <c r="J310" s="2" t="s">
        <v>1029</v>
      </c>
    </row>
    <row r="311" spans="1:10" x14ac:dyDescent="0.2">
      <c r="A311" s="2" t="s">
        <v>1220</v>
      </c>
      <c r="B311" s="2" t="s">
        <v>1221</v>
      </c>
      <c r="C311" s="6">
        <v>90300</v>
      </c>
      <c r="D311" s="6">
        <v>14230175</v>
      </c>
      <c r="E311" s="6">
        <v>131</v>
      </c>
      <c r="F311" s="3">
        <v>108627.29007633591</v>
      </c>
      <c r="G311" s="3">
        <v>50</v>
      </c>
      <c r="H311" s="3"/>
      <c r="I311" s="3">
        <v>109.2</v>
      </c>
      <c r="J311" s="2" t="s">
        <v>1029</v>
      </c>
    </row>
    <row r="312" spans="1:10" x14ac:dyDescent="0.2">
      <c r="A312" s="2" t="s">
        <v>2022</v>
      </c>
      <c r="B312" s="2" t="s">
        <v>2023</v>
      </c>
      <c r="C312" s="6">
        <v>89400</v>
      </c>
      <c r="D312" s="6">
        <v>35663281</v>
      </c>
      <c r="E312" s="6">
        <v>101</v>
      </c>
      <c r="F312" s="3">
        <v>353101.79207920789</v>
      </c>
      <c r="G312" s="3">
        <v>107.5</v>
      </c>
      <c r="H312" s="3"/>
      <c r="I312" s="3">
        <v>1293.2</v>
      </c>
      <c r="J312" s="2" t="s">
        <v>1029</v>
      </c>
    </row>
    <row r="313" spans="1:10" x14ac:dyDescent="0.2">
      <c r="A313" s="2" t="s">
        <v>1274</v>
      </c>
      <c r="B313" s="2" t="s">
        <v>1275</v>
      </c>
      <c r="C313" s="6">
        <v>89200</v>
      </c>
      <c r="D313" s="6">
        <v>13292709</v>
      </c>
      <c r="E313" s="6">
        <v>94</v>
      </c>
      <c r="F313" s="3">
        <v>141411.79787234039</v>
      </c>
      <c r="G313" s="3">
        <v>176.5</v>
      </c>
      <c r="H313" s="3"/>
      <c r="I313" s="3">
        <v>3981.4</v>
      </c>
      <c r="J313" s="2" t="s">
        <v>1029</v>
      </c>
    </row>
    <row r="314" spans="1:10" x14ac:dyDescent="0.2">
      <c r="A314" s="2" t="s">
        <v>1804</v>
      </c>
      <c r="B314" s="2" t="s">
        <v>1805</v>
      </c>
      <c r="C314" s="6">
        <v>86800</v>
      </c>
      <c r="D314" s="6">
        <v>13001129</v>
      </c>
      <c r="E314" s="6">
        <v>565</v>
      </c>
      <c r="F314" s="3">
        <v>23010.847787610619</v>
      </c>
      <c r="G314" s="3">
        <v>3.5</v>
      </c>
      <c r="H314" s="3"/>
      <c r="I314" s="3">
        <v>41.2</v>
      </c>
      <c r="J314" s="2" t="s">
        <v>1029</v>
      </c>
    </row>
    <row r="315" spans="1:10" x14ac:dyDescent="0.2">
      <c r="A315" s="2" t="s">
        <v>759</v>
      </c>
      <c r="B315" s="2" t="s">
        <v>760</v>
      </c>
      <c r="C315" s="6">
        <v>4100</v>
      </c>
      <c r="D315" s="6">
        <v>122332</v>
      </c>
      <c r="E315" s="6">
        <v>133</v>
      </c>
      <c r="F315" s="3">
        <v>919.78947368421052</v>
      </c>
      <c r="G315" s="3">
        <v>16.75</v>
      </c>
      <c r="H315" s="3">
        <f t="shared" ref="H315:H320" si="2">PRODUCT(G315,-1)</f>
        <v>-16.75</v>
      </c>
      <c r="I315" s="3">
        <v>37</v>
      </c>
      <c r="J315" s="2" t="s">
        <v>2</v>
      </c>
    </row>
    <row r="316" spans="1:10" x14ac:dyDescent="0.2">
      <c r="A316" s="2" t="s">
        <v>633</v>
      </c>
      <c r="B316" s="2" t="s">
        <v>634</v>
      </c>
      <c r="C316" s="6">
        <v>189</v>
      </c>
      <c r="D316" s="6">
        <v>26660</v>
      </c>
      <c r="E316" s="6">
        <v>29</v>
      </c>
      <c r="F316" s="3">
        <v>919.31034482758616</v>
      </c>
      <c r="G316" s="3">
        <v>16.75</v>
      </c>
      <c r="H316" s="3">
        <f t="shared" si="2"/>
        <v>-16.75</v>
      </c>
      <c r="I316" s="3">
        <v>13.2</v>
      </c>
      <c r="J316" s="2" t="s">
        <v>2</v>
      </c>
    </row>
    <row r="317" spans="1:10" x14ac:dyDescent="0.2">
      <c r="A317" s="2" t="s">
        <v>113</v>
      </c>
      <c r="B317" s="2" t="s">
        <v>114</v>
      </c>
      <c r="C317" s="6">
        <v>121000</v>
      </c>
      <c r="D317" s="6">
        <v>13107075</v>
      </c>
      <c r="E317" s="6">
        <v>813</v>
      </c>
      <c r="F317" s="3">
        <v>16121.86346863469</v>
      </c>
      <c r="G317" s="3">
        <v>17</v>
      </c>
      <c r="H317" s="3">
        <f t="shared" si="2"/>
        <v>-17</v>
      </c>
      <c r="I317" s="3">
        <v>85.4</v>
      </c>
      <c r="J317" s="2" t="s">
        <v>10</v>
      </c>
    </row>
    <row r="318" spans="1:10" x14ac:dyDescent="0.2">
      <c r="A318" s="2" t="s">
        <v>541</v>
      </c>
      <c r="B318" s="2" t="s">
        <v>542</v>
      </c>
      <c r="C318" s="6">
        <v>2830</v>
      </c>
      <c r="D318" s="6">
        <v>595511</v>
      </c>
      <c r="E318" s="6">
        <v>579</v>
      </c>
      <c r="F318" s="3">
        <v>1028.5164075993091</v>
      </c>
      <c r="G318" s="3">
        <v>17</v>
      </c>
      <c r="H318" s="3">
        <f t="shared" si="2"/>
        <v>-17</v>
      </c>
      <c r="I318" s="3">
        <v>59</v>
      </c>
      <c r="J318" s="2" t="s">
        <v>7</v>
      </c>
    </row>
    <row r="319" spans="1:10" x14ac:dyDescent="0.2">
      <c r="A319" s="2" t="s">
        <v>337</v>
      </c>
      <c r="B319" s="2" t="s">
        <v>338</v>
      </c>
      <c r="C319" s="6">
        <v>10900</v>
      </c>
      <c r="D319" s="6">
        <v>1874607</v>
      </c>
      <c r="E319" s="6">
        <v>650</v>
      </c>
      <c r="F319" s="3">
        <v>2884.0107692307688</v>
      </c>
      <c r="G319" s="3">
        <v>17.25</v>
      </c>
      <c r="H319" s="3">
        <f t="shared" si="2"/>
        <v>-17.25</v>
      </c>
      <c r="I319" s="3">
        <v>114.2</v>
      </c>
      <c r="J319" s="2" t="s">
        <v>10</v>
      </c>
    </row>
    <row r="320" spans="1:10" x14ac:dyDescent="0.2">
      <c r="A320" s="2" t="s">
        <v>45</v>
      </c>
      <c r="B320" s="2" t="s">
        <v>46</v>
      </c>
      <c r="C320" s="6">
        <v>32300</v>
      </c>
      <c r="D320" s="6">
        <v>16016844</v>
      </c>
      <c r="E320" s="6">
        <v>350</v>
      </c>
      <c r="F320" s="3">
        <v>45762.411428571431</v>
      </c>
      <c r="G320" s="3">
        <v>17.5</v>
      </c>
      <c r="H320" s="3">
        <f t="shared" si="2"/>
        <v>-17.5</v>
      </c>
      <c r="I320" s="3">
        <v>58.2</v>
      </c>
      <c r="J320" s="2" t="s">
        <v>2</v>
      </c>
    </row>
    <row r="321" spans="1:10" x14ac:dyDescent="0.2">
      <c r="A321" s="2" t="s">
        <v>1306</v>
      </c>
      <c r="B321" s="2" t="s">
        <v>1307</v>
      </c>
      <c r="C321" s="6">
        <v>79500</v>
      </c>
      <c r="D321" s="6">
        <v>10733201</v>
      </c>
      <c r="E321" s="6">
        <v>290</v>
      </c>
      <c r="F321" s="3">
        <v>37011.03793103448</v>
      </c>
      <c r="G321" s="3">
        <v>71.75</v>
      </c>
      <c r="H321" s="3"/>
      <c r="I321" s="3">
        <v>520.20000000000005</v>
      </c>
      <c r="J321" s="2" t="s">
        <v>1029</v>
      </c>
    </row>
    <row r="322" spans="1:10" x14ac:dyDescent="0.2">
      <c r="A322" s="2" t="s">
        <v>685</v>
      </c>
      <c r="B322" s="2" t="s">
        <v>686</v>
      </c>
      <c r="C322" s="6">
        <v>32600</v>
      </c>
      <c r="D322" s="6">
        <v>6953691</v>
      </c>
      <c r="E322" s="6">
        <v>717</v>
      </c>
      <c r="F322" s="3">
        <v>9698.31380753138</v>
      </c>
      <c r="G322" s="3">
        <v>17.75</v>
      </c>
      <c r="H322" s="3">
        <f>PRODUCT(G322,-1)</f>
        <v>-17.75</v>
      </c>
      <c r="I322" s="3">
        <v>321.39999999999998</v>
      </c>
      <c r="J322" s="2" t="s">
        <v>2</v>
      </c>
    </row>
    <row r="323" spans="1:10" x14ac:dyDescent="0.2">
      <c r="A323" s="2" t="s">
        <v>339</v>
      </c>
      <c r="B323" s="2" t="s">
        <v>340</v>
      </c>
      <c r="C323" s="6">
        <v>36900</v>
      </c>
      <c r="D323" s="6">
        <v>8049391</v>
      </c>
      <c r="E323" s="6">
        <v>945</v>
      </c>
      <c r="F323" s="3">
        <v>8517.8740740740741</v>
      </c>
      <c r="G323" s="3">
        <v>17.75</v>
      </c>
      <c r="H323" s="3">
        <f>PRODUCT(G323,-1)</f>
        <v>-17.75</v>
      </c>
      <c r="I323" s="3">
        <v>119.4</v>
      </c>
      <c r="J323" s="2" t="s">
        <v>10</v>
      </c>
    </row>
    <row r="324" spans="1:10" x14ac:dyDescent="0.2">
      <c r="A324" s="2" t="s">
        <v>1044</v>
      </c>
      <c r="B324" s="2" t="s">
        <v>1045</v>
      </c>
      <c r="C324" s="6">
        <v>78100</v>
      </c>
      <c r="D324" s="6">
        <v>16268940</v>
      </c>
      <c r="E324" s="6">
        <v>19</v>
      </c>
      <c r="F324" s="3">
        <v>856260</v>
      </c>
      <c r="G324" s="3">
        <v>866.66666666666663</v>
      </c>
      <c r="H324" s="3"/>
      <c r="I324" s="3">
        <v>31662.75</v>
      </c>
      <c r="J324" s="2" t="s">
        <v>1029</v>
      </c>
    </row>
    <row r="325" spans="1:10" x14ac:dyDescent="0.2">
      <c r="A325" s="2" t="s">
        <v>715</v>
      </c>
      <c r="B325" s="2" t="s">
        <v>716</v>
      </c>
      <c r="C325" s="6">
        <v>54000</v>
      </c>
      <c r="D325" s="6">
        <v>11250404</v>
      </c>
      <c r="E325" s="6">
        <v>739</v>
      </c>
      <c r="F325" s="3">
        <v>15223.821380243569</v>
      </c>
      <c r="G325" s="3">
        <v>17.75</v>
      </c>
      <c r="H325" s="3">
        <f>PRODUCT(G325,-1)</f>
        <v>-17.75</v>
      </c>
      <c r="I325" s="3">
        <v>48.2</v>
      </c>
      <c r="J325" s="2" t="s">
        <v>10</v>
      </c>
    </row>
    <row r="326" spans="1:10" x14ac:dyDescent="0.2">
      <c r="A326" s="2" t="s">
        <v>1696</v>
      </c>
      <c r="B326" s="2" t="s">
        <v>1697</v>
      </c>
      <c r="C326" s="6">
        <v>76700</v>
      </c>
      <c r="D326" s="6">
        <v>32379522</v>
      </c>
      <c r="E326" s="6">
        <v>58</v>
      </c>
      <c r="F326" s="3">
        <v>558267.62068965519</v>
      </c>
      <c r="G326" s="3">
        <v>212.5</v>
      </c>
      <c r="H326" s="3"/>
      <c r="I326" s="3">
        <v>1366.6</v>
      </c>
      <c r="J326" s="2" t="s">
        <v>1029</v>
      </c>
    </row>
    <row r="327" spans="1:10" x14ac:dyDescent="0.2">
      <c r="A327" s="2" t="s">
        <v>1548</v>
      </c>
      <c r="B327" s="2" t="s">
        <v>1549</v>
      </c>
      <c r="C327" s="6">
        <v>75300</v>
      </c>
      <c r="D327" s="6">
        <v>7690635</v>
      </c>
      <c r="E327" s="6">
        <v>509</v>
      </c>
      <c r="F327" s="3">
        <v>15109.302554027499</v>
      </c>
      <c r="G327" s="3">
        <v>8.25</v>
      </c>
      <c r="H327" s="3"/>
      <c r="I327" s="3">
        <v>297.8</v>
      </c>
      <c r="J327" s="2" t="s">
        <v>1029</v>
      </c>
    </row>
    <row r="328" spans="1:10" x14ac:dyDescent="0.2">
      <c r="A328" s="2" t="s">
        <v>1068</v>
      </c>
      <c r="B328" s="2" t="s">
        <v>1069</v>
      </c>
      <c r="C328" s="6">
        <v>75100</v>
      </c>
      <c r="D328" s="6">
        <v>8127659</v>
      </c>
      <c r="E328" s="6">
        <v>250</v>
      </c>
      <c r="F328" s="3">
        <v>32510.635999999999</v>
      </c>
      <c r="G328" s="3">
        <v>31.25</v>
      </c>
      <c r="H328" s="3"/>
      <c r="I328" s="3">
        <v>739</v>
      </c>
      <c r="J328" s="2" t="s">
        <v>1029</v>
      </c>
    </row>
    <row r="329" spans="1:10" x14ac:dyDescent="0.2">
      <c r="A329" s="2" t="s">
        <v>1798</v>
      </c>
      <c r="B329" s="2" t="s">
        <v>1799</v>
      </c>
      <c r="C329" s="6">
        <v>73000</v>
      </c>
      <c r="D329" s="6">
        <v>30499202</v>
      </c>
      <c r="E329" s="6">
        <v>1163</v>
      </c>
      <c r="F329" s="3">
        <v>26224.593293207221</v>
      </c>
      <c r="G329" s="3">
        <v>40</v>
      </c>
      <c r="H329" s="3"/>
      <c r="I329" s="3">
        <v>14.4</v>
      </c>
      <c r="J329" s="2" t="s">
        <v>1029</v>
      </c>
    </row>
    <row r="330" spans="1:10" x14ac:dyDescent="0.2">
      <c r="A330" s="2" t="s">
        <v>479</v>
      </c>
      <c r="B330" s="2" t="s">
        <v>480</v>
      </c>
      <c r="C330" s="6">
        <v>10200</v>
      </c>
      <c r="D330" s="6">
        <v>2513389</v>
      </c>
      <c r="E330" s="6">
        <v>937</v>
      </c>
      <c r="F330" s="3">
        <v>2682.3788687299889</v>
      </c>
      <c r="G330" s="3">
        <v>18</v>
      </c>
      <c r="H330" s="3">
        <f>PRODUCT(G330,-1)</f>
        <v>-18</v>
      </c>
      <c r="I330" s="3">
        <v>52</v>
      </c>
      <c r="J330" s="2" t="s">
        <v>10</v>
      </c>
    </row>
    <row r="331" spans="1:10" x14ac:dyDescent="0.2">
      <c r="A331" s="2" t="s">
        <v>1074</v>
      </c>
      <c r="B331" s="2" t="s">
        <v>1075</v>
      </c>
      <c r="C331" s="6">
        <v>71400</v>
      </c>
      <c r="D331" s="6">
        <v>5612805</v>
      </c>
      <c r="E331" s="6">
        <v>140</v>
      </c>
      <c r="F331" s="3">
        <v>40091.464285714283</v>
      </c>
      <c r="G331" s="3">
        <v>44</v>
      </c>
      <c r="H331" s="3"/>
      <c r="I331" s="3">
        <v>582.6</v>
      </c>
      <c r="J331" s="2" t="s">
        <v>1029</v>
      </c>
    </row>
    <row r="332" spans="1:10" x14ac:dyDescent="0.2">
      <c r="A332" s="2" t="s">
        <v>613</v>
      </c>
      <c r="B332" s="2" t="s">
        <v>614</v>
      </c>
      <c r="C332" s="6">
        <v>7040</v>
      </c>
      <c r="D332" s="6">
        <v>1767377</v>
      </c>
      <c r="E332" s="6">
        <v>669</v>
      </c>
      <c r="F332" s="3">
        <v>2641.8191330343798</v>
      </c>
      <c r="G332" s="3">
        <v>18</v>
      </c>
      <c r="H332" s="3">
        <f>PRODUCT(G332,-1)</f>
        <v>-18</v>
      </c>
      <c r="I332" s="3">
        <v>15.4</v>
      </c>
      <c r="J332" s="2" t="s">
        <v>2</v>
      </c>
    </row>
    <row r="333" spans="1:10" x14ac:dyDescent="0.2">
      <c r="A333" s="2" t="s">
        <v>1494</v>
      </c>
      <c r="B333" s="2" t="s">
        <v>1495</v>
      </c>
      <c r="C333" s="6">
        <v>70100</v>
      </c>
      <c r="D333" s="6">
        <v>3983006</v>
      </c>
      <c r="E333" s="6">
        <v>122</v>
      </c>
      <c r="F333" s="3">
        <v>32647.59016393443</v>
      </c>
      <c r="G333" s="3">
        <v>97.75</v>
      </c>
      <c r="H333" s="3"/>
      <c r="I333" s="3">
        <v>413.2</v>
      </c>
      <c r="J333" s="2" t="s">
        <v>1029</v>
      </c>
    </row>
    <row r="334" spans="1:10" x14ac:dyDescent="0.2">
      <c r="A334" s="2" t="s">
        <v>1434</v>
      </c>
      <c r="B334" s="2" t="s">
        <v>1435</v>
      </c>
      <c r="C334" s="6">
        <v>69100</v>
      </c>
      <c r="D334" s="6">
        <v>6331995</v>
      </c>
      <c r="E334" s="6">
        <v>750</v>
      </c>
      <c r="F334" s="3">
        <v>8442.66</v>
      </c>
      <c r="G334" s="3">
        <v>51.75</v>
      </c>
      <c r="H334" s="3"/>
      <c r="I334" s="3">
        <v>0</v>
      </c>
      <c r="J334" s="2" t="s">
        <v>1029</v>
      </c>
    </row>
    <row r="335" spans="1:10" x14ac:dyDescent="0.2">
      <c r="A335" s="2" t="s">
        <v>1130</v>
      </c>
      <c r="B335" s="2" t="s">
        <v>1131</v>
      </c>
      <c r="C335" s="6">
        <v>68500</v>
      </c>
      <c r="D335" s="6">
        <v>7321162</v>
      </c>
      <c r="E335" s="6">
        <v>398</v>
      </c>
      <c r="F335" s="3">
        <v>18394.879396984921</v>
      </c>
      <c r="G335" s="3">
        <v>28</v>
      </c>
      <c r="H335" s="3"/>
      <c r="I335" s="3">
        <v>18.399999999999999</v>
      </c>
      <c r="J335" s="2" t="s">
        <v>1029</v>
      </c>
    </row>
    <row r="336" spans="1:10" x14ac:dyDescent="0.2">
      <c r="A336" s="2" t="s">
        <v>1036</v>
      </c>
      <c r="B336" s="2" t="s">
        <v>1037</v>
      </c>
      <c r="C336" s="6">
        <v>67800</v>
      </c>
      <c r="D336" s="6">
        <v>14269719</v>
      </c>
      <c r="E336" s="6">
        <v>49</v>
      </c>
      <c r="F336" s="3">
        <v>291218.75510204083</v>
      </c>
      <c r="G336" s="3">
        <v>5.5</v>
      </c>
      <c r="H336" s="3"/>
      <c r="I336" s="3">
        <v>24</v>
      </c>
      <c r="J336" s="2" t="s">
        <v>1029</v>
      </c>
    </row>
    <row r="337" spans="1:10" x14ac:dyDescent="0.2">
      <c r="A337" s="2" t="s">
        <v>239</v>
      </c>
      <c r="B337" s="2" t="s">
        <v>240</v>
      </c>
      <c r="C337" s="6">
        <v>290</v>
      </c>
      <c r="D337" s="6">
        <v>30502</v>
      </c>
      <c r="E337" s="6">
        <v>227</v>
      </c>
      <c r="F337" s="3">
        <v>134.37004405286339</v>
      </c>
      <c r="G337" s="3">
        <v>18</v>
      </c>
      <c r="H337" s="3">
        <f>PRODUCT(G337,-1)</f>
        <v>-18</v>
      </c>
      <c r="I337" s="3">
        <v>5.2</v>
      </c>
      <c r="J337" s="2" t="s">
        <v>7</v>
      </c>
    </row>
    <row r="338" spans="1:10" x14ac:dyDescent="0.2">
      <c r="A338" s="2" t="s">
        <v>871</v>
      </c>
      <c r="B338" s="2" t="s">
        <v>872</v>
      </c>
      <c r="C338" s="6">
        <v>2730</v>
      </c>
      <c r="D338" s="6">
        <v>1233013</v>
      </c>
      <c r="E338" s="6">
        <v>215</v>
      </c>
      <c r="F338" s="3">
        <v>5734.9441860465113</v>
      </c>
      <c r="G338" s="3">
        <v>18.5</v>
      </c>
      <c r="H338" s="3">
        <f>PRODUCT(G338,-1)</f>
        <v>-18.5</v>
      </c>
      <c r="I338" s="3">
        <v>216</v>
      </c>
      <c r="J338" s="2" t="s">
        <v>10</v>
      </c>
    </row>
    <row r="339" spans="1:10" x14ac:dyDescent="0.2">
      <c r="A339" s="2" t="s">
        <v>1824</v>
      </c>
      <c r="B339" s="2" t="s">
        <v>1825</v>
      </c>
      <c r="C339" s="6">
        <v>65100</v>
      </c>
      <c r="D339" s="6">
        <v>7446581</v>
      </c>
      <c r="E339" s="6">
        <v>186</v>
      </c>
      <c r="F339" s="3">
        <v>40035.381720430109</v>
      </c>
      <c r="G339" s="3">
        <v>20.5</v>
      </c>
      <c r="H339" s="3"/>
      <c r="I339" s="3">
        <v>161.6</v>
      </c>
      <c r="J339" s="2" t="s">
        <v>1029</v>
      </c>
    </row>
    <row r="340" spans="1:10" x14ac:dyDescent="0.2">
      <c r="A340" s="2" t="s">
        <v>17</v>
      </c>
      <c r="B340" s="2" t="s">
        <v>18</v>
      </c>
      <c r="C340" s="6">
        <v>523</v>
      </c>
      <c r="D340" s="6">
        <v>101088</v>
      </c>
      <c r="E340" s="6">
        <v>234</v>
      </c>
      <c r="F340" s="3">
        <v>432</v>
      </c>
      <c r="G340" s="3">
        <v>18.5</v>
      </c>
      <c r="H340" s="3">
        <f>PRODUCT(G340,-1)</f>
        <v>-18.5</v>
      </c>
      <c r="I340" s="3">
        <v>14.2</v>
      </c>
      <c r="J340" s="2" t="s">
        <v>7</v>
      </c>
    </row>
    <row r="341" spans="1:10" x14ac:dyDescent="0.2">
      <c r="A341" s="2" t="s">
        <v>443</v>
      </c>
      <c r="B341" s="2" t="s">
        <v>444</v>
      </c>
      <c r="C341" s="6">
        <v>23200</v>
      </c>
      <c r="D341" s="6">
        <v>3705794</v>
      </c>
      <c r="E341" s="6">
        <v>332</v>
      </c>
      <c r="F341" s="3">
        <v>11162.03012048193</v>
      </c>
      <c r="G341" s="3">
        <v>18.75</v>
      </c>
      <c r="H341" s="3">
        <f>PRODUCT(G341,-1)</f>
        <v>-18.75</v>
      </c>
      <c r="I341" s="3">
        <v>104.6</v>
      </c>
      <c r="J341" s="2" t="s">
        <v>10</v>
      </c>
    </row>
    <row r="342" spans="1:10" x14ac:dyDescent="0.2">
      <c r="A342" s="2" t="s">
        <v>1954</v>
      </c>
      <c r="B342" s="2" t="s">
        <v>1955</v>
      </c>
      <c r="C342" s="6">
        <v>64300</v>
      </c>
      <c r="D342" s="6">
        <v>15654543</v>
      </c>
      <c r="E342" s="6">
        <v>293</v>
      </c>
      <c r="F342" s="3">
        <v>53428.474402730382</v>
      </c>
      <c r="G342" s="3">
        <v>55.25</v>
      </c>
      <c r="H342" s="3"/>
      <c r="I342" s="3">
        <v>102612.6</v>
      </c>
      <c r="J342" s="2" t="s">
        <v>1029</v>
      </c>
    </row>
    <row r="343" spans="1:10" x14ac:dyDescent="0.2">
      <c r="A343" s="2" t="s">
        <v>217</v>
      </c>
      <c r="B343" s="2" t="s">
        <v>218</v>
      </c>
      <c r="C343" s="6">
        <v>212</v>
      </c>
      <c r="D343" s="6">
        <v>60954</v>
      </c>
      <c r="E343" s="6">
        <v>128</v>
      </c>
      <c r="F343" s="3">
        <v>476.203125</v>
      </c>
      <c r="G343" s="3">
        <v>19</v>
      </c>
      <c r="H343" s="3">
        <f>PRODUCT(G343,-1)</f>
        <v>-19</v>
      </c>
      <c r="I343" s="3">
        <v>3.6</v>
      </c>
      <c r="J343" s="2" t="s">
        <v>7</v>
      </c>
    </row>
    <row r="344" spans="1:10" x14ac:dyDescent="0.2">
      <c r="A344" s="2" t="s">
        <v>191</v>
      </c>
      <c r="B344" s="2" t="s">
        <v>192</v>
      </c>
      <c r="C344" s="6">
        <v>585000</v>
      </c>
      <c r="D344" s="6">
        <v>36025241</v>
      </c>
      <c r="E344" s="6">
        <v>518</v>
      </c>
      <c r="F344" s="3">
        <v>69546.797297297293</v>
      </c>
      <c r="G344" s="3">
        <v>19.25</v>
      </c>
      <c r="H344" s="3">
        <f>PRODUCT(G344,-1)</f>
        <v>-19.25</v>
      </c>
      <c r="I344" s="3">
        <v>2958.4</v>
      </c>
      <c r="J344" s="2" t="s">
        <v>2</v>
      </c>
    </row>
    <row r="345" spans="1:10" x14ac:dyDescent="0.2">
      <c r="A345" s="2" t="s">
        <v>161</v>
      </c>
      <c r="B345" s="2" t="s">
        <v>162</v>
      </c>
      <c r="C345" s="6">
        <v>1040</v>
      </c>
      <c r="D345" s="6">
        <v>453725</v>
      </c>
      <c r="E345" s="6">
        <v>173</v>
      </c>
      <c r="F345" s="3">
        <v>2622.687861271676</v>
      </c>
      <c r="G345" s="3">
        <v>19.25</v>
      </c>
      <c r="H345" s="3">
        <f>PRODUCT(G345,-1)</f>
        <v>-19.25</v>
      </c>
      <c r="I345" s="3">
        <v>44.2</v>
      </c>
      <c r="J345" s="2" t="s">
        <v>7</v>
      </c>
    </row>
    <row r="346" spans="1:10" x14ac:dyDescent="0.2">
      <c r="A346" s="2" t="s">
        <v>1486</v>
      </c>
      <c r="B346" s="2" t="s">
        <v>1487</v>
      </c>
      <c r="C346" s="6">
        <v>59200</v>
      </c>
      <c r="D346" s="6">
        <v>26893994</v>
      </c>
      <c r="E346" s="6">
        <v>97</v>
      </c>
      <c r="F346" s="3">
        <v>277257.67010309279</v>
      </c>
      <c r="G346" s="3">
        <v>282.25</v>
      </c>
      <c r="H346" s="3"/>
      <c r="I346" s="3">
        <v>775.4</v>
      </c>
      <c r="J346" s="2" t="s">
        <v>1029</v>
      </c>
    </row>
    <row r="347" spans="1:10" x14ac:dyDescent="0.2">
      <c r="A347" s="2" t="s">
        <v>1994</v>
      </c>
      <c r="B347" s="2" t="s">
        <v>1995</v>
      </c>
      <c r="C347" s="6">
        <v>59100</v>
      </c>
      <c r="D347" s="6">
        <v>25801538</v>
      </c>
      <c r="E347" s="6">
        <v>1175</v>
      </c>
      <c r="F347" s="3">
        <v>21958.75574468085</v>
      </c>
      <c r="G347" s="3">
        <v>61.5</v>
      </c>
      <c r="H347" s="3"/>
      <c r="I347" s="3">
        <v>42.2</v>
      </c>
      <c r="J347" s="2" t="s">
        <v>1029</v>
      </c>
    </row>
    <row r="348" spans="1:10" x14ac:dyDescent="0.2">
      <c r="A348" s="2" t="s">
        <v>1084</v>
      </c>
      <c r="B348" s="2" t="s">
        <v>1085</v>
      </c>
      <c r="C348" s="6">
        <v>58900</v>
      </c>
      <c r="D348" s="6">
        <v>6622163</v>
      </c>
      <c r="E348" s="6">
        <v>387</v>
      </c>
      <c r="F348" s="3">
        <v>17111.532299741601</v>
      </c>
      <c r="G348" s="3">
        <v>35.25</v>
      </c>
      <c r="H348" s="3"/>
      <c r="I348" s="3">
        <v>150.4</v>
      </c>
      <c r="J348" s="2" t="s">
        <v>1029</v>
      </c>
    </row>
    <row r="349" spans="1:10" x14ac:dyDescent="0.2">
      <c r="A349" s="2" t="s">
        <v>823</v>
      </c>
      <c r="B349" s="2" t="s">
        <v>824</v>
      </c>
      <c r="C349" s="6">
        <v>341000</v>
      </c>
      <c r="D349" s="6">
        <v>39033265</v>
      </c>
      <c r="E349" s="6">
        <v>602</v>
      </c>
      <c r="F349" s="3">
        <v>64839.310631229237</v>
      </c>
      <c r="G349" s="3">
        <v>19.5</v>
      </c>
      <c r="H349" s="3">
        <f>PRODUCT(G349,-1)</f>
        <v>-19.5</v>
      </c>
      <c r="I349" s="3">
        <v>640</v>
      </c>
      <c r="J349" s="2" t="s">
        <v>2</v>
      </c>
    </row>
    <row r="350" spans="1:10" x14ac:dyDescent="0.2">
      <c r="A350" s="2" t="s">
        <v>471</v>
      </c>
      <c r="B350" s="2" t="s">
        <v>472</v>
      </c>
      <c r="C350" s="6">
        <v>79900</v>
      </c>
      <c r="D350" s="6">
        <v>24454565</v>
      </c>
      <c r="E350" s="6">
        <v>1438</v>
      </c>
      <c r="F350" s="3">
        <v>17005.956189151599</v>
      </c>
      <c r="G350" s="3">
        <v>19.5</v>
      </c>
      <c r="H350" s="3">
        <f>PRODUCT(G350,-1)</f>
        <v>-19.5</v>
      </c>
      <c r="I350" s="3">
        <v>84.2</v>
      </c>
      <c r="J350" s="2" t="s">
        <v>2</v>
      </c>
    </row>
    <row r="351" spans="1:10" x14ac:dyDescent="0.2">
      <c r="A351" s="2" t="s">
        <v>869</v>
      </c>
      <c r="B351" s="2" t="s">
        <v>870</v>
      </c>
      <c r="C351" s="6">
        <v>57600</v>
      </c>
      <c r="D351" s="6">
        <v>6540181</v>
      </c>
      <c r="E351" s="6">
        <v>125</v>
      </c>
      <c r="F351" s="3">
        <v>52321.447999999997</v>
      </c>
      <c r="G351" s="3">
        <v>19.75</v>
      </c>
      <c r="H351" s="3">
        <f>PRODUCT(G351,-1)</f>
        <v>-19.75</v>
      </c>
      <c r="I351" s="3">
        <v>5312.8</v>
      </c>
      <c r="J351" s="2" t="s">
        <v>2</v>
      </c>
    </row>
    <row r="352" spans="1:10" x14ac:dyDescent="0.2">
      <c r="A352" s="2" t="s">
        <v>1834</v>
      </c>
      <c r="B352" s="2" t="s">
        <v>1835</v>
      </c>
      <c r="C352" s="6">
        <v>57500</v>
      </c>
      <c r="D352" s="6">
        <v>5656437</v>
      </c>
      <c r="E352" s="6">
        <v>1242</v>
      </c>
      <c r="F352" s="3">
        <v>4554.297101449275</v>
      </c>
      <c r="G352" s="3">
        <v>29.5</v>
      </c>
      <c r="H352" s="3"/>
      <c r="I352" s="3">
        <v>22.2</v>
      </c>
      <c r="J352" s="2" t="s">
        <v>1029</v>
      </c>
    </row>
    <row r="353" spans="1:10" x14ac:dyDescent="0.2">
      <c r="A353" s="2" t="s">
        <v>859</v>
      </c>
      <c r="B353" s="2" t="s">
        <v>860</v>
      </c>
      <c r="C353" s="6">
        <v>1630</v>
      </c>
      <c r="D353" s="6">
        <v>107003</v>
      </c>
      <c r="E353" s="6">
        <v>94</v>
      </c>
      <c r="F353" s="3">
        <v>1138.329787234042</v>
      </c>
      <c r="G353" s="3">
        <v>19.75</v>
      </c>
      <c r="H353" s="3">
        <f>PRODUCT(G353,-1)</f>
        <v>-19.75</v>
      </c>
      <c r="I353" s="3">
        <v>69</v>
      </c>
      <c r="J353" s="2" t="s">
        <v>2</v>
      </c>
    </row>
    <row r="354" spans="1:10" x14ac:dyDescent="0.2">
      <c r="A354" s="2" t="s">
        <v>179</v>
      </c>
      <c r="B354" s="2" t="s">
        <v>180</v>
      </c>
      <c r="C354" s="6">
        <v>11600</v>
      </c>
      <c r="D354" s="6">
        <v>2534698</v>
      </c>
      <c r="E354" s="6">
        <v>669</v>
      </c>
      <c r="F354" s="3">
        <v>3788.7862481315401</v>
      </c>
      <c r="G354" s="3">
        <v>20</v>
      </c>
      <c r="H354" s="3">
        <f>PRODUCT(G354,-1)</f>
        <v>-20</v>
      </c>
      <c r="I354" s="3">
        <v>141</v>
      </c>
      <c r="J354" s="2" t="s">
        <v>10</v>
      </c>
    </row>
    <row r="355" spans="1:10" x14ac:dyDescent="0.2">
      <c r="A355" s="2" t="s">
        <v>1090</v>
      </c>
      <c r="B355" s="2" t="s">
        <v>1091</v>
      </c>
      <c r="C355" s="6">
        <v>56100</v>
      </c>
      <c r="D355" s="6">
        <v>5428820</v>
      </c>
      <c r="E355" s="6">
        <v>188</v>
      </c>
      <c r="F355" s="3">
        <v>28876.70212765957</v>
      </c>
      <c r="G355" s="3">
        <v>47</v>
      </c>
      <c r="H355" s="3"/>
      <c r="I355" s="3">
        <v>1268.2</v>
      </c>
      <c r="J355" s="2" t="s">
        <v>1029</v>
      </c>
    </row>
    <row r="356" spans="1:10" x14ac:dyDescent="0.2">
      <c r="A356" s="2" t="s">
        <v>941</v>
      </c>
      <c r="B356" s="2" t="s">
        <v>942</v>
      </c>
      <c r="C356" s="6">
        <v>63500</v>
      </c>
      <c r="D356" s="6">
        <v>19444038</v>
      </c>
      <c r="E356" s="6">
        <v>253</v>
      </c>
      <c r="F356" s="3">
        <v>76853.90513833992</v>
      </c>
      <c r="G356" s="3">
        <v>20.25</v>
      </c>
      <c r="H356" s="3">
        <f>PRODUCT(G356,-1)</f>
        <v>-20.25</v>
      </c>
      <c r="I356" s="3">
        <v>1965.2</v>
      </c>
      <c r="J356" s="2" t="s">
        <v>7</v>
      </c>
    </row>
    <row r="357" spans="1:10" x14ac:dyDescent="0.2">
      <c r="A357" s="2" t="s">
        <v>761</v>
      </c>
      <c r="B357" s="2" t="s">
        <v>762</v>
      </c>
      <c r="C357" s="6">
        <v>54500</v>
      </c>
      <c r="D357" s="6">
        <v>9682807</v>
      </c>
      <c r="E357" s="6">
        <v>988</v>
      </c>
      <c r="F357" s="3">
        <v>9800.4119433198375</v>
      </c>
      <c r="G357" s="3">
        <v>20.5</v>
      </c>
      <c r="H357" s="3">
        <f>PRODUCT(G357,-1)</f>
        <v>-20.5</v>
      </c>
      <c r="I357" s="3">
        <v>367.4</v>
      </c>
      <c r="J357" s="2" t="s">
        <v>10</v>
      </c>
    </row>
    <row r="358" spans="1:10" x14ac:dyDescent="0.2">
      <c r="A358" s="2" t="s">
        <v>1970</v>
      </c>
      <c r="B358" s="2" t="s">
        <v>1971</v>
      </c>
      <c r="C358" s="6">
        <v>54900</v>
      </c>
      <c r="D358" s="6">
        <v>16046760</v>
      </c>
      <c r="E358" s="6">
        <v>172</v>
      </c>
      <c r="F358" s="3">
        <v>93295.116279069771</v>
      </c>
      <c r="G358" s="3">
        <v>72</v>
      </c>
      <c r="H358" s="3"/>
      <c r="I358" s="3">
        <v>113.4</v>
      </c>
      <c r="J358" s="2" t="s">
        <v>1029</v>
      </c>
    </row>
    <row r="359" spans="1:10" x14ac:dyDescent="0.2">
      <c r="A359" s="2" t="s">
        <v>131</v>
      </c>
      <c r="B359" s="2" t="s">
        <v>132</v>
      </c>
      <c r="C359" s="6">
        <v>1610</v>
      </c>
      <c r="D359" s="6">
        <v>202276</v>
      </c>
      <c r="E359" s="6">
        <v>128</v>
      </c>
      <c r="F359" s="3">
        <v>1580.28125</v>
      </c>
      <c r="G359" s="3">
        <v>20.5</v>
      </c>
      <c r="H359" s="3">
        <f t="shared" ref="H359:H365" si="3">PRODUCT(G359,-1)</f>
        <v>-20.5</v>
      </c>
      <c r="I359" s="3">
        <v>39.4</v>
      </c>
      <c r="J359" s="2" t="s">
        <v>10</v>
      </c>
    </row>
    <row r="360" spans="1:10" x14ac:dyDescent="0.2">
      <c r="A360" s="2" t="s">
        <v>621</v>
      </c>
      <c r="B360" s="2" t="s">
        <v>622</v>
      </c>
      <c r="C360" s="6">
        <v>269</v>
      </c>
      <c r="D360" s="6">
        <v>87387</v>
      </c>
      <c r="E360" s="6">
        <v>94</v>
      </c>
      <c r="F360" s="3">
        <v>929.64893617021278</v>
      </c>
      <c r="G360" s="3">
        <v>20.75</v>
      </c>
      <c r="H360" s="3">
        <f t="shared" si="3"/>
        <v>-20.75</v>
      </c>
      <c r="I360" s="3">
        <v>4.5999999999999996</v>
      </c>
      <c r="J360" s="2" t="s">
        <v>2</v>
      </c>
    </row>
    <row r="361" spans="1:10" x14ac:dyDescent="0.2">
      <c r="A361" s="2" t="s">
        <v>35</v>
      </c>
      <c r="B361" s="2" t="s">
        <v>36</v>
      </c>
      <c r="C361" s="6">
        <v>6260</v>
      </c>
      <c r="D361" s="6">
        <v>587731</v>
      </c>
      <c r="E361" s="6">
        <v>149</v>
      </c>
      <c r="F361" s="3">
        <v>3944.5033557046982</v>
      </c>
      <c r="G361" s="3">
        <v>21.25</v>
      </c>
      <c r="H361" s="3">
        <f t="shared" si="3"/>
        <v>-21.25</v>
      </c>
      <c r="I361" s="3">
        <v>169.2</v>
      </c>
      <c r="J361" s="2" t="s">
        <v>10</v>
      </c>
    </row>
    <row r="362" spans="1:10" x14ac:dyDescent="0.2">
      <c r="A362" s="2" t="s">
        <v>979</v>
      </c>
      <c r="B362" s="2" t="s">
        <v>980</v>
      </c>
      <c r="C362" s="6">
        <v>265</v>
      </c>
      <c r="D362" s="6">
        <v>51760</v>
      </c>
      <c r="E362" s="6">
        <v>226</v>
      </c>
      <c r="F362" s="3">
        <v>229.02654867256641</v>
      </c>
      <c r="G362" s="3">
        <v>21.25</v>
      </c>
      <c r="H362" s="3">
        <f t="shared" si="3"/>
        <v>-21.25</v>
      </c>
      <c r="I362" s="3">
        <v>9</v>
      </c>
      <c r="J362" s="2" t="s">
        <v>7</v>
      </c>
    </row>
    <row r="363" spans="1:10" x14ac:dyDescent="0.2">
      <c r="A363" s="2" t="s">
        <v>751</v>
      </c>
      <c r="B363" s="2" t="s">
        <v>752</v>
      </c>
      <c r="C363" s="6">
        <v>1230000</v>
      </c>
      <c r="D363" s="6">
        <v>114159531</v>
      </c>
      <c r="E363" s="6">
        <v>697</v>
      </c>
      <c r="F363" s="3">
        <v>163786.98852223821</v>
      </c>
      <c r="G363" s="3">
        <v>21.5</v>
      </c>
      <c r="H363" s="3">
        <f t="shared" si="3"/>
        <v>-21.5</v>
      </c>
      <c r="I363" s="3">
        <v>2076.4</v>
      </c>
      <c r="J363" s="2" t="s">
        <v>2</v>
      </c>
    </row>
    <row r="364" spans="1:10" x14ac:dyDescent="0.2">
      <c r="A364" s="2" t="s">
        <v>263</v>
      </c>
      <c r="B364" s="2" t="s">
        <v>264</v>
      </c>
      <c r="C364" s="6">
        <v>122000</v>
      </c>
      <c r="D364" s="6">
        <v>29551903</v>
      </c>
      <c r="E364" s="6">
        <v>718</v>
      </c>
      <c r="F364" s="3">
        <v>41158.639275766007</v>
      </c>
      <c r="G364" s="3">
        <v>21.5</v>
      </c>
      <c r="H364" s="3">
        <f t="shared" si="3"/>
        <v>-21.5</v>
      </c>
      <c r="I364" s="3">
        <v>240.2</v>
      </c>
      <c r="J364" s="2" t="s">
        <v>2</v>
      </c>
    </row>
    <row r="365" spans="1:10" x14ac:dyDescent="0.2">
      <c r="A365" s="2" t="s">
        <v>555</v>
      </c>
      <c r="B365" s="2" t="s">
        <v>556</v>
      </c>
      <c r="C365" s="6">
        <v>8900</v>
      </c>
      <c r="D365" s="6">
        <v>3944552</v>
      </c>
      <c r="E365" s="6">
        <v>217</v>
      </c>
      <c r="F365" s="3">
        <v>18177.65898617512</v>
      </c>
      <c r="G365" s="3">
        <v>21.5</v>
      </c>
      <c r="H365" s="3">
        <f t="shared" si="3"/>
        <v>-21.5</v>
      </c>
      <c r="I365" s="3">
        <v>87.8</v>
      </c>
      <c r="J365" s="2" t="s">
        <v>2</v>
      </c>
    </row>
    <row r="366" spans="1:10" x14ac:dyDescent="0.2">
      <c r="A366" s="2" t="s">
        <v>1554</v>
      </c>
      <c r="B366" s="2" t="s">
        <v>1555</v>
      </c>
      <c r="C366" s="6">
        <v>50300</v>
      </c>
      <c r="D366" s="6">
        <v>26819323</v>
      </c>
      <c r="E366" s="6">
        <v>64</v>
      </c>
      <c r="F366" s="3">
        <v>419051.921875</v>
      </c>
      <c r="G366" s="3">
        <v>162</v>
      </c>
      <c r="H366" s="3"/>
      <c r="I366" s="3">
        <v>858.6</v>
      </c>
      <c r="J366" s="2" t="s">
        <v>1029</v>
      </c>
    </row>
    <row r="367" spans="1:10" x14ac:dyDescent="0.2">
      <c r="A367" s="2" t="s">
        <v>1238</v>
      </c>
      <c r="B367" s="2" t="s">
        <v>1239</v>
      </c>
      <c r="C367" s="6">
        <v>50200</v>
      </c>
      <c r="D367" s="6">
        <v>17735363</v>
      </c>
      <c r="E367" s="6">
        <v>56</v>
      </c>
      <c r="F367" s="3">
        <v>316702.91071428568</v>
      </c>
      <c r="G367" s="3">
        <v>406.75</v>
      </c>
      <c r="H367" s="3"/>
      <c r="I367" s="3">
        <v>94.6</v>
      </c>
      <c r="J367" s="2" t="s">
        <v>1029</v>
      </c>
    </row>
    <row r="368" spans="1:10" x14ac:dyDescent="0.2">
      <c r="A368" s="2" t="s">
        <v>1392</v>
      </c>
      <c r="B368" s="2" t="s">
        <v>1393</v>
      </c>
      <c r="C368" s="6">
        <v>49300</v>
      </c>
      <c r="D368" s="6">
        <v>4574474</v>
      </c>
      <c r="E368" s="6">
        <v>400</v>
      </c>
      <c r="F368" s="3">
        <v>11436.184999999999</v>
      </c>
      <c r="G368" s="3">
        <v>10.75</v>
      </c>
      <c r="H368" s="3"/>
      <c r="I368" s="3">
        <v>199</v>
      </c>
      <c r="J368" s="2" t="s">
        <v>1029</v>
      </c>
    </row>
    <row r="369" spans="1:10" x14ac:dyDescent="0.2">
      <c r="A369" s="2" t="s">
        <v>663</v>
      </c>
      <c r="B369" s="2" t="s">
        <v>664</v>
      </c>
      <c r="C369" s="6">
        <v>3170</v>
      </c>
      <c r="D369" s="6">
        <v>741974</v>
      </c>
      <c r="E369" s="6">
        <v>455</v>
      </c>
      <c r="F369" s="3">
        <v>1630.712087912088</v>
      </c>
      <c r="G369" s="3">
        <v>21.5</v>
      </c>
      <c r="H369" s="3">
        <f>PRODUCT(G369,-1)</f>
        <v>-21.5</v>
      </c>
      <c r="I369" s="3">
        <v>14.8</v>
      </c>
      <c r="J369" s="2" t="s">
        <v>10</v>
      </c>
    </row>
    <row r="370" spans="1:10" x14ac:dyDescent="0.2">
      <c r="A370" s="2" t="s">
        <v>385</v>
      </c>
      <c r="B370" s="2" t="s">
        <v>386</v>
      </c>
      <c r="C370" s="6">
        <v>137000</v>
      </c>
      <c r="D370" s="6">
        <v>32890609</v>
      </c>
      <c r="E370" s="6">
        <v>658</v>
      </c>
      <c r="F370" s="3">
        <v>49985.727963525838</v>
      </c>
      <c r="G370" s="3">
        <v>21.75</v>
      </c>
      <c r="H370" s="3">
        <f>PRODUCT(G370,-1)</f>
        <v>-21.75</v>
      </c>
      <c r="I370" s="3">
        <v>1380.2</v>
      </c>
      <c r="J370" s="2" t="s">
        <v>10</v>
      </c>
    </row>
    <row r="371" spans="1:10" x14ac:dyDescent="0.2">
      <c r="A371" s="2" t="s">
        <v>8</v>
      </c>
      <c r="B371" s="2" t="s">
        <v>9</v>
      </c>
      <c r="C371" s="6">
        <v>1340</v>
      </c>
      <c r="D371" s="6">
        <v>286514</v>
      </c>
      <c r="E371" s="6">
        <v>226</v>
      </c>
      <c r="F371" s="3">
        <v>1267.7610619469031</v>
      </c>
      <c r="G371" s="3">
        <v>21.75</v>
      </c>
      <c r="H371" s="3">
        <f>PRODUCT(G371,-1)</f>
        <v>-21.75</v>
      </c>
      <c r="I371" s="3">
        <v>34</v>
      </c>
      <c r="J371" s="2" t="s">
        <v>10</v>
      </c>
    </row>
    <row r="372" spans="1:10" x14ac:dyDescent="0.2">
      <c r="A372" s="2" t="s">
        <v>835</v>
      </c>
      <c r="B372" s="2" t="s">
        <v>836</v>
      </c>
      <c r="C372" s="6">
        <v>29</v>
      </c>
      <c r="D372" s="6">
        <v>6325</v>
      </c>
      <c r="E372" s="6">
        <v>88</v>
      </c>
      <c r="F372" s="3">
        <v>71.875</v>
      </c>
      <c r="G372" s="3">
        <v>21.75</v>
      </c>
      <c r="H372" s="3">
        <f>PRODUCT(G372,-1)</f>
        <v>-21.75</v>
      </c>
      <c r="I372" s="3">
        <v>3.6</v>
      </c>
      <c r="J372" s="2" t="s">
        <v>10</v>
      </c>
    </row>
    <row r="373" spans="1:10" x14ac:dyDescent="0.2">
      <c r="A373" s="2" t="s">
        <v>1536</v>
      </c>
      <c r="B373" s="2" t="s">
        <v>1537</v>
      </c>
      <c r="C373" s="6">
        <v>48300</v>
      </c>
      <c r="D373" s="6">
        <v>9700647</v>
      </c>
      <c r="E373" s="6">
        <v>238</v>
      </c>
      <c r="F373" s="3">
        <v>40759.021008403361</v>
      </c>
      <c r="G373" s="3">
        <v>16.5</v>
      </c>
      <c r="H373" s="3"/>
      <c r="I373" s="3">
        <v>120.6</v>
      </c>
      <c r="J373" s="2" t="s">
        <v>1029</v>
      </c>
    </row>
    <row r="374" spans="1:10" x14ac:dyDescent="0.2">
      <c r="A374" s="2" t="s">
        <v>1608</v>
      </c>
      <c r="B374" s="2" t="s">
        <v>1609</v>
      </c>
      <c r="C374" s="6">
        <v>48200</v>
      </c>
      <c r="D374" s="6">
        <v>10011533</v>
      </c>
      <c r="E374" s="6">
        <v>318</v>
      </c>
      <c r="F374" s="3">
        <v>31482.808176100629</v>
      </c>
      <c r="G374" s="3">
        <v>22</v>
      </c>
      <c r="H374" s="3"/>
      <c r="I374" s="3">
        <v>28</v>
      </c>
      <c r="J374" s="2" t="s">
        <v>1029</v>
      </c>
    </row>
    <row r="375" spans="1:10" x14ac:dyDescent="0.2">
      <c r="A375" s="2" t="s">
        <v>107</v>
      </c>
      <c r="B375" s="2" t="s">
        <v>108</v>
      </c>
      <c r="C375" s="6">
        <v>44500</v>
      </c>
      <c r="D375" s="6">
        <v>1264605</v>
      </c>
      <c r="E375" s="6">
        <v>72</v>
      </c>
      <c r="F375" s="3">
        <v>17563.958333333328</v>
      </c>
      <c r="G375" s="3">
        <v>22</v>
      </c>
      <c r="H375" s="3">
        <f>PRODUCT(G375,-1)</f>
        <v>-22</v>
      </c>
      <c r="I375" s="3">
        <v>389.8</v>
      </c>
      <c r="J375" s="2" t="s">
        <v>2</v>
      </c>
    </row>
    <row r="376" spans="1:10" x14ac:dyDescent="0.2">
      <c r="A376" s="2" t="s">
        <v>701</v>
      </c>
      <c r="B376" s="2" t="s">
        <v>702</v>
      </c>
      <c r="C376" s="6">
        <v>1060</v>
      </c>
      <c r="D376" s="6">
        <v>24916</v>
      </c>
      <c r="E376" s="6">
        <v>10</v>
      </c>
      <c r="F376" s="3">
        <v>2491.6</v>
      </c>
      <c r="G376" s="3">
        <v>22</v>
      </c>
      <c r="H376" s="3">
        <f>PRODUCT(G376,-1)</f>
        <v>-22</v>
      </c>
      <c r="I376" s="3">
        <v>184</v>
      </c>
      <c r="J376" s="2" t="s">
        <v>10</v>
      </c>
    </row>
    <row r="377" spans="1:10" x14ac:dyDescent="0.2">
      <c r="A377" s="2" t="s">
        <v>1152</v>
      </c>
      <c r="B377" s="2" t="s">
        <v>1153</v>
      </c>
      <c r="C377" s="6">
        <v>47100</v>
      </c>
      <c r="D377" s="6">
        <v>9103725</v>
      </c>
      <c r="E377" s="6">
        <v>266</v>
      </c>
      <c r="F377" s="3">
        <v>34224.530075187969</v>
      </c>
      <c r="G377" s="3">
        <v>88.5</v>
      </c>
      <c r="H377" s="3"/>
      <c r="I377" s="3">
        <v>464</v>
      </c>
      <c r="J377" s="2" t="s">
        <v>1029</v>
      </c>
    </row>
    <row r="378" spans="1:10" x14ac:dyDescent="0.2">
      <c r="A378" s="2" t="s">
        <v>831</v>
      </c>
      <c r="B378" s="2" t="s">
        <v>832</v>
      </c>
      <c r="C378" s="6">
        <v>192</v>
      </c>
      <c r="D378" s="6">
        <v>90350</v>
      </c>
      <c r="E378" s="6">
        <v>47</v>
      </c>
      <c r="F378" s="3">
        <v>1922.3404255319149</v>
      </c>
      <c r="G378" s="3">
        <v>22.25</v>
      </c>
      <c r="H378" s="3">
        <f>PRODUCT(G378,-1)</f>
        <v>-22.25</v>
      </c>
      <c r="I378" s="3">
        <v>15.4</v>
      </c>
      <c r="J378" s="2" t="s">
        <v>10</v>
      </c>
    </row>
    <row r="379" spans="1:10" x14ac:dyDescent="0.2">
      <c r="A379" s="2" t="s">
        <v>447</v>
      </c>
      <c r="B379" s="2" t="s">
        <v>448</v>
      </c>
      <c r="C379" s="6">
        <v>85000</v>
      </c>
      <c r="D379" s="6">
        <v>11037798</v>
      </c>
      <c r="E379" s="6">
        <v>284</v>
      </c>
      <c r="F379" s="3">
        <v>38865.485915492958</v>
      </c>
      <c r="G379" s="3">
        <v>22.5</v>
      </c>
      <c r="H379" s="3">
        <f>PRODUCT(G379,-1)</f>
        <v>-22.5</v>
      </c>
      <c r="I379" s="3">
        <v>576.79999999999995</v>
      </c>
      <c r="J379" s="2" t="s">
        <v>10</v>
      </c>
    </row>
    <row r="380" spans="1:10" x14ac:dyDescent="0.2">
      <c r="A380" s="2" t="s">
        <v>1390</v>
      </c>
      <c r="B380" s="2" t="s">
        <v>1391</v>
      </c>
      <c r="C380" s="6">
        <v>45100</v>
      </c>
      <c r="D380" s="6">
        <v>7313363</v>
      </c>
      <c r="E380" s="6">
        <v>281</v>
      </c>
      <c r="F380" s="3">
        <v>26026.202846975091</v>
      </c>
      <c r="G380" s="3">
        <v>46.5</v>
      </c>
      <c r="H380" s="3"/>
      <c r="I380" s="3">
        <v>1200.4000000000001</v>
      </c>
      <c r="J380" s="2" t="s">
        <v>1029</v>
      </c>
    </row>
    <row r="381" spans="1:10" x14ac:dyDescent="0.2">
      <c r="A381" s="2" t="s">
        <v>73</v>
      </c>
      <c r="B381" s="2" t="s">
        <v>74</v>
      </c>
      <c r="C381" s="6">
        <v>5910</v>
      </c>
      <c r="D381" s="6">
        <v>974486</v>
      </c>
      <c r="E381" s="6">
        <v>934</v>
      </c>
      <c r="F381" s="3">
        <v>1043.3468950749459</v>
      </c>
      <c r="G381" s="3">
        <v>22.75</v>
      </c>
      <c r="H381" s="3">
        <f>PRODUCT(G381,-1)</f>
        <v>-22.75</v>
      </c>
      <c r="I381" s="3">
        <v>41.6</v>
      </c>
      <c r="J381" s="2" t="s">
        <v>10</v>
      </c>
    </row>
    <row r="382" spans="1:10" x14ac:dyDescent="0.2">
      <c r="A382" s="2" t="s">
        <v>277</v>
      </c>
      <c r="B382" s="2" t="s">
        <v>278</v>
      </c>
      <c r="C382" s="6">
        <v>2260</v>
      </c>
      <c r="D382" s="6">
        <v>186710</v>
      </c>
      <c r="E382" s="6">
        <v>182</v>
      </c>
      <c r="F382" s="3">
        <v>1025.879120879121</v>
      </c>
      <c r="G382" s="3">
        <v>22.75</v>
      </c>
      <c r="H382" s="3">
        <f>PRODUCT(G382,-1)</f>
        <v>-22.75</v>
      </c>
      <c r="I382" s="3">
        <v>21.4</v>
      </c>
      <c r="J382" s="2" t="s">
        <v>10</v>
      </c>
    </row>
    <row r="383" spans="1:10" x14ac:dyDescent="0.2">
      <c r="A383" s="2" t="s">
        <v>1430</v>
      </c>
      <c r="B383" s="2" t="s">
        <v>1431</v>
      </c>
      <c r="C383" s="6">
        <v>43900</v>
      </c>
      <c r="D383" s="6">
        <v>5606702</v>
      </c>
      <c r="E383" s="6">
        <v>124</v>
      </c>
      <c r="F383" s="3">
        <v>45215.338709677417</v>
      </c>
      <c r="G383" s="3">
        <v>68.5</v>
      </c>
      <c r="H383" s="3"/>
      <c r="I383" s="3">
        <v>1093.2</v>
      </c>
      <c r="J383" s="2" t="s">
        <v>1029</v>
      </c>
    </row>
    <row r="384" spans="1:10" x14ac:dyDescent="0.2">
      <c r="A384" s="2" t="s">
        <v>199</v>
      </c>
      <c r="B384" s="2" t="s">
        <v>200</v>
      </c>
      <c r="C384" s="6">
        <v>244000</v>
      </c>
      <c r="D384" s="6">
        <v>25420385</v>
      </c>
      <c r="E384" s="6">
        <v>439</v>
      </c>
      <c r="F384" s="3">
        <v>57905.205011389517</v>
      </c>
      <c r="G384" s="3">
        <v>23</v>
      </c>
      <c r="H384" s="3">
        <f>PRODUCT(G384,-1)</f>
        <v>-23</v>
      </c>
      <c r="I384" s="3">
        <v>3199.6</v>
      </c>
      <c r="J384" s="2" t="s">
        <v>2</v>
      </c>
    </row>
    <row r="385" spans="1:10" x14ac:dyDescent="0.2">
      <c r="A385" s="2" t="s">
        <v>673</v>
      </c>
      <c r="B385" s="2" t="s">
        <v>674</v>
      </c>
      <c r="C385" s="6">
        <v>94100</v>
      </c>
      <c r="D385" s="6">
        <v>18297739</v>
      </c>
      <c r="E385" s="6">
        <v>508</v>
      </c>
      <c r="F385" s="3">
        <v>36019.171259842522</v>
      </c>
      <c r="G385" s="3">
        <v>23</v>
      </c>
      <c r="H385" s="3">
        <f>PRODUCT(G385,-1)</f>
        <v>-23</v>
      </c>
      <c r="I385" s="3">
        <v>672.4</v>
      </c>
      <c r="J385" s="2" t="s">
        <v>2</v>
      </c>
    </row>
    <row r="386" spans="1:10" x14ac:dyDescent="0.2">
      <c r="A386" s="2" t="s">
        <v>733</v>
      </c>
      <c r="B386" s="2" t="s">
        <v>734</v>
      </c>
      <c r="C386" s="6">
        <v>23800</v>
      </c>
      <c r="D386" s="6">
        <v>13846067</v>
      </c>
      <c r="E386" s="6">
        <v>1039</v>
      </c>
      <c r="F386" s="3">
        <v>13326.33974975938</v>
      </c>
      <c r="G386" s="3">
        <v>23</v>
      </c>
      <c r="H386" s="3">
        <f>PRODUCT(G386,-1)</f>
        <v>-23</v>
      </c>
      <c r="I386" s="3">
        <v>117</v>
      </c>
      <c r="J386" s="2" t="s">
        <v>10</v>
      </c>
    </row>
    <row r="387" spans="1:10" x14ac:dyDescent="0.2">
      <c r="A387" s="2" t="s">
        <v>1640</v>
      </c>
      <c r="B387" s="2" t="s">
        <v>1641</v>
      </c>
      <c r="C387" s="6">
        <v>43300</v>
      </c>
      <c r="D387" s="6">
        <v>12198131</v>
      </c>
      <c r="E387" s="6">
        <v>235</v>
      </c>
      <c r="F387" s="3">
        <v>51906.940425531917</v>
      </c>
      <c r="G387" s="3">
        <v>103.25</v>
      </c>
      <c r="H387" s="3"/>
      <c r="I387" s="3">
        <v>581</v>
      </c>
      <c r="J387" s="2" t="s">
        <v>1029</v>
      </c>
    </row>
    <row r="388" spans="1:10" x14ac:dyDescent="0.2">
      <c r="A388" s="2" t="s">
        <v>489</v>
      </c>
      <c r="B388" s="2" t="s">
        <v>490</v>
      </c>
      <c r="C388" s="6">
        <v>2930</v>
      </c>
      <c r="D388" s="6">
        <v>2033241</v>
      </c>
      <c r="E388" s="6">
        <v>604</v>
      </c>
      <c r="F388" s="3">
        <v>3366.2930463576158</v>
      </c>
      <c r="G388" s="3">
        <v>23</v>
      </c>
      <c r="H388" s="3">
        <f>PRODUCT(G388,-1)</f>
        <v>-23</v>
      </c>
      <c r="I388" s="3">
        <v>4.8</v>
      </c>
      <c r="J388" s="2" t="s">
        <v>7</v>
      </c>
    </row>
    <row r="389" spans="1:10" x14ac:dyDescent="0.2">
      <c r="A389" s="2" t="s">
        <v>1118</v>
      </c>
      <c r="B389" s="2" t="s">
        <v>1119</v>
      </c>
      <c r="C389" s="6">
        <v>42900</v>
      </c>
      <c r="D389" s="6">
        <v>7077973</v>
      </c>
      <c r="E389" s="6">
        <v>256</v>
      </c>
      <c r="F389" s="3">
        <v>27648.33203125</v>
      </c>
      <c r="G389" s="3">
        <v>9</v>
      </c>
      <c r="H389" s="3"/>
      <c r="I389" s="3">
        <v>75.599999999999994</v>
      </c>
      <c r="J389" s="2" t="s">
        <v>1029</v>
      </c>
    </row>
    <row r="390" spans="1:10" x14ac:dyDescent="0.2">
      <c r="A390" s="2" t="s">
        <v>1418</v>
      </c>
      <c r="B390" s="2" t="s">
        <v>1419</v>
      </c>
      <c r="C390" s="6">
        <v>42600</v>
      </c>
      <c r="D390" s="6">
        <v>6510610</v>
      </c>
      <c r="E390" s="6">
        <v>115</v>
      </c>
      <c r="F390" s="3">
        <v>56614</v>
      </c>
      <c r="G390" s="3">
        <v>29.75</v>
      </c>
      <c r="H390" s="3"/>
      <c r="I390" s="3">
        <v>698.4</v>
      </c>
      <c r="J390" s="2" t="s">
        <v>1029</v>
      </c>
    </row>
    <row r="391" spans="1:10" x14ac:dyDescent="0.2">
      <c r="A391" s="2" t="s">
        <v>651</v>
      </c>
      <c r="B391" s="2" t="s">
        <v>652</v>
      </c>
      <c r="C391" s="6">
        <v>978000</v>
      </c>
      <c r="D391" s="6">
        <v>80563211</v>
      </c>
      <c r="E391" s="6">
        <v>795</v>
      </c>
      <c r="F391" s="3">
        <v>101337.372327044</v>
      </c>
      <c r="G391" s="3">
        <v>23.25</v>
      </c>
      <c r="H391" s="3">
        <f>PRODUCT(G391,-1)</f>
        <v>-23.25</v>
      </c>
      <c r="I391" s="3">
        <v>947.4</v>
      </c>
      <c r="J391" s="2" t="s">
        <v>2</v>
      </c>
    </row>
    <row r="392" spans="1:10" x14ac:dyDescent="0.2">
      <c r="A392" s="2" t="s">
        <v>1630</v>
      </c>
      <c r="B392" s="2" t="s">
        <v>1631</v>
      </c>
      <c r="C392" s="6">
        <v>41700</v>
      </c>
      <c r="D392" s="6">
        <v>4060458</v>
      </c>
      <c r="E392" s="6">
        <v>205</v>
      </c>
      <c r="F392" s="3">
        <v>19807.11219512195</v>
      </c>
      <c r="G392" s="3">
        <v>33.75</v>
      </c>
      <c r="H392" s="3"/>
      <c r="I392" s="3">
        <v>617.4</v>
      </c>
      <c r="J392" s="2" t="s">
        <v>1029</v>
      </c>
    </row>
    <row r="393" spans="1:10" x14ac:dyDescent="0.2">
      <c r="A393" s="2" t="s">
        <v>33</v>
      </c>
      <c r="B393" s="2" t="s">
        <v>34</v>
      </c>
      <c r="C393" s="6">
        <v>106000</v>
      </c>
      <c r="D393" s="6">
        <v>17703362</v>
      </c>
      <c r="E393" s="6">
        <v>847</v>
      </c>
      <c r="F393" s="3">
        <v>20901.253837072021</v>
      </c>
      <c r="G393" s="3">
        <v>23.25</v>
      </c>
      <c r="H393" s="3">
        <f>PRODUCT(G393,-1)</f>
        <v>-23.25</v>
      </c>
      <c r="I393" s="3">
        <v>881.6</v>
      </c>
      <c r="J393" s="2" t="s">
        <v>10</v>
      </c>
    </row>
    <row r="394" spans="1:10" x14ac:dyDescent="0.2">
      <c r="A394" s="2" t="s">
        <v>843</v>
      </c>
      <c r="B394" s="2" t="s">
        <v>844</v>
      </c>
      <c r="C394" s="6">
        <v>27300</v>
      </c>
      <c r="D394" s="6">
        <v>3700065</v>
      </c>
      <c r="E394" s="6">
        <v>591</v>
      </c>
      <c r="F394" s="3">
        <v>6260.6852791878173</v>
      </c>
      <c r="G394" s="3">
        <v>23.25</v>
      </c>
      <c r="H394" s="3">
        <f>PRODUCT(G394,-1)</f>
        <v>-23.25</v>
      </c>
      <c r="I394" s="3">
        <v>129.80000000000001</v>
      </c>
      <c r="J394" s="2" t="s">
        <v>10</v>
      </c>
    </row>
    <row r="395" spans="1:10" x14ac:dyDescent="0.2">
      <c r="A395" s="2" t="s">
        <v>1268</v>
      </c>
      <c r="B395" s="2" t="s">
        <v>1269</v>
      </c>
      <c r="C395" s="6">
        <v>40200</v>
      </c>
      <c r="D395" s="6">
        <v>5447125</v>
      </c>
      <c r="E395" s="6">
        <v>1271</v>
      </c>
      <c r="F395" s="3">
        <v>4285.7002360346187</v>
      </c>
      <c r="G395" s="3">
        <v>2.25</v>
      </c>
      <c r="H395" s="3"/>
      <c r="I395" s="3">
        <v>5.8</v>
      </c>
      <c r="J395" s="2" t="s">
        <v>1029</v>
      </c>
    </row>
    <row r="396" spans="1:10" x14ac:dyDescent="0.2">
      <c r="A396" s="2" t="s">
        <v>1966</v>
      </c>
      <c r="B396" s="2" t="s">
        <v>1967</v>
      </c>
      <c r="C396" s="6">
        <v>39600</v>
      </c>
      <c r="D396" s="6">
        <v>9179831</v>
      </c>
      <c r="E396" s="6">
        <v>337</v>
      </c>
      <c r="F396" s="3">
        <v>27239.854599406532</v>
      </c>
      <c r="G396" s="3">
        <v>6</v>
      </c>
      <c r="H396" s="3"/>
      <c r="I396" s="3">
        <v>534.20000000000005</v>
      </c>
      <c r="J396" s="2" t="s">
        <v>1029</v>
      </c>
    </row>
    <row r="397" spans="1:10" x14ac:dyDescent="0.2">
      <c r="A397" s="2" t="s">
        <v>1120</v>
      </c>
      <c r="B397" s="2" t="s">
        <v>1121</v>
      </c>
      <c r="C397" s="6">
        <v>39500</v>
      </c>
      <c r="D397" s="6">
        <v>42124464</v>
      </c>
      <c r="E397" s="6">
        <v>273</v>
      </c>
      <c r="F397" s="3">
        <v>154302.0659340659</v>
      </c>
      <c r="G397" s="3">
        <v>219</v>
      </c>
      <c r="H397" s="3"/>
      <c r="I397" s="3">
        <v>373.4</v>
      </c>
      <c r="J397" s="2" t="s">
        <v>1029</v>
      </c>
    </row>
    <row r="398" spans="1:10" x14ac:dyDescent="0.2">
      <c r="A398" s="2" t="s">
        <v>145</v>
      </c>
      <c r="B398" s="2" t="s">
        <v>146</v>
      </c>
      <c r="C398" s="6">
        <v>802</v>
      </c>
      <c r="D398" s="6">
        <v>257116</v>
      </c>
      <c r="E398" s="6">
        <v>312</v>
      </c>
      <c r="F398" s="3">
        <v>824.08974358974353</v>
      </c>
      <c r="G398" s="3">
        <v>23.25</v>
      </c>
      <c r="H398" s="3">
        <f>PRODUCT(G398,-1)</f>
        <v>-23.25</v>
      </c>
      <c r="I398" s="3">
        <v>16.600000000000001</v>
      </c>
      <c r="J398" s="2" t="s">
        <v>7</v>
      </c>
    </row>
    <row r="399" spans="1:10" x14ac:dyDescent="0.2">
      <c r="A399" s="2" t="s">
        <v>1140</v>
      </c>
      <c r="B399" s="2" t="s">
        <v>1141</v>
      </c>
      <c r="C399" s="6">
        <v>38800</v>
      </c>
      <c r="D399" s="6">
        <v>3081716</v>
      </c>
      <c r="E399" s="6">
        <v>235</v>
      </c>
      <c r="F399" s="3">
        <v>13113.68510638298</v>
      </c>
      <c r="G399" s="3">
        <v>29.75</v>
      </c>
      <c r="H399" s="3"/>
      <c r="I399" s="3">
        <v>844</v>
      </c>
      <c r="J399" s="2" t="s">
        <v>1029</v>
      </c>
    </row>
    <row r="400" spans="1:10" x14ac:dyDescent="0.2">
      <c r="A400" s="2" t="s">
        <v>1968</v>
      </c>
      <c r="B400" s="2" t="s">
        <v>1969</v>
      </c>
      <c r="C400" s="6">
        <v>38700</v>
      </c>
      <c r="D400" s="6">
        <v>13374587</v>
      </c>
      <c r="E400" s="6">
        <v>275</v>
      </c>
      <c r="F400" s="3">
        <v>48634.861818181816</v>
      </c>
      <c r="G400" s="3">
        <v>18</v>
      </c>
      <c r="H400" s="3"/>
      <c r="I400" s="3">
        <v>32.4</v>
      </c>
      <c r="J400" s="2" t="s">
        <v>1029</v>
      </c>
    </row>
    <row r="401" spans="1:10" x14ac:dyDescent="0.2">
      <c r="A401" s="2" t="s">
        <v>1017</v>
      </c>
      <c r="B401" s="2" t="s">
        <v>1018</v>
      </c>
      <c r="C401" s="6">
        <v>126</v>
      </c>
      <c r="D401" s="6">
        <v>43560</v>
      </c>
      <c r="E401" s="6">
        <v>107</v>
      </c>
      <c r="F401" s="3">
        <v>407.10280373831768</v>
      </c>
      <c r="G401" s="3">
        <v>23.75</v>
      </c>
      <c r="H401" s="3">
        <f>PRODUCT(G401,-1)</f>
        <v>-23.75</v>
      </c>
      <c r="I401" s="3">
        <v>5</v>
      </c>
      <c r="J401" s="2" t="s">
        <v>7</v>
      </c>
    </row>
    <row r="402" spans="1:10" x14ac:dyDescent="0.2">
      <c r="A402" s="2" t="s">
        <v>647</v>
      </c>
      <c r="B402" s="2" t="s">
        <v>648</v>
      </c>
      <c r="C402" s="6">
        <v>48800</v>
      </c>
      <c r="D402" s="6">
        <v>17833677</v>
      </c>
      <c r="E402" s="6">
        <v>377</v>
      </c>
      <c r="F402" s="3">
        <v>47304.183023872683</v>
      </c>
      <c r="G402" s="3">
        <v>24</v>
      </c>
      <c r="H402" s="3">
        <f>PRODUCT(G402,-1)</f>
        <v>-24</v>
      </c>
      <c r="I402" s="3">
        <v>601.4</v>
      </c>
      <c r="J402" s="2" t="s">
        <v>7</v>
      </c>
    </row>
    <row r="403" spans="1:10" x14ac:dyDescent="0.2">
      <c r="A403" s="2" t="s">
        <v>1336</v>
      </c>
      <c r="B403" s="2" t="s">
        <v>1337</v>
      </c>
      <c r="C403" s="6">
        <v>36700</v>
      </c>
      <c r="D403" s="6">
        <v>7860846</v>
      </c>
      <c r="E403" s="6">
        <v>139</v>
      </c>
      <c r="F403" s="3">
        <v>56552.848920863311</v>
      </c>
      <c r="G403" s="3">
        <v>103.5</v>
      </c>
      <c r="H403" s="3"/>
      <c r="I403" s="3">
        <v>2045.2</v>
      </c>
      <c r="J403" s="2" t="s">
        <v>1029</v>
      </c>
    </row>
    <row r="404" spans="1:10" x14ac:dyDescent="0.2">
      <c r="A404" s="2" t="s">
        <v>875</v>
      </c>
      <c r="B404" s="2" t="s">
        <v>876</v>
      </c>
      <c r="C404" s="6">
        <v>436000</v>
      </c>
      <c r="D404" s="6">
        <v>105220437</v>
      </c>
      <c r="E404" s="6">
        <v>1122</v>
      </c>
      <c r="F404" s="3">
        <v>93779.355614973261</v>
      </c>
      <c r="G404" s="3">
        <v>24.75</v>
      </c>
      <c r="H404" s="3">
        <f>PRODUCT(G404,-1)</f>
        <v>-24.75</v>
      </c>
      <c r="I404" s="3">
        <v>2417.8000000000002</v>
      </c>
      <c r="J404" s="2" t="s">
        <v>2</v>
      </c>
    </row>
    <row r="405" spans="1:10" x14ac:dyDescent="0.2">
      <c r="A405" s="2" t="s">
        <v>839</v>
      </c>
      <c r="B405" s="2" t="s">
        <v>840</v>
      </c>
      <c r="C405" s="6">
        <v>2940</v>
      </c>
      <c r="D405" s="6">
        <v>489749</v>
      </c>
      <c r="E405" s="6">
        <v>90</v>
      </c>
      <c r="F405" s="3">
        <v>5441.6555555555551</v>
      </c>
      <c r="G405" s="3">
        <v>24.75</v>
      </c>
      <c r="H405" s="3">
        <f>PRODUCT(G405,-1)</f>
        <v>-24.75</v>
      </c>
      <c r="I405" s="3">
        <v>65.8</v>
      </c>
      <c r="J405" s="2" t="s">
        <v>2</v>
      </c>
    </row>
    <row r="406" spans="1:10" x14ac:dyDescent="0.2">
      <c r="A406" s="2" t="s">
        <v>1132</v>
      </c>
      <c r="B406" s="2" t="s">
        <v>1133</v>
      </c>
      <c r="C406" s="6">
        <v>35200</v>
      </c>
      <c r="D406" s="6">
        <v>10597476</v>
      </c>
      <c r="E406" s="6">
        <v>170</v>
      </c>
      <c r="F406" s="3">
        <v>62338.094117647059</v>
      </c>
      <c r="G406" s="3">
        <v>165.5</v>
      </c>
      <c r="H406" s="3"/>
      <c r="I406" s="3">
        <v>576.20000000000005</v>
      </c>
      <c r="J406" s="2" t="s">
        <v>1029</v>
      </c>
    </row>
    <row r="407" spans="1:10" x14ac:dyDescent="0.2">
      <c r="A407" s="2" t="s">
        <v>1038</v>
      </c>
      <c r="B407" s="2" t="s">
        <v>1039</v>
      </c>
      <c r="C407" s="6">
        <v>34800</v>
      </c>
      <c r="D407" s="6">
        <v>10676800</v>
      </c>
      <c r="E407" s="6">
        <v>20</v>
      </c>
      <c r="F407" s="3">
        <v>533840</v>
      </c>
      <c r="G407" s="3">
        <v>1014.666666666667</v>
      </c>
      <c r="H407" s="3"/>
      <c r="I407" s="3">
        <v>175</v>
      </c>
      <c r="J407" s="2" t="s">
        <v>1029</v>
      </c>
    </row>
    <row r="408" spans="1:10" x14ac:dyDescent="0.2">
      <c r="A408" s="2" t="s">
        <v>157</v>
      </c>
      <c r="B408" s="2" t="s">
        <v>158</v>
      </c>
      <c r="C408" s="6">
        <v>21100</v>
      </c>
      <c r="D408" s="6">
        <v>1909362</v>
      </c>
      <c r="E408" s="6">
        <v>244</v>
      </c>
      <c r="F408" s="3">
        <v>7825.2540983606559</v>
      </c>
      <c r="G408" s="3">
        <v>24.75</v>
      </c>
      <c r="H408" s="3">
        <f>PRODUCT(G408,-1)</f>
        <v>-24.75</v>
      </c>
      <c r="I408" s="3">
        <v>56.4</v>
      </c>
      <c r="J408" s="2" t="s">
        <v>10</v>
      </c>
    </row>
    <row r="409" spans="1:10" x14ac:dyDescent="0.2">
      <c r="A409" s="2" t="s">
        <v>1612</v>
      </c>
      <c r="B409" s="2" t="s">
        <v>1613</v>
      </c>
      <c r="C409" s="6">
        <v>34400</v>
      </c>
      <c r="D409" s="6">
        <v>19939062</v>
      </c>
      <c r="E409" s="6">
        <v>1</v>
      </c>
      <c r="F409" s="3">
        <v>19939062</v>
      </c>
      <c r="G409" s="3">
        <v>0</v>
      </c>
      <c r="H409" s="3"/>
      <c r="I409" s="3">
        <v>161487</v>
      </c>
      <c r="J409" s="2" t="s">
        <v>1029</v>
      </c>
    </row>
    <row r="410" spans="1:10" x14ac:dyDescent="0.2">
      <c r="A410" s="2" t="s">
        <v>85</v>
      </c>
      <c r="B410" s="2" t="s">
        <v>86</v>
      </c>
      <c r="C410" s="6">
        <v>6170</v>
      </c>
      <c r="D410" s="6">
        <v>814643</v>
      </c>
      <c r="E410" s="6">
        <v>135</v>
      </c>
      <c r="F410" s="3">
        <v>6034.3925925925923</v>
      </c>
      <c r="G410" s="3">
        <v>25.25</v>
      </c>
      <c r="H410" s="3">
        <f t="shared" ref="H410:H417" si="4">PRODUCT(G410,-1)</f>
        <v>-25.25</v>
      </c>
      <c r="I410" s="3">
        <v>154</v>
      </c>
      <c r="J410" s="2" t="s">
        <v>2</v>
      </c>
    </row>
    <row r="411" spans="1:10" x14ac:dyDescent="0.2">
      <c r="A411" s="2" t="s">
        <v>829</v>
      </c>
      <c r="B411" s="2" t="s">
        <v>830</v>
      </c>
      <c r="C411" s="6">
        <v>46000</v>
      </c>
      <c r="D411" s="6">
        <v>16316817</v>
      </c>
      <c r="E411" s="6">
        <v>875</v>
      </c>
      <c r="F411" s="3">
        <v>18647.79085714286</v>
      </c>
      <c r="G411" s="3">
        <v>25.25</v>
      </c>
      <c r="H411" s="3">
        <f t="shared" si="4"/>
        <v>-25.25</v>
      </c>
      <c r="I411" s="3">
        <v>40.200000000000003</v>
      </c>
      <c r="J411" s="2" t="s">
        <v>2</v>
      </c>
    </row>
    <row r="412" spans="1:10" x14ac:dyDescent="0.2">
      <c r="A412" s="2" t="s">
        <v>559</v>
      </c>
      <c r="B412" s="2" t="s">
        <v>560</v>
      </c>
      <c r="C412" s="6">
        <v>131000</v>
      </c>
      <c r="D412" s="6">
        <v>29033704</v>
      </c>
      <c r="E412" s="6">
        <v>725</v>
      </c>
      <c r="F412" s="3">
        <v>40046.488275862073</v>
      </c>
      <c r="G412" s="3">
        <v>25.5</v>
      </c>
      <c r="H412" s="3">
        <f t="shared" si="4"/>
        <v>-25.5</v>
      </c>
      <c r="I412" s="3">
        <v>433.8</v>
      </c>
      <c r="J412" s="2" t="s">
        <v>2</v>
      </c>
    </row>
    <row r="413" spans="1:10" x14ac:dyDescent="0.2">
      <c r="A413" s="2" t="s">
        <v>879</v>
      </c>
      <c r="B413" s="2" t="s">
        <v>880</v>
      </c>
      <c r="C413" s="6">
        <v>93</v>
      </c>
      <c r="D413" s="6">
        <v>20866</v>
      </c>
      <c r="E413" s="6">
        <v>59</v>
      </c>
      <c r="F413" s="3">
        <v>353.66101694915261</v>
      </c>
      <c r="G413" s="3">
        <v>25.5</v>
      </c>
      <c r="H413" s="3">
        <f t="shared" si="4"/>
        <v>-25.5</v>
      </c>
      <c r="I413" s="3">
        <v>5.4</v>
      </c>
      <c r="J413" s="2" t="s">
        <v>7</v>
      </c>
    </row>
    <row r="414" spans="1:10" x14ac:dyDescent="0.2">
      <c r="A414" s="2" t="s">
        <v>167</v>
      </c>
      <c r="B414" s="2" t="s">
        <v>168</v>
      </c>
      <c r="C414" s="6">
        <v>13400</v>
      </c>
      <c r="D414" s="6">
        <v>1721761</v>
      </c>
      <c r="E414" s="6">
        <v>168</v>
      </c>
      <c r="F414" s="3">
        <v>10248.57738095238</v>
      </c>
      <c r="G414" s="3">
        <v>25.75</v>
      </c>
      <c r="H414" s="3">
        <f t="shared" si="4"/>
        <v>-25.75</v>
      </c>
      <c r="I414" s="3">
        <v>26.8</v>
      </c>
      <c r="J414" s="2" t="s">
        <v>2</v>
      </c>
    </row>
    <row r="415" spans="1:10" x14ac:dyDescent="0.2">
      <c r="A415" s="2" t="s">
        <v>211</v>
      </c>
      <c r="B415" s="2" t="s">
        <v>212</v>
      </c>
      <c r="C415" s="6">
        <v>152</v>
      </c>
      <c r="D415" s="6">
        <v>34336</v>
      </c>
      <c r="E415" s="6">
        <v>158</v>
      </c>
      <c r="F415" s="3">
        <v>217.3164556962025</v>
      </c>
      <c r="G415" s="3">
        <v>26</v>
      </c>
      <c r="H415" s="3">
        <f t="shared" si="4"/>
        <v>-26</v>
      </c>
      <c r="I415" s="3">
        <v>8.4</v>
      </c>
      <c r="J415" s="2" t="s">
        <v>7</v>
      </c>
    </row>
    <row r="416" spans="1:10" x14ac:dyDescent="0.2">
      <c r="A416" s="2" t="s">
        <v>973</v>
      </c>
      <c r="B416" s="2" t="s">
        <v>974</v>
      </c>
      <c r="C416" s="6">
        <v>3220</v>
      </c>
      <c r="D416" s="6">
        <v>537108</v>
      </c>
      <c r="E416" s="6">
        <v>324</v>
      </c>
      <c r="F416" s="3">
        <v>1657.7407407407411</v>
      </c>
      <c r="G416" s="3">
        <v>26.25</v>
      </c>
      <c r="H416" s="3">
        <f t="shared" si="4"/>
        <v>-26.25</v>
      </c>
      <c r="I416" s="3">
        <v>96.2</v>
      </c>
      <c r="J416" s="2" t="s">
        <v>10</v>
      </c>
    </row>
    <row r="417" spans="1:10" x14ac:dyDescent="0.2">
      <c r="A417" s="2" t="s">
        <v>773</v>
      </c>
      <c r="B417" s="2" t="s">
        <v>774</v>
      </c>
      <c r="C417" s="6">
        <v>25000</v>
      </c>
      <c r="D417" s="6">
        <v>1723445</v>
      </c>
      <c r="E417" s="6">
        <v>157</v>
      </c>
      <c r="F417" s="3">
        <v>10977.356687898089</v>
      </c>
      <c r="G417" s="3">
        <v>26.25</v>
      </c>
      <c r="H417" s="3">
        <f t="shared" si="4"/>
        <v>-26.25</v>
      </c>
      <c r="I417" s="3">
        <v>75.8</v>
      </c>
      <c r="J417" s="2" t="s">
        <v>2</v>
      </c>
    </row>
    <row r="418" spans="1:10" x14ac:dyDescent="0.2">
      <c r="A418" s="2" t="s">
        <v>1444</v>
      </c>
      <c r="B418" s="2" t="s">
        <v>1445</v>
      </c>
      <c r="C418" s="6">
        <v>32100</v>
      </c>
      <c r="D418" s="6">
        <v>4485801</v>
      </c>
      <c r="E418" s="6">
        <v>85</v>
      </c>
      <c r="F418" s="3">
        <v>52774.129411764698</v>
      </c>
      <c r="G418" s="3">
        <v>90</v>
      </c>
      <c r="H418" s="3"/>
      <c r="I418" s="3">
        <v>681.4</v>
      </c>
      <c r="J418" s="2" t="s">
        <v>1029</v>
      </c>
    </row>
    <row r="419" spans="1:10" x14ac:dyDescent="0.2">
      <c r="A419" s="2" t="s">
        <v>513</v>
      </c>
      <c r="B419" s="2" t="s">
        <v>514</v>
      </c>
      <c r="C419" s="6">
        <v>1320</v>
      </c>
      <c r="D419" s="6">
        <v>466356</v>
      </c>
      <c r="E419" s="6">
        <v>84</v>
      </c>
      <c r="F419" s="3">
        <v>5551.8571428571431</v>
      </c>
      <c r="G419" s="3">
        <v>27</v>
      </c>
      <c r="H419" s="3">
        <f>PRODUCT(G419,-1)</f>
        <v>-27</v>
      </c>
      <c r="I419" s="3">
        <v>34.799999999999997</v>
      </c>
      <c r="J419" s="2" t="s">
        <v>7</v>
      </c>
    </row>
    <row r="420" spans="1:10" x14ac:dyDescent="0.2">
      <c r="A420" s="2" t="s">
        <v>667</v>
      </c>
      <c r="B420" s="2" t="s">
        <v>668</v>
      </c>
      <c r="C420" s="6">
        <v>1040</v>
      </c>
      <c r="D420" s="6">
        <v>91295</v>
      </c>
      <c r="E420" s="6">
        <v>50</v>
      </c>
      <c r="F420" s="3">
        <v>1825.9</v>
      </c>
      <c r="G420" s="3">
        <v>27.5</v>
      </c>
      <c r="H420" s="3">
        <f>PRODUCT(G420,-1)</f>
        <v>-27.5</v>
      </c>
      <c r="I420" s="3">
        <v>41.2</v>
      </c>
      <c r="J420" s="2" t="s">
        <v>7</v>
      </c>
    </row>
    <row r="421" spans="1:10" x14ac:dyDescent="0.2">
      <c r="A421" s="2" t="s">
        <v>1027</v>
      </c>
      <c r="B421" s="2" t="s">
        <v>1028</v>
      </c>
      <c r="C421" s="6">
        <v>30300</v>
      </c>
      <c r="D421" s="6">
        <v>953749</v>
      </c>
      <c r="E421" s="6">
        <v>32</v>
      </c>
      <c r="F421" s="3">
        <v>29804.65625</v>
      </c>
      <c r="G421" s="3">
        <v>316.25</v>
      </c>
      <c r="H421" s="3"/>
      <c r="I421" s="3">
        <v>29.4</v>
      </c>
      <c r="J421" s="2" t="s">
        <v>1029</v>
      </c>
    </row>
    <row r="422" spans="1:10" x14ac:dyDescent="0.2">
      <c r="A422" s="2" t="s">
        <v>935</v>
      </c>
      <c r="B422" s="2" t="s">
        <v>936</v>
      </c>
      <c r="C422" s="6">
        <v>92300</v>
      </c>
      <c r="D422" s="6">
        <v>15131270</v>
      </c>
      <c r="E422" s="6">
        <v>1256</v>
      </c>
      <c r="F422" s="3">
        <v>12047.18949044586</v>
      </c>
      <c r="G422" s="3">
        <v>27.75</v>
      </c>
      <c r="H422" s="3">
        <f>PRODUCT(G422,-1)</f>
        <v>-27.75</v>
      </c>
      <c r="I422" s="3">
        <v>4687.2</v>
      </c>
      <c r="J422" s="2" t="s">
        <v>10</v>
      </c>
    </row>
    <row r="423" spans="1:10" x14ac:dyDescent="0.2">
      <c r="A423" s="2" t="s">
        <v>123</v>
      </c>
      <c r="B423" s="2" t="s">
        <v>124</v>
      </c>
      <c r="C423" s="6">
        <v>78500</v>
      </c>
      <c r="D423" s="6">
        <v>12199205</v>
      </c>
      <c r="E423" s="6">
        <v>438</v>
      </c>
      <c r="F423" s="3">
        <v>27852.066210045661</v>
      </c>
      <c r="G423" s="3">
        <v>27.75</v>
      </c>
      <c r="H423" s="3">
        <f>PRODUCT(G423,-1)</f>
        <v>-27.75</v>
      </c>
      <c r="I423" s="3">
        <v>260.8</v>
      </c>
      <c r="J423" s="2" t="s">
        <v>10</v>
      </c>
    </row>
    <row r="424" spans="1:10" x14ac:dyDescent="0.2">
      <c r="A424" s="2" t="s">
        <v>1216</v>
      </c>
      <c r="B424" s="2" t="s">
        <v>1217</v>
      </c>
      <c r="C424" s="6">
        <v>29500</v>
      </c>
      <c r="D424" s="6">
        <v>192602</v>
      </c>
      <c r="E424" s="6">
        <v>140</v>
      </c>
      <c r="F424" s="3">
        <v>1375.728571428572</v>
      </c>
      <c r="G424" s="3">
        <v>92.25</v>
      </c>
      <c r="H424" s="3"/>
      <c r="I424" s="3">
        <v>5</v>
      </c>
      <c r="J424" s="2" t="s">
        <v>1029</v>
      </c>
    </row>
    <row r="425" spans="1:10" x14ac:dyDescent="0.2">
      <c r="A425" s="2" t="s">
        <v>297</v>
      </c>
      <c r="B425" s="2" t="s">
        <v>298</v>
      </c>
      <c r="C425" s="6">
        <v>140000</v>
      </c>
      <c r="D425" s="6">
        <v>8856235</v>
      </c>
      <c r="E425" s="6">
        <v>167</v>
      </c>
      <c r="F425" s="3">
        <v>53031.347305389223</v>
      </c>
      <c r="G425" s="3">
        <v>27.75</v>
      </c>
      <c r="H425" s="3">
        <f>PRODUCT(G425,-1)</f>
        <v>-27.75</v>
      </c>
      <c r="I425" s="3">
        <v>175.4</v>
      </c>
      <c r="J425" s="2" t="s">
        <v>2</v>
      </c>
    </row>
    <row r="426" spans="1:10" x14ac:dyDescent="0.2">
      <c r="A426" s="2" t="s">
        <v>65</v>
      </c>
      <c r="B426" s="2" t="s">
        <v>66</v>
      </c>
      <c r="C426" s="6">
        <v>5700</v>
      </c>
      <c r="D426" s="6">
        <v>1606699</v>
      </c>
      <c r="E426" s="6">
        <v>472</v>
      </c>
      <c r="F426" s="3">
        <v>3404.023305084746</v>
      </c>
      <c r="G426" s="3">
        <v>27.75</v>
      </c>
      <c r="H426" s="3">
        <f>PRODUCT(G426,-1)</f>
        <v>-27.75</v>
      </c>
      <c r="I426" s="3">
        <v>137.19999999999999</v>
      </c>
      <c r="J426" s="2" t="s">
        <v>10</v>
      </c>
    </row>
    <row r="427" spans="1:10" x14ac:dyDescent="0.2">
      <c r="A427" s="2" t="s">
        <v>1242</v>
      </c>
      <c r="B427" s="2" t="s">
        <v>1243</v>
      </c>
      <c r="C427" s="6">
        <v>28400</v>
      </c>
      <c r="D427" s="6">
        <v>3198407</v>
      </c>
      <c r="E427" s="6">
        <v>322</v>
      </c>
      <c r="F427" s="3">
        <v>9932.9409937888195</v>
      </c>
      <c r="G427" s="3">
        <v>45.75</v>
      </c>
      <c r="H427" s="3"/>
      <c r="I427" s="3">
        <v>175.4</v>
      </c>
      <c r="J427" s="2" t="s">
        <v>1029</v>
      </c>
    </row>
    <row r="428" spans="1:10" x14ac:dyDescent="0.2">
      <c r="A428" s="2" t="s">
        <v>451</v>
      </c>
      <c r="B428" s="2" t="s">
        <v>452</v>
      </c>
      <c r="C428" s="6">
        <v>363</v>
      </c>
      <c r="D428" s="6">
        <v>85254</v>
      </c>
      <c r="E428" s="6">
        <v>88</v>
      </c>
      <c r="F428" s="3">
        <v>968.7954545454545</v>
      </c>
      <c r="G428" s="3">
        <v>28</v>
      </c>
      <c r="H428" s="3">
        <f>PRODUCT(G428,-1)</f>
        <v>-28</v>
      </c>
      <c r="I428" s="3">
        <v>15.4</v>
      </c>
      <c r="J428" s="2" t="s">
        <v>2</v>
      </c>
    </row>
    <row r="429" spans="1:10" x14ac:dyDescent="0.2">
      <c r="A429" s="2" t="s">
        <v>745</v>
      </c>
      <c r="B429" s="2" t="s">
        <v>746</v>
      </c>
      <c r="C429" s="6">
        <v>275</v>
      </c>
      <c r="D429" s="6">
        <v>19520</v>
      </c>
      <c r="E429" s="6">
        <v>64</v>
      </c>
      <c r="F429" s="3">
        <v>305</v>
      </c>
      <c r="G429" s="3">
        <v>28</v>
      </c>
      <c r="H429" s="3">
        <f>PRODUCT(G429,-1)</f>
        <v>-28</v>
      </c>
      <c r="I429" s="3">
        <v>6.4</v>
      </c>
      <c r="J429" s="2" t="s">
        <v>7</v>
      </c>
    </row>
    <row r="430" spans="1:10" x14ac:dyDescent="0.2">
      <c r="A430" s="2" t="s">
        <v>363</v>
      </c>
      <c r="B430" s="2" t="s">
        <v>364</v>
      </c>
      <c r="C430" s="6">
        <v>37400</v>
      </c>
      <c r="D430" s="6">
        <v>4631568</v>
      </c>
      <c r="E430" s="6">
        <v>390</v>
      </c>
      <c r="F430" s="3">
        <v>11875.815384615389</v>
      </c>
      <c r="G430" s="3">
        <v>28.25</v>
      </c>
      <c r="H430" s="3">
        <f>PRODUCT(G430,-1)</f>
        <v>-28.25</v>
      </c>
      <c r="I430" s="3">
        <v>50.4</v>
      </c>
      <c r="J430" s="2" t="s">
        <v>2</v>
      </c>
    </row>
    <row r="431" spans="1:10" x14ac:dyDescent="0.2">
      <c r="A431" s="2" t="s">
        <v>525</v>
      </c>
      <c r="B431" s="2" t="s">
        <v>526</v>
      </c>
      <c r="C431" s="6">
        <v>36400</v>
      </c>
      <c r="D431" s="6">
        <v>3034533</v>
      </c>
      <c r="E431" s="6">
        <v>166</v>
      </c>
      <c r="F431" s="3">
        <v>18280.319277108429</v>
      </c>
      <c r="G431" s="3">
        <v>28.5</v>
      </c>
      <c r="H431" s="3">
        <f>PRODUCT(G431,-1)</f>
        <v>-28.5</v>
      </c>
      <c r="I431" s="3">
        <v>45.8</v>
      </c>
      <c r="J431" s="2" t="s">
        <v>2</v>
      </c>
    </row>
    <row r="432" spans="1:10" x14ac:dyDescent="0.2">
      <c r="A432" s="2" t="s">
        <v>749</v>
      </c>
      <c r="B432" s="2" t="s">
        <v>750</v>
      </c>
      <c r="C432" s="6">
        <v>429</v>
      </c>
      <c r="D432" s="6">
        <v>30623</v>
      </c>
      <c r="E432" s="6">
        <v>109</v>
      </c>
      <c r="F432" s="3">
        <v>280.94495412844037</v>
      </c>
      <c r="G432" s="3">
        <v>28.5</v>
      </c>
      <c r="H432" s="3">
        <f>PRODUCT(G432,-1)</f>
        <v>-28.5</v>
      </c>
      <c r="I432" s="3">
        <v>14.4</v>
      </c>
      <c r="J432" s="2" t="s">
        <v>7</v>
      </c>
    </row>
    <row r="433" spans="1:10" x14ac:dyDescent="0.2">
      <c r="A433" s="2" t="s">
        <v>1756</v>
      </c>
      <c r="B433" s="2" t="s">
        <v>1757</v>
      </c>
      <c r="C433" s="6">
        <v>25600</v>
      </c>
      <c r="D433" s="6">
        <v>4697190</v>
      </c>
      <c r="E433" s="6">
        <v>123</v>
      </c>
      <c r="F433" s="3">
        <v>38188.536585365851</v>
      </c>
      <c r="G433" s="3">
        <v>61.75</v>
      </c>
      <c r="H433" s="3"/>
      <c r="I433" s="3">
        <v>415</v>
      </c>
      <c r="J433" s="2" t="s">
        <v>1029</v>
      </c>
    </row>
    <row r="434" spans="1:10" x14ac:dyDescent="0.2">
      <c r="A434" s="2" t="s">
        <v>811</v>
      </c>
      <c r="B434" s="2" t="s">
        <v>812</v>
      </c>
      <c r="C434" s="6">
        <v>544</v>
      </c>
      <c r="D434" s="6">
        <v>72817</v>
      </c>
      <c r="E434" s="6">
        <v>48</v>
      </c>
      <c r="F434" s="3">
        <v>1517.020833333333</v>
      </c>
      <c r="G434" s="3">
        <v>28.5</v>
      </c>
      <c r="H434" s="3">
        <f t="shared" ref="H434:H449" si="5">PRODUCT(G434,-1)</f>
        <v>-28.5</v>
      </c>
      <c r="I434" s="3">
        <v>8.8000000000000007</v>
      </c>
      <c r="J434" s="2" t="s">
        <v>10</v>
      </c>
    </row>
    <row r="435" spans="1:10" x14ac:dyDescent="0.2">
      <c r="A435" s="2" t="s">
        <v>399</v>
      </c>
      <c r="B435" s="2" t="s">
        <v>400</v>
      </c>
      <c r="C435" s="6">
        <v>161</v>
      </c>
      <c r="D435" s="6">
        <v>20890</v>
      </c>
      <c r="E435" s="6">
        <v>205</v>
      </c>
      <c r="F435" s="3">
        <v>101.9024390243902</v>
      </c>
      <c r="G435" s="3">
        <v>28.5</v>
      </c>
      <c r="H435" s="3">
        <f t="shared" si="5"/>
        <v>-28.5</v>
      </c>
      <c r="I435" s="3">
        <v>4.5999999999999996</v>
      </c>
      <c r="J435" s="2" t="s">
        <v>7</v>
      </c>
    </row>
    <row r="436" spans="1:10" x14ac:dyDescent="0.2">
      <c r="A436" s="2" t="s">
        <v>905</v>
      </c>
      <c r="B436" s="2" t="s">
        <v>906</v>
      </c>
      <c r="C436" s="6">
        <v>459000</v>
      </c>
      <c r="D436" s="6">
        <v>60644564</v>
      </c>
      <c r="E436" s="6">
        <v>249</v>
      </c>
      <c r="F436" s="3">
        <v>243552.46586345381</v>
      </c>
      <c r="G436" s="3">
        <v>28.75</v>
      </c>
      <c r="H436" s="3">
        <f t="shared" si="5"/>
        <v>-28.75</v>
      </c>
      <c r="I436" s="3">
        <v>5633.2</v>
      </c>
      <c r="J436" s="2" t="s">
        <v>2</v>
      </c>
    </row>
    <row r="437" spans="1:10" x14ac:dyDescent="0.2">
      <c r="A437" s="2" t="s">
        <v>987</v>
      </c>
      <c r="B437" s="2" t="s">
        <v>988</v>
      </c>
      <c r="C437" s="6">
        <v>92000</v>
      </c>
      <c r="D437" s="6">
        <v>10192043</v>
      </c>
      <c r="E437" s="6">
        <v>327</v>
      </c>
      <c r="F437" s="3">
        <v>31168.327217125381</v>
      </c>
      <c r="G437" s="3">
        <v>29</v>
      </c>
      <c r="H437" s="3">
        <f t="shared" si="5"/>
        <v>-29</v>
      </c>
      <c r="I437" s="3">
        <v>162.6</v>
      </c>
      <c r="J437" s="2" t="s">
        <v>2</v>
      </c>
    </row>
    <row r="438" spans="1:10" x14ac:dyDescent="0.2">
      <c r="A438" s="2" t="s">
        <v>331</v>
      </c>
      <c r="B438" s="2" t="s">
        <v>332</v>
      </c>
      <c r="C438" s="6">
        <v>4970</v>
      </c>
      <c r="D438" s="6">
        <v>664975</v>
      </c>
      <c r="E438" s="6">
        <v>189</v>
      </c>
      <c r="F438" s="3">
        <v>3518.3862433862432</v>
      </c>
      <c r="G438" s="3">
        <v>29</v>
      </c>
      <c r="H438" s="3">
        <f t="shared" si="5"/>
        <v>-29</v>
      </c>
      <c r="I438" s="3">
        <v>44.4</v>
      </c>
      <c r="J438" s="2" t="s">
        <v>2</v>
      </c>
    </row>
    <row r="439" spans="1:10" x14ac:dyDescent="0.2">
      <c r="A439" s="2" t="s">
        <v>991</v>
      </c>
      <c r="B439" s="2" t="s">
        <v>992</v>
      </c>
      <c r="C439" s="6">
        <v>15400</v>
      </c>
      <c r="D439" s="6">
        <v>5498192</v>
      </c>
      <c r="E439" s="6">
        <v>592</v>
      </c>
      <c r="F439" s="3">
        <v>9287.4864864864867</v>
      </c>
      <c r="G439" s="3">
        <v>29.25</v>
      </c>
      <c r="H439" s="3">
        <f t="shared" si="5"/>
        <v>-29.25</v>
      </c>
      <c r="I439" s="3">
        <v>21.2</v>
      </c>
      <c r="J439" s="2" t="s">
        <v>10</v>
      </c>
    </row>
    <row r="440" spans="1:10" x14ac:dyDescent="0.2">
      <c r="A440" s="2" t="s">
        <v>459</v>
      </c>
      <c r="B440" s="2" t="s">
        <v>460</v>
      </c>
      <c r="C440" s="6">
        <v>44200</v>
      </c>
      <c r="D440" s="6">
        <v>5365164</v>
      </c>
      <c r="E440" s="6">
        <v>181</v>
      </c>
      <c r="F440" s="3">
        <v>29641.790055248621</v>
      </c>
      <c r="G440" s="3">
        <v>29.5</v>
      </c>
      <c r="H440" s="3">
        <f t="shared" si="5"/>
        <v>-29.5</v>
      </c>
      <c r="I440" s="3">
        <v>57.8</v>
      </c>
      <c r="J440" s="2" t="s">
        <v>2</v>
      </c>
    </row>
    <row r="441" spans="1:10" x14ac:dyDescent="0.2">
      <c r="A441" s="2" t="s">
        <v>393</v>
      </c>
      <c r="B441" s="2" t="s">
        <v>394</v>
      </c>
      <c r="C441" s="6">
        <v>252</v>
      </c>
      <c r="D441" s="6">
        <v>59004</v>
      </c>
      <c r="E441" s="6">
        <v>206</v>
      </c>
      <c r="F441" s="3">
        <v>286.42718446601941</v>
      </c>
      <c r="G441" s="3">
        <v>29.75</v>
      </c>
      <c r="H441" s="3">
        <f t="shared" si="5"/>
        <v>-29.75</v>
      </c>
      <c r="I441" s="3">
        <v>9.4</v>
      </c>
      <c r="J441" s="2" t="s">
        <v>2</v>
      </c>
    </row>
    <row r="442" spans="1:10" x14ac:dyDescent="0.2">
      <c r="A442" s="2" t="s">
        <v>469</v>
      </c>
      <c r="B442" s="2" t="s">
        <v>470</v>
      </c>
      <c r="C442" s="6">
        <v>50800</v>
      </c>
      <c r="D442" s="6">
        <v>15394000</v>
      </c>
      <c r="E442" s="6">
        <v>1340</v>
      </c>
      <c r="F442" s="3">
        <v>11488.059701492541</v>
      </c>
      <c r="G442" s="3">
        <v>30.25</v>
      </c>
      <c r="H442" s="3">
        <f t="shared" si="5"/>
        <v>-30.25</v>
      </c>
      <c r="I442" s="3">
        <v>169.8</v>
      </c>
      <c r="J442" s="2" t="s">
        <v>10</v>
      </c>
    </row>
    <row r="443" spans="1:10" x14ac:dyDescent="0.2">
      <c r="A443" s="2" t="s">
        <v>953</v>
      </c>
      <c r="B443" s="2" t="s">
        <v>954</v>
      </c>
      <c r="C443" s="6">
        <v>50400</v>
      </c>
      <c r="D443" s="6">
        <v>6580625</v>
      </c>
      <c r="E443" s="6">
        <v>260</v>
      </c>
      <c r="F443" s="3">
        <v>25310.096153846149</v>
      </c>
      <c r="G443" s="3">
        <v>30.75</v>
      </c>
      <c r="H443" s="3">
        <f t="shared" si="5"/>
        <v>-30.75</v>
      </c>
      <c r="I443" s="3">
        <v>115.2</v>
      </c>
      <c r="J443" s="2" t="s">
        <v>10</v>
      </c>
    </row>
    <row r="444" spans="1:10" x14ac:dyDescent="0.2">
      <c r="A444" s="2" t="s">
        <v>563</v>
      </c>
      <c r="B444" s="2" t="s">
        <v>564</v>
      </c>
      <c r="C444" s="6">
        <v>124000</v>
      </c>
      <c r="D444" s="6">
        <v>14420899</v>
      </c>
      <c r="E444" s="6">
        <v>973</v>
      </c>
      <c r="F444" s="3">
        <v>14821.067831449131</v>
      </c>
      <c r="G444" s="3">
        <v>31</v>
      </c>
      <c r="H444" s="3">
        <f t="shared" si="5"/>
        <v>-31</v>
      </c>
      <c r="I444" s="3">
        <v>204</v>
      </c>
      <c r="J444" s="2" t="s">
        <v>10</v>
      </c>
    </row>
    <row r="445" spans="1:10" x14ac:dyDescent="0.2">
      <c r="A445" s="2" t="s">
        <v>219</v>
      </c>
      <c r="B445" s="2" t="s">
        <v>220</v>
      </c>
      <c r="C445" s="6">
        <v>242</v>
      </c>
      <c r="D445" s="6">
        <v>38245</v>
      </c>
      <c r="E445" s="6">
        <v>15</v>
      </c>
      <c r="F445" s="3">
        <v>2549.666666666667</v>
      </c>
      <c r="G445" s="3">
        <v>31</v>
      </c>
      <c r="H445" s="3">
        <f t="shared" si="5"/>
        <v>-31</v>
      </c>
      <c r="I445" s="3">
        <v>25.333333333333329</v>
      </c>
      <c r="J445" s="2" t="s">
        <v>7</v>
      </c>
    </row>
    <row r="446" spans="1:10" x14ac:dyDescent="0.2">
      <c r="A446" s="2" t="s">
        <v>807</v>
      </c>
      <c r="B446" s="2" t="s">
        <v>808</v>
      </c>
      <c r="C446" s="6">
        <v>2130000</v>
      </c>
      <c r="D446" s="6">
        <v>403369269</v>
      </c>
      <c r="E446" s="6">
        <v>1317</v>
      </c>
      <c r="F446" s="3">
        <v>306278.867881549</v>
      </c>
      <c r="G446" s="3">
        <v>31.75</v>
      </c>
      <c r="H446" s="3">
        <f t="shared" si="5"/>
        <v>-31.75</v>
      </c>
      <c r="I446" s="3">
        <v>3505.6</v>
      </c>
      <c r="J446" s="2" t="s">
        <v>10</v>
      </c>
    </row>
    <row r="447" spans="1:10" x14ac:dyDescent="0.2">
      <c r="A447" s="2" t="s">
        <v>583</v>
      </c>
      <c r="B447" s="2" t="s">
        <v>584</v>
      </c>
      <c r="C447" s="6">
        <v>57100</v>
      </c>
      <c r="D447" s="6">
        <v>4468654</v>
      </c>
      <c r="E447" s="6">
        <v>169</v>
      </c>
      <c r="F447" s="3">
        <v>26441.73964497041</v>
      </c>
      <c r="G447" s="3">
        <v>31.75</v>
      </c>
      <c r="H447" s="3">
        <f t="shared" si="5"/>
        <v>-31.75</v>
      </c>
      <c r="I447" s="3">
        <v>536.4</v>
      </c>
      <c r="J447" s="2" t="s">
        <v>2</v>
      </c>
    </row>
    <row r="448" spans="1:10" x14ac:dyDescent="0.2">
      <c r="A448" s="2" t="s">
        <v>205</v>
      </c>
      <c r="B448" s="2" t="s">
        <v>206</v>
      </c>
      <c r="C448" s="6">
        <v>4120</v>
      </c>
      <c r="D448" s="6">
        <v>1024965</v>
      </c>
      <c r="E448" s="6">
        <v>536</v>
      </c>
      <c r="F448" s="3">
        <v>1912.248134328358</v>
      </c>
      <c r="G448" s="3">
        <v>31.75</v>
      </c>
      <c r="H448" s="3">
        <f t="shared" si="5"/>
        <v>-31.75</v>
      </c>
      <c r="I448" s="3">
        <v>227.2</v>
      </c>
      <c r="J448" s="2" t="s">
        <v>10</v>
      </c>
    </row>
    <row r="449" spans="1:10" x14ac:dyDescent="0.2">
      <c r="A449" s="2" t="s">
        <v>103</v>
      </c>
      <c r="B449" s="2" t="s">
        <v>104</v>
      </c>
      <c r="C449" s="6">
        <v>6250</v>
      </c>
      <c r="D449" s="6">
        <v>586037</v>
      </c>
      <c r="E449" s="6">
        <v>268</v>
      </c>
      <c r="F449" s="3">
        <v>2186.7052238805968</v>
      </c>
      <c r="G449" s="3">
        <v>31.75</v>
      </c>
      <c r="H449" s="3">
        <f t="shared" si="5"/>
        <v>-31.75</v>
      </c>
      <c r="I449" s="3">
        <v>204.8</v>
      </c>
      <c r="J449" s="2" t="s">
        <v>10</v>
      </c>
    </row>
    <row r="450" spans="1:10" x14ac:dyDescent="0.2">
      <c r="A450" s="2" t="s">
        <v>1080</v>
      </c>
      <c r="B450" s="2" t="s">
        <v>1081</v>
      </c>
      <c r="C450" s="6">
        <v>22300</v>
      </c>
      <c r="D450" s="6">
        <v>10087286</v>
      </c>
      <c r="E450" s="6">
        <v>260</v>
      </c>
      <c r="F450" s="3">
        <v>38797.25384615385</v>
      </c>
      <c r="G450" s="3">
        <v>31.25</v>
      </c>
      <c r="H450" s="3"/>
      <c r="I450" s="3">
        <v>35.200000000000003</v>
      </c>
      <c r="J450" s="2" t="s">
        <v>1029</v>
      </c>
    </row>
    <row r="451" spans="1:10" x14ac:dyDescent="0.2">
      <c r="A451" s="2" t="s">
        <v>503</v>
      </c>
      <c r="B451" s="2" t="s">
        <v>504</v>
      </c>
      <c r="C451" s="6">
        <v>457000</v>
      </c>
      <c r="D451" s="6">
        <v>34072131</v>
      </c>
      <c r="E451" s="6">
        <v>348</v>
      </c>
      <c r="F451" s="3">
        <v>97908.422413793101</v>
      </c>
      <c r="G451" s="3">
        <v>32</v>
      </c>
      <c r="H451" s="3">
        <f t="shared" ref="H451:H458" si="6">PRODUCT(G451,-1)</f>
        <v>-32</v>
      </c>
      <c r="I451" s="3">
        <v>2599.6</v>
      </c>
      <c r="J451" s="2" t="s">
        <v>2</v>
      </c>
    </row>
    <row r="452" spans="1:10" x14ac:dyDescent="0.2">
      <c r="A452" s="2" t="s">
        <v>169</v>
      </c>
      <c r="B452" s="2" t="s">
        <v>170</v>
      </c>
      <c r="C452" s="6">
        <v>173000</v>
      </c>
      <c r="D452" s="6">
        <v>40889085</v>
      </c>
      <c r="E452" s="6">
        <v>195</v>
      </c>
      <c r="F452" s="3">
        <v>209687.6153846154</v>
      </c>
      <c r="G452" s="3">
        <v>32</v>
      </c>
      <c r="H452" s="3">
        <f t="shared" si="6"/>
        <v>-32</v>
      </c>
      <c r="I452" s="3">
        <v>856.2</v>
      </c>
      <c r="J452" s="2" t="s">
        <v>7</v>
      </c>
    </row>
    <row r="453" spans="1:10" x14ac:dyDescent="0.2">
      <c r="A453" s="2" t="s">
        <v>283</v>
      </c>
      <c r="B453" s="2" t="s">
        <v>284</v>
      </c>
      <c r="C453" s="6">
        <v>92800</v>
      </c>
      <c r="D453" s="6">
        <v>19150835</v>
      </c>
      <c r="E453" s="6">
        <v>380</v>
      </c>
      <c r="F453" s="3">
        <v>50396.934210526313</v>
      </c>
      <c r="G453" s="3">
        <v>32</v>
      </c>
      <c r="H453" s="3">
        <f t="shared" si="6"/>
        <v>-32</v>
      </c>
      <c r="I453" s="3">
        <v>346.4</v>
      </c>
      <c r="J453" s="2" t="s">
        <v>2</v>
      </c>
    </row>
    <row r="454" spans="1:10" x14ac:dyDescent="0.2">
      <c r="A454" s="2" t="s">
        <v>279</v>
      </c>
      <c r="B454" s="2" t="s">
        <v>280</v>
      </c>
      <c r="C454" s="6">
        <v>7070</v>
      </c>
      <c r="D454" s="6">
        <v>2306369</v>
      </c>
      <c r="E454" s="6">
        <v>775</v>
      </c>
      <c r="F454" s="3">
        <v>2975.96</v>
      </c>
      <c r="G454" s="3">
        <v>32</v>
      </c>
      <c r="H454" s="3">
        <f t="shared" si="6"/>
        <v>-32</v>
      </c>
      <c r="I454" s="3">
        <v>15</v>
      </c>
      <c r="J454" s="2" t="s">
        <v>10</v>
      </c>
    </row>
    <row r="455" spans="1:10" x14ac:dyDescent="0.2">
      <c r="A455" s="2" t="s">
        <v>575</v>
      </c>
      <c r="B455" s="2" t="s">
        <v>576</v>
      </c>
      <c r="C455" s="6">
        <v>25100</v>
      </c>
      <c r="D455" s="6">
        <v>2585716</v>
      </c>
      <c r="E455" s="6">
        <v>359</v>
      </c>
      <c r="F455" s="3">
        <v>7202.5515320334262</v>
      </c>
      <c r="G455" s="3">
        <v>32.25</v>
      </c>
      <c r="H455" s="3">
        <f t="shared" si="6"/>
        <v>-32.25</v>
      </c>
      <c r="I455" s="3">
        <v>115.8</v>
      </c>
      <c r="J455" s="2" t="s">
        <v>10</v>
      </c>
    </row>
    <row r="456" spans="1:10" x14ac:dyDescent="0.2">
      <c r="A456" s="2" t="s">
        <v>723</v>
      </c>
      <c r="B456" s="2" t="s">
        <v>724</v>
      </c>
      <c r="C456" s="6">
        <v>61</v>
      </c>
      <c r="D456" s="6">
        <v>25641</v>
      </c>
      <c r="E456" s="6">
        <v>41</v>
      </c>
      <c r="F456" s="3">
        <v>625.39024390243901</v>
      </c>
      <c r="G456" s="3">
        <v>32.25</v>
      </c>
      <c r="H456" s="3">
        <f t="shared" si="6"/>
        <v>-32.25</v>
      </c>
      <c r="I456" s="3">
        <v>1.4</v>
      </c>
      <c r="J456" s="2" t="s">
        <v>7</v>
      </c>
    </row>
    <row r="457" spans="1:10" x14ac:dyDescent="0.2">
      <c r="A457" s="2" t="s">
        <v>203</v>
      </c>
      <c r="B457" s="2" t="s">
        <v>204</v>
      </c>
      <c r="C457" s="6">
        <v>18200</v>
      </c>
      <c r="D457" s="6">
        <v>2132807</v>
      </c>
      <c r="E457" s="6">
        <v>464</v>
      </c>
      <c r="F457" s="3">
        <v>4596.5668103448279</v>
      </c>
      <c r="G457" s="3">
        <v>32.5</v>
      </c>
      <c r="H457" s="3">
        <f t="shared" si="6"/>
        <v>-32.5</v>
      </c>
      <c r="I457" s="3">
        <v>73.400000000000006</v>
      </c>
      <c r="J457" s="2" t="s">
        <v>10</v>
      </c>
    </row>
    <row r="458" spans="1:10" x14ac:dyDescent="0.2">
      <c r="A458" s="2" t="s">
        <v>309</v>
      </c>
      <c r="B458" s="2" t="s">
        <v>310</v>
      </c>
      <c r="C458" s="6">
        <v>16100</v>
      </c>
      <c r="D458" s="6">
        <v>3021066</v>
      </c>
      <c r="E458" s="6">
        <v>358</v>
      </c>
      <c r="F458" s="3">
        <v>8438.7318435754187</v>
      </c>
      <c r="G458" s="3">
        <v>32.5</v>
      </c>
      <c r="H458" s="3">
        <f t="shared" si="6"/>
        <v>-32.5</v>
      </c>
      <c r="I458" s="3">
        <v>65</v>
      </c>
      <c r="J458" s="2" t="s">
        <v>10</v>
      </c>
    </row>
    <row r="459" spans="1:10" x14ac:dyDescent="0.2">
      <c r="A459" s="2" t="s">
        <v>1166</v>
      </c>
      <c r="B459" s="2" t="s">
        <v>1167</v>
      </c>
      <c r="C459" s="6">
        <v>19700</v>
      </c>
      <c r="D459" s="6">
        <v>1957364</v>
      </c>
      <c r="E459" s="6">
        <v>99</v>
      </c>
      <c r="F459" s="3">
        <v>19771.353535353541</v>
      </c>
      <c r="G459" s="3">
        <v>176</v>
      </c>
      <c r="H459" s="3"/>
      <c r="I459" s="3">
        <v>278.8</v>
      </c>
      <c r="J459" s="2" t="s">
        <v>1029</v>
      </c>
    </row>
    <row r="460" spans="1:10" x14ac:dyDescent="0.2">
      <c r="A460" s="2" t="s">
        <v>105</v>
      </c>
      <c r="B460" s="2" t="s">
        <v>106</v>
      </c>
      <c r="C460" s="6">
        <v>58</v>
      </c>
      <c r="D460" s="6">
        <v>7920</v>
      </c>
      <c r="E460" s="6">
        <v>31</v>
      </c>
      <c r="F460" s="3">
        <v>255.48387096774189</v>
      </c>
      <c r="G460" s="3">
        <v>32.5</v>
      </c>
      <c r="H460" s="3">
        <f>PRODUCT(G460,-1)</f>
        <v>-32.5</v>
      </c>
      <c r="I460" s="3">
        <v>5.6</v>
      </c>
      <c r="J460" s="2" t="s">
        <v>2</v>
      </c>
    </row>
    <row r="461" spans="1:10" x14ac:dyDescent="0.2">
      <c r="A461" s="2" t="s">
        <v>629</v>
      </c>
      <c r="B461" s="2" t="s">
        <v>630</v>
      </c>
      <c r="C461" s="6">
        <v>31700</v>
      </c>
      <c r="D461" s="6">
        <v>4405836</v>
      </c>
      <c r="E461" s="6">
        <v>265</v>
      </c>
      <c r="F461" s="3">
        <v>16625.796226415099</v>
      </c>
      <c r="G461" s="3">
        <v>32.75</v>
      </c>
      <c r="H461" s="3">
        <f>PRODUCT(G461,-1)</f>
        <v>-32.75</v>
      </c>
      <c r="I461" s="3">
        <v>1309.8</v>
      </c>
      <c r="J461" s="2" t="s">
        <v>10</v>
      </c>
    </row>
    <row r="462" spans="1:10" x14ac:dyDescent="0.2">
      <c r="A462" s="2" t="s">
        <v>627</v>
      </c>
      <c r="B462" s="2" t="s">
        <v>628</v>
      </c>
      <c r="C462" s="6">
        <v>5130</v>
      </c>
      <c r="D462" s="6">
        <v>1165572</v>
      </c>
      <c r="E462" s="6">
        <v>113</v>
      </c>
      <c r="F462" s="3">
        <v>10314.796460176991</v>
      </c>
      <c r="G462" s="3">
        <v>32.75</v>
      </c>
      <c r="H462" s="3">
        <f>PRODUCT(G462,-1)</f>
        <v>-32.75</v>
      </c>
      <c r="I462" s="3">
        <v>29</v>
      </c>
      <c r="J462" s="2" t="s">
        <v>10</v>
      </c>
    </row>
    <row r="463" spans="1:10" x14ac:dyDescent="0.2">
      <c r="A463" s="2" t="s">
        <v>2000</v>
      </c>
      <c r="B463" s="2" t="s">
        <v>2001</v>
      </c>
      <c r="C463" s="6">
        <v>18400</v>
      </c>
      <c r="D463" s="6">
        <v>5396562</v>
      </c>
      <c r="E463" s="6">
        <v>255</v>
      </c>
      <c r="F463" s="3">
        <v>21162.98823529412</v>
      </c>
      <c r="G463" s="3">
        <v>65.75</v>
      </c>
      <c r="H463" s="3"/>
      <c r="I463" s="3">
        <v>55</v>
      </c>
      <c r="J463" s="2" t="s">
        <v>1029</v>
      </c>
    </row>
    <row r="464" spans="1:10" x14ac:dyDescent="0.2">
      <c r="A464" s="2" t="s">
        <v>1009</v>
      </c>
      <c r="B464" s="2" t="s">
        <v>1010</v>
      </c>
      <c r="C464" s="6">
        <v>1700</v>
      </c>
      <c r="D464" s="6">
        <v>196439</v>
      </c>
      <c r="E464" s="6">
        <v>222</v>
      </c>
      <c r="F464" s="3">
        <v>884.86036036036035</v>
      </c>
      <c r="G464" s="3">
        <v>33</v>
      </c>
      <c r="H464" s="3">
        <f>PRODUCT(G464,-1)</f>
        <v>-33</v>
      </c>
      <c r="I464" s="3">
        <v>30.2</v>
      </c>
      <c r="J464" s="2" t="s">
        <v>10</v>
      </c>
    </row>
    <row r="465" spans="1:10" x14ac:dyDescent="0.2">
      <c r="A465" s="2" t="s">
        <v>717</v>
      </c>
      <c r="B465" s="2" t="s">
        <v>718</v>
      </c>
      <c r="C465" s="6">
        <v>264</v>
      </c>
      <c r="D465" s="6">
        <v>16955</v>
      </c>
      <c r="E465" s="6">
        <v>103</v>
      </c>
      <c r="F465" s="3">
        <v>164.61165048543691</v>
      </c>
      <c r="G465" s="3">
        <v>33</v>
      </c>
      <c r="H465" s="3">
        <f>PRODUCT(G465,-1)</f>
        <v>-33</v>
      </c>
      <c r="I465" s="3">
        <v>3.8</v>
      </c>
      <c r="J465" s="2" t="s">
        <v>7</v>
      </c>
    </row>
    <row r="466" spans="1:10" x14ac:dyDescent="0.2">
      <c r="A466" s="2" t="s">
        <v>915</v>
      </c>
      <c r="B466" s="2" t="s">
        <v>916</v>
      </c>
      <c r="C466" s="6">
        <v>143000</v>
      </c>
      <c r="D466" s="6">
        <v>18854290</v>
      </c>
      <c r="E466" s="6">
        <v>432</v>
      </c>
      <c r="F466" s="3">
        <v>43644.189814814818</v>
      </c>
      <c r="G466" s="3">
        <v>33.25</v>
      </c>
      <c r="H466" s="3">
        <f>PRODUCT(G466,-1)</f>
        <v>-33.25</v>
      </c>
      <c r="I466" s="3">
        <v>908</v>
      </c>
      <c r="J466" s="2" t="s">
        <v>2</v>
      </c>
    </row>
    <row r="467" spans="1:10" x14ac:dyDescent="0.2">
      <c r="A467" s="2" t="s">
        <v>349</v>
      </c>
      <c r="B467" s="2" t="s">
        <v>350</v>
      </c>
      <c r="C467" s="6">
        <v>203000</v>
      </c>
      <c r="D467" s="6">
        <v>23357356</v>
      </c>
      <c r="E467" s="6">
        <v>789</v>
      </c>
      <c r="F467" s="3">
        <v>29603.74651457541</v>
      </c>
      <c r="G467" s="3">
        <v>33.25</v>
      </c>
      <c r="H467" s="3">
        <f>PRODUCT(G467,-1)</f>
        <v>-33.25</v>
      </c>
      <c r="I467" s="3">
        <v>770.6</v>
      </c>
      <c r="J467" s="2" t="s">
        <v>2</v>
      </c>
    </row>
    <row r="468" spans="1:10" x14ac:dyDescent="0.2">
      <c r="A468" s="2" t="s">
        <v>1368</v>
      </c>
      <c r="B468" s="2" t="s">
        <v>1369</v>
      </c>
      <c r="C468" s="6">
        <v>17900</v>
      </c>
      <c r="D468" s="6">
        <v>3521827</v>
      </c>
      <c r="E468" s="6">
        <v>33</v>
      </c>
      <c r="F468" s="3">
        <v>106722.0303030303</v>
      </c>
      <c r="G468" s="3">
        <v>63.5</v>
      </c>
      <c r="H468" s="3"/>
      <c r="I468" s="3">
        <v>271.60000000000002</v>
      </c>
      <c r="J468" s="2" t="s">
        <v>1029</v>
      </c>
    </row>
    <row r="469" spans="1:10" x14ac:dyDescent="0.2">
      <c r="A469" s="2" t="s">
        <v>87</v>
      </c>
      <c r="B469" s="2" t="s">
        <v>88</v>
      </c>
      <c r="C469" s="6">
        <v>24400</v>
      </c>
      <c r="D469" s="6">
        <v>1884025</v>
      </c>
      <c r="E469" s="6">
        <v>730</v>
      </c>
      <c r="F469" s="3">
        <v>2580.856164383561</v>
      </c>
      <c r="G469" s="3">
        <v>33.5</v>
      </c>
      <c r="H469" s="3">
        <f>PRODUCT(G469,-1)</f>
        <v>-33.5</v>
      </c>
      <c r="I469" s="3">
        <v>168.8</v>
      </c>
      <c r="J469" s="2" t="s">
        <v>10</v>
      </c>
    </row>
    <row r="470" spans="1:10" x14ac:dyDescent="0.2">
      <c r="A470" s="2" t="s">
        <v>1746</v>
      </c>
      <c r="B470" s="2" t="s">
        <v>1747</v>
      </c>
      <c r="C470" s="6">
        <v>17700</v>
      </c>
      <c r="D470" s="6">
        <v>3918079</v>
      </c>
      <c r="E470" s="6">
        <v>337</v>
      </c>
      <c r="F470" s="3">
        <v>11626.347181008899</v>
      </c>
      <c r="G470" s="3">
        <v>389</v>
      </c>
      <c r="H470" s="3"/>
      <c r="I470" s="3">
        <v>216.4</v>
      </c>
      <c r="J470" s="2" t="s">
        <v>1029</v>
      </c>
    </row>
    <row r="471" spans="1:10" x14ac:dyDescent="0.2">
      <c r="A471" s="2" t="s">
        <v>695</v>
      </c>
      <c r="B471" s="2" t="s">
        <v>696</v>
      </c>
      <c r="C471" s="6">
        <v>7190</v>
      </c>
      <c r="D471" s="6">
        <v>897640</v>
      </c>
      <c r="E471" s="6">
        <v>292</v>
      </c>
      <c r="F471" s="3">
        <v>3074.1095890410961</v>
      </c>
      <c r="G471" s="3">
        <v>33.75</v>
      </c>
      <c r="H471" s="3">
        <f>PRODUCT(G471,-1)</f>
        <v>-33.75</v>
      </c>
      <c r="I471" s="3">
        <v>80.599999999999994</v>
      </c>
      <c r="J471" s="2" t="s">
        <v>10</v>
      </c>
    </row>
    <row r="472" spans="1:10" x14ac:dyDescent="0.2">
      <c r="A472" s="2" t="s">
        <v>2008</v>
      </c>
      <c r="B472" s="2" t="s">
        <v>2009</v>
      </c>
      <c r="C472" s="6">
        <v>17500</v>
      </c>
      <c r="D472" s="6">
        <v>1037371</v>
      </c>
      <c r="E472" s="6">
        <v>104</v>
      </c>
      <c r="F472" s="3">
        <v>9974.7211538461543</v>
      </c>
      <c r="G472" s="3">
        <v>88.5</v>
      </c>
      <c r="H472" s="3"/>
      <c r="I472" s="3">
        <v>113.6</v>
      </c>
      <c r="J472" s="2" t="s">
        <v>1029</v>
      </c>
    </row>
    <row r="473" spans="1:10" x14ac:dyDescent="0.2">
      <c r="A473" s="2" t="s">
        <v>465</v>
      </c>
      <c r="B473" s="2" t="s">
        <v>466</v>
      </c>
      <c r="C473" s="6">
        <v>175</v>
      </c>
      <c r="D473" s="6">
        <v>65909</v>
      </c>
      <c r="E473" s="6">
        <v>56</v>
      </c>
      <c r="F473" s="3">
        <v>1176.9464285714289</v>
      </c>
      <c r="G473" s="3">
        <v>34</v>
      </c>
      <c r="H473" s="3">
        <f>PRODUCT(G473,-1)</f>
        <v>-34</v>
      </c>
      <c r="I473" s="3">
        <v>5.8</v>
      </c>
      <c r="J473" s="2" t="s">
        <v>7</v>
      </c>
    </row>
    <row r="474" spans="1:10" x14ac:dyDescent="0.2">
      <c r="A474" s="2" t="s">
        <v>1750</v>
      </c>
      <c r="B474" s="2" t="s">
        <v>1751</v>
      </c>
      <c r="C474" s="6">
        <v>17300</v>
      </c>
      <c r="D474" s="6">
        <v>2361797</v>
      </c>
      <c r="E474" s="6">
        <v>85</v>
      </c>
      <c r="F474" s="3">
        <v>27785.847058823529</v>
      </c>
      <c r="G474" s="3">
        <v>13.5</v>
      </c>
      <c r="H474" s="3"/>
      <c r="I474" s="3">
        <v>116</v>
      </c>
      <c r="J474" s="2" t="s">
        <v>1029</v>
      </c>
    </row>
    <row r="475" spans="1:10" x14ac:dyDescent="0.2">
      <c r="A475" s="2" t="s">
        <v>1106</v>
      </c>
      <c r="B475" s="2" t="s">
        <v>1107</v>
      </c>
      <c r="C475" s="6">
        <v>17000</v>
      </c>
      <c r="D475" s="6">
        <v>8665878</v>
      </c>
      <c r="E475" s="6">
        <v>1558</v>
      </c>
      <c r="F475" s="3">
        <v>5562.1810012836968</v>
      </c>
      <c r="G475" s="3">
        <v>23.75</v>
      </c>
      <c r="H475" s="3"/>
      <c r="I475" s="3">
        <v>2</v>
      </c>
      <c r="J475" s="2" t="s">
        <v>1029</v>
      </c>
    </row>
    <row r="476" spans="1:10" x14ac:dyDescent="0.2">
      <c r="A476" s="2" t="s">
        <v>519</v>
      </c>
      <c r="B476" s="2" t="s">
        <v>520</v>
      </c>
      <c r="C476" s="6">
        <v>2700</v>
      </c>
      <c r="D476" s="6">
        <v>558990</v>
      </c>
      <c r="E476" s="6">
        <v>71</v>
      </c>
      <c r="F476" s="3">
        <v>7873.0985915492956</v>
      </c>
      <c r="G476" s="3">
        <v>34.25</v>
      </c>
      <c r="H476" s="3">
        <f>PRODUCT(G476,-1)</f>
        <v>-34.25</v>
      </c>
      <c r="I476" s="3">
        <v>52.4</v>
      </c>
      <c r="J476" s="2" t="s">
        <v>10</v>
      </c>
    </row>
    <row r="477" spans="1:10" x14ac:dyDescent="0.2">
      <c r="A477" s="2" t="s">
        <v>711</v>
      </c>
      <c r="B477" s="2" t="s">
        <v>712</v>
      </c>
      <c r="C477" s="6">
        <v>91</v>
      </c>
      <c r="D477" s="6">
        <v>35370</v>
      </c>
      <c r="E477" s="6">
        <v>21</v>
      </c>
      <c r="F477" s="3">
        <v>1684.285714285714</v>
      </c>
      <c r="G477" s="3">
        <v>34.25</v>
      </c>
      <c r="H477" s="3">
        <f>PRODUCT(G477,-1)</f>
        <v>-34.25</v>
      </c>
      <c r="I477" s="3">
        <v>10.8</v>
      </c>
      <c r="J477" s="2" t="s">
        <v>10</v>
      </c>
    </row>
    <row r="478" spans="1:10" x14ac:dyDescent="0.2">
      <c r="A478" s="2" t="s">
        <v>235</v>
      </c>
      <c r="B478" s="2" t="s">
        <v>236</v>
      </c>
      <c r="C478" s="6">
        <v>611000</v>
      </c>
      <c r="D478" s="6">
        <v>46462489</v>
      </c>
      <c r="E478" s="6">
        <v>295</v>
      </c>
      <c r="F478" s="3">
        <v>157499.96271186441</v>
      </c>
      <c r="G478" s="3">
        <v>34.75</v>
      </c>
      <c r="H478" s="3">
        <f>PRODUCT(G478,-1)</f>
        <v>-34.75</v>
      </c>
      <c r="I478" s="3">
        <v>1046.2</v>
      </c>
      <c r="J478" s="2" t="s">
        <v>2</v>
      </c>
    </row>
    <row r="479" spans="1:10" x14ac:dyDescent="0.2">
      <c r="A479" s="2" t="s">
        <v>625</v>
      </c>
      <c r="B479" s="2" t="s">
        <v>626</v>
      </c>
      <c r="C479" s="6">
        <v>5910</v>
      </c>
      <c r="D479" s="6">
        <v>826976</v>
      </c>
      <c r="E479" s="6">
        <v>141</v>
      </c>
      <c r="F479" s="3">
        <v>5865.078014184397</v>
      </c>
      <c r="G479" s="3">
        <v>35.5</v>
      </c>
      <c r="H479" s="3">
        <f>PRODUCT(G479,-1)</f>
        <v>-35.5</v>
      </c>
      <c r="I479" s="3">
        <v>176.4</v>
      </c>
      <c r="J479" s="2" t="s">
        <v>10</v>
      </c>
    </row>
    <row r="480" spans="1:10" x14ac:dyDescent="0.2">
      <c r="A480" s="2" t="s">
        <v>1820</v>
      </c>
      <c r="B480" s="2" t="s">
        <v>1821</v>
      </c>
      <c r="C480" s="6">
        <v>15900</v>
      </c>
      <c r="D480" s="6">
        <v>4838175</v>
      </c>
      <c r="E480" s="6">
        <v>572</v>
      </c>
      <c r="F480" s="3">
        <v>8458.347902097903</v>
      </c>
      <c r="G480" s="3">
        <v>10.75</v>
      </c>
      <c r="H480" s="3"/>
      <c r="I480" s="3">
        <v>162.80000000000001</v>
      </c>
      <c r="J480" s="2" t="s">
        <v>1029</v>
      </c>
    </row>
    <row r="481" spans="1:10" x14ac:dyDescent="0.2">
      <c r="A481" s="2" t="s">
        <v>257</v>
      </c>
      <c r="B481" s="2" t="s">
        <v>258</v>
      </c>
      <c r="C481" s="6">
        <v>1210</v>
      </c>
      <c r="D481" s="6">
        <v>338047</v>
      </c>
      <c r="E481" s="6">
        <v>134</v>
      </c>
      <c r="F481" s="3">
        <v>2522.7388059701489</v>
      </c>
      <c r="G481" s="3">
        <v>35.5</v>
      </c>
      <c r="H481" s="3">
        <f>PRODUCT(G481,-1)</f>
        <v>-35.5</v>
      </c>
      <c r="I481" s="3">
        <v>40.200000000000003</v>
      </c>
      <c r="J481" s="2" t="s">
        <v>10</v>
      </c>
    </row>
    <row r="482" spans="1:10" x14ac:dyDescent="0.2">
      <c r="A482" s="2" t="s">
        <v>619</v>
      </c>
      <c r="B482" s="2" t="s">
        <v>620</v>
      </c>
      <c r="C482" s="6">
        <v>5020</v>
      </c>
      <c r="D482" s="6">
        <v>359066</v>
      </c>
      <c r="E482" s="6">
        <v>54</v>
      </c>
      <c r="F482" s="3">
        <v>6649.3703703703704</v>
      </c>
      <c r="G482" s="3">
        <v>35.75</v>
      </c>
      <c r="H482" s="3">
        <f>PRODUCT(G482,-1)</f>
        <v>-35.75</v>
      </c>
      <c r="I482" s="3">
        <v>351.4</v>
      </c>
      <c r="J482" s="2" t="s">
        <v>10</v>
      </c>
    </row>
    <row r="483" spans="1:10" x14ac:dyDescent="0.2">
      <c r="A483" s="2" t="s">
        <v>669</v>
      </c>
      <c r="B483" s="2" t="s">
        <v>670</v>
      </c>
      <c r="C483" s="6">
        <v>24300</v>
      </c>
      <c r="D483" s="6">
        <v>5168280</v>
      </c>
      <c r="E483" s="6">
        <v>352</v>
      </c>
      <c r="F483" s="3">
        <v>14682.61363636364</v>
      </c>
      <c r="G483" s="3">
        <v>36.25</v>
      </c>
      <c r="H483" s="3">
        <f>PRODUCT(G483,-1)</f>
        <v>-36.25</v>
      </c>
      <c r="I483" s="3">
        <v>62.8</v>
      </c>
      <c r="J483" s="2" t="s">
        <v>10</v>
      </c>
    </row>
    <row r="484" spans="1:10" x14ac:dyDescent="0.2">
      <c r="A484" s="2" t="s">
        <v>463</v>
      </c>
      <c r="B484" s="2" t="s">
        <v>464</v>
      </c>
      <c r="C484" s="6">
        <v>3310</v>
      </c>
      <c r="D484" s="6">
        <v>145989</v>
      </c>
      <c r="E484" s="6">
        <v>100</v>
      </c>
      <c r="F484" s="3">
        <v>1459.89</v>
      </c>
      <c r="G484" s="3">
        <v>36.5</v>
      </c>
      <c r="H484" s="3">
        <f>PRODUCT(G484,-1)</f>
        <v>-36.5</v>
      </c>
      <c r="I484" s="3">
        <v>73</v>
      </c>
      <c r="J484" s="2" t="s">
        <v>10</v>
      </c>
    </row>
    <row r="485" spans="1:10" x14ac:dyDescent="0.2">
      <c r="A485" s="2" t="s">
        <v>1007</v>
      </c>
      <c r="B485" s="2" t="s">
        <v>1008</v>
      </c>
      <c r="C485" s="6">
        <v>354000</v>
      </c>
      <c r="D485" s="6">
        <v>23384075</v>
      </c>
      <c r="E485" s="6">
        <v>358</v>
      </c>
      <c r="F485" s="3">
        <v>65318.645251396651</v>
      </c>
      <c r="G485" s="3">
        <v>36.75</v>
      </c>
      <c r="H485" s="3">
        <f>PRODUCT(G485,-1)</f>
        <v>-36.75</v>
      </c>
      <c r="I485" s="3">
        <v>412</v>
      </c>
      <c r="J485" s="2" t="s">
        <v>10</v>
      </c>
    </row>
    <row r="486" spans="1:10" x14ac:dyDescent="0.2">
      <c r="A486" s="2" t="s">
        <v>1816</v>
      </c>
      <c r="B486" s="2" t="s">
        <v>1817</v>
      </c>
      <c r="C486" s="6">
        <v>15300</v>
      </c>
      <c r="D486" s="6">
        <v>5263347</v>
      </c>
      <c r="E486" s="6">
        <v>131</v>
      </c>
      <c r="F486" s="3">
        <v>40178.221374045803</v>
      </c>
      <c r="G486" s="3">
        <v>160.5</v>
      </c>
      <c r="H486" s="3"/>
      <c r="I486" s="3">
        <v>446.6</v>
      </c>
      <c r="J486" s="2" t="s">
        <v>1029</v>
      </c>
    </row>
    <row r="487" spans="1:10" x14ac:dyDescent="0.2">
      <c r="A487" s="2" t="s">
        <v>959</v>
      </c>
      <c r="B487" s="2" t="s">
        <v>960</v>
      </c>
      <c r="C487" s="6">
        <v>200</v>
      </c>
      <c r="D487" s="6">
        <v>22587</v>
      </c>
      <c r="E487" s="6">
        <v>6</v>
      </c>
      <c r="F487" s="3">
        <v>3764.5</v>
      </c>
      <c r="G487" s="3">
        <v>37</v>
      </c>
      <c r="H487" s="3">
        <f>PRODUCT(G487,-1)</f>
        <v>-37</v>
      </c>
      <c r="I487" s="3">
        <v>76.5</v>
      </c>
      <c r="J487" s="2" t="s">
        <v>7</v>
      </c>
    </row>
    <row r="488" spans="1:10" x14ac:dyDescent="0.2">
      <c r="A488" s="2" t="s">
        <v>1482</v>
      </c>
      <c r="B488" s="2" t="s">
        <v>1483</v>
      </c>
      <c r="C488" s="6">
        <v>15200</v>
      </c>
      <c r="D488" s="6">
        <v>631161</v>
      </c>
      <c r="E488" s="6">
        <v>92</v>
      </c>
      <c r="F488" s="3">
        <v>6860.445652173913</v>
      </c>
      <c r="G488" s="3">
        <v>67.75</v>
      </c>
      <c r="H488" s="3"/>
      <c r="I488" s="3">
        <v>360.8</v>
      </c>
      <c r="J488" s="2" t="s">
        <v>1029</v>
      </c>
    </row>
    <row r="489" spans="1:10" x14ac:dyDescent="0.2">
      <c r="A489" s="2" t="s">
        <v>1076</v>
      </c>
      <c r="B489" s="2" t="s">
        <v>1077</v>
      </c>
      <c r="C489" s="6">
        <v>14900</v>
      </c>
      <c r="D489" s="6">
        <v>285998</v>
      </c>
      <c r="E489" s="6">
        <v>31</v>
      </c>
      <c r="F489" s="3">
        <v>9225.7419354838712</v>
      </c>
      <c r="G489" s="3">
        <v>231.5</v>
      </c>
      <c r="H489" s="3"/>
      <c r="I489" s="3">
        <v>414.4</v>
      </c>
      <c r="J489" s="2" t="s">
        <v>1029</v>
      </c>
    </row>
    <row r="490" spans="1:10" x14ac:dyDescent="0.2">
      <c r="A490" s="2" t="s">
        <v>1094</v>
      </c>
      <c r="B490" s="2" t="s">
        <v>1095</v>
      </c>
      <c r="C490" s="6">
        <v>14800</v>
      </c>
      <c r="D490" s="6">
        <v>4894023</v>
      </c>
      <c r="E490" s="6">
        <v>3185</v>
      </c>
      <c r="F490" s="3">
        <v>1536.5849293563581</v>
      </c>
      <c r="G490" s="3">
        <v>9</v>
      </c>
      <c r="H490" s="3"/>
      <c r="I490" s="3">
        <v>31.8</v>
      </c>
      <c r="J490" s="2" t="s">
        <v>1029</v>
      </c>
    </row>
    <row r="491" spans="1:10" x14ac:dyDescent="0.2">
      <c r="A491" s="2" t="s">
        <v>1170</v>
      </c>
      <c r="B491" s="2" t="s">
        <v>1171</v>
      </c>
      <c r="C491" s="6">
        <v>14800</v>
      </c>
      <c r="D491" s="6">
        <v>4122819</v>
      </c>
      <c r="E491" s="6">
        <v>384</v>
      </c>
      <c r="F491" s="3">
        <v>10736.5078125</v>
      </c>
      <c r="G491" s="3">
        <v>165.5</v>
      </c>
      <c r="H491" s="3"/>
      <c r="I491" s="3">
        <v>356.4</v>
      </c>
      <c r="J491" s="2" t="s">
        <v>1029</v>
      </c>
    </row>
    <row r="492" spans="1:10" x14ac:dyDescent="0.2">
      <c r="A492" s="2" t="s">
        <v>793</v>
      </c>
      <c r="B492" s="2" t="s">
        <v>794</v>
      </c>
      <c r="C492" s="6">
        <v>137</v>
      </c>
      <c r="D492" s="6">
        <v>16224</v>
      </c>
      <c r="E492" s="6">
        <v>78</v>
      </c>
      <c r="F492" s="3">
        <v>208</v>
      </c>
      <c r="G492" s="3">
        <v>37</v>
      </c>
      <c r="H492" s="3">
        <f>PRODUCT(G492,-1)</f>
        <v>-37</v>
      </c>
      <c r="I492" s="3">
        <v>7.8</v>
      </c>
      <c r="J492" s="2" t="s">
        <v>7</v>
      </c>
    </row>
    <row r="493" spans="1:10" x14ac:dyDescent="0.2">
      <c r="A493" s="2" t="s">
        <v>1013</v>
      </c>
      <c r="B493" s="2" t="s">
        <v>1014</v>
      </c>
      <c r="C493" s="6">
        <v>150000</v>
      </c>
      <c r="D493" s="6">
        <v>10393911</v>
      </c>
      <c r="E493" s="6">
        <v>300</v>
      </c>
      <c r="F493" s="3">
        <v>34646.370000000003</v>
      </c>
      <c r="G493" s="3">
        <v>37.25</v>
      </c>
      <c r="H493" s="3">
        <f>PRODUCT(G493,-1)</f>
        <v>-37.25</v>
      </c>
      <c r="I493" s="3">
        <v>157.80000000000001</v>
      </c>
      <c r="J493" s="2" t="s">
        <v>2</v>
      </c>
    </row>
    <row r="494" spans="1:10" x14ac:dyDescent="0.2">
      <c r="A494" s="2" t="s">
        <v>763</v>
      </c>
      <c r="B494" s="2" t="s">
        <v>764</v>
      </c>
      <c r="C494" s="6">
        <v>33300</v>
      </c>
      <c r="D494" s="6">
        <v>3838183</v>
      </c>
      <c r="E494" s="6">
        <v>123</v>
      </c>
      <c r="F494" s="3">
        <v>31204.739837398371</v>
      </c>
      <c r="G494" s="3">
        <v>37.25</v>
      </c>
      <c r="H494" s="3">
        <f>PRODUCT(G494,-1)</f>
        <v>-37.25</v>
      </c>
      <c r="I494" s="3">
        <v>116.4</v>
      </c>
      <c r="J494" s="2" t="s">
        <v>2</v>
      </c>
    </row>
    <row r="495" spans="1:10" x14ac:dyDescent="0.2">
      <c r="A495" s="2" t="s">
        <v>659</v>
      </c>
      <c r="B495" s="2" t="s">
        <v>660</v>
      </c>
      <c r="C495" s="6">
        <v>235</v>
      </c>
      <c r="D495" s="6">
        <v>49261</v>
      </c>
      <c r="E495" s="6">
        <v>62</v>
      </c>
      <c r="F495" s="3">
        <v>794.5322580645161</v>
      </c>
      <c r="G495" s="3">
        <v>37.5</v>
      </c>
      <c r="H495" s="3">
        <f>PRODUCT(G495,-1)</f>
        <v>-37.5</v>
      </c>
      <c r="I495" s="3">
        <v>17.8</v>
      </c>
      <c r="J495" s="2" t="s">
        <v>2</v>
      </c>
    </row>
    <row r="496" spans="1:10" x14ac:dyDescent="0.2">
      <c r="A496" s="2" t="s">
        <v>1672</v>
      </c>
      <c r="B496" s="2" t="s">
        <v>1673</v>
      </c>
      <c r="C496" s="6">
        <v>14100</v>
      </c>
      <c r="D496" s="6">
        <v>5975548</v>
      </c>
      <c r="E496" s="6">
        <v>31</v>
      </c>
      <c r="F496" s="3">
        <v>192759.61290322579</v>
      </c>
      <c r="G496" s="3">
        <v>259</v>
      </c>
      <c r="H496" s="3"/>
      <c r="I496" s="3">
        <v>244.4</v>
      </c>
      <c r="J496" s="2" t="s">
        <v>1029</v>
      </c>
    </row>
    <row r="497" spans="1:10" x14ac:dyDescent="0.2">
      <c r="A497" s="2" t="s">
        <v>985</v>
      </c>
      <c r="B497" s="2" t="s">
        <v>986</v>
      </c>
      <c r="C497" s="6">
        <v>1150</v>
      </c>
      <c r="D497" s="6">
        <v>140962</v>
      </c>
      <c r="E497" s="6">
        <v>103</v>
      </c>
      <c r="F497" s="3">
        <v>1368.563106796116</v>
      </c>
      <c r="G497" s="3">
        <v>37.5</v>
      </c>
      <c r="H497" s="3">
        <f t="shared" ref="H497:H502" si="7">PRODUCT(G497,-1)</f>
        <v>-37.5</v>
      </c>
      <c r="I497" s="3">
        <v>5.4</v>
      </c>
      <c r="J497" s="2" t="s">
        <v>7</v>
      </c>
    </row>
    <row r="498" spans="1:10" x14ac:dyDescent="0.2">
      <c r="A498" s="2" t="s">
        <v>301</v>
      </c>
      <c r="B498" s="2" t="s">
        <v>302</v>
      </c>
      <c r="C498" s="6">
        <v>496000</v>
      </c>
      <c r="D498" s="6">
        <v>83571631</v>
      </c>
      <c r="E498" s="6">
        <v>763</v>
      </c>
      <c r="F498" s="3">
        <v>109530.3158584535</v>
      </c>
      <c r="G498" s="3">
        <v>37.75</v>
      </c>
      <c r="H498" s="3">
        <f t="shared" si="7"/>
        <v>-37.75</v>
      </c>
      <c r="I498" s="3">
        <v>1087.2</v>
      </c>
      <c r="J498" s="2" t="s">
        <v>7</v>
      </c>
    </row>
    <row r="499" spans="1:10" x14ac:dyDescent="0.2">
      <c r="A499" s="2" t="s">
        <v>921</v>
      </c>
      <c r="B499" s="2" t="s">
        <v>922</v>
      </c>
      <c r="C499" s="6">
        <v>2610</v>
      </c>
      <c r="D499" s="6">
        <v>153887</v>
      </c>
      <c r="E499" s="6">
        <v>152</v>
      </c>
      <c r="F499" s="3">
        <v>1012.414473684211</v>
      </c>
      <c r="G499" s="3">
        <v>37.75</v>
      </c>
      <c r="H499" s="3">
        <f t="shared" si="7"/>
        <v>-37.75</v>
      </c>
      <c r="I499" s="3">
        <v>29.4</v>
      </c>
      <c r="J499" s="2" t="s">
        <v>10</v>
      </c>
    </row>
    <row r="500" spans="1:10" x14ac:dyDescent="0.2">
      <c r="A500" s="2" t="s">
        <v>241</v>
      </c>
      <c r="B500" s="2" t="s">
        <v>242</v>
      </c>
      <c r="C500" s="6">
        <v>195000</v>
      </c>
      <c r="D500" s="6">
        <v>37386289</v>
      </c>
      <c r="E500" s="6">
        <v>303</v>
      </c>
      <c r="F500" s="3">
        <v>123387.0924092409</v>
      </c>
      <c r="G500" s="3">
        <v>38.25</v>
      </c>
      <c r="H500" s="3">
        <f t="shared" si="7"/>
        <v>-38.25</v>
      </c>
      <c r="I500" s="3">
        <v>4573</v>
      </c>
      <c r="J500" s="2" t="s">
        <v>10</v>
      </c>
    </row>
    <row r="501" spans="1:10" x14ac:dyDescent="0.2">
      <c r="A501" s="2" t="s">
        <v>487</v>
      </c>
      <c r="B501" s="2" t="s">
        <v>488</v>
      </c>
      <c r="C501" s="6">
        <v>254</v>
      </c>
      <c r="D501" s="6">
        <v>20393</v>
      </c>
      <c r="E501" s="6">
        <v>114</v>
      </c>
      <c r="F501" s="3">
        <v>178.88596491228071</v>
      </c>
      <c r="G501" s="3">
        <v>38.75</v>
      </c>
      <c r="H501" s="3">
        <f t="shared" si="7"/>
        <v>-38.75</v>
      </c>
      <c r="I501" s="3">
        <v>4.2</v>
      </c>
      <c r="J501" s="2" t="s">
        <v>2</v>
      </c>
    </row>
    <row r="502" spans="1:10" x14ac:dyDescent="0.2">
      <c r="A502" s="2" t="s">
        <v>705</v>
      </c>
      <c r="B502" s="2" t="s">
        <v>706</v>
      </c>
      <c r="C502" s="6">
        <v>66200</v>
      </c>
      <c r="D502" s="6">
        <v>9195433</v>
      </c>
      <c r="E502" s="6">
        <v>295</v>
      </c>
      <c r="F502" s="3">
        <v>31170.959322033901</v>
      </c>
      <c r="G502" s="3">
        <v>39.25</v>
      </c>
      <c r="H502" s="3">
        <f t="shared" si="7"/>
        <v>-39.25</v>
      </c>
      <c r="I502" s="3">
        <v>513</v>
      </c>
      <c r="J502" s="2" t="s">
        <v>10</v>
      </c>
    </row>
    <row r="503" spans="1:10" x14ac:dyDescent="0.2">
      <c r="A503" s="2" t="s">
        <v>1516</v>
      </c>
      <c r="B503" s="2" t="s">
        <v>1517</v>
      </c>
      <c r="C503" s="6">
        <v>12700</v>
      </c>
      <c r="D503" s="6">
        <v>1538762</v>
      </c>
      <c r="E503" s="6">
        <v>247</v>
      </c>
      <c r="F503" s="3">
        <v>6229.8056680161944</v>
      </c>
      <c r="G503" s="3">
        <v>35.25</v>
      </c>
      <c r="H503" s="3"/>
      <c r="I503" s="3">
        <v>15</v>
      </c>
      <c r="J503" s="2" t="s">
        <v>1029</v>
      </c>
    </row>
    <row r="504" spans="1:10" x14ac:dyDescent="0.2">
      <c r="A504" s="2" t="s">
        <v>1466</v>
      </c>
      <c r="B504" s="2" t="s">
        <v>1467</v>
      </c>
      <c r="C504" s="6">
        <v>12300</v>
      </c>
      <c r="D504" s="6">
        <v>2503256</v>
      </c>
      <c r="E504" s="6">
        <v>129</v>
      </c>
      <c r="F504" s="3">
        <v>19405.085271317828</v>
      </c>
      <c r="G504" s="3">
        <v>127.5</v>
      </c>
      <c r="H504" s="3"/>
      <c r="I504" s="3">
        <v>145.19999999999999</v>
      </c>
      <c r="J504" s="2" t="s">
        <v>1029</v>
      </c>
    </row>
    <row r="505" spans="1:10" x14ac:dyDescent="0.2">
      <c r="A505" s="2" t="s">
        <v>1474</v>
      </c>
      <c r="B505" s="2" t="s">
        <v>1475</v>
      </c>
      <c r="C505" s="6">
        <v>12200</v>
      </c>
      <c r="D505" s="6">
        <v>2078071</v>
      </c>
      <c r="E505" s="6">
        <v>396</v>
      </c>
      <c r="F505" s="3">
        <v>5247.6540404040406</v>
      </c>
      <c r="G505" s="3">
        <v>32.5</v>
      </c>
      <c r="H505" s="3"/>
      <c r="I505" s="3">
        <v>173</v>
      </c>
      <c r="J505" s="2" t="s">
        <v>1029</v>
      </c>
    </row>
    <row r="506" spans="1:10" x14ac:dyDescent="0.2">
      <c r="A506" s="2" t="s">
        <v>1104</v>
      </c>
      <c r="B506" s="2" t="s">
        <v>1105</v>
      </c>
      <c r="C506" s="6">
        <v>11900</v>
      </c>
      <c r="D506" s="6">
        <v>4992148</v>
      </c>
      <c r="E506" s="6">
        <v>254</v>
      </c>
      <c r="F506" s="3">
        <v>19654.125984251968</v>
      </c>
      <c r="G506" s="3">
        <v>67.75</v>
      </c>
      <c r="H506" s="3"/>
      <c r="I506" s="3">
        <v>30</v>
      </c>
      <c r="J506" s="2" t="s">
        <v>1029</v>
      </c>
    </row>
    <row r="507" spans="1:10" x14ac:dyDescent="0.2">
      <c r="A507" s="2" t="s">
        <v>1780</v>
      </c>
      <c r="B507" s="2" t="s">
        <v>1781</v>
      </c>
      <c r="C507" s="6">
        <v>11900</v>
      </c>
      <c r="D507" s="6">
        <v>6639108</v>
      </c>
      <c r="E507" s="6">
        <v>593</v>
      </c>
      <c r="F507" s="3">
        <v>11195.7976391231</v>
      </c>
      <c r="G507" s="3">
        <v>59.75</v>
      </c>
      <c r="H507" s="3"/>
      <c r="I507" s="3">
        <v>10</v>
      </c>
      <c r="J507" s="2" t="s">
        <v>1029</v>
      </c>
    </row>
    <row r="508" spans="1:10" x14ac:dyDescent="0.2">
      <c r="A508" s="2" t="s">
        <v>897</v>
      </c>
      <c r="B508" s="2" t="s">
        <v>898</v>
      </c>
      <c r="C508" s="6">
        <v>30200</v>
      </c>
      <c r="D508" s="6">
        <v>3063368</v>
      </c>
      <c r="E508" s="6">
        <v>315</v>
      </c>
      <c r="F508" s="3">
        <v>9724.9777777777781</v>
      </c>
      <c r="G508" s="3">
        <v>39.25</v>
      </c>
      <c r="H508" s="3">
        <f>PRODUCT(G508,-1)</f>
        <v>-39.25</v>
      </c>
      <c r="I508" s="3">
        <v>136</v>
      </c>
      <c r="J508" s="2" t="s">
        <v>2</v>
      </c>
    </row>
    <row r="509" spans="1:10" x14ac:dyDescent="0.2">
      <c r="A509" s="2" t="s">
        <v>1328</v>
      </c>
      <c r="B509" s="2" t="s">
        <v>1329</v>
      </c>
      <c r="C509" s="6">
        <v>11800</v>
      </c>
      <c r="D509" s="6">
        <v>1195450</v>
      </c>
      <c r="E509" s="6">
        <v>118</v>
      </c>
      <c r="F509" s="3">
        <v>10130.93220338983</v>
      </c>
      <c r="G509" s="3">
        <v>15.5</v>
      </c>
      <c r="H509" s="3"/>
      <c r="I509" s="3">
        <v>73</v>
      </c>
      <c r="J509" s="2" t="s">
        <v>1029</v>
      </c>
    </row>
    <row r="510" spans="1:10" x14ac:dyDescent="0.2">
      <c r="A510" s="2" t="s">
        <v>877</v>
      </c>
      <c r="B510" s="2" t="s">
        <v>878</v>
      </c>
      <c r="C510" s="6">
        <v>317</v>
      </c>
      <c r="D510" s="6">
        <v>37483</v>
      </c>
      <c r="E510" s="6">
        <v>30</v>
      </c>
      <c r="F510" s="3">
        <v>1249.4333333333329</v>
      </c>
      <c r="G510" s="3">
        <v>39.5</v>
      </c>
      <c r="H510" s="3">
        <f>PRODUCT(G510,-1)</f>
        <v>-39.5</v>
      </c>
      <c r="I510" s="3">
        <v>9.6</v>
      </c>
      <c r="J510" s="2" t="s">
        <v>10</v>
      </c>
    </row>
    <row r="511" spans="1:10" x14ac:dyDescent="0.2">
      <c r="A511" s="2" t="s">
        <v>475</v>
      </c>
      <c r="B511" s="2" t="s">
        <v>476</v>
      </c>
      <c r="C511" s="6">
        <v>266</v>
      </c>
      <c r="D511" s="6">
        <v>31742</v>
      </c>
      <c r="E511" s="6">
        <v>56</v>
      </c>
      <c r="F511" s="3">
        <v>566.82142857142856</v>
      </c>
      <c r="G511" s="3">
        <v>39.5</v>
      </c>
      <c r="H511" s="3">
        <f>PRODUCT(G511,-1)</f>
        <v>-39.5</v>
      </c>
      <c r="I511" s="3">
        <v>5.8</v>
      </c>
      <c r="J511" s="2" t="s">
        <v>2</v>
      </c>
    </row>
    <row r="512" spans="1:10" x14ac:dyDescent="0.2">
      <c r="A512" s="2" t="s">
        <v>177</v>
      </c>
      <c r="B512" s="2" t="s">
        <v>178</v>
      </c>
      <c r="C512" s="6">
        <v>537</v>
      </c>
      <c r="D512" s="6">
        <v>28559</v>
      </c>
      <c r="E512" s="6">
        <v>103</v>
      </c>
      <c r="F512" s="3">
        <v>277.27184466019418</v>
      </c>
      <c r="G512" s="3">
        <v>39.75</v>
      </c>
      <c r="H512" s="3">
        <f>PRODUCT(G512,-1)</f>
        <v>-39.75</v>
      </c>
      <c r="I512" s="3">
        <v>14.6</v>
      </c>
      <c r="J512" s="2" t="s">
        <v>7</v>
      </c>
    </row>
    <row r="513" spans="1:10" x14ac:dyDescent="0.2">
      <c r="A513" s="2" t="s">
        <v>375</v>
      </c>
      <c r="B513" s="2" t="s">
        <v>376</v>
      </c>
      <c r="C513" s="6">
        <v>134</v>
      </c>
      <c r="D513" s="6">
        <v>13632</v>
      </c>
      <c r="E513" s="6">
        <v>48</v>
      </c>
      <c r="F513" s="3">
        <v>284</v>
      </c>
      <c r="G513" s="3">
        <v>40</v>
      </c>
      <c r="H513" s="3">
        <f>PRODUCT(G513,-1)</f>
        <v>-40</v>
      </c>
      <c r="I513" s="3">
        <v>7.8</v>
      </c>
      <c r="J513" s="2" t="s">
        <v>7</v>
      </c>
    </row>
    <row r="514" spans="1:10" x14ac:dyDescent="0.2">
      <c r="A514" s="2" t="s">
        <v>687</v>
      </c>
      <c r="B514" s="2" t="s">
        <v>688</v>
      </c>
      <c r="C514" s="6">
        <v>5330</v>
      </c>
      <c r="D514" s="6">
        <v>465494</v>
      </c>
      <c r="E514" s="6">
        <v>172</v>
      </c>
      <c r="F514" s="3">
        <v>2706.3604651162791</v>
      </c>
      <c r="G514" s="3">
        <v>40.25</v>
      </c>
      <c r="H514" s="3">
        <f>PRODUCT(G514,-1)</f>
        <v>-40.25</v>
      </c>
      <c r="I514" s="3">
        <v>145.4</v>
      </c>
      <c r="J514" s="2" t="s">
        <v>7</v>
      </c>
    </row>
    <row r="515" spans="1:10" x14ac:dyDescent="0.2">
      <c r="A515" s="2" t="s">
        <v>1188</v>
      </c>
      <c r="B515" s="2" t="s">
        <v>1189</v>
      </c>
      <c r="C515" s="6">
        <v>11500</v>
      </c>
      <c r="D515" s="6">
        <v>2350839</v>
      </c>
      <c r="E515" s="6">
        <v>196</v>
      </c>
      <c r="F515" s="3">
        <v>11994.076530612239</v>
      </c>
      <c r="G515" s="3">
        <v>168.75</v>
      </c>
      <c r="H515" s="3"/>
      <c r="I515" s="3">
        <v>4.5999999999999996</v>
      </c>
      <c r="J515" s="2" t="s">
        <v>1029</v>
      </c>
    </row>
    <row r="516" spans="1:10" x14ac:dyDescent="0.2">
      <c r="A516" s="2" t="s">
        <v>1922</v>
      </c>
      <c r="B516" s="2" t="s">
        <v>1923</v>
      </c>
      <c r="C516" s="6">
        <v>11500</v>
      </c>
      <c r="D516" s="6">
        <v>5192067</v>
      </c>
      <c r="E516" s="6">
        <v>395</v>
      </c>
      <c r="F516" s="3">
        <v>13144.47341772152</v>
      </c>
      <c r="G516" s="3">
        <v>7</v>
      </c>
      <c r="H516" s="3"/>
      <c r="I516" s="3">
        <v>34.6</v>
      </c>
      <c r="J516" s="2" t="s">
        <v>1029</v>
      </c>
    </row>
    <row r="517" spans="1:10" x14ac:dyDescent="0.2">
      <c r="A517" s="2" t="s">
        <v>1952</v>
      </c>
      <c r="B517" s="2" t="s">
        <v>1953</v>
      </c>
      <c r="C517" s="6">
        <v>11500</v>
      </c>
      <c r="D517" s="6">
        <v>5851404</v>
      </c>
      <c r="E517" s="6">
        <v>996</v>
      </c>
      <c r="F517" s="3">
        <v>5874.9036144578313</v>
      </c>
      <c r="G517" s="3">
        <v>8</v>
      </c>
      <c r="H517" s="3"/>
      <c r="I517" s="3">
        <v>30.4</v>
      </c>
      <c r="J517" s="2" t="s">
        <v>1029</v>
      </c>
    </row>
    <row r="518" spans="1:10" x14ac:dyDescent="0.2">
      <c r="A518" s="2" t="s">
        <v>683</v>
      </c>
      <c r="B518" s="2" t="s">
        <v>684</v>
      </c>
      <c r="C518" s="6">
        <v>860</v>
      </c>
      <c r="D518" s="6">
        <v>108083</v>
      </c>
      <c r="E518" s="6">
        <v>67</v>
      </c>
      <c r="F518" s="3">
        <v>1613.1791044776121</v>
      </c>
      <c r="G518" s="3">
        <v>40.25</v>
      </c>
      <c r="H518" s="3">
        <f t="shared" ref="H518:H524" si="8">PRODUCT(G518,-1)</f>
        <v>-40.25</v>
      </c>
      <c r="I518" s="3">
        <v>47.6</v>
      </c>
      <c r="J518" s="2" t="s">
        <v>7</v>
      </c>
    </row>
    <row r="519" spans="1:10" x14ac:dyDescent="0.2">
      <c r="A519" s="2" t="s">
        <v>21</v>
      </c>
      <c r="B519" s="2" t="s">
        <v>22</v>
      </c>
      <c r="C519" s="6">
        <v>79800</v>
      </c>
      <c r="D519" s="6">
        <v>23406742</v>
      </c>
      <c r="E519" s="6">
        <v>77</v>
      </c>
      <c r="F519" s="3">
        <v>303983.66233766242</v>
      </c>
      <c r="G519" s="3">
        <v>40.5</v>
      </c>
      <c r="H519" s="3">
        <f t="shared" si="8"/>
        <v>-40.5</v>
      </c>
      <c r="I519" s="3">
        <v>9674.6</v>
      </c>
      <c r="J519" s="2" t="s">
        <v>2</v>
      </c>
    </row>
    <row r="520" spans="1:10" x14ac:dyDescent="0.2">
      <c r="A520" s="2" t="s">
        <v>509</v>
      </c>
      <c r="B520" s="2" t="s">
        <v>510</v>
      </c>
      <c r="C520" s="6">
        <v>5470</v>
      </c>
      <c r="D520" s="6">
        <v>418295</v>
      </c>
      <c r="E520" s="6">
        <v>140</v>
      </c>
      <c r="F520" s="3">
        <v>2987.821428571428</v>
      </c>
      <c r="G520" s="3">
        <v>40.5</v>
      </c>
      <c r="H520" s="3">
        <f t="shared" si="8"/>
        <v>-40.5</v>
      </c>
      <c r="I520" s="3">
        <v>127.4</v>
      </c>
      <c r="J520" s="2" t="s">
        <v>2</v>
      </c>
    </row>
    <row r="521" spans="1:10" x14ac:dyDescent="0.2">
      <c r="A521" s="2" t="s">
        <v>631</v>
      </c>
      <c r="B521" s="2" t="s">
        <v>632</v>
      </c>
      <c r="C521" s="6">
        <v>47600</v>
      </c>
      <c r="D521" s="6">
        <v>5210555</v>
      </c>
      <c r="E521" s="6">
        <v>230</v>
      </c>
      <c r="F521" s="3">
        <v>22654.58695652174</v>
      </c>
      <c r="G521" s="3">
        <v>40.75</v>
      </c>
      <c r="H521" s="3">
        <f t="shared" si="8"/>
        <v>-40.75</v>
      </c>
      <c r="I521" s="3">
        <v>731.6</v>
      </c>
      <c r="J521" s="2" t="s">
        <v>10</v>
      </c>
    </row>
    <row r="522" spans="1:10" x14ac:dyDescent="0.2">
      <c r="A522" s="2" t="s">
        <v>67</v>
      </c>
      <c r="B522" s="2" t="s">
        <v>68</v>
      </c>
      <c r="C522" s="6">
        <v>55200</v>
      </c>
      <c r="D522" s="6">
        <v>30715915</v>
      </c>
      <c r="E522" s="6">
        <v>226</v>
      </c>
      <c r="F522" s="3">
        <v>135911.12831858409</v>
      </c>
      <c r="G522" s="3">
        <v>41</v>
      </c>
      <c r="H522" s="3">
        <f t="shared" si="8"/>
        <v>-41</v>
      </c>
      <c r="I522" s="3">
        <v>42.4</v>
      </c>
      <c r="J522" s="2" t="s">
        <v>10</v>
      </c>
    </row>
    <row r="523" spans="1:10" x14ac:dyDescent="0.2">
      <c r="A523" s="2" t="s">
        <v>71</v>
      </c>
      <c r="B523" s="2" t="s">
        <v>72</v>
      </c>
      <c r="C523" s="6">
        <v>405</v>
      </c>
      <c r="D523" s="6">
        <v>37962</v>
      </c>
      <c r="E523" s="6">
        <v>26</v>
      </c>
      <c r="F523" s="3">
        <v>1460.0769230769231</v>
      </c>
      <c r="G523" s="3">
        <v>41</v>
      </c>
      <c r="H523" s="3">
        <f t="shared" si="8"/>
        <v>-41</v>
      </c>
      <c r="I523" s="3">
        <v>26.4</v>
      </c>
      <c r="J523" s="2" t="s">
        <v>7</v>
      </c>
    </row>
    <row r="524" spans="1:10" x14ac:dyDescent="0.2">
      <c r="A524" s="2" t="s">
        <v>847</v>
      </c>
      <c r="B524" s="2" t="s">
        <v>848</v>
      </c>
      <c r="C524" s="6">
        <v>869000</v>
      </c>
      <c r="D524" s="6">
        <v>130502073</v>
      </c>
      <c r="E524" s="6">
        <v>264</v>
      </c>
      <c r="F524" s="3">
        <v>494326.03409090912</v>
      </c>
      <c r="G524" s="3">
        <v>41.25</v>
      </c>
      <c r="H524" s="3">
        <f t="shared" si="8"/>
        <v>-41.25</v>
      </c>
      <c r="I524" s="3">
        <v>78435.8</v>
      </c>
      <c r="J524" s="2" t="s">
        <v>10</v>
      </c>
    </row>
    <row r="525" spans="1:10" x14ac:dyDescent="0.2">
      <c r="A525" s="2" t="s">
        <v>1762</v>
      </c>
      <c r="B525" s="2" t="s">
        <v>1763</v>
      </c>
      <c r="C525" s="6">
        <v>10000</v>
      </c>
      <c r="D525" s="6">
        <v>552872</v>
      </c>
      <c r="E525" s="6">
        <v>60</v>
      </c>
      <c r="F525" s="3">
        <v>9214.5333333333328</v>
      </c>
      <c r="G525" s="3">
        <v>37.75</v>
      </c>
      <c r="H525" s="3"/>
      <c r="I525" s="3">
        <v>10.4</v>
      </c>
      <c r="J525" s="2" t="s">
        <v>1029</v>
      </c>
    </row>
    <row r="526" spans="1:10" x14ac:dyDescent="0.2">
      <c r="A526" s="2" t="s">
        <v>0</v>
      </c>
      <c r="B526" s="2" t="s">
        <v>1</v>
      </c>
      <c r="C526" s="6">
        <v>53100</v>
      </c>
      <c r="D526" s="6">
        <v>25151020</v>
      </c>
      <c r="E526" s="6">
        <v>12</v>
      </c>
      <c r="F526" s="3">
        <v>2095918.333333333</v>
      </c>
      <c r="G526" s="3">
        <v>41.5</v>
      </c>
      <c r="H526" s="3">
        <f>PRODUCT(G526,-1)</f>
        <v>-41.5</v>
      </c>
      <c r="I526" s="3">
        <v>1583.666666666667</v>
      </c>
      <c r="J526" s="2" t="s">
        <v>2</v>
      </c>
    </row>
    <row r="527" spans="1:10" x14ac:dyDescent="0.2">
      <c r="A527" s="2" t="s">
        <v>995</v>
      </c>
      <c r="B527" s="2" t="s">
        <v>996</v>
      </c>
      <c r="C527" s="6">
        <v>154000</v>
      </c>
      <c r="D527" s="6">
        <v>75026366</v>
      </c>
      <c r="E527" s="6">
        <v>101</v>
      </c>
      <c r="F527" s="3">
        <v>742835.3069306931</v>
      </c>
      <c r="G527" s="3">
        <v>42</v>
      </c>
      <c r="H527" s="3">
        <f>PRODUCT(G527,-1)</f>
        <v>-42</v>
      </c>
      <c r="I527" s="3">
        <v>2777.4</v>
      </c>
      <c r="J527" s="2" t="s">
        <v>7</v>
      </c>
    </row>
    <row r="528" spans="1:10" x14ac:dyDescent="0.2">
      <c r="A528" s="2" t="s">
        <v>893</v>
      </c>
      <c r="B528" s="2" t="s">
        <v>894</v>
      </c>
      <c r="C528" s="6">
        <v>105</v>
      </c>
      <c r="D528" s="6">
        <v>35415</v>
      </c>
      <c r="E528" s="6">
        <v>78</v>
      </c>
      <c r="F528" s="3">
        <v>454.03846153846149</v>
      </c>
      <c r="G528" s="3">
        <v>42</v>
      </c>
      <c r="H528" s="3">
        <f>PRODUCT(G528,-1)</f>
        <v>-42</v>
      </c>
      <c r="I528" s="3">
        <v>1</v>
      </c>
      <c r="J528" s="2" t="s">
        <v>2</v>
      </c>
    </row>
    <row r="529" spans="1:10" x14ac:dyDescent="0.2">
      <c r="A529" s="2" t="s">
        <v>1584</v>
      </c>
      <c r="B529" s="2" t="s">
        <v>1585</v>
      </c>
      <c r="C529" s="6">
        <v>9730</v>
      </c>
      <c r="D529" s="6">
        <v>996284</v>
      </c>
      <c r="E529" s="6">
        <v>229</v>
      </c>
      <c r="F529" s="3">
        <v>4350.5851528384283</v>
      </c>
      <c r="G529" s="3">
        <v>24</v>
      </c>
      <c r="H529" s="3"/>
      <c r="I529" s="3">
        <v>17</v>
      </c>
      <c r="J529" s="2" t="s">
        <v>1029</v>
      </c>
    </row>
    <row r="530" spans="1:10" x14ac:dyDescent="0.2">
      <c r="A530" s="2" t="s">
        <v>1072</v>
      </c>
      <c r="B530" s="2" t="s">
        <v>1073</v>
      </c>
      <c r="C530" s="6">
        <v>9370</v>
      </c>
      <c r="D530" s="6">
        <v>705266</v>
      </c>
      <c r="E530" s="6">
        <v>63</v>
      </c>
      <c r="F530" s="3">
        <v>11194.69841269841</v>
      </c>
      <c r="G530" s="3">
        <v>410.25</v>
      </c>
      <c r="H530" s="3"/>
      <c r="I530" s="3">
        <v>278.60000000000002</v>
      </c>
      <c r="J530" s="2" t="s">
        <v>1029</v>
      </c>
    </row>
    <row r="531" spans="1:10" x14ac:dyDescent="0.2">
      <c r="A531" s="2" t="s">
        <v>681</v>
      </c>
      <c r="B531" s="2" t="s">
        <v>682</v>
      </c>
      <c r="C531" s="6">
        <v>27000</v>
      </c>
      <c r="D531" s="6">
        <v>4359582</v>
      </c>
      <c r="E531" s="6">
        <v>311</v>
      </c>
      <c r="F531" s="3">
        <v>14017.948553054661</v>
      </c>
      <c r="G531" s="3">
        <v>42.25</v>
      </c>
      <c r="H531" s="3">
        <f>PRODUCT(G531,-1)</f>
        <v>-42.25</v>
      </c>
      <c r="I531" s="3">
        <v>302</v>
      </c>
      <c r="J531" s="2" t="s">
        <v>2</v>
      </c>
    </row>
    <row r="532" spans="1:10" x14ac:dyDescent="0.2">
      <c r="A532" s="2" t="s">
        <v>775</v>
      </c>
      <c r="B532" s="2" t="s">
        <v>776</v>
      </c>
      <c r="C532" s="6">
        <v>15700</v>
      </c>
      <c r="D532" s="6">
        <v>898256</v>
      </c>
      <c r="E532" s="6">
        <v>208</v>
      </c>
      <c r="F532" s="3">
        <v>4318.5384615384619</v>
      </c>
      <c r="G532" s="3">
        <v>42.25</v>
      </c>
      <c r="H532" s="3">
        <f>PRODUCT(G532,-1)</f>
        <v>-42.25</v>
      </c>
      <c r="I532" s="3">
        <v>255</v>
      </c>
      <c r="J532" s="2" t="s">
        <v>7</v>
      </c>
    </row>
    <row r="533" spans="1:10" x14ac:dyDescent="0.2">
      <c r="A533" s="2" t="s">
        <v>1450</v>
      </c>
      <c r="B533" s="2" t="s">
        <v>1451</v>
      </c>
      <c r="C533" s="6">
        <v>9140</v>
      </c>
      <c r="D533" s="6">
        <v>2861372</v>
      </c>
      <c r="E533" s="6">
        <v>362</v>
      </c>
      <c r="F533" s="3">
        <v>7904.3425414364638</v>
      </c>
      <c r="G533" s="3">
        <v>8.5</v>
      </c>
      <c r="H533" s="3"/>
      <c r="I533" s="3">
        <v>100</v>
      </c>
      <c r="J533" s="2" t="s">
        <v>1029</v>
      </c>
    </row>
    <row r="534" spans="1:10" x14ac:dyDescent="0.2">
      <c r="A534" s="2" t="s">
        <v>27</v>
      </c>
      <c r="B534" s="2" t="s">
        <v>28</v>
      </c>
      <c r="C534" s="6">
        <v>204</v>
      </c>
      <c r="D534" s="6">
        <v>39250</v>
      </c>
      <c r="E534" s="6">
        <v>68</v>
      </c>
      <c r="F534" s="3">
        <v>577.20588235294122</v>
      </c>
      <c r="G534" s="3">
        <v>42.25</v>
      </c>
      <c r="H534" s="3">
        <f t="shared" ref="H534:H541" si="9">PRODUCT(G534,-1)</f>
        <v>-42.25</v>
      </c>
      <c r="I534" s="3">
        <v>5.2</v>
      </c>
      <c r="J534" s="2" t="s">
        <v>7</v>
      </c>
    </row>
    <row r="535" spans="1:10" x14ac:dyDescent="0.2">
      <c r="A535" s="2" t="s">
        <v>165</v>
      </c>
      <c r="B535" s="2" t="s">
        <v>166</v>
      </c>
      <c r="C535" s="6">
        <v>6430</v>
      </c>
      <c r="D535" s="6">
        <v>1388983</v>
      </c>
      <c r="E535" s="6">
        <v>149</v>
      </c>
      <c r="F535" s="3">
        <v>9322.0335570469797</v>
      </c>
      <c r="G535" s="3">
        <v>42.5</v>
      </c>
      <c r="H535" s="3">
        <f t="shared" si="9"/>
        <v>-42.5</v>
      </c>
      <c r="I535" s="3">
        <v>84.4</v>
      </c>
      <c r="J535" s="2" t="s">
        <v>10</v>
      </c>
    </row>
    <row r="536" spans="1:10" x14ac:dyDescent="0.2">
      <c r="A536" s="2" t="s">
        <v>731</v>
      </c>
      <c r="B536" s="2" t="s">
        <v>732</v>
      </c>
      <c r="C536" s="6">
        <v>959</v>
      </c>
      <c r="D536" s="6">
        <v>226390</v>
      </c>
      <c r="E536" s="6">
        <v>102</v>
      </c>
      <c r="F536" s="3">
        <v>2219.5098039215691</v>
      </c>
      <c r="G536" s="3">
        <v>42.5</v>
      </c>
      <c r="H536" s="3">
        <f t="shared" si="9"/>
        <v>-42.5</v>
      </c>
      <c r="I536" s="3">
        <v>58.8</v>
      </c>
      <c r="J536" s="2" t="s">
        <v>10</v>
      </c>
    </row>
    <row r="537" spans="1:10" x14ac:dyDescent="0.2">
      <c r="A537" s="2" t="s">
        <v>819</v>
      </c>
      <c r="B537" s="2" t="s">
        <v>820</v>
      </c>
      <c r="C537" s="6">
        <v>2060</v>
      </c>
      <c r="D537" s="6">
        <v>35239</v>
      </c>
      <c r="E537" s="6">
        <v>62</v>
      </c>
      <c r="F537" s="3">
        <v>568.37096774193549</v>
      </c>
      <c r="G537" s="3">
        <v>43</v>
      </c>
      <c r="H537" s="3">
        <f t="shared" si="9"/>
        <v>-43</v>
      </c>
      <c r="I537" s="3">
        <v>14</v>
      </c>
      <c r="J537" s="2" t="s">
        <v>2</v>
      </c>
    </row>
    <row r="538" spans="1:10" x14ac:dyDescent="0.2">
      <c r="A538" s="2" t="s">
        <v>391</v>
      </c>
      <c r="B538" s="2" t="s">
        <v>392</v>
      </c>
      <c r="C538" s="6">
        <v>175</v>
      </c>
      <c r="D538" s="6">
        <v>13599</v>
      </c>
      <c r="E538" s="6">
        <v>18</v>
      </c>
      <c r="F538" s="3">
        <v>755.5</v>
      </c>
      <c r="G538" s="3">
        <v>43</v>
      </c>
      <c r="H538" s="3">
        <f t="shared" si="9"/>
        <v>-43</v>
      </c>
      <c r="I538" s="3">
        <v>10</v>
      </c>
      <c r="J538" s="2" t="s">
        <v>2</v>
      </c>
    </row>
    <row r="539" spans="1:10" x14ac:dyDescent="0.2">
      <c r="A539" s="2" t="s">
        <v>155</v>
      </c>
      <c r="B539" s="2" t="s">
        <v>156</v>
      </c>
      <c r="C539" s="6">
        <v>238</v>
      </c>
      <c r="D539" s="6">
        <v>41962</v>
      </c>
      <c r="E539" s="6">
        <v>61</v>
      </c>
      <c r="F539" s="3">
        <v>687.90163934426232</v>
      </c>
      <c r="G539" s="3">
        <v>43.5</v>
      </c>
      <c r="H539" s="3">
        <f t="shared" si="9"/>
        <v>-43.5</v>
      </c>
      <c r="I539" s="3">
        <v>14.4</v>
      </c>
      <c r="J539" s="2" t="s">
        <v>7</v>
      </c>
    </row>
    <row r="540" spans="1:10" x14ac:dyDescent="0.2">
      <c r="A540" s="2" t="s">
        <v>43</v>
      </c>
      <c r="B540" s="2" t="s">
        <v>44</v>
      </c>
      <c r="C540" s="6">
        <v>8900</v>
      </c>
      <c r="D540" s="6">
        <v>1057061</v>
      </c>
      <c r="E540" s="6">
        <v>329</v>
      </c>
      <c r="F540" s="3">
        <v>3212.9513677811551</v>
      </c>
      <c r="G540" s="3">
        <v>43.75</v>
      </c>
      <c r="H540" s="3">
        <f t="shared" si="9"/>
        <v>-43.75</v>
      </c>
      <c r="I540" s="3">
        <v>80.8</v>
      </c>
      <c r="J540" s="2" t="s">
        <v>10</v>
      </c>
    </row>
    <row r="541" spans="1:10" x14ac:dyDescent="0.2">
      <c r="A541" s="2" t="s">
        <v>589</v>
      </c>
      <c r="B541" s="2" t="s">
        <v>590</v>
      </c>
      <c r="C541" s="6">
        <v>18000</v>
      </c>
      <c r="D541" s="6">
        <v>2858524</v>
      </c>
      <c r="E541" s="6">
        <v>246</v>
      </c>
      <c r="F541" s="3">
        <v>11620.0162601626</v>
      </c>
      <c r="G541" s="3">
        <v>44.25</v>
      </c>
      <c r="H541" s="3">
        <f t="shared" si="9"/>
        <v>-44.25</v>
      </c>
      <c r="I541" s="3">
        <v>96.4</v>
      </c>
      <c r="J541" s="2" t="s">
        <v>2</v>
      </c>
    </row>
    <row r="542" spans="1:10" x14ac:dyDescent="0.2">
      <c r="A542" s="2" t="s">
        <v>1840</v>
      </c>
      <c r="B542" s="2" t="s">
        <v>1841</v>
      </c>
      <c r="C542" s="6">
        <v>8360</v>
      </c>
      <c r="D542" s="6">
        <v>1625400</v>
      </c>
      <c r="E542" s="6">
        <v>136</v>
      </c>
      <c r="F542" s="3">
        <v>11951.47058823529</v>
      </c>
      <c r="G542" s="3">
        <v>92.5</v>
      </c>
      <c r="H542" s="3"/>
      <c r="I542" s="3">
        <v>73.8</v>
      </c>
      <c r="J542" s="2" t="s">
        <v>1029</v>
      </c>
    </row>
    <row r="543" spans="1:10" x14ac:dyDescent="0.2">
      <c r="A543" s="2" t="s">
        <v>147</v>
      </c>
      <c r="B543" s="2" t="s">
        <v>148</v>
      </c>
      <c r="C543" s="6">
        <v>2540</v>
      </c>
      <c r="D543" s="6">
        <v>103493</v>
      </c>
      <c r="E543" s="6">
        <v>192</v>
      </c>
      <c r="F543" s="3">
        <v>539.02604166666663</v>
      </c>
      <c r="G543" s="3">
        <v>44.25</v>
      </c>
      <c r="H543" s="3">
        <f t="shared" ref="H543:H549" si="10">PRODUCT(G543,-1)</f>
        <v>-44.25</v>
      </c>
      <c r="I543" s="3">
        <v>95.4</v>
      </c>
      <c r="J543" s="2" t="s">
        <v>7</v>
      </c>
    </row>
    <row r="544" spans="1:10" x14ac:dyDescent="0.2">
      <c r="A544" s="2" t="s">
        <v>727</v>
      </c>
      <c r="B544" s="2" t="s">
        <v>728</v>
      </c>
      <c r="C544" s="6">
        <v>140</v>
      </c>
      <c r="D544" s="6">
        <v>18863</v>
      </c>
      <c r="E544" s="6">
        <v>79</v>
      </c>
      <c r="F544" s="3">
        <v>238.77215189873419</v>
      </c>
      <c r="G544" s="3">
        <v>44.25</v>
      </c>
      <c r="H544" s="3">
        <f t="shared" si="10"/>
        <v>-44.25</v>
      </c>
      <c r="I544" s="3">
        <v>10</v>
      </c>
      <c r="J544" s="2" t="s">
        <v>2</v>
      </c>
    </row>
    <row r="545" spans="1:10" x14ac:dyDescent="0.2">
      <c r="A545" s="2" t="s">
        <v>649</v>
      </c>
      <c r="B545" s="2" t="s">
        <v>650</v>
      </c>
      <c r="C545" s="6">
        <v>2840</v>
      </c>
      <c r="D545" s="6">
        <v>1397243</v>
      </c>
      <c r="E545" s="6">
        <v>93</v>
      </c>
      <c r="F545" s="3">
        <v>15024.11827956989</v>
      </c>
      <c r="G545" s="3">
        <v>44.5</v>
      </c>
      <c r="H545" s="3">
        <f t="shared" si="10"/>
        <v>-44.5</v>
      </c>
      <c r="I545" s="3">
        <v>85.6</v>
      </c>
      <c r="J545" s="2" t="s">
        <v>2</v>
      </c>
    </row>
    <row r="546" spans="1:10" x14ac:dyDescent="0.2">
      <c r="A546" s="2" t="s">
        <v>971</v>
      </c>
      <c r="B546" s="2" t="s">
        <v>972</v>
      </c>
      <c r="C546" s="6">
        <v>111</v>
      </c>
      <c r="D546" s="6">
        <v>6260</v>
      </c>
      <c r="E546" s="6">
        <v>61</v>
      </c>
      <c r="F546" s="3">
        <v>102.6229508196721</v>
      </c>
      <c r="G546" s="3">
        <v>44.5</v>
      </c>
      <c r="H546" s="3">
        <f t="shared" si="10"/>
        <v>-44.5</v>
      </c>
      <c r="I546" s="3">
        <v>14.2</v>
      </c>
      <c r="J546" s="2" t="s">
        <v>7</v>
      </c>
    </row>
    <row r="547" spans="1:10" x14ac:dyDescent="0.2">
      <c r="A547" s="2" t="s">
        <v>661</v>
      </c>
      <c r="B547" s="2" t="s">
        <v>662</v>
      </c>
      <c r="C547" s="6">
        <v>253</v>
      </c>
      <c r="D547" s="6">
        <v>33374</v>
      </c>
      <c r="E547" s="6">
        <v>33</v>
      </c>
      <c r="F547" s="3">
        <v>1011.333333333333</v>
      </c>
      <c r="G547" s="3">
        <v>44.75</v>
      </c>
      <c r="H547" s="3">
        <f t="shared" si="10"/>
        <v>-44.75</v>
      </c>
      <c r="I547" s="3">
        <v>23.8</v>
      </c>
      <c r="J547" s="2" t="s">
        <v>7</v>
      </c>
    </row>
    <row r="548" spans="1:10" x14ac:dyDescent="0.2">
      <c r="A548" s="2" t="s">
        <v>121</v>
      </c>
      <c r="B548" s="2" t="s">
        <v>122</v>
      </c>
      <c r="C548" s="6">
        <v>943</v>
      </c>
      <c r="D548" s="6">
        <v>443320</v>
      </c>
      <c r="E548" s="6">
        <v>6</v>
      </c>
      <c r="F548" s="3">
        <v>73886.666666666672</v>
      </c>
      <c r="G548" s="3">
        <v>45</v>
      </c>
      <c r="H548" s="3">
        <f t="shared" si="10"/>
        <v>-45</v>
      </c>
      <c r="I548" s="3">
        <v>320.5</v>
      </c>
      <c r="J548" s="2" t="s">
        <v>2</v>
      </c>
    </row>
    <row r="549" spans="1:10" x14ac:dyDescent="0.2">
      <c r="A549" s="2" t="s">
        <v>265</v>
      </c>
      <c r="B549" s="2" t="s">
        <v>266</v>
      </c>
      <c r="C549" s="6">
        <v>265000</v>
      </c>
      <c r="D549" s="6">
        <v>16319799</v>
      </c>
      <c r="E549" s="6">
        <v>109</v>
      </c>
      <c r="F549" s="3">
        <v>149722.92660550459</v>
      </c>
      <c r="G549" s="3">
        <v>45.5</v>
      </c>
      <c r="H549" s="3">
        <f t="shared" si="10"/>
        <v>-45.5</v>
      </c>
      <c r="I549" s="3">
        <v>1171.4000000000001</v>
      </c>
      <c r="J549" s="2" t="s">
        <v>2</v>
      </c>
    </row>
    <row r="550" spans="1:10" x14ac:dyDescent="0.2">
      <c r="A550" s="2" t="s">
        <v>1128</v>
      </c>
      <c r="B550" s="2" t="s">
        <v>1129</v>
      </c>
      <c r="C550" s="6">
        <v>7910</v>
      </c>
      <c r="D550" s="6">
        <v>3694294</v>
      </c>
      <c r="E550" s="6">
        <v>680</v>
      </c>
      <c r="F550" s="3">
        <v>5432.785294117647</v>
      </c>
      <c r="G550" s="3">
        <v>38</v>
      </c>
      <c r="H550" s="3"/>
      <c r="I550" s="3">
        <v>30.6</v>
      </c>
      <c r="J550" s="2" t="s">
        <v>1029</v>
      </c>
    </row>
    <row r="551" spans="1:10" x14ac:dyDescent="0.2">
      <c r="A551" s="2" t="s">
        <v>223</v>
      </c>
      <c r="B551" s="2" t="s">
        <v>224</v>
      </c>
      <c r="C551" s="6">
        <v>8360</v>
      </c>
      <c r="D551" s="6">
        <v>1300047</v>
      </c>
      <c r="E551" s="6">
        <v>144</v>
      </c>
      <c r="F551" s="3">
        <v>9028.1041666666661</v>
      </c>
      <c r="G551" s="3">
        <v>46.5</v>
      </c>
      <c r="H551" s="3">
        <f>PRODUCT(G551,-1)</f>
        <v>-46.5</v>
      </c>
      <c r="I551" s="3">
        <v>276.60000000000002</v>
      </c>
      <c r="J551" s="2" t="s">
        <v>2</v>
      </c>
    </row>
    <row r="552" spans="1:10" x14ac:dyDescent="0.2">
      <c r="A552" s="2" t="s">
        <v>1888</v>
      </c>
      <c r="B552" s="2" t="s">
        <v>1889</v>
      </c>
      <c r="C552" s="6">
        <v>7790</v>
      </c>
      <c r="D552" s="6">
        <v>2201903</v>
      </c>
      <c r="E552" s="6">
        <v>31</v>
      </c>
      <c r="F552" s="3">
        <v>71029.129032258061</v>
      </c>
      <c r="G552" s="3">
        <v>50.25</v>
      </c>
      <c r="H552" s="3"/>
      <c r="I552" s="3">
        <v>446.4</v>
      </c>
      <c r="J552" s="2" t="s">
        <v>1029</v>
      </c>
    </row>
    <row r="553" spans="1:10" x14ac:dyDescent="0.2">
      <c r="A553" s="2" t="s">
        <v>917</v>
      </c>
      <c r="B553" s="2" t="s">
        <v>918</v>
      </c>
      <c r="C553" s="6">
        <v>25200</v>
      </c>
      <c r="D553" s="6">
        <v>1988483</v>
      </c>
      <c r="E553" s="6">
        <v>141</v>
      </c>
      <c r="F553" s="3">
        <v>14102.71631205674</v>
      </c>
      <c r="G553" s="3">
        <v>47</v>
      </c>
      <c r="H553" s="3">
        <f>PRODUCT(G553,-1)</f>
        <v>-47</v>
      </c>
      <c r="I553" s="3">
        <v>915.8</v>
      </c>
      <c r="J553" s="2" t="s">
        <v>10</v>
      </c>
    </row>
    <row r="554" spans="1:10" x14ac:dyDescent="0.2">
      <c r="A554" s="2" t="s">
        <v>1722</v>
      </c>
      <c r="B554" s="2" t="s">
        <v>1723</v>
      </c>
      <c r="C554" s="6">
        <v>7580</v>
      </c>
      <c r="D554" s="6">
        <v>2400162</v>
      </c>
      <c r="E554" s="6">
        <v>773</v>
      </c>
      <c r="F554" s="3">
        <v>3104.9961190168169</v>
      </c>
      <c r="G554" s="3">
        <v>16</v>
      </c>
      <c r="H554" s="3"/>
      <c r="I554" s="3">
        <v>22.4</v>
      </c>
      <c r="J554" s="2" t="s">
        <v>1029</v>
      </c>
    </row>
    <row r="555" spans="1:10" x14ac:dyDescent="0.2">
      <c r="A555" s="2" t="s">
        <v>149</v>
      </c>
      <c r="B555" s="2" t="s">
        <v>150</v>
      </c>
      <c r="C555" s="6">
        <v>243</v>
      </c>
      <c r="D555" s="6">
        <v>38514</v>
      </c>
      <c r="E555" s="6">
        <v>164</v>
      </c>
      <c r="F555" s="3">
        <v>234.84146341463409</v>
      </c>
      <c r="G555" s="3">
        <v>47</v>
      </c>
      <c r="H555" s="3">
        <f t="shared" ref="H555:H561" si="11">PRODUCT(G555,-1)</f>
        <v>-47</v>
      </c>
      <c r="I555" s="3">
        <v>8</v>
      </c>
      <c r="J555" s="2" t="s">
        <v>7</v>
      </c>
    </row>
    <row r="556" spans="1:10" x14ac:dyDescent="0.2">
      <c r="A556" s="2" t="s">
        <v>233</v>
      </c>
      <c r="B556" s="2" t="s">
        <v>234</v>
      </c>
      <c r="C556" s="6">
        <v>10900</v>
      </c>
      <c r="D556" s="6">
        <v>2457206</v>
      </c>
      <c r="E556" s="6">
        <v>873</v>
      </c>
      <c r="F556" s="3">
        <v>2814.6689576174108</v>
      </c>
      <c r="G556" s="3">
        <v>47.75</v>
      </c>
      <c r="H556" s="3">
        <f t="shared" si="11"/>
        <v>-47.75</v>
      </c>
      <c r="I556" s="3">
        <v>39.4</v>
      </c>
      <c r="J556" s="2" t="s">
        <v>10</v>
      </c>
    </row>
    <row r="557" spans="1:10" x14ac:dyDescent="0.2">
      <c r="A557" s="2" t="s">
        <v>273</v>
      </c>
      <c r="B557" s="2" t="s">
        <v>274</v>
      </c>
      <c r="C557" s="6">
        <v>709</v>
      </c>
      <c r="D557" s="6">
        <v>80186</v>
      </c>
      <c r="E557" s="6">
        <v>40</v>
      </c>
      <c r="F557" s="3">
        <v>2004.65</v>
      </c>
      <c r="G557" s="3">
        <v>47.75</v>
      </c>
      <c r="H557" s="3">
        <f t="shared" si="11"/>
        <v>-47.75</v>
      </c>
      <c r="I557" s="3">
        <v>36.4</v>
      </c>
      <c r="J557" s="2" t="s">
        <v>10</v>
      </c>
    </row>
    <row r="558" spans="1:10" x14ac:dyDescent="0.2">
      <c r="A558" s="2" t="s">
        <v>13</v>
      </c>
      <c r="B558" s="2" t="s">
        <v>14</v>
      </c>
      <c r="C558" s="6">
        <v>9300</v>
      </c>
      <c r="D558" s="6">
        <v>3675969</v>
      </c>
      <c r="E558" s="6">
        <v>288</v>
      </c>
      <c r="F558" s="3">
        <v>12763.78125</v>
      </c>
      <c r="G558" s="3">
        <v>47.75</v>
      </c>
      <c r="H558" s="3">
        <f t="shared" si="11"/>
        <v>-47.75</v>
      </c>
      <c r="I558" s="3">
        <v>27.8</v>
      </c>
      <c r="J558" s="2" t="s">
        <v>2</v>
      </c>
    </row>
    <row r="559" spans="1:10" x14ac:dyDescent="0.2">
      <c r="A559" s="2" t="s">
        <v>253</v>
      </c>
      <c r="B559" s="2" t="s">
        <v>254</v>
      </c>
      <c r="C559" s="6">
        <v>4150</v>
      </c>
      <c r="D559" s="6">
        <v>535153</v>
      </c>
      <c r="E559" s="6">
        <v>101</v>
      </c>
      <c r="F559" s="3">
        <v>5298.5445544554459</v>
      </c>
      <c r="G559" s="3">
        <v>48</v>
      </c>
      <c r="H559" s="3">
        <f t="shared" si="11"/>
        <v>-48</v>
      </c>
      <c r="I559" s="3">
        <v>111.4</v>
      </c>
      <c r="J559" s="2" t="s">
        <v>10</v>
      </c>
    </row>
    <row r="560" spans="1:10" x14ac:dyDescent="0.2">
      <c r="A560" s="2" t="s">
        <v>129</v>
      </c>
      <c r="B560" s="2" t="s">
        <v>130</v>
      </c>
      <c r="C560" s="6">
        <v>46</v>
      </c>
      <c r="D560" s="6">
        <v>7910</v>
      </c>
      <c r="E560" s="6">
        <v>34</v>
      </c>
      <c r="F560" s="3">
        <v>232.64705882352939</v>
      </c>
      <c r="G560" s="3">
        <v>48</v>
      </c>
      <c r="H560" s="3">
        <f t="shared" si="11"/>
        <v>-48</v>
      </c>
      <c r="I560" s="3">
        <v>12.4</v>
      </c>
      <c r="J560" s="2" t="s">
        <v>2</v>
      </c>
    </row>
    <row r="561" spans="1:10" x14ac:dyDescent="0.2">
      <c r="A561" s="2" t="s">
        <v>125</v>
      </c>
      <c r="B561" s="2" t="s">
        <v>126</v>
      </c>
      <c r="C561" s="6">
        <v>1980000</v>
      </c>
      <c r="D561" s="6">
        <v>334693401</v>
      </c>
      <c r="E561" s="6">
        <v>1918</v>
      </c>
      <c r="F561" s="3">
        <v>174501.2518248175</v>
      </c>
      <c r="G561" s="3">
        <v>48.25</v>
      </c>
      <c r="H561" s="3">
        <f t="shared" si="11"/>
        <v>-48.25</v>
      </c>
      <c r="I561" s="3">
        <v>2868.4</v>
      </c>
      <c r="J561" s="2" t="s">
        <v>2</v>
      </c>
    </row>
    <row r="562" spans="1:10" x14ac:dyDescent="0.2">
      <c r="A562" s="2" t="s">
        <v>1030</v>
      </c>
      <c r="B562" s="2" t="s">
        <v>1031</v>
      </c>
      <c r="C562" s="6">
        <v>7030</v>
      </c>
      <c r="D562" s="6">
        <v>1751046</v>
      </c>
      <c r="E562" s="6">
        <v>127</v>
      </c>
      <c r="F562" s="3">
        <v>13787.76377952756</v>
      </c>
      <c r="G562" s="3">
        <v>80.25</v>
      </c>
      <c r="H562" s="3"/>
      <c r="I562" s="3">
        <v>0</v>
      </c>
      <c r="J562" s="2" t="s">
        <v>1029</v>
      </c>
    </row>
    <row r="563" spans="1:10" x14ac:dyDescent="0.2">
      <c r="A563" s="2" t="s">
        <v>873</v>
      </c>
      <c r="B563" s="2" t="s">
        <v>874</v>
      </c>
      <c r="C563" s="6">
        <v>248</v>
      </c>
      <c r="D563" s="6">
        <v>11990</v>
      </c>
      <c r="E563" s="6">
        <v>83</v>
      </c>
      <c r="F563" s="3">
        <v>144.45783132530121</v>
      </c>
      <c r="G563" s="3">
        <v>48.25</v>
      </c>
      <c r="H563" s="3">
        <f>PRODUCT(G563,-1)</f>
        <v>-48.25</v>
      </c>
      <c r="I563" s="3">
        <v>6</v>
      </c>
      <c r="J563" s="2" t="s">
        <v>7</v>
      </c>
    </row>
    <row r="564" spans="1:10" x14ac:dyDescent="0.2">
      <c r="A564" s="2" t="s">
        <v>1996</v>
      </c>
      <c r="B564" s="2" t="s">
        <v>1997</v>
      </c>
      <c r="C564" s="6">
        <v>6900</v>
      </c>
      <c r="D564" s="6">
        <v>4443812</v>
      </c>
      <c r="E564" s="6">
        <v>508</v>
      </c>
      <c r="F564" s="3">
        <v>8747.6614173228354</v>
      </c>
      <c r="G564" s="3">
        <v>36.75</v>
      </c>
      <c r="H564" s="3"/>
      <c r="I564" s="3">
        <v>87</v>
      </c>
      <c r="J564" s="2" t="s">
        <v>1029</v>
      </c>
    </row>
    <row r="565" spans="1:10" x14ac:dyDescent="0.2">
      <c r="A565" s="2" t="s">
        <v>1972</v>
      </c>
      <c r="B565" s="2" t="s">
        <v>1973</v>
      </c>
      <c r="C565" s="6">
        <v>6710</v>
      </c>
      <c r="D565" s="6">
        <v>598359</v>
      </c>
      <c r="E565" s="6">
        <v>125</v>
      </c>
      <c r="F565" s="3">
        <v>4786.8720000000003</v>
      </c>
      <c r="G565" s="3">
        <v>110.5</v>
      </c>
      <c r="H565" s="3"/>
      <c r="I565" s="3">
        <v>144</v>
      </c>
      <c r="J565" s="2" t="s">
        <v>1029</v>
      </c>
    </row>
    <row r="566" spans="1:10" x14ac:dyDescent="0.2">
      <c r="A566" s="2" t="s">
        <v>1232</v>
      </c>
      <c r="B566" s="2" t="s">
        <v>1233</v>
      </c>
      <c r="C566" s="6">
        <v>6540</v>
      </c>
      <c r="D566" s="6">
        <v>2623949</v>
      </c>
      <c r="E566" s="6">
        <v>1421</v>
      </c>
      <c r="F566" s="3">
        <v>1846.5510204081629</v>
      </c>
      <c r="G566" s="3">
        <v>199.25</v>
      </c>
      <c r="H566" s="3"/>
      <c r="I566" s="3">
        <v>140.6</v>
      </c>
      <c r="J566" s="2" t="s">
        <v>1029</v>
      </c>
    </row>
    <row r="567" spans="1:10" x14ac:dyDescent="0.2">
      <c r="A567" s="2" t="s">
        <v>963</v>
      </c>
      <c r="B567" s="2" t="s">
        <v>964</v>
      </c>
      <c r="C567" s="6">
        <v>3610</v>
      </c>
      <c r="D567" s="6">
        <v>890350</v>
      </c>
      <c r="E567" s="6">
        <v>115</v>
      </c>
      <c r="F567" s="3">
        <v>7742.173913043478</v>
      </c>
      <c r="G567" s="3">
        <v>48.75</v>
      </c>
      <c r="H567" s="3">
        <f>PRODUCT(G567,-1)</f>
        <v>-48.75</v>
      </c>
      <c r="I567" s="3">
        <v>77</v>
      </c>
      <c r="J567" s="2" t="s">
        <v>10</v>
      </c>
    </row>
    <row r="568" spans="1:10" x14ac:dyDescent="0.2">
      <c r="A568" s="2" t="s">
        <v>1998</v>
      </c>
      <c r="B568" s="2" t="s">
        <v>1999</v>
      </c>
      <c r="C568" s="6">
        <v>6440</v>
      </c>
      <c r="D568" s="6">
        <v>1057203</v>
      </c>
      <c r="E568" s="6">
        <v>271</v>
      </c>
      <c r="F568" s="3">
        <v>3901.1180811808122</v>
      </c>
      <c r="G568" s="3">
        <v>25.25</v>
      </c>
      <c r="H568" s="3"/>
      <c r="I568" s="3">
        <v>23.2</v>
      </c>
      <c r="J568" s="2" t="s">
        <v>1029</v>
      </c>
    </row>
    <row r="569" spans="1:10" x14ac:dyDescent="0.2">
      <c r="A569" s="2" t="s">
        <v>615</v>
      </c>
      <c r="B569" s="2" t="s">
        <v>616</v>
      </c>
      <c r="C569" s="6">
        <v>184</v>
      </c>
      <c r="D569" s="6">
        <v>40396</v>
      </c>
      <c r="E569" s="6">
        <v>10</v>
      </c>
      <c r="F569" s="3">
        <v>4039.6</v>
      </c>
      <c r="G569" s="3">
        <v>49</v>
      </c>
      <c r="H569" s="3">
        <f>PRODUCT(G569,-1)</f>
        <v>-49</v>
      </c>
      <c r="I569" s="3">
        <v>21</v>
      </c>
      <c r="J569" s="2" t="s">
        <v>10</v>
      </c>
    </row>
    <row r="570" spans="1:10" x14ac:dyDescent="0.2">
      <c r="A570" s="2" t="s">
        <v>1230</v>
      </c>
      <c r="B570" s="2" t="s">
        <v>1231</v>
      </c>
      <c r="C570" s="6">
        <v>6340</v>
      </c>
      <c r="D570" s="6">
        <v>2093452</v>
      </c>
      <c r="E570" s="6">
        <v>78</v>
      </c>
      <c r="F570" s="3">
        <v>26839.128205128211</v>
      </c>
      <c r="G570" s="3">
        <v>228.75</v>
      </c>
      <c r="H570" s="3"/>
      <c r="I570" s="3">
        <v>18.2</v>
      </c>
      <c r="J570" s="2" t="s">
        <v>1029</v>
      </c>
    </row>
    <row r="571" spans="1:10" x14ac:dyDescent="0.2">
      <c r="A571" s="2" t="s">
        <v>357</v>
      </c>
      <c r="B571" s="2" t="s">
        <v>358</v>
      </c>
      <c r="C571" s="6">
        <v>214</v>
      </c>
      <c r="D571" s="6">
        <v>14098</v>
      </c>
      <c r="E571" s="6">
        <v>85</v>
      </c>
      <c r="F571" s="3">
        <v>165.85882352941181</v>
      </c>
      <c r="G571" s="3">
        <v>49.25</v>
      </c>
      <c r="H571" s="3">
        <f>PRODUCT(G571,-1)</f>
        <v>-49.25</v>
      </c>
      <c r="I571" s="3">
        <v>9.8000000000000007</v>
      </c>
      <c r="J571" s="2" t="s">
        <v>7</v>
      </c>
    </row>
    <row r="572" spans="1:10" x14ac:dyDescent="0.2">
      <c r="A572" s="2" t="s">
        <v>783</v>
      </c>
      <c r="B572" s="2" t="s">
        <v>784</v>
      </c>
      <c r="C572" s="6">
        <v>6040</v>
      </c>
      <c r="D572" s="6">
        <v>884233</v>
      </c>
      <c r="E572" s="6">
        <v>129</v>
      </c>
      <c r="F572" s="3">
        <v>6854.5193798449609</v>
      </c>
      <c r="G572" s="3">
        <v>49.75</v>
      </c>
      <c r="H572" s="3">
        <f>PRODUCT(G572,-1)</f>
        <v>-49.75</v>
      </c>
      <c r="I572" s="3">
        <v>364</v>
      </c>
      <c r="J572" s="2" t="s">
        <v>7</v>
      </c>
    </row>
    <row r="573" spans="1:10" x14ac:dyDescent="0.2">
      <c r="A573" s="2" t="s">
        <v>11</v>
      </c>
      <c r="B573" s="2" t="s">
        <v>12</v>
      </c>
      <c r="C573" s="6">
        <v>9360</v>
      </c>
      <c r="D573" s="6">
        <v>1728871</v>
      </c>
      <c r="E573" s="6">
        <v>104</v>
      </c>
      <c r="F573" s="3">
        <v>16623.759615384621</v>
      </c>
      <c r="G573" s="3">
        <v>50</v>
      </c>
      <c r="H573" s="3">
        <f>PRODUCT(G573,-1)</f>
        <v>-50</v>
      </c>
      <c r="I573" s="3">
        <v>601.4</v>
      </c>
      <c r="J573" s="2" t="s">
        <v>10</v>
      </c>
    </row>
    <row r="574" spans="1:10" x14ac:dyDescent="0.2">
      <c r="A574" s="2" t="s">
        <v>853</v>
      </c>
      <c r="B574" s="2" t="s">
        <v>854</v>
      </c>
      <c r="C574" s="6">
        <v>223</v>
      </c>
      <c r="D574" s="6">
        <v>25006</v>
      </c>
      <c r="E574" s="6">
        <v>54</v>
      </c>
      <c r="F574" s="3">
        <v>463.07407407407408</v>
      </c>
      <c r="G574" s="3">
        <v>50</v>
      </c>
      <c r="H574" s="3">
        <f>PRODUCT(G574,-1)</f>
        <v>-50</v>
      </c>
      <c r="I574" s="3">
        <v>24.8</v>
      </c>
      <c r="J574" s="2" t="s">
        <v>7</v>
      </c>
    </row>
    <row r="575" spans="1:10" x14ac:dyDescent="0.2">
      <c r="A575" s="2" t="s">
        <v>1338</v>
      </c>
      <c r="B575" s="2" t="s">
        <v>1339</v>
      </c>
      <c r="C575" s="6">
        <v>6220</v>
      </c>
      <c r="D575" s="6">
        <v>1685282</v>
      </c>
      <c r="E575" s="6">
        <v>328</v>
      </c>
      <c r="F575" s="3">
        <v>5138.0548780487807</v>
      </c>
      <c r="G575" s="3">
        <v>8.5</v>
      </c>
      <c r="H575" s="3"/>
      <c r="I575" s="3">
        <v>16.2</v>
      </c>
      <c r="J575" s="2" t="s">
        <v>1029</v>
      </c>
    </row>
    <row r="576" spans="1:10" x14ac:dyDescent="0.2">
      <c r="A576" s="2" t="s">
        <v>741</v>
      </c>
      <c r="B576" s="2" t="s">
        <v>742</v>
      </c>
      <c r="C576" s="6">
        <v>1790</v>
      </c>
      <c r="D576" s="6">
        <v>375610</v>
      </c>
      <c r="E576" s="6">
        <v>243</v>
      </c>
      <c r="F576" s="3">
        <v>1545.720164609053</v>
      </c>
      <c r="G576" s="3">
        <v>50</v>
      </c>
      <c r="H576" s="3">
        <f>PRODUCT(G576,-1)</f>
        <v>-50</v>
      </c>
      <c r="I576" s="3">
        <v>15.8</v>
      </c>
      <c r="J576" s="2" t="s">
        <v>10</v>
      </c>
    </row>
    <row r="577" spans="1:10" x14ac:dyDescent="0.2">
      <c r="A577" s="2" t="s">
        <v>885</v>
      </c>
      <c r="B577" s="2" t="s">
        <v>886</v>
      </c>
      <c r="C577" s="6">
        <v>12700</v>
      </c>
      <c r="D577" s="6">
        <v>4168556</v>
      </c>
      <c r="E577" s="6">
        <v>38</v>
      </c>
      <c r="F577" s="3">
        <v>109698.8421052632</v>
      </c>
      <c r="G577" s="3">
        <v>50.25</v>
      </c>
      <c r="H577" s="3">
        <f>PRODUCT(G577,-1)</f>
        <v>-50.25</v>
      </c>
      <c r="I577" s="3">
        <v>1185.5999999999999</v>
      </c>
      <c r="J577" s="2" t="s">
        <v>7</v>
      </c>
    </row>
    <row r="578" spans="1:10" x14ac:dyDescent="0.2">
      <c r="A578" s="2" t="s">
        <v>1046</v>
      </c>
      <c r="B578" s="2" t="s">
        <v>1047</v>
      </c>
      <c r="C578" s="6">
        <v>6050</v>
      </c>
      <c r="D578" s="6">
        <v>2555605</v>
      </c>
      <c r="E578" s="6">
        <v>33</v>
      </c>
      <c r="F578" s="3">
        <v>77442.57575757576</v>
      </c>
      <c r="G578" s="3">
        <v>74.5</v>
      </c>
      <c r="H578" s="3"/>
      <c r="I578" s="3">
        <v>101.2</v>
      </c>
      <c r="J578" s="2" t="s">
        <v>1029</v>
      </c>
    </row>
    <row r="579" spans="1:10" x14ac:dyDescent="0.2">
      <c r="A579" s="2" t="s">
        <v>485</v>
      </c>
      <c r="B579" s="2" t="s">
        <v>486</v>
      </c>
      <c r="C579" s="6">
        <v>233</v>
      </c>
      <c r="D579" s="6">
        <v>43612</v>
      </c>
      <c r="E579" s="6">
        <v>16</v>
      </c>
      <c r="F579" s="3">
        <v>2725.75</v>
      </c>
      <c r="G579" s="3">
        <v>51</v>
      </c>
      <c r="H579" s="3">
        <f>PRODUCT(G579,-1)</f>
        <v>-51</v>
      </c>
      <c r="I579" s="3">
        <v>177.5</v>
      </c>
      <c r="J579" s="2" t="s">
        <v>2</v>
      </c>
    </row>
    <row r="580" spans="1:10" x14ac:dyDescent="0.2">
      <c r="A580" s="2" t="s">
        <v>1286</v>
      </c>
      <c r="B580" s="2" t="s">
        <v>1287</v>
      </c>
      <c r="C580" s="6">
        <v>6020</v>
      </c>
      <c r="D580" s="6">
        <v>1142731</v>
      </c>
      <c r="E580" s="6">
        <v>11</v>
      </c>
      <c r="F580" s="3">
        <v>103884.6363636364</v>
      </c>
      <c r="G580" s="3">
        <v>447</v>
      </c>
      <c r="H580" s="3"/>
      <c r="I580" s="3">
        <v>342.66666666666669</v>
      </c>
      <c r="J580" s="2" t="s">
        <v>1029</v>
      </c>
    </row>
    <row r="581" spans="1:10" x14ac:dyDescent="0.2">
      <c r="A581" s="2" t="s">
        <v>1342</v>
      </c>
      <c r="B581" s="2" t="s">
        <v>1343</v>
      </c>
      <c r="C581" s="6">
        <v>6020</v>
      </c>
      <c r="D581" s="6">
        <v>2300138</v>
      </c>
      <c r="E581" s="6">
        <v>363</v>
      </c>
      <c r="F581" s="3">
        <v>6336.4683195592288</v>
      </c>
      <c r="G581" s="3">
        <v>123</v>
      </c>
      <c r="H581" s="3"/>
      <c r="I581" s="3">
        <v>71.8</v>
      </c>
      <c r="J581" s="2" t="s">
        <v>1029</v>
      </c>
    </row>
    <row r="582" spans="1:10" x14ac:dyDescent="0.2">
      <c r="A582" s="2" t="s">
        <v>1402</v>
      </c>
      <c r="B582" s="2" t="s">
        <v>1403</v>
      </c>
      <c r="C582" s="6">
        <v>6010</v>
      </c>
      <c r="D582" s="6">
        <v>964754</v>
      </c>
      <c r="E582" s="6">
        <v>80</v>
      </c>
      <c r="F582" s="3">
        <v>12059.424999999999</v>
      </c>
      <c r="G582" s="3">
        <v>56.75</v>
      </c>
      <c r="H582" s="3"/>
      <c r="I582" s="3">
        <v>92</v>
      </c>
      <c r="J582" s="2" t="s">
        <v>1029</v>
      </c>
    </row>
    <row r="583" spans="1:10" x14ac:dyDescent="0.2">
      <c r="A583" s="2" t="s">
        <v>407</v>
      </c>
      <c r="B583" s="2" t="s">
        <v>408</v>
      </c>
      <c r="C583" s="6">
        <v>540</v>
      </c>
      <c r="D583" s="6">
        <v>37487</v>
      </c>
      <c r="E583" s="6">
        <v>18</v>
      </c>
      <c r="F583" s="3">
        <v>2082.6111111111109</v>
      </c>
      <c r="G583" s="3">
        <v>51.333333333333343</v>
      </c>
      <c r="H583" s="3">
        <f>PRODUCT(G583,-1)</f>
        <v>-51.333333333333343</v>
      </c>
      <c r="I583" s="3">
        <v>82.75</v>
      </c>
      <c r="J583" s="2" t="s">
        <v>7</v>
      </c>
    </row>
    <row r="584" spans="1:10" x14ac:dyDescent="0.2">
      <c r="A584" s="2" t="s">
        <v>887</v>
      </c>
      <c r="B584" s="2" t="s">
        <v>888</v>
      </c>
      <c r="C584" s="6">
        <v>16500</v>
      </c>
      <c r="D584" s="6">
        <v>2598341</v>
      </c>
      <c r="E584" s="6">
        <v>452</v>
      </c>
      <c r="F584" s="3">
        <v>5748.5420353982299</v>
      </c>
      <c r="G584" s="3">
        <v>52.5</v>
      </c>
      <c r="H584" s="3">
        <f>PRODUCT(G584,-1)</f>
        <v>-52.5</v>
      </c>
      <c r="I584" s="3">
        <v>78.2</v>
      </c>
      <c r="J584" s="2" t="s">
        <v>2</v>
      </c>
    </row>
    <row r="585" spans="1:10" x14ac:dyDescent="0.2">
      <c r="A585" s="2" t="s">
        <v>57</v>
      </c>
      <c r="B585" s="2" t="s">
        <v>58</v>
      </c>
      <c r="C585" s="6">
        <v>4780</v>
      </c>
      <c r="D585" s="6">
        <v>255564</v>
      </c>
      <c r="E585" s="6">
        <v>172</v>
      </c>
      <c r="F585" s="3">
        <v>1485.8372093023261</v>
      </c>
      <c r="G585" s="3">
        <v>52.75</v>
      </c>
      <c r="H585" s="3">
        <f>PRODUCT(G585,-1)</f>
        <v>-52.75</v>
      </c>
      <c r="I585" s="3">
        <v>51.8</v>
      </c>
      <c r="J585" s="2" t="s">
        <v>10</v>
      </c>
    </row>
    <row r="586" spans="1:10" x14ac:dyDescent="0.2">
      <c r="A586" s="2" t="s">
        <v>1110</v>
      </c>
      <c r="B586" s="2" t="s">
        <v>1111</v>
      </c>
      <c r="C586" s="6">
        <v>5840</v>
      </c>
      <c r="D586" s="6">
        <v>5840030</v>
      </c>
      <c r="E586" s="6">
        <v>311</v>
      </c>
      <c r="F586" s="3">
        <v>18778.23151125402</v>
      </c>
      <c r="G586" s="3">
        <v>52.75</v>
      </c>
      <c r="H586" s="3"/>
      <c r="I586" s="3">
        <v>37.799999999999997</v>
      </c>
      <c r="J586" s="2" t="s">
        <v>1029</v>
      </c>
    </row>
    <row r="587" spans="1:10" x14ac:dyDescent="0.2">
      <c r="A587" s="2" t="s">
        <v>1406</v>
      </c>
      <c r="B587" s="2" t="s">
        <v>1407</v>
      </c>
      <c r="C587" s="6">
        <v>5810</v>
      </c>
      <c r="D587" s="6">
        <v>801927</v>
      </c>
      <c r="E587" s="6">
        <v>99</v>
      </c>
      <c r="F587" s="3">
        <v>8100.272727272727</v>
      </c>
      <c r="G587" s="3">
        <v>23</v>
      </c>
      <c r="H587" s="3"/>
      <c r="I587" s="3">
        <v>124.6</v>
      </c>
      <c r="J587" s="2" t="s">
        <v>1029</v>
      </c>
    </row>
    <row r="588" spans="1:10" x14ac:dyDescent="0.2">
      <c r="A588" s="2" t="s">
        <v>1478</v>
      </c>
      <c r="B588" s="2" t="s">
        <v>1479</v>
      </c>
      <c r="C588" s="6">
        <v>5790</v>
      </c>
      <c r="D588" s="6">
        <v>6697837</v>
      </c>
      <c r="E588" s="6">
        <v>171</v>
      </c>
      <c r="F588" s="3">
        <v>39168.637426900583</v>
      </c>
      <c r="G588" s="3">
        <v>384.75</v>
      </c>
      <c r="H588" s="3"/>
      <c r="I588" s="3">
        <v>116.8</v>
      </c>
      <c r="J588" s="2" t="s">
        <v>1029</v>
      </c>
    </row>
    <row r="589" spans="1:10" x14ac:dyDescent="0.2">
      <c r="A589" s="2" t="s">
        <v>955</v>
      </c>
      <c r="B589" s="2" t="s">
        <v>956</v>
      </c>
      <c r="C589" s="6">
        <v>63100</v>
      </c>
      <c r="D589" s="6">
        <v>14044768</v>
      </c>
      <c r="E589" s="6">
        <v>891</v>
      </c>
      <c r="F589" s="3">
        <v>15762.927048260381</v>
      </c>
      <c r="G589" s="3">
        <v>53.25</v>
      </c>
      <c r="H589" s="3">
        <f>PRODUCT(G589,-1)</f>
        <v>-53.25</v>
      </c>
      <c r="I589" s="3">
        <v>1289.2</v>
      </c>
      <c r="J589" s="2" t="s">
        <v>10</v>
      </c>
    </row>
    <row r="590" spans="1:10" x14ac:dyDescent="0.2">
      <c r="A590" s="2" t="s">
        <v>2020</v>
      </c>
      <c r="B590" s="2" t="s">
        <v>2021</v>
      </c>
      <c r="C590" s="6">
        <v>5630</v>
      </c>
      <c r="D590" s="6">
        <v>810568</v>
      </c>
      <c r="E590" s="6">
        <v>160</v>
      </c>
      <c r="F590" s="3">
        <v>5066.05</v>
      </c>
      <c r="G590" s="3">
        <v>8</v>
      </c>
      <c r="H590" s="3"/>
      <c r="I590" s="3">
        <v>27.6</v>
      </c>
      <c r="J590" s="2" t="s">
        <v>1029</v>
      </c>
    </row>
    <row r="591" spans="1:10" x14ac:dyDescent="0.2">
      <c r="A591" s="2" t="s">
        <v>1386</v>
      </c>
      <c r="B591" s="2" t="s">
        <v>1387</v>
      </c>
      <c r="C591" s="6">
        <v>5610</v>
      </c>
      <c r="D591" s="6">
        <v>657596</v>
      </c>
      <c r="E591" s="6">
        <v>178</v>
      </c>
      <c r="F591" s="3">
        <v>3694.3595505617982</v>
      </c>
      <c r="G591" s="3">
        <v>5.75</v>
      </c>
      <c r="H591" s="3"/>
      <c r="I591" s="3">
        <v>103</v>
      </c>
      <c r="J591" s="2" t="s">
        <v>1029</v>
      </c>
    </row>
    <row r="592" spans="1:10" x14ac:dyDescent="0.2">
      <c r="A592" s="2" t="s">
        <v>1654</v>
      </c>
      <c r="B592" s="2" t="s">
        <v>1655</v>
      </c>
      <c r="C592" s="6">
        <v>5560</v>
      </c>
      <c r="D592" s="6">
        <v>96233242</v>
      </c>
      <c r="E592" s="6">
        <v>166</v>
      </c>
      <c r="F592" s="3">
        <v>579718.32530120481</v>
      </c>
      <c r="G592" s="3">
        <v>290.5</v>
      </c>
      <c r="H592" s="3"/>
      <c r="I592" s="3">
        <v>302.2</v>
      </c>
      <c r="J592" s="2" t="s">
        <v>1029</v>
      </c>
    </row>
    <row r="593" spans="1:10" x14ac:dyDescent="0.2">
      <c r="A593" s="2" t="s">
        <v>975</v>
      </c>
      <c r="B593" s="2" t="s">
        <v>976</v>
      </c>
      <c r="C593" s="6">
        <v>4850</v>
      </c>
      <c r="D593" s="6">
        <v>700700</v>
      </c>
      <c r="E593" s="6">
        <v>113</v>
      </c>
      <c r="F593" s="3">
        <v>6200.8849557522126</v>
      </c>
      <c r="G593" s="3">
        <v>53.25</v>
      </c>
      <c r="H593" s="3">
        <f>PRODUCT(G593,-1)</f>
        <v>-53.25</v>
      </c>
      <c r="I593" s="3">
        <v>0</v>
      </c>
      <c r="J593" s="2" t="s">
        <v>2</v>
      </c>
    </row>
    <row r="594" spans="1:10" x14ac:dyDescent="0.2">
      <c r="A594" s="2" t="s">
        <v>1488</v>
      </c>
      <c r="B594" s="2" t="s">
        <v>1489</v>
      </c>
      <c r="C594" s="6">
        <v>5490</v>
      </c>
      <c r="D594" s="6">
        <v>618203</v>
      </c>
      <c r="E594" s="6">
        <v>74</v>
      </c>
      <c r="F594" s="3">
        <v>8354.094594594595</v>
      </c>
      <c r="G594" s="3">
        <v>7</v>
      </c>
      <c r="H594" s="3"/>
      <c r="I594" s="3">
        <v>10.4</v>
      </c>
      <c r="J594" s="2" t="s">
        <v>1029</v>
      </c>
    </row>
    <row r="595" spans="1:10" x14ac:dyDescent="0.2">
      <c r="A595" s="2" t="s">
        <v>521</v>
      </c>
      <c r="B595" s="2" t="s">
        <v>522</v>
      </c>
      <c r="C595" s="6">
        <v>146000</v>
      </c>
      <c r="D595" s="6">
        <v>12970288</v>
      </c>
      <c r="E595" s="6">
        <v>141</v>
      </c>
      <c r="F595" s="3">
        <v>91987.858156028364</v>
      </c>
      <c r="G595" s="3">
        <v>53.5</v>
      </c>
      <c r="H595" s="3">
        <f t="shared" ref="H595:H601" si="12">PRODUCT(G595,-1)</f>
        <v>-53.5</v>
      </c>
      <c r="I595" s="3">
        <v>2195.1999999999998</v>
      </c>
      <c r="J595" s="2" t="s">
        <v>2</v>
      </c>
    </row>
    <row r="596" spans="1:10" x14ac:dyDescent="0.2">
      <c r="A596" s="2" t="s">
        <v>957</v>
      </c>
      <c r="B596" s="2" t="s">
        <v>958</v>
      </c>
      <c r="C596" s="6">
        <v>171000</v>
      </c>
      <c r="D596" s="6">
        <v>20720544</v>
      </c>
      <c r="E596" s="6">
        <v>303</v>
      </c>
      <c r="F596" s="3">
        <v>68384.63366336633</v>
      </c>
      <c r="G596" s="3">
        <v>55</v>
      </c>
      <c r="H596" s="3">
        <f t="shared" si="12"/>
        <v>-55</v>
      </c>
      <c r="I596" s="3">
        <v>574.20000000000005</v>
      </c>
      <c r="J596" s="2" t="s">
        <v>2</v>
      </c>
    </row>
    <row r="597" spans="1:10" x14ac:dyDescent="0.2">
      <c r="A597" s="2" t="s">
        <v>997</v>
      </c>
      <c r="B597" s="2" t="s">
        <v>998</v>
      </c>
      <c r="C597" s="6">
        <v>14100</v>
      </c>
      <c r="D597" s="6">
        <v>1600797</v>
      </c>
      <c r="E597" s="6">
        <v>44</v>
      </c>
      <c r="F597" s="3">
        <v>36381.75</v>
      </c>
      <c r="G597" s="3">
        <v>55.25</v>
      </c>
      <c r="H597" s="3">
        <f t="shared" si="12"/>
        <v>-55.25</v>
      </c>
      <c r="I597" s="3">
        <v>555.79999999999995</v>
      </c>
      <c r="J597" s="2" t="s">
        <v>2</v>
      </c>
    </row>
    <row r="598" spans="1:10" x14ac:dyDescent="0.2">
      <c r="A598" s="2" t="s">
        <v>645</v>
      </c>
      <c r="B598" s="2" t="s">
        <v>646</v>
      </c>
      <c r="C598" s="6">
        <v>139000</v>
      </c>
      <c r="D598" s="6">
        <v>14281367</v>
      </c>
      <c r="E598" s="6">
        <v>402</v>
      </c>
      <c r="F598" s="3">
        <v>35525.788557213928</v>
      </c>
      <c r="G598" s="3">
        <v>57.5</v>
      </c>
      <c r="H598" s="3">
        <f t="shared" si="12"/>
        <v>-57.5</v>
      </c>
      <c r="I598" s="3">
        <v>628</v>
      </c>
      <c r="J598" s="2" t="s">
        <v>2</v>
      </c>
    </row>
    <row r="599" spans="1:10" x14ac:dyDescent="0.2">
      <c r="A599" s="2" t="s">
        <v>189</v>
      </c>
      <c r="B599" s="2" t="s">
        <v>190</v>
      </c>
      <c r="C599" s="6">
        <v>2140</v>
      </c>
      <c r="D599" s="6">
        <v>185437</v>
      </c>
      <c r="E599" s="6">
        <v>289</v>
      </c>
      <c r="F599" s="3">
        <v>641.65051903114181</v>
      </c>
      <c r="G599" s="3">
        <v>57.5</v>
      </c>
      <c r="H599" s="3">
        <f t="shared" si="12"/>
        <v>-57.5</v>
      </c>
      <c r="I599" s="3">
        <v>35.4</v>
      </c>
      <c r="J599" s="2" t="s">
        <v>10</v>
      </c>
    </row>
    <row r="600" spans="1:10" x14ac:dyDescent="0.2">
      <c r="A600" s="2" t="s">
        <v>531</v>
      </c>
      <c r="B600" s="2" t="s">
        <v>532</v>
      </c>
      <c r="C600" s="6">
        <v>1010</v>
      </c>
      <c r="D600" s="6">
        <v>52266</v>
      </c>
      <c r="E600" s="6">
        <v>34</v>
      </c>
      <c r="F600" s="3">
        <v>1537.2352941176471</v>
      </c>
      <c r="G600" s="3">
        <v>57.75</v>
      </c>
      <c r="H600" s="3">
        <f t="shared" si="12"/>
        <v>-57.75</v>
      </c>
      <c r="I600" s="3">
        <v>117.6</v>
      </c>
      <c r="J600" s="2" t="s">
        <v>2</v>
      </c>
    </row>
    <row r="601" spans="1:10" x14ac:dyDescent="0.2">
      <c r="A601" s="2" t="s">
        <v>529</v>
      </c>
      <c r="B601" s="2" t="s">
        <v>530</v>
      </c>
      <c r="C601" s="6">
        <v>43100</v>
      </c>
      <c r="D601" s="6">
        <v>10820028</v>
      </c>
      <c r="E601" s="6">
        <v>201</v>
      </c>
      <c r="F601" s="3">
        <v>53830.985074626857</v>
      </c>
      <c r="G601" s="3">
        <v>58.25</v>
      </c>
      <c r="H601" s="3">
        <f t="shared" si="12"/>
        <v>-58.25</v>
      </c>
      <c r="I601" s="3">
        <v>33.799999999999997</v>
      </c>
      <c r="J601" s="2" t="s">
        <v>10</v>
      </c>
    </row>
    <row r="602" spans="1:10" x14ac:dyDescent="0.2">
      <c r="A602" s="2" t="s">
        <v>1064</v>
      </c>
      <c r="B602" s="2" t="s">
        <v>1065</v>
      </c>
      <c r="C602" s="6">
        <v>5080</v>
      </c>
      <c r="D602" s="6">
        <v>4015660</v>
      </c>
      <c r="E602" s="6">
        <v>6</v>
      </c>
      <c r="F602" s="3">
        <v>669276.66666666663</v>
      </c>
      <c r="G602" s="3">
        <v>0</v>
      </c>
      <c r="H602" s="3"/>
      <c r="I602" s="3">
        <v>221</v>
      </c>
      <c r="J602" s="2" t="s">
        <v>1029</v>
      </c>
    </row>
    <row r="603" spans="1:10" x14ac:dyDescent="0.2">
      <c r="A603" s="2" t="s">
        <v>1256</v>
      </c>
      <c r="B603" s="2" t="s">
        <v>1257</v>
      </c>
      <c r="C603" s="6">
        <v>5080</v>
      </c>
      <c r="D603" s="6">
        <v>818061</v>
      </c>
      <c r="E603" s="6">
        <v>106</v>
      </c>
      <c r="F603" s="3">
        <v>7717.5566037735853</v>
      </c>
      <c r="G603" s="3">
        <v>19.75</v>
      </c>
      <c r="H603" s="3"/>
      <c r="I603" s="3">
        <v>7405.4</v>
      </c>
      <c r="J603" s="2" t="s">
        <v>1029</v>
      </c>
    </row>
    <row r="604" spans="1:10" x14ac:dyDescent="0.2">
      <c r="A604" s="2" t="s">
        <v>1990</v>
      </c>
      <c r="B604" s="2" t="s">
        <v>1991</v>
      </c>
      <c r="C604" s="6">
        <v>5050</v>
      </c>
      <c r="D604" s="6">
        <v>1014681</v>
      </c>
      <c r="E604" s="6">
        <v>359</v>
      </c>
      <c r="F604" s="3">
        <v>2826.409470752089</v>
      </c>
      <c r="G604" s="3">
        <v>32.5</v>
      </c>
      <c r="H604" s="3"/>
      <c r="I604" s="3">
        <v>58.8</v>
      </c>
      <c r="J604" s="2" t="s">
        <v>1029</v>
      </c>
    </row>
    <row r="605" spans="1:10" x14ac:dyDescent="0.2">
      <c r="A605" s="2" t="s">
        <v>97</v>
      </c>
      <c r="B605" s="2" t="s">
        <v>98</v>
      </c>
      <c r="C605" s="6">
        <v>15700</v>
      </c>
      <c r="D605" s="6">
        <v>1948466</v>
      </c>
      <c r="E605" s="6">
        <v>278</v>
      </c>
      <c r="F605" s="3">
        <v>7008.8705035971216</v>
      </c>
      <c r="G605" s="3">
        <v>58.5</v>
      </c>
      <c r="H605" s="3">
        <f>PRODUCT(G605,-1)</f>
        <v>-58.5</v>
      </c>
      <c r="I605" s="3">
        <v>232.2</v>
      </c>
      <c r="J605" s="2" t="s">
        <v>10</v>
      </c>
    </row>
    <row r="606" spans="1:10" x14ac:dyDescent="0.2">
      <c r="A606" s="2" t="s">
        <v>1011</v>
      </c>
      <c r="B606" s="2" t="s">
        <v>1012</v>
      </c>
      <c r="C606" s="6">
        <v>2080</v>
      </c>
      <c r="D606" s="6">
        <v>318929</v>
      </c>
      <c r="E606" s="6">
        <v>100</v>
      </c>
      <c r="F606" s="3">
        <v>3189.29</v>
      </c>
      <c r="G606" s="3">
        <v>58.5</v>
      </c>
      <c r="H606" s="3">
        <f>PRODUCT(G606,-1)</f>
        <v>-58.5</v>
      </c>
      <c r="I606" s="3">
        <v>11.6</v>
      </c>
      <c r="J606" s="2" t="s">
        <v>2</v>
      </c>
    </row>
    <row r="607" spans="1:10" x14ac:dyDescent="0.2">
      <c r="A607" s="2" t="s">
        <v>501</v>
      </c>
      <c r="B607" s="2" t="s">
        <v>502</v>
      </c>
      <c r="C607" s="6">
        <v>92600</v>
      </c>
      <c r="D607" s="6">
        <v>9441309</v>
      </c>
      <c r="E607" s="6">
        <v>177</v>
      </c>
      <c r="F607" s="3">
        <v>53340.728813559319</v>
      </c>
      <c r="G607" s="3">
        <v>59.25</v>
      </c>
      <c r="H607" s="3">
        <f>PRODUCT(G607,-1)</f>
        <v>-59.25</v>
      </c>
      <c r="I607" s="3">
        <v>120</v>
      </c>
      <c r="J607" s="2" t="s">
        <v>2</v>
      </c>
    </row>
    <row r="608" spans="1:10" x14ac:dyDescent="0.2">
      <c r="A608" s="2" t="s">
        <v>231</v>
      </c>
      <c r="B608" s="2" t="s">
        <v>232</v>
      </c>
      <c r="C608" s="6">
        <v>78900</v>
      </c>
      <c r="D608" s="6">
        <v>7850015</v>
      </c>
      <c r="E608" s="6">
        <v>396</v>
      </c>
      <c r="F608" s="3">
        <v>19823.270202020201</v>
      </c>
      <c r="G608" s="3">
        <v>59.75</v>
      </c>
      <c r="H608" s="3">
        <f>PRODUCT(G608,-1)</f>
        <v>-59.75</v>
      </c>
      <c r="I608" s="3">
        <v>236.6</v>
      </c>
      <c r="J608" s="2" t="s">
        <v>10</v>
      </c>
    </row>
    <row r="609" spans="1:10" x14ac:dyDescent="0.2">
      <c r="A609" s="2" t="s">
        <v>1854</v>
      </c>
      <c r="B609" s="2" t="s">
        <v>1855</v>
      </c>
      <c r="C609" s="6">
        <v>4730</v>
      </c>
      <c r="D609" s="6">
        <v>911365</v>
      </c>
      <c r="E609" s="6">
        <v>829</v>
      </c>
      <c r="F609" s="3">
        <v>1099.354644149578</v>
      </c>
      <c r="G609" s="3">
        <v>22.75</v>
      </c>
      <c r="H609" s="3"/>
      <c r="I609" s="3">
        <v>22</v>
      </c>
      <c r="J609" s="2" t="s">
        <v>1029</v>
      </c>
    </row>
    <row r="610" spans="1:10" x14ac:dyDescent="0.2">
      <c r="A610" s="2" t="s">
        <v>1896</v>
      </c>
      <c r="B610" s="2" t="s">
        <v>1897</v>
      </c>
      <c r="C610" s="6">
        <v>4700</v>
      </c>
      <c r="D610" s="6">
        <v>490799</v>
      </c>
      <c r="E610" s="6">
        <v>171</v>
      </c>
      <c r="F610" s="3">
        <v>2870.1695906432751</v>
      </c>
      <c r="G610" s="3">
        <v>39</v>
      </c>
      <c r="H610" s="3"/>
      <c r="I610" s="3">
        <v>434.6</v>
      </c>
      <c r="J610" s="2" t="s">
        <v>1029</v>
      </c>
    </row>
    <row r="611" spans="1:10" x14ac:dyDescent="0.2">
      <c r="A611" s="2" t="s">
        <v>867</v>
      </c>
      <c r="B611" s="2" t="s">
        <v>868</v>
      </c>
      <c r="C611" s="6">
        <v>4590</v>
      </c>
      <c r="D611" s="6">
        <v>520335</v>
      </c>
      <c r="E611" s="6">
        <v>197</v>
      </c>
      <c r="F611" s="3">
        <v>2641.2944162436552</v>
      </c>
      <c r="G611" s="3">
        <v>59.75</v>
      </c>
      <c r="H611" s="3">
        <f>PRODUCT(G611,-1)</f>
        <v>-59.75</v>
      </c>
      <c r="I611" s="3">
        <v>38</v>
      </c>
      <c r="J611" s="2" t="s">
        <v>10</v>
      </c>
    </row>
    <row r="612" spans="1:10" x14ac:dyDescent="0.2">
      <c r="A612" s="2" t="s">
        <v>755</v>
      </c>
      <c r="B612" s="2" t="s">
        <v>756</v>
      </c>
      <c r="C612" s="6">
        <v>141</v>
      </c>
      <c r="D612" s="6">
        <v>7316</v>
      </c>
      <c r="E612" s="6">
        <v>20</v>
      </c>
      <c r="F612" s="3">
        <v>365.8</v>
      </c>
      <c r="G612" s="3">
        <v>60</v>
      </c>
      <c r="H612" s="3">
        <f>PRODUCT(G612,-1)</f>
        <v>-60</v>
      </c>
      <c r="I612" s="3">
        <v>25</v>
      </c>
      <c r="J612" s="2" t="s">
        <v>7</v>
      </c>
    </row>
    <row r="613" spans="1:10" x14ac:dyDescent="0.2">
      <c r="A613" s="2" t="s">
        <v>1015</v>
      </c>
      <c r="B613" s="2" t="s">
        <v>1016</v>
      </c>
      <c r="C613" s="6">
        <v>227</v>
      </c>
      <c r="D613" s="6">
        <v>23796</v>
      </c>
      <c r="E613" s="6">
        <v>58</v>
      </c>
      <c r="F613" s="3">
        <v>410.27586206896552</v>
      </c>
      <c r="G613" s="3">
        <v>60.75</v>
      </c>
      <c r="H613" s="3">
        <f>PRODUCT(G613,-1)</f>
        <v>-60.75</v>
      </c>
      <c r="I613" s="3">
        <v>18.8</v>
      </c>
      <c r="J613" s="2" t="s">
        <v>7</v>
      </c>
    </row>
    <row r="614" spans="1:10" x14ac:dyDescent="0.2">
      <c r="A614" s="2" t="s">
        <v>969</v>
      </c>
      <c r="B614" s="2" t="s">
        <v>970</v>
      </c>
      <c r="C614" s="6">
        <v>3860</v>
      </c>
      <c r="D614" s="6">
        <v>492006</v>
      </c>
      <c r="E614" s="6">
        <v>126</v>
      </c>
      <c r="F614" s="3">
        <v>3904.8095238095239</v>
      </c>
      <c r="G614" s="3">
        <v>61</v>
      </c>
      <c r="H614" s="3">
        <f>PRODUCT(G614,-1)</f>
        <v>-61</v>
      </c>
      <c r="I614" s="3">
        <v>68.8</v>
      </c>
      <c r="J614" s="2" t="s">
        <v>10</v>
      </c>
    </row>
    <row r="615" spans="1:10" x14ac:dyDescent="0.2">
      <c r="A615" s="2" t="s">
        <v>1668</v>
      </c>
      <c r="B615" s="2" t="s">
        <v>1669</v>
      </c>
      <c r="C615" s="6">
        <v>4320</v>
      </c>
      <c r="D615" s="6">
        <v>668167</v>
      </c>
      <c r="E615" s="6">
        <v>37</v>
      </c>
      <c r="F615" s="3">
        <v>18058.56756756757</v>
      </c>
      <c r="G615" s="3">
        <v>386.75</v>
      </c>
      <c r="H615" s="3"/>
      <c r="I615" s="3">
        <v>171.2</v>
      </c>
      <c r="J615" s="2" t="s">
        <v>1029</v>
      </c>
    </row>
    <row r="616" spans="1:10" x14ac:dyDescent="0.2">
      <c r="A616" s="2" t="s">
        <v>403</v>
      </c>
      <c r="B616" s="2" t="s">
        <v>404</v>
      </c>
      <c r="C616" s="6">
        <v>979000</v>
      </c>
      <c r="D616" s="6">
        <v>117577647</v>
      </c>
      <c r="E616" s="6">
        <v>344</v>
      </c>
      <c r="F616" s="3">
        <v>341795.48546511628</v>
      </c>
      <c r="G616" s="3">
        <v>61.25</v>
      </c>
      <c r="H616" s="3">
        <f>PRODUCT(G616,-1)</f>
        <v>-61.25</v>
      </c>
      <c r="I616" s="3">
        <v>3724.6</v>
      </c>
      <c r="J616" s="2" t="s">
        <v>2</v>
      </c>
    </row>
    <row r="617" spans="1:10" x14ac:dyDescent="0.2">
      <c r="A617" s="2" t="s">
        <v>381</v>
      </c>
      <c r="B617" s="2" t="s">
        <v>382</v>
      </c>
      <c r="C617" s="6">
        <v>221</v>
      </c>
      <c r="D617" s="6">
        <v>13992</v>
      </c>
      <c r="E617" s="6">
        <v>26</v>
      </c>
      <c r="F617" s="3">
        <v>538.15384615384619</v>
      </c>
      <c r="G617" s="3">
        <v>61.25</v>
      </c>
      <c r="H617" s="3">
        <f>PRODUCT(G617,-1)</f>
        <v>-61.25</v>
      </c>
      <c r="I617" s="3">
        <v>28.6</v>
      </c>
      <c r="J617" s="2" t="s">
        <v>7</v>
      </c>
    </row>
    <row r="618" spans="1:10" x14ac:dyDescent="0.2">
      <c r="A618" s="2" t="s">
        <v>757</v>
      </c>
      <c r="B618" s="2" t="s">
        <v>758</v>
      </c>
      <c r="C618" s="6">
        <v>16600</v>
      </c>
      <c r="D618" s="6">
        <v>2086602</v>
      </c>
      <c r="E618" s="6">
        <v>343</v>
      </c>
      <c r="F618" s="3">
        <v>6083.3877551020414</v>
      </c>
      <c r="G618" s="3">
        <v>61.5</v>
      </c>
      <c r="H618" s="3">
        <f>PRODUCT(G618,-1)</f>
        <v>-61.5</v>
      </c>
      <c r="I618" s="3">
        <v>74.8</v>
      </c>
      <c r="J618" s="2" t="s">
        <v>10</v>
      </c>
    </row>
    <row r="619" spans="1:10" x14ac:dyDescent="0.2">
      <c r="A619" s="2" t="s">
        <v>255</v>
      </c>
      <c r="B619" s="2" t="s">
        <v>256</v>
      </c>
      <c r="C619" s="6">
        <v>11500</v>
      </c>
      <c r="D619" s="6">
        <v>142179</v>
      </c>
      <c r="E619" s="6">
        <v>58</v>
      </c>
      <c r="F619" s="3">
        <v>2451.3620689655172</v>
      </c>
      <c r="G619" s="3">
        <v>61.5</v>
      </c>
      <c r="H619" s="3">
        <f>PRODUCT(G619,-1)</f>
        <v>-61.5</v>
      </c>
      <c r="I619" s="3">
        <v>13.8</v>
      </c>
      <c r="J619" s="2" t="s">
        <v>2</v>
      </c>
    </row>
    <row r="620" spans="1:10" x14ac:dyDescent="0.2">
      <c r="A620" s="2" t="s">
        <v>281</v>
      </c>
      <c r="B620" s="2" t="s">
        <v>282</v>
      </c>
      <c r="C620" s="6">
        <v>6260</v>
      </c>
      <c r="D620" s="6">
        <v>384030</v>
      </c>
      <c r="E620" s="6">
        <v>269</v>
      </c>
      <c r="F620" s="3">
        <v>1427.620817843866</v>
      </c>
      <c r="G620" s="3">
        <v>61.75</v>
      </c>
      <c r="H620" s="3">
        <f>PRODUCT(G620,-1)</f>
        <v>-61.75</v>
      </c>
      <c r="I620" s="3">
        <v>614.79999999999995</v>
      </c>
      <c r="J620" s="2" t="s">
        <v>10</v>
      </c>
    </row>
    <row r="621" spans="1:10" x14ac:dyDescent="0.2">
      <c r="A621" s="2" t="s">
        <v>1448</v>
      </c>
      <c r="B621" s="2" t="s">
        <v>1449</v>
      </c>
      <c r="C621" s="6">
        <v>4090</v>
      </c>
      <c r="D621" s="6">
        <v>1411672</v>
      </c>
      <c r="E621" s="6">
        <v>16</v>
      </c>
      <c r="F621" s="3">
        <v>88229.5</v>
      </c>
      <c r="G621" s="3">
        <v>14.66666666666667</v>
      </c>
      <c r="H621" s="3"/>
      <c r="I621" s="3">
        <v>230.5</v>
      </c>
      <c r="J621" s="2" t="s">
        <v>1029</v>
      </c>
    </row>
    <row r="622" spans="1:10" x14ac:dyDescent="0.2">
      <c r="A622" s="2" t="s">
        <v>433</v>
      </c>
      <c r="B622" s="2" t="s">
        <v>434</v>
      </c>
      <c r="C622" s="6">
        <v>61</v>
      </c>
      <c r="D622" s="6">
        <v>14581</v>
      </c>
      <c r="E622" s="6">
        <v>23</v>
      </c>
      <c r="F622" s="3">
        <v>633.95652173913038</v>
      </c>
      <c r="G622" s="3">
        <v>62.25</v>
      </c>
      <c r="H622" s="3">
        <f t="shared" ref="H622:H629" si="13">PRODUCT(G622,-1)</f>
        <v>-62.25</v>
      </c>
      <c r="I622" s="3">
        <v>6.2</v>
      </c>
      <c r="J622" s="2" t="s">
        <v>10</v>
      </c>
    </row>
    <row r="623" spans="1:10" x14ac:dyDescent="0.2">
      <c r="A623" s="2" t="s">
        <v>237</v>
      </c>
      <c r="B623" s="2" t="s">
        <v>238</v>
      </c>
      <c r="C623" s="6">
        <v>1780</v>
      </c>
      <c r="D623" s="6">
        <v>75204</v>
      </c>
      <c r="E623" s="6">
        <v>20</v>
      </c>
      <c r="F623" s="3">
        <v>3760.2</v>
      </c>
      <c r="G623" s="3">
        <v>62.333333333333343</v>
      </c>
      <c r="H623" s="3">
        <f t="shared" si="13"/>
        <v>-62.333333333333343</v>
      </c>
      <c r="I623" s="3">
        <v>198.5</v>
      </c>
      <c r="J623" s="2" t="s">
        <v>7</v>
      </c>
    </row>
    <row r="624" spans="1:10" x14ac:dyDescent="0.2">
      <c r="A624" s="2" t="s">
        <v>511</v>
      </c>
      <c r="B624" s="2" t="s">
        <v>512</v>
      </c>
      <c r="C624" s="6">
        <v>81700</v>
      </c>
      <c r="D624" s="6">
        <v>23491773</v>
      </c>
      <c r="E624" s="6">
        <v>1221</v>
      </c>
      <c r="F624" s="3">
        <v>19239.781326781329</v>
      </c>
      <c r="G624" s="3">
        <v>62.5</v>
      </c>
      <c r="H624" s="3">
        <f t="shared" si="13"/>
        <v>-62.5</v>
      </c>
      <c r="I624" s="3">
        <v>460.2</v>
      </c>
      <c r="J624" s="2" t="s">
        <v>10</v>
      </c>
    </row>
    <row r="625" spans="1:10" x14ac:dyDescent="0.2">
      <c r="A625" s="2" t="s">
        <v>275</v>
      </c>
      <c r="B625" s="2" t="s">
        <v>276</v>
      </c>
      <c r="C625" s="6">
        <v>93</v>
      </c>
      <c r="D625" s="6">
        <v>5402</v>
      </c>
      <c r="E625" s="6">
        <v>58</v>
      </c>
      <c r="F625" s="3">
        <v>93.137931034482762</v>
      </c>
      <c r="G625" s="3">
        <v>62.75</v>
      </c>
      <c r="H625" s="3">
        <f t="shared" si="13"/>
        <v>-62.75</v>
      </c>
      <c r="I625" s="3">
        <v>5.4</v>
      </c>
      <c r="J625" s="2" t="s">
        <v>7</v>
      </c>
    </row>
    <row r="626" spans="1:10" x14ac:dyDescent="0.2">
      <c r="A626" s="2" t="s">
        <v>593</v>
      </c>
      <c r="B626" s="2" t="s">
        <v>594</v>
      </c>
      <c r="C626" s="6">
        <v>263</v>
      </c>
      <c r="D626" s="6">
        <v>47551</v>
      </c>
      <c r="E626" s="6">
        <v>107</v>
      </c>
      <c r="F626" s="3">
        <v>444.40186915887853</v>
      </c>
      <c r="G626" s="3">
        <v>63.25</v>
      </c>
      <c r="H626" s="3">
        <f t="shared" si="13"/>
        <v>-63.25</v>
      </c>
      <c r="I626" s="3">
        <v>7.6</v>
      </c>
      <c r="J626" s="2" t="s">
        <v>7</v>
      </c>
    </row>
    <row r="627" spans="1:10" x14ac:dyDescent="0.2">
      <c r="A627" s="2" t="s">
        <v>251</v>
      </c>
      <c r="B627" s="2" t="s">
        <v>252</v>
      </c>
      <c r="C627" s="6">
        <v>806</v>
      </c>
      <c r="D627" s="6">
        <v>65247</v>
      </c>
      <c r="E627" s="6">
        <v>61</v>
      </c>
      <c r="F627" s="3">
        <v>1069.622950819672</v>
      </c>
      <c r="G627" s="3">
        <v>63.5</v>
      </c>
      <c r="H627" s="3">
        <f t="shared" si="13"/>
        <v>-63.5</v>
      </c>
      <c r="I627" s="3">
        <v>65.400000000000006</v>
      </c>
      <c r="J627" s="2" t="s">
        <v>7</v>
      </c>
    </row>
    <row r="628" spans="1:10" x14ac:dyDescent="0.2">
      <c r="A628" s="2" t="s">
        <v>323</v>
      </c>
      <c r="B628" s="2" t="s">
        <v>324</v>
      </c>
      <c r="C628" s="6">
        <v>102</v>
      </c>
      <c r="D628" s="6">
        <v>7635</v>
      </c>
      <c r="E628" s="6">
        <v>33</v>
      </c>
      <c r="F628" s="3">
        <v>231.3636363636364</v>
      </c>
      <c r="G628" s="3">
        <v>63.75</v>
      </c>
      <c r="H628" s="3">
        <f t="shared" si="13"/>
        <v>-63.75</v>
      </c>
      <c r="I628" s="3">
        <v>12</v>
      </c>
      <c r="J628" s="2" t="s">
        <v>7</v>
      </c>
    </row>
    <row r="629" spans="1:10" x14ac:dyDescent="0.2">
      <c r="A629" s="2" t="s">
        <v>127</v>
      </c>
      <c r="B629" s="2" t="s">
        <v>128</v>
      </c>
      <c r="C629" s="6">
        <v>278000</v>
      </c>
      <c r="D629" s="6">
        <v>78344806</v>
      </c>
      <c r="E629" s="6">
        <v>727</v>
      </c>
      <c r="F629" s="3">
        <v>107764.5199449794</v>
      </c>
      <c r="G629" s="3">
        <v>64</v>
      </c>
      <c r="H629" s="3">
        <f t="shared" si="13"/>
        <v>-64</v>
      </c>
      <c r="I629" s="3">
        <v>255.8</v>
      </c>
      <c r="J629" s="2" t="s">
        <v>2</v>
      </c>
    </row>
    <row r="630" spans="1:10" x14ac:dyDescent="0.2">
      <c r="A630" s="2" t="s">
        <v>1332</v>
      </c>
      <c r="B630" s="2" t="s">
        <v>1333</v>
      </c>
      <c r="C630" s="6">
        <v>3630</v>
      </c>
      <c r="D630" s="6">
        <v>3713857</v>
      </c>
      <c r="E630" s="6">
        <v>22</v>
      </c>
      <c r="F630" s="3">
        <v>168811.68181818179</v>
      </c>
      <c r="G630" s="3">
        <v>371</v>
      </c>
      <c r="H630" s="3"/>
      <c r="I630" s="3">
        <v>69.599999999999994</v>
      </c>
      <c r="J630" s="2" t="s">
        <v>1029</v>
      </c>
    </row>
    <row r="631" spans="1:10" x14ac:dyDescent="0.2">
      <c r="A631" s="2" t="s">
        <v>707</v>
      </c>
      <c r="B631" s="2" t="s">
        <v>708</v>
      </c>
      <c r="C631" s="6">
        <v>201</v>
      </c>
      <c r="D631" s="6">
        <v>63161</v>
      </c>
      <c r="E631" s="6">
        <v>28</v>
      </c>
      <c r="F631" s="3">
        <v>2255.75</v>
      </c>
      <c r="G631" s="3">
        <v>64.25</v>
      </c>
      <c r="H631" s="3">
        <f>PRODUCT(G631,-1)</f>
        <v>-64.25</v>
      </c>
      <c r="I631" s="3">
        <v>87.6</v>
      </c>
      <c r="J631" s="2" t="s">
        <v>2</v>
      </c>
    </row>
    <row r="632" spans="1:10" x14ac:dyDescent="0.2">
      <c r="A632" s="2" t="s">
        <v>1228</v>
      </c>
      <c r="B632" s="2" t="s">
        <v>1229</v>
      </c>
      <c r="C632" s="6">
        <v>3530</v>
      </c>
      <c r="D632" s="6">
        <v>1904985</v>
      </c>
      <c r="E632" s="6">
        <v>165</v>
      </c>
      <c r="F632" s="3">
        <v>11545.36363636364</v>
      </c>
      <c r="G632" s="3">
        <v>106.75</v>
      </c>
      <c r="H632" s="3"/>
      <c r="I632" s="3">
        <v>8</v>
      </c>
      <c r="J632" s="2" t="s">
        <v>1029</v>
      </c>
    </row>
    <row r="633" spans="1:10" x14ac:dyDescent="0.2">
      <c r="A633" s="2" t="s">
        <v>1902</v>
      </c>
      <c r="B633" s="2" t="s">
        <v>1903</v>
      </c>
      <c r="C633" s="6">
        <v>3530</v>
      </c>
      <c r="D633" s="6">
        <v>401577</v>
      </c>
      <c r="E633" s="6">
        <v>127</v>
      </c>
      <c r="F633" s="3">
        <v>3162.0236220472439</v>
      </c>
      <c r="G633" s="3">
        <v>73.75</v>
      </c>
      <c r="H633" s="3"/>
      <c r="I633" s="3">
        <v>51.6</v>
      </c>
      <c r="J633" s="2" t="s">
        <v>1029</v>
      </c>
    </row>
    <row r="634" spans="1:10" x14ac:dyDescent="0.2">
      <c r="A634" s="2" t="s">
        <v>1744</v>
      </c>
      <c r="B634" s="2" t="s">
        <v>1745</v>
      </c>
      <c r="C634" s="6">
        <v>3420</v>
      </c>
      <c r="D634" s="6">
        <v>328847</v>
      </c>
      <c r="E634" s="6">
        <v>117</v>
      </c>
      <c r="F634" s="3">
        <v>2810.6581196581201</v>
      </c>
      <c r="G634" s="3">
        <v>180.5</v>
      </c>
      <c r="H634" s="3"/>
      <c r="I634" s="3">
        <v>92.4</v>
      </c>
      <c r="J634" s="2" t="s">
        <v>1029</v>
      </c>
    </row>
    <row r="635" spans="1:10" x14ac:dyDescent="0.2">
      <c r="A635" s="2" t="s">
        <v>1116</v>
      </c>
      <c r="B635" s="2" t="s">
        <v>1117</v>
      </c>
      <c r="C635" s="6">
        <v>3330</v>
      </c>
      <c r="D635" s="6">
        <v>1764807</v>
      </c>
      <c r="E635" s="6">
        <v>163</v>
      </c>
      <c r="F635" s="3">
        <v>10827.036809815951</v>
      </c>
      <c r="G635" s="3">
        <v>440.25</v>
      </c>
      <c r="H635" s="3"/>
      <c r="I635" s="3">
        <v>72.8</v>
      </c>
      <c r="J635" s="2" t="s">
        <v>1029</v>
      </c>
    </row>
    <row r="636" spans="1:10" x14ac:dyDescent="0.2">
      <c r="A636" s="2" t="s">
        <v>427</v>
      </c>
      <c r="B636" s="2" t="s">
        <v>428</v>
      </c>
      <c r="C636" s="6">
        <v>13500</v>
      </c>
      <c r="D636" s="6">
        <v>1806854</v>
      </c>
      <c r="E636" s="6">
        <v>306</v>
      </c>
      <c r="F636" s="3">
        <v>5904.751633986928</v>
      </c>
      <c r="G636" s="3">
        <v>64.75</v>
      </c>
      <c r="H636" s="3">
        <f>PRODUCT(G636,-1)</f>
        <v>-64.75</v>
      </c>
      <c r="I636" s="3">
        <v>29</v>
      </c>
      <c r="J636" s="2" t="s">
        <v>10</v>
      </c>
    </row>
    <row r="637" spans="1:10" x14ac:dyDescent="0.2">
      <c r="A637" s="2" t="s">
        <v>1350</v>
      </c>
      <c r="B637" s="2" t="s">
        <v>1351</v>
      </c>
      <c r="C637" s="6">
        <v>3280</v>
      </c>
      <c r="D637" s="6">
        <v>255409</v>
      </c>
      <c r="E637" s="6">
        <v>36</v>
      </c>
      <c r="F637" s="3">
        <v>7094.6944444444443</v>
      </c>
      <c r="G637" s="3">
        <v>216</v>
      </c>
      <c r="H637" s="3"/>
      <c r="I637" s="3">
        <v>216.6</v>
      </c>
      <c r="J637" s="2" t="s">
        <v>1029</v>
      </c>
    </row>
    <row r="638" spans="1:10" x14ac:dyDescent="0.2">
      <c r="A638" s="2" t="s">
        <v>539</v>
      </c>
      <c r="B638" s="2" t="s">
        <v>540</v>
      </c>
      <c r="C638" s="6">
        <v>15500</v>
      </c>
      <c r="D638" s="6">
        <v>1155288</v>
      </c>
      <c r="E638" s="6">
        <v>181</v>
      </c>
      <c r="F638" s="3">
        <v>6382.8066298342537</v>
      </c>
      <c r="G638" s="3">
        <v>65</v>
      </c>
      <c r="H638" s="3">
        <f t="shared" ref="H638:H649" si="14">PRODUCT(G638,-1)</f>
        <v>-65</v>
      </c>
      <c r="I638" s="3">
        <v>489.2</v>
      </c>
      <c r="J638" s="2" t="s">
        <v>10</v>
      </c>
    </row>
    <row r="639" spans="1:10" x14ac:dyDescent="0.2">
      <c r="A639" s="2" t="s">
        <v>883</v>
      </c>
      <c r="B639" s="2" t="s">
        <v>884</v>
      </c>
      <c r="C639" s="6">
        <v>8660</v>
      </c>
      <c r="D639" s="6">
        <v>801983</v>
      </c>
      <c r="E639" s="6">
        <v>135</v>
      </c>
      <c r="F639" s="3">
        <v>5940.614814814815</v>
      </c>
      <c r="G639" s="3">
        <v>65</v>
      </c>
      <c r="H639" s="3">
        <f t="shared" si="14"/>
        <v>-65</v>
      </c>
      <c r="I639" s="3">
        <v>267.2</v>
      </c>
      <c r="J639" s="2" t="s">
        <v>10</v>
      </c>
    </row>
    <row r="640" spans="1:10" x14ac:dyDescent="0.2">
      <c r="A640" s="2" t="s">
        <v>849</v>
      </c>
      <c r="B640" s="2" t="s">
        <v>850</v>
      </c>
      <c r="C640" s="6">
        <v>7800</v>
      </c>
      <c r="D640" s="6">
        <v>898182</v>
      </c>
      <c r="E640" s="6">
        <v>199</v>
      </c>
      <c r="F640" s="3">
        <v>4513.4773869346736</v>
      </c>
      <c r="G640" s="3">
        <v>65</v>
      </c>
      <c r="H640" s="3">
        <f t="shared" si="14"/>
        <v>-65</v>
      </c>
      <c r="I640" s="3">
        <v>107.6</v>
      </c>
      <c r="J640" s="2" t="s">
        <v>10</v>
      </c>
    </row>
    <row r="641" spans="1:10" x14ac:dyDescent="0.2">
      <c r="A641" s="2" t="s">
        <v>657</v>
      </c>
      <c r="B641" s="2" t="s">
        <v>658</v>
      </c>
      <c r="C641" s="6">
        <v>32</v>
      </c>
      <c r="D641" s="6">
        <v>16621</v>
      </c>
      <c r="E641" s="6">
        <v>11</v>
      </c>
      <c r="F641" s="3">
        <v>1511</v>
      </c>
      <c r="G641" s="3">
        <v>65</v>
      </c>
      <c r="H641" s="3">
        <f t="shared" si="14"/>
        <v>-65</v>
      </c>
      <c r="I641" s="3">
        <v>12.66666666666667</v>
      </c>
      <c r="J641" s="2" t="s">
        <v>2</v>
      </c>
    </row>
    <row r="642" spans="1:10" x14ac:dyDescent="0.2">
      <c r="A642" s="2" t="s">
        <v>929</v>
      </c>
      <c r="B642" s="2" t="s">
        <v>930</v>
      </c>
      <c r="C642" s="6">
        <v>202000</v>
      </c>
      <c r="D642" s="6">
        <v>38544854</v>
      </c>
      <c r="E642" s="6">
        <v>967</v>
      </c>
      <c r="F642" s="3">
        <v>39860.241985522232</v>
      </c>
      <c r="G642" s="3">
        <v>65.5</v>
      </c>
      <c r="H642" s="3">
        <f t="shared" si="14"/>
        <v>-65.5</v>
      </c>
      <c r="I642" s="3">
        <v>372.8</v>
      </c>
      <c r="J642" s="2" t="s">
        <v>10</v>
      </c>
    </row>
    <row r="643" spans="1:10" x14ac:dyDescent="0.2">
      <c r="A643" s="2" t="s">
        <v>333</v>
      </c>
      <c r="B643" s="2" t="s">
        <v>334</v>
      </c>
      <c r="C643" s="6">
        <v>106000</v>
      </c>
      <c r="D643" s="6">
        <v>11214709</v>
      </c>
      <c r="E643" s="6">
        <v>197</v>
      </c>
      <c r="F643" s="3">
        <v>56927.456852791867</v>
      </c>
      <c r="G643" s="3">
        <v>66</v>
      </c>
      <c r="H643" s="3">
        <f t="shared" si="14"/>
        <v>-66</v>
      </c>
      <c r="I643" s="3">
        <v>608.20000000000005</v>
      </c>
      <c r="J643" s="2" t="s">
        <v>2</v>
      </c>
    </row>
    <row r="644" spans="1:10" x14ac:dyDescent="0.2">
      <c r="A644" s="2" t="s">
        <v>91</v>
      </c>
      <c r="B644" s="2" t="s">
        <v>92</v>
      </c>
      <c r="C644" s="6">
        <v>194</v>
      </c>
      <c r="D644" s="6">
        <v>43410</v>
      </c>
      <c r="E644" s="6">
        <v>262</v>
      </c>
      <c r="F644" s="3">
        <v>165.6870229007634</v>
      </c>
      <c r="G644" s="3">
        <v>66.5</v>
      </c>
      <c r="H644" s="3">
        <f t="shared" si="14"/>
        <v>-66.5</v>
      </c>
      <c r="I644" s="3">
        <v>8</v>
      </c>
      <c r="J644" s="2" t="s">
        <v>7</v>
      </c>
    </row>
    <row r="645" spans="1:10" x14ac:dyDescent="0.2">
      <c r="A645" s="2" t="s">
        <v>909</v>
      </c>
      <c r="B645" s="2" t="s">
        <v>910</v>
      </c>
      <c r="C645" s="6">
        <v>25900</v>
      </c>
      <c r="D645" s="6">
        <v>1959068</v>
      </c>
      <c r="E645" s="6">
        <v>61</v>
      </c>
      <c r="F645" s="3">
        <v>32115.868852459022</v>
      </c>
      <c r="G645" s="3">
        <v>67</v>
      </c>
      <c r="H645" s="3">
        <f t="shared" si="14"/>
        <v>-67</v>
      </c>
      <c r="I645" s="3">
        <v>108.2</v>
      </c>
      <c r="J645" s="2" t="s">
        <v>2</v>
      </c>
    </row>
    <row r="646" spans="1:10" x14ac:dyDescent="0.2">
      <c r="A646" s="2" t="s">
        <v>267</v>
      </c>
      <c r="B646" s="2" t="s">
        <v>268</v>
      </c>
      <c r="C646" s="6">
        <v>79</v>
      </c>
      <c r="D646" s="6">
        <v>6804</v>
      </c>
      <c r="E646" s="6">
        <v>28</v>
      </c>
      <c r="F646" s="3">
        <v>243</v>
      </c>
      <c r="G646" s="3">
        <v>67</v>
      </c>
      <c r="H646" s="3">
        <f t="shared" si="14"/>
        <v>-67</v>
      </c>
      <c r="I646" s="3">
        <v>6.4</v>
      </c>
      <c r="J646" s="2" t="s">
        <v>7</v>
      </c>
    </row>
    <row r="647" spans="1:10" x14ac:dyDescent="0.2">
      <c r="A647" s="2" t="s">
        <v>405</v>
      </c>
      <c r="B647" s="2" t="s">
        <v>406</v>
      </c>
      <c r="C647" s="6">
        <v>178000</v>
      </c>
      <c r="D647" s="6">
        <v>28617087</v>
      </c>
      <c r="E647" s="6">
        <v>377</v>
      </c>
      <c r="F647" s="3">
        <v>75907.3925729443</v>
      </c>
      <c r="G647" s="3">
        <v>67.25</v>
      </c>
      <c r="H647" s="3">
        <f t="shared" si="14"/>
        <v>-67.25</v>
      </c>
      <c r="I647" s="3">
        <v>74</v>
      </c>
      <c r="J647" s="2" t="s">
        <v>10</v>
      </c>
    </row>
    <row r="648" spans="1:10" x14ac:dyDescent="0.2">
      <c r="A648" s="2" t="s">
        <v>693</v>
      </c>
      <c r="B648" s="2" t="s">
        <v>694</v>
      </c>
      <c r="C648" s="6">
        <v>8040</v>
      </c>
      <c r="D648" s="6">
        <v>1279888</v>
      </c>
      <c r="E648" s="6">
        <v>44</v>
      </c>
      <c r="F648" s="3">
        <v>29088.36363636364</v>
      </c>
      <c r="G648" s="3">
        <v>67.5</v>
      </c>
      <c r="H648" s="3">
        <f t="shared" si="14"/>
        <v>-67.5</v>
      </c>
      <c r="I648" s="3">
        <v>112</v>
      </c>
      <c r="J648" s="2" t="s">
        <v>7</v>
      </c>
    </row>
    <row r="649" spans="1:10" x14ac:dyDescent="0.2">
      <c r="A649" s="2" t="s">
        <v>833</v>
      </c>
      <c r="B649" s="2" t="s">
        <v>834</v>
      </c>
      <c r="C649" s="6">
        <v>282</v>
      </c>
      <c r="D649" s="6">
        <v>14919</v>
      </c>
      <c r="E649" s="6">
        <v>144</v>
      </c>
      <c r="F649" s="3">
        <v>103.6041666666667</v>
      </c>
      <c r="G649" s="3">
        <v>67.5</v>
      </c>
      <c r="H649" s="3">
        <f t="shared" si="14"/>
        <v>-67.5</v>
      </c>
      <c r="I649" s="3">
        <v>15</v>
      </c>
      <c r="J649" s="2" t="s">
        <v>7</v>
      </c>
    </row>
    <row r="650" spans="1:10" x14ac:dyDescent="0.2">
      <c r="A650" s="2" t="s">
        <v>1222</v>
      </c>
      <c r="B650" s="2" t="s">
        <v>1223</v>
      </c>
      <c r="C650" s="6">
        <v>2780</v>
      </c>
      <c r="D650" s="6">
        <v>2768829</v>
      </c>
      <c r="E650" s="6">
        <v>112</v>
      </c>
      <c r="F650" s="3">
        <v>24721.6875</v>
      </c>
      <c r="G650" s="3">
        <v>30.25</v>
      </c>
      <c r="H650" s="3"/>
      <c r="I650" s="3">
        <v>3.2</v>
      </c>
      <c r="J650" s="2" t="s">
        <v>1029</v>
      </c>
    </row>
    <row r="651" spans="1:10" x14ac:dyDescent="0.2">
      <c r="A651" s="2" t="s">
        <v>507</v>
      </c>
      <c r="B651" s="2" t="s">
        <v>508</v>
      </c>
      <c r="C651" s="6">
        <v>55400</v>
      </c>
      <c r="D651" s="6">
        <v>14164889</v>
      </c>
      <c r="E651" s="6">
        <v>228</v>
      </c>
      <c r="F651" s="3">
        <v>62126.706140350878</v>
      </c>
      <c r="G651" s="3">
        <v>67.75</v>
      </c>
      <c r="H651" s="3">
        <f t="shared" ref="H651:H656" si="15">PRODUCT(G651,-1)</f>
        <v>-67.75</v>
      </c>
      <c r="I651" s="3">
        <v>415.2</v>
      </c>
      <c r="J651" s="2" t="s">
        <v>10</v>
      </c>
    </row>
    <row r="652" spans="1:10" x14ac:dyDescent="0.2">
      <c r="A652" s="2" t="s">
        <v>379</v>
      </c>
      <c r="B652" s="2" t="s">
        <v>380</v>
      </c>
      <c r="C652" s="6">
        <v>19300</v>
      </c>
      <c r="D652" s="6">
        <v>1662375</v>
      </c>
      <c r="E652" s="6">
        <v>148</v>
      </c>
      <c r="F652" s="3">
        <v>11232.26351351351</v>
      </c>
      <c r="G652" s="3">
        <v>67.75</v>
      </c>
      <c r="H652" s="3">
        <f t="shared" si="15"/>
        <v>-67.75</v>
      </c>
      <c r="I652" s="3">
        <v>146.6</v>
      </c>
      <c r="J652" s="2" t="s">
        <v>10</v>
      </c>
    </row>
    <row r="653" spans="1:10" x14ac:dyDescent="0.2">
      <c r="A653" s="2" t="s">
        <v>655</v>
      </c>
      <c r="B653" s="2" t="s">
        <v>656</v>
      </c>
      <c r="C653" s="6">
        <v>25000</v>
      </c>
      <c r="D653" s="6">
        <v>1709207</v>
      </c>
      <c r="E653" s="6">
        <v>191</v>
      </c>
      <c r="F653" s="3">
        <v>8948.7277486910989</v>
      </c>
      <c r="G653" s="3">
        <v>68.75</v>
      </c>
      <c r="H653" s="3">
        <f t="shared" si="15"/>
        <v>-68.75</v>
      </c>
      <c r="I653" s="3">
        <v>242</v>
      </c>
      <c r="J653" s="2" t="s">
        <v>10</v>
      </c>
    </row>
    <row r="654" spans="1:10" x14ac:dyDescent="0.2">
      <c r="A654" s="2" t="s">
        <v>597</v>
      </c>
      <c r="B654" s="2" t="s">
        <v>598</v>
      </c>
      <c r="C654" s="6">
        <v>48</v>
      </c>
      <c r="D654" s="6">
        <v>9128</v>
      </c>
      <c r="E654" s="6">
        <v>32</v>
      </c>
      <c r="F654" s="3">
        <v>285.25</v>
      </c>
      <c r="G654" s="3">
        <v>68.75</v>
      </c>
      <c r="H654" s="3">
        <f t="shared" si="15"/>
        <v>-68.75</v>
      </c>
      <c r="I654" s="3">
        <v>5.8</v>
      </c>
      <c r="J654" s="2" t="s">
        <v>7</v>
      </c>
    </row>
    <row r="655" spans="1:10" x14ac:dyDescent="0.2">
      <c r="A655" s="2" t="s">
        <v>815</v>
      </c>
      <c r="B655" s="2" t="s">
        <v>816</v>
      </c>
      <c r="C655" s="6">
        <v>265000</v>
      </c>
      <c r="D655" s="6">
        <v>18740741</v>
      </c>
      <c r="E655" s="6">
        <v>228</v>
      </c>
      <c r="F655" s="3">
        <v>82196.232456140351</v>
      </c>
      <c r="G655" s="3">
        <v>69.5</v>
      </c>
      <c r="H655" s="3">
        <f t="shared" si="15"/>
        <v>-69.5</v>
      </c>
      <c r="I655" s="3">
        <v>694.8</v>
      </c>
      <c r="J655" s="2" t="s">
        <v>2</v>
      </c>
    </row>
    <row r="656" spans="1:10" x14ac:dyDescent="0.2">
      <c r="A656" s="2" t="s">
        <v>983</v>
      </c>
      <c r="B656" s="2" t="s">
        <v>984</v>
      </c>
      <c r="C656" s="6">
        <v>8070</v>
      </c>
      <c r="D656" s="6">
        <v>821085</v>
      </c>
      <c r="E656" s="6">
        <v>453</v>
      </c>
      <c r="F656" s="3">
        <v>1812.5496688741721</v>
      </c>
      <c r="G656" s="3">
        <v>70.25</v>
      </c>
      <c r="H656" s="3">
        <f t="shared" si="15"/>
        <v>-70.25</v>
      </c>
      <c r="I656" s="3">
        <v>97.8</v>
      </c>
      <c r="J656" s="2" t="s">
        <v>10</v>
      </c>
    </row>
    <row r="657" spans="1:10" x14ac:dyDescent="0.2">
      <c r="A657" s="2" t="s">
        <v>1502</v>
      </c>
      <c r="B657" s="2" t="s">
        <v>1503</v>
      </c>
      <c r="C657" s="6">
        <v>2520</v>
      </c>
      <c r="D657" s="6">
        <v>2112005</v>
      </c>
      <c r="E657" s="6">
        <v>204</v>
      </c>
      <c r="F657" s="3">
        <v>10352.965686274511</v>
      </c>
      <c r="G657" s="3">
        <v>419.75</v>
      </c>
      <c r="H657" s="3"/>
      <c r="I657" s="3">
        <v>2.6</v>
      </c>
      <c r="J657" s="2" t="s">
        <v>1029</v>
      </c>
    </row>
    <row r="658" spans="1:10" x14ac:dyDescent="0.2">
      <c r="A658" s="2" t="s">
        <v>329</v>
      </c>
      <c r="B658" s="2" t="s">
        <v>330</v>
      </c>
      <c r="C658" s="6">
        <v>212</v>
      </c>
      <c r="D658" s="6">
        <v>23935</v>
      </c>
      <c r="E658" s="6">
        <v>45</v>
      </c>
      <c r="F658" s="3">
        <v>531.88888888888891</v>
      </c>
      <c r="G658" s="3">
        <v>70.5</v>
      </c>
      <c r="H658" s="3">
        <f>PRODUCT(G658,-1)</f>
        <v>-70.5</v>
      </c>
      <c r="I658" s="3">
        <v>11.2</v>
      </c>
      <c r="J658" s="2" t="s">
        <v>7</v>
      </c>
    </row>
    <row r="659" spans="1:10" x14ac:dyDescent="0.2">
      <c r="A659" s="2" t="s">
        <v>881</v>
      </c>
      <c r="B659" s="2" t="s">
        <v>882</v>
      </c>
      <c r="C659" s="6">
        <v>24000</v>
      </c>
      <c r="D659" s="6">
        <v>1676082</v>
      </c>
      <c r="E659" s="6">
        <v>178</v>
      </c>
      <c r="F659" s="3">
        <v>9416.1910112359546</v>
      </c>
      <c r="G659" s="3">
        <v>70.75</v>
      </c>
      <c r="H659" s="3">
        <f>PRODUCT(G659,-1)</f>
        <v>-70.75</v>
      </c>
      <c r="I659" s="3">
        <v>733.2</v>
      </c>
      <c r="J659" s="2" t="s">
        <v>10</v>
      </c>
    </row>
    <row r="660" spans="1:10" x14ac:dyDescent="0.2">
      <c r="A660" s="2" t="s">
        <v>1396</v>
      </c>
      <c r="B660" s="2" t="s">
        <v>1397</v>
      </c>
      <c r="C660" s="6">
        <v>2350</v>
      </c>
      <c r="D660" s="6">
        <v>888380</v>
      </c>
      <c r="E660" s="6">
        <v>159</v>
      </c>
      <c r="F660" s="3">
        <v>5587.2955974842771</v>
      </c>
      <c r="G660" s="3">
        <v>10.25</v>
      </c>
      <c r="H660" s="3"/>
      <c r="I660" s="3">
        <v>15.2</v>
      </c>
      <c r="J660" s="2" t="s">
        <v>1029</v>
      </c>
    </row>
    <row r="661" spans="1:10" x14ac:dyDescent="0.2">
      <c r="A661" s="2" t="s">
        <v>183</v>
      </c>
      <c r="B661" s="2" t="s">
        <v>184</v>
      </c>
      <c r="C661" s="6">
        <v>144</v>
      </c>
      <c r="D661" s="6">
        <v>29701</v>
      </c>
      <c r="E661" s="6">
        <v>27</v>
      </c>
      <c r="F661" s="3">
        <v>1100.037037037037</v>
      </c>
      <c r="G661" s="3">
        <v>71.25</v>
      </c>
      <c r="H661" s="3">
        <f>PRODUCT(G661,-1)</f>
        <v>-71.25</v>
      </c>
      <c r="I661" s="3">
        <v>10.199999999999999</v>
      </c>
      <c r="J661" s="2" t="s">
        <v>7</v>
      </c>
    </row>
    <row r="662" spans="1:10" x14ac:dyDescent="0.2">
      <c r="A662" s="2" t="s">
        <v>359</v>
      </c>
      <c r="B662" s="2" t="s">
        <v>360</v>
      </c>
      <c r="C662" s="6">
        <v>176</v>
      </c>
      <c r="D662" s="6">
        <v>14837</v>
      </c>
      <c r="E662" s="6">
        <v>46</v>
      </c>
      <c r="F662" s="3">
        <v>322.54347826086962</v>
      </c>
      <c r="G662" s="3">
        <v>72.25</v>
      </c>
      <c r="H662" s="3">
        <f>PRODUCT(G662,-1)</f>
        <v>-72.25</v>
      </c>
      <c r="I662" s="3">
        <v>20.399999999999999</v>
      </c>
      <c r="J662" s="2" t="s">
        <v>7</v>
      </c>
    </row>
    <row r="663" spans="1:10" x14ac:dyDescent="0.2">
      <c r="A663" s="2" t="s">
        <v>635</v>
      </c>
      <c r="B663" s="2" t="s">
        <v>636</v>
      </c>
      <c r="C663" s="6">
        <v>2910</v>
      </c>
      <c r="D663" s="6">
        <v>349738</v>
      </c>
      <c r="E663" s="6">
        <v>31</v>
      </c>
      <c r="F663" s="3">
        <v>11281.870967741939</v>
      </c>
      <c r="G663" s="3">
        <v>74</v>
      </c>
      <c r="H663" s="3">
        <f>PRODUCT(G663,-1)</f>
        <v>-74</v>
      </c>
      <c r="I663" s="3">
        <v>16.600000000000001</v>
      </c>
      <c r="J663" s="2" t="s">
        <v>2</v>
      </c>
    </row>
    <row r="664" spans="1:10" x14ac:dyDescent="0.2">
      <c r="A664" s="2" t="s">
        <v>1122</v>
      </c>
      <c r="B664" s="2" t="s">
        <v>1123</v>
      </c>
      <c r="C664" s="6">
        <v>2130</v>
      </c>
      <c r="D664" s="6">
        <v>239772</v>
      </c>
      <c r="E664" s="6">
        <v>38</v>
      </c>
      <c r="F664" s="3">
        <v>6309.7894736842109</v>
      </c>
      <c r="G664" s="3">
        <v>149.75</v>
      </c>
      <c r="H664" s="3"/>
      <c r="I664" s="3">
        <v>81.2</v>
      </c>
      <c r="J664" s="2" t="s">
        <v>1029</v>
      </c>
    </row>
    <row r="665" spans="1:10" x14ac:dyDescent="0.2">
      <c r="A665" s="2" t="s">
        <v>117</v>
      </c>
      <c r="B665" s="2" t="s">
        <v>118</v>
      </c>
      <c r="C665" s="6">
        <v>29</v>
      </c>
      <c r="D665" s="6">
        <v>1112</v>
      </c>
      <c r="E665" s="6">
        <v>45</v>
      </c>
      <c r="F665" s="3">
        <v>24.711111111111109</v>
      </c>
      <c r="G665" s="3">
        <v>74</v>
      </c>
      <c r="H665" s="3">
        <f>PRODUCT(G665,-1)</f>
        <v>-74</v>
      </c>
      <c r="I665" s="3">
        <v>1.6</v>
      </c>
      <c r="J665" s="2" t="s">
        <v>7</v>
      </c>
    </row>
    <row r="666" spans="1:10" x14ac:dyDescent="0.2">
      <c r="A666" s="2" t="s">
        <v>933</v>
      </c>
      <c r="B666" s="2" t="s">
        <v>934</v>
      </c>
      <c r="C666" s="6">
        <v>24400</v>
      </c>
      <c r="D666" s="6">
        <v>3368701</v>
      </c>
      <c r="E666" s="6">
        <v>309</v>
      </c>
      <c r="F666" s="3">
        <v>10901.94498381877</v>
      </c>
      <c r="G666" s="3">
        <v>75</v>
      </c>
      <c r="H666" s="3">
        <f>PRODUCT(G666,-1)</f>
        <v>-75</v>
      </c>
      <c r="I666" s="3">
        <v>429.8</v>
      </c>
      <c r="J666" s="2" t="s">
        <v>10</v>
      </c>
    </row>
    <row r="667" spans="1:10" x14ac:dyDescent="0.2">
      <c r="A667" s="2" t="s">
        <v>481</v>
      </c>
      <c r="B667" s="2" t="s">
        <v>482</v>
      </c>
      <c r="C667" s="6">
        <v>75</v>
      </c>
      <c r="D667" s="6">
        <v>4350</v>
      </c>
      <c r="E667" s="6">
        <v>37</v>
      </c>
      <c r="F667" s="3">
        <v>117.56756756756759</v>
      </c>
      <c r="G667" s="3">
        <v>75</v>
      </c>
      <c r="H667" s="3">
        <f>PRODUCT(G667,-1)</f>
        <v>-75</v>
      </c>
      <c r="I667" s="3">
        <v>9.6</v>
      </c>
      <c r="J667" s="2" t="s">
        <v>7</v>
      </c>
    </row>
    <row r="668" spans="1:10" x14ac:dyDescent="0.2">
      <c r="A668" s="2" t="s">
        <v>1938</v>
      </c>
      <c r="B668" s="2" t="s">
        <v>1939</v>
      </c>
      <c r="C668" s="6">
        <v>2040</v>
      </c>
      <c r="D668" s="6">
        <v>13593</v>
      </c>
      <c r="E668" s="6">
        <v>3</v>
      </c>
      <c r="F668" s="3">
        <v>4531</v>
      </c>
      <c r="G668" s="3">
        <v>0</v>
      </c>
      <c r="H668" s="3"/>
      <c r="I668" s="3">
        <v>441</v>
      </c>
      <c r="J668" s="2" t="s">
        <v>1029</v>
      </c>
    </row>
    <row r="669" spans="1:10" x14ac:dyDescent="0.2">
      <c r="A669" s="2" t="s">
        <v>637</v>
      </c>
      <c r="B669" s="2" t="s">
        <v>638</v>
      </c>
      <c r="C669" s="6">
        <v>117</v>
      </c>
      <c r="D669" s="6">
        <v>8811</v>
      </c>
      <c r="E669" s="6">
        <v>41</v>
      </c>
      <c r="F669" s="3">
        <v>214.90243902439019</v>
      </c>
      <c r="G669" s="3">
        <v>75.25</v>
      </c>
      <c r="H669" s="3">
        <f t="shared" ref="H669:H677" si="16">PRODUCT(G669,-1)</f>
        <v>-75.25</v>
      </c>
      <c r="I669" s="3">
        <v>19.600000000000001</v>
      </c>
      <c r="J669" s="2" t="s">
        <v>7</v>
      </c>
    </row>
    <row r="670" spans="1:10" x14ac:dyDescent="0.2">
      <c r="A670" s="2" t="s">
        <v>335</v>
      </c>
      <c r="B670" s="2" t="s">
        <v>336</v>
      </c>
      <c r="C670" s="6">
        <v>988</v>
      </c>
      <c r="D670" s="6">
        <v>157489</v>
      </c>
      <c r="E670" s="6">
        <v>60</v>
      </c>
      <c r="F670" s="3">
        <v>2624.8166666666671</v>
      </c>
      <c r="G670" s="3">
        <v>76</v>
      </c>
      <c r="H670" s="3">
        <f t="shared" si="16"/>
        <v>-76</v>
      </c>
      <c r="I670" s="3">
        <v>75</v>
      </c>
      <c r="J670" s="2" t="s">
        <v>10</v>
      </c>
    </row>
    <row r="671" spans="1:10" x14ac:dyDescent="0.2">
      <c r="A671" s="2" t="s">
        <v>713</v>
      </c>
      <c r="B671" s="2" t="s">
        <v>714</v>
      </c>
      <c r="C671" s="6">
        <v>172</v>
      </c>
      <c r="D671" s="6">
        <v>14867</v>
      </c>
      <c r="E671" s="6">
        <v>67</v>
      </c>
      <c r="F671" s="3">
        <v>221.8955223880597</v>
      </c>
      <c r="G671" s="3">
        <v>77.25</v>
      </c>
      <c r="H671" s="3">
        <f t="shared" si="16"/>
        <v>-77.25</v>
      </c>
      <c r="I671" s="3">
        <v>5.8</v>
      </c>
      <c r="J671" s="2" t="s">
        <v>7</v>
      </c>
    </row>
    <row r="672" spans="1:10" x14ac:dyDescent="0.2">
      <c r="A672" s="2" t="s">
        <v>19</v>
      </c>
      <c r="B672" s="2" t="s">
        <v>20</v>
      </c>
      <c r="C672" s="6">
        <v>14500</v>
      </c>
      <c r="D672" s="6">
        <v>1153453</v>
      </c>
      <c r="E672" s="6">
        <v>99</v>
      </c>
      <c r="F672" s="3">
        <v>11651.040404040399</v>
      </c>
      <c r="G672" s="3">
        <v>77.75</v>
      </c>
      <c r="H672" s="3">
        <f t="shared" si="16"/>
        <v>-77.75</v>
      </c>
      <c r="I672" s="3">
        <v>426.4</v>
      </c>
      <c r="J672" s="2" t="s">
        <v>2</v>
      </c>
    </row>
    <row r="673" spans="1:10" x14ac:dyDescent="0.2">
      <c r="A673" s="2" t="s">
        <v>467</v>
      </c>
      <c r="B673" s="2" t="s">
        <v>468</v>
      </c>
      <c r="C673" s="6">
        <v>32700</v>
      </c>
      <c r="D673" s="6">
        <v>5066659</v>
      </c>
      <c r="E673" s="6">
        <v>597</v>
      </c>
      <c r="F673" s="3">
        <v>8486.8659966499163</v>
      </c>
      <c r="G673" s="3">
        <v>78.25</v>
      </c>
      <c r="H673" s="3">
        <f t="shared" si="16"/>
        <v>-78.25</v>
      </c>
      <c r="I673" s="3">
        <v>486.8</v>
      </c>
      <c r="J673" s="2" t="s">
        <v>10</v>
      </c>
    </row>
    <row r="674" spans="1:10" x14ac:dyDescent="0.2">
      <c r="A674" s="2" t="s">
        <v>729</v>
      </c>
      <c r="B674" s="2" t="s">
        <v>730</v>
      </c>
      <c r="C674" s="6">
        <v>38900</v>
      </c>
      <c r="D674" s="6">
        <v>1994249</v>
      </c>
      <c r="E674" s="6">
        <v>38</v>
      </c>
      <c r="F674" s="3">
        <v>52480.23684210526</v>
      </c>
      <c r="G674" s="3">
        <v>78.75</v>
      </c>
      <c r="H674" s="3">
        <f t="shared" si="16"/>
        <v>-78.75</v>
      </c>
      <c r="I674" s="3">
        <v>911.8</v>
      </c>
      <c r="J674" s="2" t="s">
        <v>2</v>
      </c>
    </row>
    <row r="675" spans="1:10" x14ac:dyDescent="0.2">
      <c r="A675" s="2" t="s">
        <v>765</v>
      </c>
      <c r="B675" s="2" t="s">
        <v>766</v>
      </c>
      <c r="C675" s="6">
        <v>5310</v>
      </c>
      <c r="D675" s="6">
        <v>225736</v>
      </c>
      <c r="E675" s="6">
        <v>29</v>
      </c>
      <c r="F675" s="3">
        <v>7784</v>
      </c>
      <c r="G675" s="3">
        <v>78.75</v>
      </c>
      <c r="H675" s="3">
        <f t="shared" si="16"/>
        <v>-78.75</v>
      </c>
      <c r="I675" s="3">
        <v>310.8</v>
      </c>
      <c r="J675" s="2" t="s">
        <v>10</v>
      </c>
    </row>
    <row r="676" spans="1:10" x14ac:dyDescent="0.2">
      <c r="A676" s="2" t="s">
        <v>209</v>
      </c>
      <c r="B676" s="2" t="s">
        <v>210</v>
      </c>
      <c r="C676" s="6">
        <v>5220</v>
      </c>
      <c r="D676" s="6">
        <v>292918</v>
      </c>
      <c r="E676" s="6">
        <v>199</v>
      </c>
      <c r="F676" s="3">
        <v>1471.9497487437191</v>
      </c>
      <c r="G676" s="3">
        <v>78.75</v>
      </c>
      <c r="H676" s="3">
        <f t="shared" si="16"/>
        <v>-78.75</v>
      </c>
      <c r="I676" s="3">
        <v>230.6</v>
      </c>
      <c r="J676" s="2" t="s">
        <v>7</v>
      </c>
    </row>
    <row r="677" spans="1:10" x14ac:dyDescent="0.2">
      <c r="A677" s="2" t="s">
        <v>135</v>
      </c>
      <c r="B677" s="2" t="s">
        <v>136</v>
      </c>
      <c r="C677" s="6">
        <v>771</v>
      </c>
      <c r="D677" s="6">
        <v>92252</v>
      </c>
      <c r="E677" s="6">
        <v>110</v>
      </c>
      <c r="F677" s="3">
        <v>838.65454545454543</v>
      </c>
      <c r="G677" s="3">
        <v>79.5</v>
      </c>
      <c r="H677" s="3">
        <f t="shared" si="16"/>
        <v>-79.5</v>
      </c>
      <c r="I677" s="3">
        <v>30</v>
      </c>
      <c r="J677" s="2" t="s">
        <v>7</v>
      </c>
    </row>
    <row r="678" spans="1:10" x14ac:dyDescent="0.2">
      <c r="A678" s="2" t="s">
        <v>1500</v>
      </c>
      <c r="B678" s="2" t="s">
        <v>1501</v>
      </c>
      <c r="C678" s="6">
        <v>1610</v>
      </c>
      <c r="D678" s="6">
        <v>1058947</v>
      </c>
      <c r="E678" s="6">
        <v>96</v>
      </c>
      <c r="F678" s="3">
        <v>11030.69791666667</v>
      </c>
      <c r="G678" s="3">
        <v>520.75</v>
      </c>
      <c r="H678" s="3"/>
      <c r="I678" s="3">
        <v>11</v>
      </c>
      <c r="J678" s="2" t="s">
        <v>1029</v>
      </c>
    </row>
    <row r="679" spans="1:10" x14ac:dyDescent="0.2">
      <c r="A679" s="2" t="s">
        <v>1992</v>
      </c>
      <c r="B679" s="2" t="s">
        <v>1993</v>
      </c>
      <c r="C679" s="6">
        <v>1570</v>
      </c>
      <c r="D679" s="6">
        <v>247316</v>
      </c>
      <c r="E679" s="6">
        <v>42</v>
      </c>
      <c r="F679" s="3">
        <v>5888.4761904761908</v>
      </c>
      <c r="G679" s="3">
        <v>267.5</v>
      </c>
      <c r="H679" s="3"/>
      <c r="I679" s="3">
        <v>5</v>
      </c>
      <c r="J679" s="2" t="s">
        <v>1029</v>
      </c>
    </row>
    <row r="680" spans="1:10" x14ac:dyDescent="0.2">
      <c r="A680" s="2" t="s">
        <v>133</v>
      </c>
      <c r="B680" s="2" t="s">
        <v>134</v>
      </c>
      <c r="C680" s="6">
        <v>7190</v>
      </c>
      <c r="D680" s="6">
        <v>1642731</v>
      </c>
      <c r="E680" s="6">
        <v>772</v>
      </c>
      <c r="F680" s="3">
        <v>2127.8898963730571</v>
      </c>
      <c r="G680" s="3">
        <v>80</v>
      </c>
      <c r="H680" s="3">
        <f>PRODUCT(G680,-1)</f>
        <v>-80</v>
      </c>
      <c r="I680" s="3">
        <v>6.4</v>
      </c>
      <c r="J680" s="2" t="s">
        <v>7</v>
      </c>
    </row>
    <row r="681" spans="1:10" x14ac:dyDescent="0.2">
      <c r="A681" s="2" t="s">
        <v>1936</v>
      </c>
      <c r="B681" s="2" t="s">
        <v>1937</v>
      </c>
      <c r="C681" s="6">
        <v>1560</v>
      </c>
      <c r="D681" s="6">
        <v>215824</v>
      </c>
      <c r="E681" s="6">
        <v>178</v>
      </c>
      <c r="F681" s="3">
        <v>1212.4943820224721</v>
      </c>
      <c r="G681" s="3">
        <v>25.25</v>
      </c>
      <c r="H681" s="3"/>
      <c r="I681" s="3">
        <v>31.6</v>
      </c>
      <c r="J681" s="2" t="s">
        <v>1029</v>
      </c>
    </row>
    <row r="682" spans="1:10" x14ac:dyDescent="0.2">
      <c r="A682" s="2" t="s">
        <v>841</v>
      </c>
      <c r="B682" s="2" t="s">
        <v>842</v>
      </c>
      <c r="C682" s="6">
        <v>484</v>
      </c>
      <c r="D682" s="6">
        <v>103594</v>
      </c>
      <c r="E682" s="6">
        <v>255</v>
      </c>
      <c r="F682" s="3">
        <v>406.25098039215692</v>
      </c>
      <c r="G682" s="3">
        <v>80.25</v>
      </c>
      <c r="H682" s="3">
        <f t="shared" ref="H682:H688" si="17">PRODUCT(G682,-1)</f>
        <v>-80.25</v>
      </c>
      <c r="I682" s="3">
        <v>60.6</v>
      </c>
      <c r="J682" s="2" t="s">
        <v>10</v>
      </c>
    </row>
    <row r="683" spans="1:10" x14ac:dyDescent="0.2">
      <c r="A683" s="2" t="s">
        <v>789</v>
      </c>
      <c r="B683" s="2" t="s">
        <v>790</v>
      </c>
      <c r="C683" s="6">
        <v>250000</v>
      </c>
      <c r="D683" s="6">
        <v>26475703</v>
      </c>
      <c r="E683" s="6">
        <v>67</v>
      </c>
      <c r="F683" s="3">
        <v>395159.74626865669</v>
      </c>
      <c r="G683" s="3">
        <v>81</v>
      </c>
      <c r="H683" s="3">
        <f t="shared" si="17"/>
        <v>-81</v>
      </c>
      <c r="I683" s="3">
        <v>1517.6</v>
      </c>
      <c r="J683" s="2" t="s">
        <v>2</v>
      </c>
    </row>
    <row r="684" spans="1:10" x14ac:dyDescent="0.2">
      <c r="A684" s="2" t="s">
        <v>497</v>
      </c>
      <c r="B684" s="2" t="s">
        <v>498</v>
      </c>
      <c r="C684" s="6">
        <v>17500</v>
      </c>
      <c r="D684" s="6">
        <v>1864045</v>
      </c>
      <c r="E684" s="6">
        <v>133</v>
      </c>
      <c r="F684" s="3">
        <v>14015.37593984962</v>
      </c>
      <c r="G684" s="3">
        <v>81</v>
      </c>
      <c r="H684" s="3">
        <f t="shared" si="17"/>
        <v>-81</v>
      </c>
      <c r="I684" s="3">
        <v>266.39999999999998</v>
      </c>
      <c r="J684" s="2" t="s">
        <v>10</v>
      </c>
    </row>
    <row r="685" spans="1:10" x14ac:dyDescent="0.2">
      <c r="A685" s="2" t="s">
        <v>543</v>
      </c>
      <c r="B685" s="2" t="s">
        <v>544</v>
      </c>
      <c r="C685" s="6">
        <v>45600</v>
      </c>
      <c r="D685" s="6">
        <v>1983008</v>
      </c>
      <c r="E685" s="6">
        <v>100</v>
      </c>
      <c r="F685" s="3">
        <v>19830.080000000002</v>
      </c>
      <c r="G685" s="3">
        <v>81</v>
      </c>
      <c r="H685" s="3">
        <f t="shared" si="17"/>
        <v>-81</v>
      </c>
      <c r="I685" s="3">
        <v>194.6</v>
      </c>
      <c r="J685" s="2" t="s">
        <v>2</v>
      </c>
    </row>
    <row r="686" spans="1:10" x14ac:dyDescent="0.2">
      <c r="A686" s="2" t="s">
        <v>591</v>
      </c>
      <c r="B686" s="2" t="s">
        <v>592</v>
      </c>
      <c r="C686" s="6">
        <v>2150</v>
      </c>
      <c r="D686" s="6">
        <v>188065</v>
      </c>
      <c r="E686" s="6">
        <v>45</v>
      </c>
      <c r="F686" s="3">
        <v>4179.2222222222226</v>
      </c>
      <c r="G686" s="3">
        <v>82.5</v>
      </c>
      <c r="H686" s="3">
        <f t="shared" si="17"/>
        <v>-82.5</v>
      </c>
      <c r="I686" s="3">
        <v>112.8</v>
      </c>
      <c r="J686" s="2" t="s">
        <v>10</v>
      </c>
    </row>
    <row r="687" spans="1:10" x14ac:dyDescent="0.2">
      <c r="A687" s="2" t="s">
        <v>83</v>
      </c>
      <c r="B687" s="2" t="s">
        <v>84</v>
      </c>
      <c r="C687" s="6">
        <v>1770</v>
      </c>
      <c r="D687" s="6">
        <v>119778</v>
      </c>
      <c r="E687" s="6">
        <v>71</v>
      </c>
      <c r="F687" s="3">
        <v>1687.0140845070421</v>
      </c>
      <c r="G687" s="3">
        <v>82.5</v>
      </c>
      <c r="H687" s="3">
        <f t="shared" si="17"/>
        <v>-82.5</v>
      </c>
      <c r="I687" s="3">
        <v>90</v>
      </c>
      <c r="J687" s="2" t="s">
        <v>2</v>
      </c>
    </row>
    <row r="688" spans="1:10" x14ac:dyDescent="0.2">
      <c r="A688" s="2" t="s">
        <v>553</v>
      </c>
      <c r="B688" s="2" t="s">
        <v>554</v>
      </c>
      <c r="C688" s="6">
        <v>246</v>
      </c>
      <c r="D688" s="6">
        <v>74799</v>
      </c>
      <c r="E688" s="6">
        <v>228</v>
      </c>
      <c r="F688" s="3">
        <v>328.06578947368422</v>
      </c>
      <c r="G688" s="3">
        <v>82.75</v>
      </c>
      <c r="H688" s="3">
        <f t="shared" si="17"/>
        <v>-82.75</v>
      </c>
      <c r="I688" s="3">
        <v>9</v>
      </c>
      <c r="J688" s="2" t="s">
        <v>7</v>
      </c>
    </row>
    <row r="689" spans="1:10" x14ac:dyDescent="0.2">
      <c r="A689" s="2" t="s">
        <v>1218</v>
      </c>
      <c r="B689" s="2" t="s">
        <v>1219</v>
      </c>
      <c r="C689" s="6">
        <v>1400</v>
      </c>
      <c r="D689" s="6">
        <v>461766</v>
      </c>
      <c r="E689" s="6">
        <v>8</v>
      </c>
      <c r="F689" s="3">
        <v>57720.75</v>
      </c>
      <c r="G689" s="3">
        <v>1266</v>
      </c>
      <c r="H689" s="3"/>
      <c r="I689" s="3">
        <v>92.5</v>
      </c>
      <c r="J689" s="2" t="s">
        <v>1029</v>
      </c>
    </row>
    <row r="690" spans="1:10" x14ac:dyDescent="0.2">
      <c r="A690" s="2" t="s">
        <v>119</v>
      </c>
      <c r="B690" s="2" t="s">
        <v>120</v>
      </c>
      <c r="C690" s="6">
        <v>43800</v>
      </c>
      <c r="D690" s="6">
        <v>2860814</v>
      </c>
      <c r="E690" s="6">
        <v>64</v>
      </c>
      <c r="F690" s="3">
        <v>44700.21875</v>
      </c>
      <c r="G690" s="3">
        <v>84</v>
      </c>
      <c r="H690" s="3">
        <f t="shared" ref="H690:H695" si="18">PRODUCT(G690,-1)</f>
        <v>-84</v>
      </c>
      <c r="I690" s="3">
        <v>1187.2</v>
      </c>
      <c r="J690" s="2" t="s">
        <v>2</v>
      </c>
    </row>
    <row r="691" spans="1:10" x14ac:dyDescent="0.2">
      <c r="A691" s="2" t="s">
        <v>29</v>
      </c>
      <c r="B691" s="2" t="s">
        <v>30</v>
      </c>
      <c r="C691" s="6">
        <v>241</v>
      </c>
      <c r="D691" s="6">
        <v>9666</v>
      </c>
      <c r="E691" s="6">
        <v>11</v>
      </c>
      <c r="F691" s="3">
        <v>878.72727272727275</v>
      </c>
      <c r="G691" s="3">
        <v>85</v>
      </c>
      <c r="H691" s="3">
        <f t="shared" si="18"/>
        <v>-85</v>
      </c>
      <c r="I691" s="3">
        <v>33.666666666666657</v>
      </c>
      <c r="J691" s="2" t="s">
        <v>10</v>
      </c>
    </row>
    <row r="692" spans="1:10" x14ac:dyDescent="0.2">
      <c r="A692" s="2" t="s">
        <v>95</v>
      </c>
      <c r="B692" s="2" t="s">
        <v>96</v>
      </c>
      <c r="C692" s="6">
        <v>81800</v>
      </c>
      <c r="D692" s="6">
        <v>13572269</v>
      </c>
      <c r="E692" s="6">
        <v>186</v>
      </c>
      <c r="F692" s="3">
        <v>72969.18817204301</v>
      </c>
      <c r="G692" s="3">
        <v>85.75</v>
      </c>
      <c r="H692" s="3">
        <f t="shared" si="18"/>
        <v>-85.75</v>
      </c>
      <c r="I692" s="3">
        <v>546.4</v>
      </c>
      <c r="J692" s="2" t="s">
        <v>2</v>
      </c>
    </row>
    <row r="693" spans="1:10" x14ac:dyDescent="0.2">
      <c r="A693" s="2" t="s">
        <v>951</v>
      </c>
      <c r="B693" s="2" t="s">
        <v>952</v>
      </c>
      <c r="C693" s="6">
        <v>34400</v>
      </c>
      <c r="D693" s="6">
        <v>5052950</v>
      </c>
      <c r="E693" s="6">
        <v>206</v>
      </c>
      <c r="F693" s="3">
        <v>24528.88349514563</v>
      </c>
      <c r="G693" s="3">
        <v>87.25</v>
      </c>
      <c r="H693" s="3">
        <f t="shared" si="18"/>
        <v>-87.25</v>
      </c>
      <c r="I693" s="3">
        <v>760</v>
      </c>
      <c r="J693" s="2" t="s">
        <v>10</v>
      </c>
    </row>
    <row r="694" spans="1:10" x14ac:dyDescent="0.2">
      <c r="A694" s="2" t="s">
        <v>551</v>
      </c>
      <c r="B694" s="2" t="s">
        <v>552</v>
      </c>
      <c r="C694" s="6">
        <v>6480</v>
      </c>
      <c r="D694" s="6">
        <v>297041</v>
      </c>
      <c r="E694" s="6">
        <v>180</v>
      </c>
      <c r="F694" s="3">
        <v>1650.2277777777781</v>
      </c>
      <c r="G694" s="3">
        <v>87.75</v>
      </c>
      <c r="H694" s="3">
        <f t="shared" si="18"/>
        <v>-87.75</v>
      </c>
      <c r="I694" s="3">
        <v>131.4</v>
      </c>
      <c r="J694" s="2" t="s">
        <v>10</v>
      </c>
    </row>
    <row r="695" spans="1:10" x14ac:dyDescent="0.2">
      <c r="A695" s="2" t="s">
        <v>1019</v>
      </c>
      <c r="B695" s="2" t="s">
        <v>1020</v>
      </c>
      <c r="C695" s="6">
        <v>147</v>
      </c>
      <c r="D695" s="6">
        <v>78474</v>
      </c>
      <c r="E695" s="6">
        <v>510</v>
      </c>
      <c r="F695" s="3">
        <v>153.87058823529409</v>
      </c>
      <c r="G695" s="3">
        <v>88</v>
      </c>
      <c r="H695" s="3">
        <f t="shared" si="18"/>
        <v>-88</v>
      </c>
      <c r="I695" s="3">
        <v>2.2000000000000002</v>
      </c>
      <c r="J695" s="2" t="s">
        <v>7</v>
      </c>
    </row>
    <row r="696" spans="1:10" x14ac:dyDescent="0.2">
      <c r="A696" s="2" t="s">
        <v>1468</v>
      </c>
      <c r="B696" s="2" t="s">
        <v>1469</v>
      </c>
      <c r="C696" s="6">
        <v>1230</v>
      </c>
      <c r="D696" s="6">
        <v>691594</v>
      </c>
      <c r="E696" s="6">
        <v>282</v>
      </c>
      <c r="F696" s="3">
        <v>2452.460992907801</v>
      </c>
      <c r="G696" s="3">
        <v>9</v>
      </c>
      <c r="H696" s="3"/>
      <c r="I696" s="3">
        <v>16.8</v>
      </c>
      <c r="J696" s="2" t="s">
        <v>1029</v>
      </c>
    </row>
    <row r="697" spans="1:10" x14ac:dyDescent="0.2">
      <c r="A697" s="2" t="s">
        <v>295</v>
      </c>
      <c r="B697" s="2" t="s">
        <v>296</v>
      </c>
      <c r="C697" s="6">
        <v>51700</v>
      </c>
      <c r="D697" s="6">
        <v>4000937</v>
      </c>
      <c r="E697" s="6">
        <v>247</v>
      </c>
      <c r="F697" s="3">
        <v>16198.125506072871</v>
      </c>
      <c r="G697" s="3">
        <v>88.25</v>
      </c>
      <c r="H697" s="3">
        <f>PRODUCT(G697,-1)</f>
        <v>-88.25</v>
      </c>
      <c r="I697" s="3">
        <v>410</v>
      </c>
      <c r="J697" s="2" t="s">
        <v>10</v>
      </c>
    </row>
    <row r="698" spans="1:10" x14ac:dyDescent="0.2">
      <c r="A698" s="2" t="s">
        <v>1432</v>
      </c>
      <c r="B698" s="2" t="s">
        <v>1433</v>
      </c>
      <c r="C698" s="6">
        <v>1220</v>
      </c>
      <c r="D698" s="6">
        <v>335516</v>
      </c>
      <c r="E698" s="6">
        <v>61</v>
      </c>
      <c r="F698" s="3">
        <v>5500.2622950819668</v>
      </c>
      <c r="G698" s="3">
        <v>151</v>
      </c>
      <c r="H698" s="3"/>
      <c r="I698" s="3">
        <v>22.8</v>
      </c>
      <c r="J698" s="2" t="s">
        <v>1029</v>
      </c>
    </row>
    <row r="699" spans="1:10" x14ac:dyDescent="0.2">
      <c r="A699" s="2" t="s">
        <v>721</v>
      </c>
      <c r="B699" s="2" t="s">
        <v>722</v>
      </c>
      <c r="C699" s="6">
        <v>157</v>
      </c>
      <c r="D699" s="6">
        <v>26807</v>
      </c>
      <c r="E699" s="6">
        <v>144</v>
      </c>
      <c r="F699" s="3">
        <v>186.1597222222222</v>
      </c>
      <c r="G699" s="3">
        <v>89.25</v>
      </c>
      <c r="H699" s="3">
        <f>PRODUCT(G699,-1)</f>
        <v>-89.25</v>
      </c>
      <c r="I699" s="3">
        <v>8</v>
      </c>
      <c r="J699" s="2" t="s">
        <v>7</v>
      </c>
    </row>
    <row r="700" spans="1:10" x14ac:dyDescent="0.2">
      <c r="A700" s="2" t="s">
        <v>709</v>
      </c>
      <c r="B700" s="2" t="s">
        <v>710</v>
      </c>
      <c r="C700" s="6">
        <v>205000</v>
      </c>
      <c r="D700" s="6">
        <v>20839535</v>
      </c>
      <c r="E700" s="6">
        <v>210</v>
      </c>
      <c r="F700" s="3">
        <v>99235.880952380947</v>
      </c>
      <c r="G700" s="3">
        <v>91.5</v>
      </c>
      <c r="H700" s="3">
        <f>PRODUCT(G700,-1)</f>
        <v>-91.5</v>
      </c>
      <c r="I700" s="3">
        <v>3375.6</v>
      </c>
      <c r="J700" s="2" t="s">
        <v>2</v>
      </c>
    </row>
    <row r="701" spans="1:10" x14ac:dyDescent="0.2">
      <c r="A701" s="2" t="s">
        <v>1346</v>
      </c>
      <c r="B701" s="2" t="s">
        <v>1347</v>
      </c>
      <c r="C701" s="6">
        <v>1190</v>
      </c>
      <c r="D701" s="6">
        <v>313741</v>
      </c>
      <c r="E701" s="6">
        <v>129</v>
      </c>
      <c r="F701" s="3">
        <v>2432.1007751937991</v>
      </c>
      <c r="G701" s="3">
        <v>286</v>
      </c>
      <c r="H701" s="3"/>
      <c r="I701" s="3">
        <v>28</v>
      </c>
      <c r="J701" s="2" t="s">
        <v>1029</v>
      </c>
    </row>
    <row r="702" spans="1:10" x14ac:dyDescent="0.2">
      <c r="A702" s="2" t="s">
        <v>1112</v>
      </c>
      <c r="B702" s="2" t="s">
        <v>1113</v>
      </c>
      <c r="C702" s="6">
        <v>1170</v>
      </c>
      <c r="D702" s="6">
        <v>117941</v>
      </c>
      <c r="E702" s="6">
        <v>205</v>
      </c>
      <c r="F702" s="3">
        <v>575.32195121951224</v>
      </c>
      <c r="G702" s="3">
        <v>13.5</v>
      </c>
      <c r="H702" s="3"/>
      <c r="I702" s="3">
        <v>3.8</v>
      </c>
      <c r="J702" s="2" t="s">
        <v>1029</v>
      </c>
    </row>
    <row r="703" spans="1:10" x14ac:dyDescent="0.2">
      <c r="A703" s="2" t="s">
        <v>1564</v>
      </c>
      <c r="B703" s="2" t="s">
        <v>1565</v>
      </c>
      <c r="C703" s="6">
        <v>1170</v>
      </c>
      <c r="D703" s="6">
        <v>134245</v>
      </c>
      <c r="E703" s="6">
        <v>24</v>
      </c>
      <c r="F703" s="3">
        <v>5593.541666666667</v>
      </c>
      <c r="G703" s="3">
        <v>64.25</v>
      </c>
      <c r="H703" s="3"/>
      <c r="I703" s="3">
        <v>70.599999999999994</v>
      </c>
      <c r="J703" s="2" t="s">
        <v>1029</v>
      </c>
    </row>
    <row r="704" spans="1:10" x14ac:dyDescent="0.2">
      <c r="A704" s="2" t="s">
        <v>1958</v>
      </c>
      <c r="B704" s="2" t="s">
        <v>1959</v>
      </c>
      <c r="C704" s="6">
        <v>1170</v>
      </c>
      <c r="D704" s="6">
        <v>300854</v>
      </c>
      <c r="E704" s="6">
        <v>111</v>
      </c>
      <c r="F704" s="3">
        <v>2710.396396396397</v>
      </c>
      <c r="G704" s="3">
        <v>109.5</v>
      </c>
      <c r="H704" s="3"/>
      <c r="I704" s="3">
        <v>76</v>
      </c>
      <c r="J704" s="2" t="s">
        <v>1029</v>
      </c>
    </row>
    <row r="705" spans="1:10" x14ac:dyDescent="0.2">
      <c r="A705" s="2" t="s">
        <v>781</v>
      </c>
      <c r="B705" s="2" t="s">
        <v>782</v>
      </c>
      <c r="C705" s="6">
        <v>143000</v>
      </c>
      <c r="D705" s="6">
        <v>5933597</v>
      </c>
      <c r="E705" s="6">
        <v>87</v>
      </c>
      <c r="F705" s="3">
        <v>68202.264367816097</v>
      </c>
      <c r="G705" s="3">
        <v>91.75</v>
      </c>
      <c r="H705" s="3">
        <f>PRODUCT(G705,-1)</f>
        <v>-91.75</v>
      </c>
      <c r="I705" s="3">
        <v>1490</v>
      </c>
      <c r="J705" s="2" t="s">
        <v>2</v>
      </c>
    </row>
    <row r="706" spans="1:10" x14ac:dyDescent="0.2">
      <c r="A706" s="2" t="s">
        <v>1956</v>
      </c>
      <c r="B706" s="2" t="s">
        <v>1957</v>
      </c>
      <c r="C706" s="6">
        <v>1160</v>
      </c>
      <c r="D706" s="6">
        <v>318917</v>
      </c>
      <c r="E706" s="6">
        <v>93</v>
      </c>
      <c r="F706" s="3">
        <v>3429.2150537634411</v>
      </c>
      <c r="G706" s="3">
        <v>62.75</v>
      </c>
      <c r="H706" s="3"/>
      <c r="I706" s="3">
        <v>30</v>
      </c>
      <c r="J706" s="2" t="s">
        <v>1029</v>
      </c>
    </row>
    <row r="707" spans="1:10" x14ac:dyDescent="0.2">
      <c r="A707" s="2" t="s">
        <v>703</v>
      </c>
      <c r="B707" s="2" t="s">
        <v>704</v>
      </c>
      <c r="C707" s="6">
        <v>76800</v>
      </c>
      <c r="D707" s="6">
        <v>8813687</v>
      </c>
      <c r="E707" s="6">
        <v>171</v>
      </c>
      <c r="F707" s="3">
        <v>51542.029239766081</v>
      </c>
      <c r="G707" s="3">
        <v>93.75</v>
      </c>
      <c r="H707" s="3">
        <f>PRODUCT(G707,-1)</f>
        <v>-93.75</v>
      </c>
      <c r="I707" s="3">
        <v>1525.6</v>
      </c>
      <c r="J707" s="2" t="s">
        <v>10</v>
      </c>
    </row>
    <row r="708" spans="1:10" x14ac:dyDescent="0.2">
      <c r="A708" s="2" t="s">
        <v>425</v>
      </c>
      <c r="B708" s="2" t="s">
        <v>426</v>
      </c>
      <c r="C708" s="6">
        <v>48900</v>
      </c>
      <c r="D708" s="6">
        <v>16495439</v>
      </c>
      <c r="E708" s="6">
        <v>406</v>
      </c>
      <c r="F708" s="3">
        <v>40629.160098522167</v>
      </c>
      <c r="G708" s="3">
        <v>93.75</v>
      </c>
      <c r="H708" s="3">
        <f>PRODUCT(G708,-1)</f>
        <v>-93.75</v>
      </c>
      <c r="I708" s="3">
        <v>119.4</v>
      </c>
      <c r="J708" s="2" t="s">
        <v>10</v>
      </c>
    </row>
    <row r="709" spans="1:10" x14ac:dyDescent="0.2">
      <c r="A709" s="2" t="s">
        <v>23</v>
      </c>
      <c r="B709" s="2" t="s">
        <v>24</v>
      </c>
      <c r="C709" s="6">
        <v>71700</v>
      </c>
      <c r="D709" s="6">
        <v>6873607</v>
      </c>
      <c r="E709" s="6">
        <v>160</v>
      </c>
      <c r="F709" s="3">
        <v>42960.043749999997</v>
      </c>
      <c r="G709" s="3">
        <v>94</v>
      </c>
      <c r="H709" s="3">
        <f>PRODUCT(G709,-1)</f>
        <v>-94</v>
      </c>
      <c r="I709" s="3">
        <v>914</v>
      </c>
      <c r="J709" s="2" t="s">
        <v>10</v>
      </c>
    </row>
    <row r="710" spans="1:10" x14ac:dyDescent="0.2">
      <c r="A710" s="2" t="s">
        <v>1962</v>
      </c>
      <c r="B710" s="2" t="s">
        <v>1963</v>
      </c>
      <c r="C710" s="6">
        <v>1110</v>
      </c>
      <c r="D710" s="6">
        <v>517549</v>
      </c>
      <c r="E710" s="6">
        <v>120</v>
      </c>
      <c r="F710" s="3">
        <v>4312.9083333333338</v>
      </c>
      <c r="G710" s="3">
        <v>7.75</v>
      </c>
      <c r="H710" s="3"/>
      <c r="I710" s="3">
        <v>16</v>
      </c>
      <c r="J710" s="2" t="s">
        <v>1029</v>
      </c>
    </row>
    <row r="711" spans="1:10" x14ac:dyDescent="0.2">
      <c r="A711" s="2" t="s">
        <v>1284</v>
      </c>
      <c r="B711" s="2" t="s">
        <v>1285</v>
      </c>
      <c r="C711" s="6">
        <v>1080</v>
      </c>
      <c r="D711" s="6">
        <v>575865</v>
      </c>
      <c r="E711" s="6">
        <v>36</v>
      </c>
      <c r="F711" s="3">
        <v>15996.25</v>
      </c>
      <c r="G711" s="3">
        <v>354.75</v>
      </c>
      <c r="H711" s="3"/>
      <c r="I711" s="3">
        <v>2.2000000000000002</v>
      </c>
      <c r="J711" s="2" t="s">
        <v>1029</v>
      </c>
    </row>
    <row r="712" spans="1:10" x14ac:dyDescent="0.2">
      <c r="A712" s="2" t="s">
        <v>1916</v>
      </c>
      <c r="B712" s="2" t="s">
        <v>1917</v>
      </c>
      <c r="C712" s="6">
        <v>1080</v>
      </c>
      <c r="D712" s="6">
        <v>1359850</v>
      </c>
      <c r="E712" s="6">
        <v>45</v>
      </c>
      <c r="F712" s="3">
        <v>30218.888888888891</v>
      </c>
      <c r="G712" s="3">
        <v>501.75</v>
      </c>
      <c r="H712" s="3"/>
      <c r="I712" s="3">
        <v>8.1999999999999993</v>
      </c>
      <c r="J712" s="2" t="s">
        <v>1029</v>
      </c>
    </row>
    <row r="713" spans="1:10" x14ac:dyDescent="0.2">
      <c r="A713" s="2" t="s">
        <v>1498</v>
      </c>
      <c r="B713" s="2" t="s">
        <v>1499</v>
      </c>
      <c r="C713" s="6">
        <v>1070</v>
      </c>
      <c r="D713" s="6">
        <v>2789485</v>
      </c>
      <c r="E713" s="6">
        <v>1506</v>
      </c>
      <c r="F713" s="3">
        <v>1852.247675962815</v>
      </c>
      <c r="G713" s="3">
        <v>32.5</v>
      </c>
      <c r="H713" s="3"/>
      <c r="I713" s="3">
        <v>1.4</v>
      </c>
      <c r="J713" s="2" t="s">
        <v>1029</v>
      </c>
    </row>
    <row r="714" spans="1:10" x14ac:dyDescent="0.2">
      <c r="A714" s="2" t="s">
        <v>373</v>
      </c>
      <c r="B714" s="2" t="s">
        <v>374</v>
      </c>
      <c r="C714" s="6">
        <v>537</v>
      </c>
      <c r="D714" s="6">
        <v>82649</v>
      </c>
      <c r="E714" s="6">
        <v>42</v>
      </c>
      <c r="F714" s="3">
        <v>1967.833333333333</v>
      </c>
      <c r="G714" s="3">
        <v>95</v>
      </c>
      <c r="H714" s="3">
        <f>PRODUCT(G714,-1)</f>
        <v>-95</v>
      </c>
      <c r="I714" s="3">
        <v>0</v>
      </c>
      <c r="J714" s="2" t="s">
        <v>7</v>
      </c>
    </row>
    <row r="715" spans="1:10" x14ac:dyDescent="0.2">
      <c r="A715" s="2" t="s">
        <v>75</v>
      </c>
      <c r="B715" s="2" t="s">
        <v>76</v>
      </c>
      <c r="C715" s="6">
        <v>16700</v>
      </c>
      <c r="D715" s="6">
        <v>2574006</v>
      </c>
      <c r="E715" s="6">
        <v>316</v>
      </c>
      <c r="F715" s="3">
        <v>8145.5886075949365</v>
      </c>
      <c r="G715" s="3">
        <v>96.75</v>
      </c>
      <c r="H715" s="3">
        <f>PRODUCT(G715,-1)</f>
        <v>-96.75</v>
      </c>
      <c r="I715" s="3">
        <v>299</v>
      </c>
      <c r="J715" s="2" t="s">
        <v>10</v>
      </c>
    </row>
    <row r="716" spans="1:10" x14ac:dyDescent="0.2">
      <c r="A716" s="2" t="s">
        <v>215</v>
      </c>
      <c r="B716" s="2" t="s">
        <v>216</v>
      </c>
      <c r="C716" s="6">
        <v>3970</v>
      </c>
      <c r="D716" s="6">
        <v>151014</v>
      </c>
      <c r="E716" s="6">
        <v>57</v>
      </c>
      <c r="F716" s="3">
        <v>2649.3684210526321</v>
      </c>
      <c r="G716" s="3">
        <v>96.75</v>
      </c>
      <c r="H716" s="3">
        <f>PRODUCT(G716,-1)</f>
        <v>-96.75</v>
      </c>
      <c r="I716" s="3">
        <v>89.8</v>
      </c>
      <c r="J716" s="2" t="s">
        <v>7</v>
      </c>
    </row>
    <row r="717" spans="1:10" x14ac:dyDescent="0.2">
      <c r="A717" s="2" t="s">
        <v>515</v>
      </c>
      <c r="B717" s="2" t="s">
        <v>516</v>
      </c>
      <c r="C717" s="6">
        <v>17400</v>
      </c>
      <c r="D717" s="6">
        <v>612740</v>
      </c>
      <c r="E717" s="6">
        <v>126</v>
      </c>
      <c r="F717" s="3">
        <v>4863.0158730158728</v>
      </c>
      <c r="G717" s="3">
        <v>97.25</v>
      </c>
      <c r="H717" s="3">
        <f>PRODUCT(G717,-1)</f>
        <v>-97.25</v>
      </c>
      <c r="I717" s="3">
        <v>613.6</v>
      </c>
      <c r="J717" s="2" t="s">
        <v>2</v>
      </c>
    </row>
    <row r="718" spans="1:10" x14ac:dyDescent="0.2">
      <c r="A718" s="2" t="s">
        <v>1204</v>
      </c>
      <c r="B718" s="2" t="s">
        <v>1205</v>
      </c>
      <c r="C718" s="6">
        <v>1030</v>
      </c>
      <c r="D718" s="6">
        <v>1624977</v>
      </c>
      <c r="E718" s="6">
        <v>117</v>
      </c>
      <c r="F718" s="3">
        <v>13888.69230769231</v>
      </c>
      <c r="G718" s="3">
        <v>352</v>
      </c>
      <c r="H718" s="3"/>
      <c r="I718" s="3">
        <v>1.2</v>
      </c>
      <c r="J718" s="2" t="s">
        <v>1029</v>
      </c>
    </row>
    <row r="719" spans="1:10" x14ac:dyDescent="0.2">
      <c r="A719" s="2" t="s">
        <v>691</v>
      </c>
      <c r="B719" s="2" t="s">
        <v>692</v>
      </c>
      <c r="C719" s="6">
        <v>11800</v>
      </c>
      <c r="D719" s="6">
        <v>7633135</v>
      </c>
      <c r="E719" s="6">
        <v>1227</v>
      </c>
      <c r="F719" s="3">
        <v>6220.9739201303992</v>
      </c>
      <c r="G719" s="3">
        <v>98.25</v>
      </c>
      <c r="H719" s="3">
        <f>PRODUCT(G719,-1)</f>
        <v>-98.25</v>
      </c>
      <c r="I719" s="3">
        <v>7874</v>
      </c>
      <c r="J719" s="2" t="s">
        <v>2</v>
      </c>
    </row>
    <row r="720" spans="1:10" x14ac:dyDescent="0.2">
      <c r="A720" s="2" t="s">
        <v>55</v>
      </c>
      <c r="B720" s="2" t="s">
        <v>56</v>
      </c>
      <c r="C720" s="6">
        <v>4510</v>
      </c>
      <c r="D720" s="6">
        <v>803669</v>
      </c>
      <c r="E720" s="6">
        <v>51</v>
      </c>
      <c r="F720" s="3">
        <v>15758.215686274511</v>
      </c>
      <c r="G720" s="3">
        <v>98.75</v>
      </c>
      <c r="H720" s="3">
        <f>PRODUCT(G720,-1)</f>
        <v>-98.75</v>
      </c>
      <c r="I720" s="3">
        <v>521.20000000000005</v>
      </c>
      <c r="J720" s="2" t="s">
        <v>10</v>
      </c>
    </row>
    <row r="721" spans="1:10" x14ac:dyDescent="0.2">
      <c r="A721" s="2" t="s">
        <v>505</v>
      </c>
      <c r="B721" s="2" t="s">
        <v>506</v>
      </c>
      <c r="C721" s="6">
        <v>8510</v>
      </c>
      <c r="D721" s="6">
        <v>838823</v>
      </c>
      <c r="E721" s="6">
        <v>223</v>
      </c>
      <c r="F721" s="3">
        <v>3761.538116591928</v>
      </c>
      <c r="G721" s="3">
        <v>100.75</v>
      </c>
      <c r="H721" s="3">
        <f>PRODUCT(G721,-1)</f>
        <v>-100.75</v>
      </c>
      <c r="I721" s="3">
        <v>73.400000000000006</v>
      </c>
      <c r="J721" s="2" t="s">
        <v>10</v>
      </c>
    </row>
    <row r="722" spans="1:10" x14ac:dyDescent="0.2">
      <c r="A722" s="2" t="s">
        <v>1734</v>
      </c>
      <c r="B722" s="2" t="s">
        <v>1735</v>
      </c>
      <c r="C722" s="6">
        <v>1010</v>
      </c>
      <c r="D722" s="6">
        <v>196840</v>
      </c>
      <c r="E722" s="6">
        <v>32</v>
      </c>
      <c r="F722" s="3">
        <v>6151.25</v>
      </c>
      <c r="G722" s="3">
        <v>91.75</v>
      </c>
      <c r="H722" s="3"/>
      <c r="I722" s="3">
        <v>27.2</v>
      </c>
      <c r="J722" s="2" t="s">
        <v>1029</v>
      </c>
    </row>
    <row r="723" spans="1:10" x14ac:dyDescent="0.2">
      <c r="A723" s="2" t="s">
        <v>1436</v>
      </c>
      <c r="B723" s="2" t="s">
        <v>1437</v>
      </c>
      <c r="C723" s="6">
        <v>992</v>
      </c>
      <c r="D723" s="6">
        <v>554106</v>
      </c>
      <c r="E723" s="6">
        <v>104</v>
      </c>
      <c r="F723" s="3">
        <v>5327.9423076923076</v>
      </c>
      <c r="G723" s="3">
        <v>42.25</v>
      </c>
      <c r="H723" s="3"/>
      <c r="I723" s="3">
        <v>1.8</v>
      </c>
      <c r="J723" s="2" t="s">
        <v>1029</v>
      </c>
    </row>
    <row r="724" spans="1:10" x14ac:dyDescent="0.2">
      <c r="A724" s="2" t="s">
        <v>567</v>
      </c>
      <c r="B724" s="2" t="s">
        <v>568</v>
      </c>
      <c r="C724" s="6">
        <v>147000</v>
      </c>
      <c r="D724" s="6">
        <v>26214329</v>
      </c>
      <c r="E724" s="6">
        <v>65</v>
      </c>
      <c r="F724" s="3">
        <v>403297.36923076923</v>
      </c>
      <c r="G724" s="3">
        <v>101</v>
      </c>
      <c r="H724" s="3">
        <f>PRODUCT(G724,-1)</f>
        <v>-101</v>
      </c>
      <c r="I724" s="3">
        <v>14473</v>
      </c>
      <c r="J724" s="2" t="s">
        <v>10</v>
      </c>
    </row>
    <row r="725" spans="1:10" x14ac:dyDescent="0.2">
      <c r="A725" s="2" t="s">
        <v>1476</v>
      </c>
      <c r="B725" s="2" t="s">
        <v>1477</v>
      </c>
      <c r="C725" s="6">
        <v>967</v>
      </c>
      <c r="D725" s="6">
        <v>183222</v>
      </c>
      <c r="E725" s="6">
        <v>57</v>
      </c>
      <c r="F725" s="3">
        <v>3214.4210526315792</v>
      </c>
      <c r="G725" s="3">
        <v>215</v>
      </c>
      <c r="H725" s="3"/>
      <c r="I725" s="3">
        <v>11</v>
      </c>
      <c r="J725" s="2" t="s">
        <v>1029</v>
      </c>
    </row>
    <row r="726" spans="1:10" x14ac:dyDescent="0.2">
      <c r="A726" s="2" t="s">
        <v>1456</v>
      </c>
      <c r="B726" s="2" t="s">
        <v>1457</v>
      </c>
      <c r="C726" s="6">
        <v>961</v>
      </c>
      <c r="D726" s="6">
        <v>242279</v>
      </c>
      <c r="E726" s="6">
        <v>151</v>
      </c>
      <c r="F726" s="3">
        <v>1604.496688741722</v>
      </c>
      <c r="G726" s="3">
        <v>43</v>
      </c>
      <c r="H726" s="3"/>
      <c r="I726" s="3">
        <v>13.8</v>
      </c>
      <c r="J726" s="2" t="s">
        <v>1029</v>
      </c>
    </row>
    <row r="727" spans="1:10" x14ac:dyDescent="0.2">
      <c r="A727" s="2" t="s">
        <v>351</v>
      </c>
      <c r="B727" s="2" t="s">
        <v>352</v>
      </c>
      <c r="C727" s="6">
        <v>637000</v>
      </c>
      <c r="D727" s="6">
        <v>82518221</v>
      </c>
      <c r="E727" s="6">
        <v>164</v>
      </c>
      <c r="F727" s="3">
        <v>503159.88414634147</v>
      </c>
      <c r="G727" s="3">
        <v>101</v>
      </c>
      <c r="H727" s="3">
        <f>PRODUCT(G727,-1)</f>
        <v>-101</v>
      </c>
      <c r="I727" s="3">
        <v>2562.1999999999998</v>
      </c>
      <c r="J727" s="2" t="s">
        <v>2</v>
      </c>
    </row>
    <row r="728" spans="1:10" x14ac:dyDescent="0.2">
      <c r="A728" s="2" t="s">
        <v>1062</v>
      </c>
      <c r="B728" s="2" t="s">
        <v>1063</v>
      </c>
      <c r="C728" s="6">
        <v>956</v>
      </c>
      <c r="D728" s="6">
        <v>1517129</v>
      </c>
      <c r="E728" s="6">
        <v>95</v>
      </c>
      <c r="F728" s="3">
        <v>15969.778947368421</v>
      </c>
      <c r="G728" s="3">
        <v>373.25</v>
      </c>
      <c r="H728" s="3"/>
      <c r="I728" s="3">
        <v>9.6</v>
      </c>
      <c r="J728" s="2" t="s">
        <v>1029</v>
      </c>
    </row>
    <row r="729" spans="1:10" x14ac:dyDescent="0.2">
      <c r="A729" s="2" t="s">
        <v>837</v>
      </c>
      <c r="B729" s="2" t="s">
        <v>838</v>
      </c>
      <c r="C729" s="6">
        <v>164000</v>
      </c>
      <c r="D729" s="6">
        <v>10181222</v>
      </c>
      <c r="E729" s="6">
        <v>199</v>
      </c>
      <c r="F729" s="3">
        <v>51161.919597989952</v>
      </c>
      <c r="G729" s="3">
        <v>102</v>
      </c>
      <c r="H729" s="3">
        <f>PRODUCT(G729,-1)</f>
        <v>-102</v>
      </c>
      <c r="I729" s="3">
        <v>471.2</v>
      </c>
      <c r="J729" s="2" t="s">
        <v>2</v>
      </c>
    </row>
    <row r="730" spans="1:10" x14ac:dyDescent="0.2">
      <c r="A730" s="2" t="s">
        <v>943</v>
      </c>
      <c r="B730" s="2" t="s">
        <v>944</v>
      </c>
      <c r="C730" s="6">
        <v>14100</v>
      </c>
      <c r="D730" s="6">
        <v>1014915</v>
      </c>
      <c r="E730" s="6">
        <v>109</v>
      </c>
      <c r="F730" s="3">
        <v>9311.1467889908254</v>
      </c>
      <c r="G730" s="3">
        <v>102.75</v>
      </c>
      <c r="H730" s="3">
        <f>PRODUCT(G730,-1)</f>
        <v>-102.75</v>
      </c>
      <c r="I730" s="3">
        <v>381</v>
      </c>
      <c r="J730" s="2" t="s">
        <v>7</v>
      </c>
    </row>
    <row r="731" spans="1:10" x14ac:dyDescent="0.2">
      <c r="A731" s="2" t="s">
        <v>15</v>
      </c>
      <c r="B731" s="2" t="s">
        <v>16</v>
      </c>
      <c r="C731" s="6">
        <v>65</v>
      </c>
      <c r="D731" s="6">
        <v>4452</v>
      </c>
      <c r="E731" s="6">
        <v>28</v>
      </c>
      <c r="F731" s="3">
        <v>159</v>
      </c>
      <c r="G731" s="3">
        <v>103.25</v>
      </c>
      <c r="H731" s="3">
        <f>PRODUCT(G731,-1)</f>
        <v>-103.25</v>
      </c>
      <c r="I731" s="3">
        <v>8.8000000000000007</v>
      </c>
      <c r="J731" s="2" t="s">
        <v>7</v>
      </c>
    </row>
    <row r="732" spans="1:10" x14ac:dyDescent="0.2">
      <c r="A732" s="2" t="s">
        <v>1262</v>
      </c>
      <c r="B732" s="2" t="s">
        <v>1263</v>
      </c>
      <c r="C732" s="6">
        <v>887</v>
      </c>
      <c r="D732" s="6">
        <v>60755</v>
      </c>
      <c r="E732" s="6">
        <v>37</v>
      </c>
      <c r="F732" s="3">
        <v>1642.0270270270271</v>
      </c>
      <c r="G732" s="3">
        <v>105.25</v>
      </c>
      <c r="H732" s="3"/>
      <c r="I732" s="3">
        <v>31.2</v>
      </c>
      <c r="J732" s="2" t="s">
        <v>1029</v>
      </c>
    </row>
    <row r="733" spans="1:10" x14ac:dyDescent="0.2">
      <c r="A733" s="2" t="s">
        <v>111</v>
      </c>
      <c r="B733" s="2" t="s">
        <v>112</v>
      </c>
      <c r="C733" s="6">
        <v>1960000</v>
      </c>
      <c r="D733" s="6">
        <v>134934472</v>
      </c>
      <c r="E733" s="6">
        <v>199</v>
      </c>
      <c r="F733" s="3">
        <v>678062.67336683418</v>
      </c>
      <c r="G733" s="3">
        <v>103.5</v>
      </c>
      <c r="H733" s="3">
        <f>PRODUCT(G733,-1)</f>
        <v>-103.5</v>
      </c>
      <c r="I733" s="3">
        <v>8179.4</v>
      </c>
      <c r="J733" s="2" t="s">
        <v>2</v>
      </c>
    </row>
    <row r="734" spans="1:10" x14ac:dyDescent="0.2">
      <c r="A734" s="2" t="s">
        <v>1700</v>
      </c>
      <c r="B734" s="2" t="s">
        <v>1701</v>
      </c>
      <c r="C734" s="6">
        <v>871</v>
      </c>
      <c r="D734" s="6">
        <v>139460</v>
      </c>
      <c r="E734" s="6">
        <v>31</v>
      </c>
      <c r="F734" s="3">
        <v>4498.7096774193551</v>
      </c>
      <c r="G734" s="3">
        <v>152.5</v>
      </c>
      <c r="H734" s="3"/>
      <c r="I734" s="3">
        <v>41.2</v>
      </c>
      <c r="J734" s="2" t="s">
        <v>1029</v>
      </c>
    </row>
    <row r="735" spans="1:10" x14ac:dyDescent="0.2">
      <c r="A735" s="2" t="s">
        <v>2006</v>
      </c>
      <c r="B735" s="2" t="s">
        <v>2007</v>
      </c>
      <c r="C735" s="6">
        <v>863</v>
      </c>
      <c r="D735" s="6">
        <v>1290090</v>
      </c>
      <c r="E735" s="6">
        <v>12</v>
      </c>
      <c r="F735" s="3">
        <v>107507.5</v>
      </c>
      <c r="G735" s="3">
        <v>111.5</v>
      </c>
      <c r="H735" s="3"/>
      <c r="I735" s="3">
        <v>242</v>
      </c>
      <c r="J735" s="2" t="s">
        <v>1029</v>
      </c>
    </row>
    <row r="736" spans="1:10" x14ac:dyDescent="0.2">
      <c r="A736" s="2" t="s">
        <v>641</v>
      </c>
      <c r="B736" s="2" t="s">
        <v>642</v>
      </c>
      <c r="C736" s="6">
        <v>281</v>
      </c>
      <c r="D736" s="6">
        <v>88341</v>
      </c>
      <c r="E736" s="6">
        <v>51</v>
      </c>
      <c r="F736" s="3">
        <v>1732.1764705882349</v>
      </c>
      <c r="G736" s="3">
        <v>103.5</v>
      </c>
      <c r="H736" s="3">
        <f>PRODUCT(G736,-1)</f>
        <v>-103.5</v>
      </c>
      <c r="I736" s="3">
        <v>0</v>
      </c>
      <c r="J736" s="2" t="s">
        <v>2</v>
      </c>
    </row>
    <row r="737" spans="1:10" x14ac:dyDescent="0.2">
      <c r="A737" s="2" t="s">
        <v>785</v>
      </c>
      <c r="B737" s="2" t="s">
        <v>786</v>
      </c>
      <c r="C737" s="6">
        <v>265000</v>
      </c>
      <c r="D737" s="6">
        <v>43297208</v>
      </c>
      <c r="E737" s="6">
        <v>887</v>
      </c>
      <c r="F737" s="3">
        <v>48813.086809470122</v>
      </c>
      <c r="G737" s="3">
        <v>104.5</v>
      </c>
      <c r="H737" s="3">
        <f>PRODUCT(G737,-1)</f>
        <v>-104.5</v>
      </c>
      <c r="I737" s="3">
        <v>794.8</v>
      </c>
      <c r="J737" s="2" t="s">
        <v>10</v>
      </c>
    </row>
    <row r="738" spans="1:10" x14ac:dyDescent="0.2">
      <c r="A738" s="2" t="s">
        <v>1796</v>
      </c>
      <c r="B738" s="2" t="s">
        <v>1797</v>
      </c>
      <c r="C738" s="6">
        <v>808</v>
      </c>
      <c r="D738" s="6">
        <v>46087</v>
      </c>
      <c r="E738" s="6">
        <v>5</v>
      </c>
      <c r="F738" s="3">
        <v>9217.4</v>
      </c>
      <c r="G738" s="3">
        <v>0</v>
      </c>
      <c r="H738" s="3"/>
      <c r="I738" s="3">
        <v>91</v>
      </c>
      <c r="J738" s="2" t="s">
        <v>1029</v>
      </c>
    </row>
    <row r="739" spans="1:10" x14ac:dyDescent="0.2">
      <c r="A739" s="2" t="s">
        <v>891</v>
      </c>
      <c r="B739" s="2" t="s">
        <v>892</v>
      </c>
      <c r="C739" s="6">
        <v>1150</v>
      </c>
      <c r="D739" s="6">
        <v>120805</v>
      </c>
      <c r="E739" s="6">
        <v>36</v>
      </c>
      <c r="F739" s="3">
        <v>3355.6944444444439</v>
      </c>
      <c r="G739" s="3">
        <v>106.5</v>
      </c>
      <c r="H739" s="3">
        <f>PRODUCT(G739,-1)</f>
        <v>-106.5</v>
      </c>
      <c r="I739" s="3">
        <v>98</v>
      </c>
      <c r="J739" s="2" t="s">
        <v>10</v>
      </c>
    </row>
    <row r="740" spans="1:10" x14ac:dyDescent="0.2">
      <c r="A740" s="2" t="s">
        <v>571</v>
      </c>
      <c r="B740" s="2" t="s">
        <v>572</v>
      </c>
      <c r="C740" s="6">
        <v>88</v>
      </c>
      <c r="D740" s="6">
        <v>10907</v>
      </c>
      <c r="E740" s="6">
        <v>11</v>
      </c>
      <c r="F740" s="3">
        <v>991.5454545454545</v>
      </c>
      <c r="G740" s="3">
        <v>107</v>
      </c>
      <c r="H740" s="3">
        <f>PRODUCT(G740,-1)</f>
        <v>-107</v>
      </c>
      <c r="I740" s="3">
        <v>14.66666666666667</v>
      </c>
      <c r="J740" s="2" t="s">
        <v>2</v>
      </c>
    </row>
    <row r="741" spans="1:10" x14ac:dyDescent="0.2">
      <c r="A741" s="2" t="s">
        <v>1710</v>
      </c>
      <c r="B741" s="2" t="s">
        <v>1711</v>
      </c>
      <c r="C741" s="6">
        <v>800</v>
      </c>
      <c r="D741" s="6">
        <v>396720</v>
      </c>
      <c r="E741" s="6">
        <v>95</v>
      </c>
      <c r="F741" s="3">
        <v>4176</v>
      </c>
      <c r="G741" s="3">
        <v>217.75</v>
      </c>
      <c r="H741" s="3"/>
      <c r="I741" s="3">
        <v>26</v>
      </c>
      <c r="J741" s="2" t="s">
        <v>1029</v>
      </c>
    </row>
    <row r="742" spans="1:10" x14ac:dyDescent="0.2">
      <c r="A742" s="2" t="s">
        <v>595</v>
      </c>
      <c r="B742" s="2" t="s">
        <v>596</v>
      </c>
      <c r="C742" s="6">
        <v>64400</v>
      </c>
      <c r="D742" s="6">
        <v>7579503</v>
      </c>
      <c r="E742" s="6">
        <v>236</v>
      </c>
      <c r="F742" s="3">
        <v>32116.538135593219</v>
      </c>
      <c r="G742" s="3">
        <v>108.75</v>
      </c>
      <c r="H742" s="3">
        <f>PRODUCT(G742,-1)</f>
        <v>-108.75</v>
      </c>
      <c r="I742" s="3">
        <v>923.4</v>
      </c>
      <c r="J742" s="2" t="s">
        <v>2</v>
      </c>
    </row>
    <row r="743" spans="1:10" x14ac:dyDescent="0.2">
      <c r="A743" s="2" t="s">
        <v>911</v>
      </c>
      <c r="B743" s="2" t="s">
        <v>912</v>
      </c>
      <c r="C743" s="6">
        <v>20500</v>
      </c>
      <c r="D743" s="6">
        <v>1017779</v>
      </c>
      <c r="E743" s="6">
        <v>66</v>
      </c>
      <c r="F743" s="3">
        <v>15420.89393939394</v>
      </c>
      <c r="G743" s="3">
        <v>110.5</v>
      </c>
      <c r="H743" s="3">
        <f>PRODUCT(G743,-1)</f>
        <v>-110.5</v>
      </c>
      <c r="I743" s="3">
        <v>321.2</v>
      </c>
      <c r="J743" s="2" t="s">
        <v>2</v>
      </c>
    </row>
    <row r="744" spans="1:10" x14ac:dyDescent="0.2">
      <c r="A744" s="2" t="s">
        <v>747</v>
      </c>
      <c r="B744" s="2" t="s">
        <v>748</v>
      </c>
      <c r="C744" s="6">
        <v>123000</v>
      </c>
      <c r="D744" s="6">
        <v>10062254</v>
      </c>
      <c r="E744" s="6">
        <v>70</v>
      </c>
      <c r="F744" s="3">
        <v>143746.48571428569</v>
      </c>
      <c r="G744" s="3">
        <v>112.5</v>
      </c>
      <c r="H744" s="3">
        <f>PRODUCT(G744,-1)</f>
        <v>-112.5</v>
      </c>
      <c r="I744" s="3">
        <v>5784.2</v>
      </c>
      <c r="J744" s="2" t="s">
        <v>2</v>
      </c>
    </row>
    <row r="745" spans="1:10" x14ac:dyDescent="0.2">
      <c r="A745" s="2" t="s">
        <v>1480</v>
      </c>
      <c r="B745" s="2" t="s">
        <v>1481</v>
      </c>
      <c r="C745" s="6">
        <v>734</v>
      </c>
      <c r="D745" s="6">
        <v>213550</v>
      </c>
      <c r="E745" s="6">
        <v>29</v>
      </c>
      <c r="F745" s="3">
        <v>7363.7931034482763</v>
      </c>
      <c r="G745" s="3">
        <v>392.25</v>
      </c>
      <c r="H745" s="3"/>
      <c r="I745" s="3">
        <v>184.8</v>
      </c>
      <c r="J745" s="2" t="s">
        <v>1029</v>
      </c>
    </row>
    <row r="746" spans="1:10" x14ac:dyDescent="0.2">
      <c r="A746" s="2" t="s">
        <v>39</v>
      </c>
      <c r="B746" s="2" t="s">
        <v>40</v>
      </c>
      <c r="C746" s="6">
        <v>4370</v>
      </c>
      <c r="D746" s="6">
        <v>599100</v>
      </c>
      <c r="E746" s="6">
        <v>294</v>
      </c>
      <c r="F746" s="3">
        <v>2037.7551020408159</v>
      </c>
      <c r="G746" s="3">
        <v>112.5</v>
      </c>
      <c r="H746" s="3">
        <f>PRODUCT(G746,-1)</f>
        <v>-112.5</v>
      </c>
      <c r="I746" s="3">
        <v>96.2</v>
      </c>
      <c r="J746" s="2" t="s">
        <v>10</v>
      </c>
    </row>
    <row r="747" spans="1:10" x14ac:dyDescent="0.2">
      <c r="A747" s="2" t="s">
        <v>1032</v>
      </c>
      <c r="B747" s="2" t="s">
        <v>1033</v>
      </c>
      <c r="C747" s="6">
        <v>681</v>
      </c>
      <c r="D747" s="6">
        <v>123217</v>
      </c>
      <c r="E747" s="6">
        <v>76</v>
      </c>
      <c r="F747" s="3">
        <v>1621.276315789474</v>
      </c>
      <c r="G747" s="3">
        <v>47.5</v>
      </c>
      <c r="H747" s="3"/>
      <c r="I747" s="3">
        <v>13.8</v>
      </c>
      <c r="J747" s="2" t="s">
        <v>1029</v>
      </c>
    </row>
    <row r="748" spans="1:10" x14ac:dyDescent="0.2">
      <c r="A748" s="2" t="s">
        <v>1648</v>
      </c>
      <c r="B748" s="2" t="s">
        <v>1649</v>
      </c>
      <c r="C748" s="6">
        <v>661</v>
      </c>
      <c r="D748" s="6">
        <v>52375</v>
      </c>
      <c r="E748" s="6">
        <v>245</v>
      </c>
      <c r="F748" s="3">
        <v>213.7755102040816</v>
      </c>
      <c r="G748" s="3">
        <v>28</v>
      </c>
      <c r="H748" s="3"/>
      <c r="I748" s="3">
        <v>24.6</v>
      </c>
      <c r="J748" s="2" t="s">
        <v>1029</v>
      </c>
    </row>
    <row r="749" spans="1:10" x14ac:dyDescent="0.2">
      <c r="A749" s="2" t="s">
        <v>1806</v>
      </c>
      <c r="B749" s="2" t="s">
        <v>1807</v>
      </c>
      <c r="C749" s="6">
        <v>651</v>
      </c>
      <c r="D749" s="6">
        <v>87984</v>
      </c>
      <c r="E749" s="6">
        <v>21</v>
      </c>
      <c r="F749" s="3">
        <v>4189.7142857142853</v>
      </c>
      <c r="G749" s="3">
        <v>202.75</v>
      </c>
      <c r="H749" s="3"/>
      <c r="I749" s="3">
        <v>111.8</v>
      </c>
      <c r="J749" s="2" t="s">
        <v>1029</v>
      </c>
    </row>
    <row r="750" spans="1:10" x14ac:dyDescent="0.2">
      <c r="A750" s="2" t="s">
        <v>735</v>
      </c>
      <c r="B750" s="2" t="s">
        <v>736</v>
      </c>
      <c r="C750" s="6">
        <v>228</v>
      </c>
      <c r="D750" s="6">
        <v>36167</v>
      </c>
      <c r="E750" s="6">
        <v>10</v>
      </c>
      <c r="F750" s="3">
        <v>3616.7</v>
      </c>
      <c r="G750" s="3">
        <v>113</v>
      </c>
      <c r="H750" s="3">
        <f>PRODUCT(G750,-1)</f>
        <v>-113</v>
      </c>
      <c r="I750" s="3">
        <v>303.5</v>
      </c>
      <c r="J750" s="2" t="s">
        <v>2</v>
      </c>
    </row>
    <row r="751" spans="1:10" x14ac:dyDescent="0.2">
      <c r="A751" s="2" t="s">
        <v>549</v>
      </c>
      <c r="B751" s="2" t="s">
        <v>550</v>
      </c>
      <c r="C751" s="6">
        <v>27300</v>
      </c>
      <c r="D751" s="6">
        <v>3325913</v>
      </c>
      <c r="E751" s="6">
        <v>95</v>
      </c>
      <c r="F751" s="3">
        <v>35009.610526315788</v>
      </c>
      <c r="G751" s="3">
        <v>114</v>
      </c>
      <c r="H751" s="3">
        <f>PRODUCT(G751,-1)</f>
        <v>-114</v>
      </c>
      <c r="I751" s="3">
        <v>171.8</v>
      </c>
      <c r="J751" s="2" t="s">
        <v>2</v>
      </c>
    </row>
    <row r="752" spans="1:10" x14ac:dyDescent="0.2">
      <c r="A752" s="2" t="s">
        <v>383</v>
      </c>
      <c r="B752" s="2" t="s">
        <v>384</v>
      </c>
      <c r="C752" s="6">
        <v>34300</v>
      </c>
      <c r="D752" s="6">
        <v>1938181</v>
      </c>
      <c r="E752" s="6">
        <v>95</v>
      </c>
      <c r="F752" s="3">
        <v>20401.9052631579</v>
      </c>
      <c r="G752" s="3">
        <v>114</v>
      </c>
      <c r="H752" s="3">
        <f>PRODUCT(G752,-1)</f>
        <v>-114</v>
      </c>
      <c r="I752" s="3">
        <v>35</v>
      </c>
      <c r="J752" s="2" t="s">
        <v>2</v>
      </c>
    </row>
    <row r="753" spans="1:10" x14ac:dyDescent="0.2">
      <c r="A753" s="2" t="s">
        <v>939</v>
      </c>
      <c r="B753" s="2" t="s">
        <v>940</v>
      </c>
      <c r="C753" s="6">
        <v>14300</v>
      </c>
      <c r="D753" s="6">
        <v>3844097</v>
      </c>
      <c r="E753" s="6">
        <v>95</v>
      </c>
      <c r="F753" s="3">
        <v>40464.178947368418</v>
      </c>
      <c r="G753" s="3">
        <v>114.25</v>
      </c>
      <c r="H753" s="3">
        <f>PRODUCT(G753,-1)</f>
        <v>-114.25</v>
      </c>
      <c r="I753" s="3">
        <v>84</v>
      </c>
      <c r="J753" s="2" t="s">
        <v>10</v>
      </c>
    </row>
    <row r="754" spans="1:10" x14ac:dyDescent="0.2">
      <c r="A754" s="2" t="s">
        <v>1458</v>
      </c>
      <c r="B754" s="2" t="s">
        <v>1459</v>
      </c>
      <c r="C754" s="6">
        <v>596</v>
      </c>
      <c r="D754" s="6">
        <v>320140</v>
      </c>
      <c r="E754" s="6">
        <v>206</v>
      </c>
      <c r="F754" s="3">
        <v>1554.0776699029129</v>
      </c>
      <c r="G754" s="3">
        <v>54.75</v>
      </c>
      <c r="H754" s="3"/>
      <c r="I754" s="3">
        <v>4.8</v>
      </c>
      <c r="J754" s="2" t="s">
        <v>1029</v>
      </c>
    </row>
    <row r="755" spans="1:10" x14ac:dyDescent="0.2">
      <c r="A755" s="2" t="s">
        <v>1716</v>
      </c>
      <c r="B755" s="2" t="s">
        <v>1717</v>
      </c>
      <c r="C755" s="6">
        <v>557</v>
      </c>
      <c r="D755" s="6">
        <v>136074</v>
      </c>
      <c r="E755" s="6">
        <v>102</v>
      </c>
      <c r="F755" s="3">
        <v>1334.0588235294119</v>
      </c>
      <c r="G755" s="3">
        <v>75.5</v>
      </c>
      <c r="H755" s="3"/>
      <c r="I755" s="3">
        <v>2.2000000000000002</v>
      </c>
      <c r="J755" s="2" t="s">
        <v>1029</v>
      </c>
    </row>
    <row r="756" spans="1:10" x14ac:dyDescent="0.2">
      <c r="A756" s="2" t="s">
        <v>327</v>
      </c>
      <c r="B756" s="2" t="s">
        <v>328</v>
      </c>
      <c r="C756" s="6">
        <v>1910000</v>
      </c>
      <c r="D756" s="6">
        <v>162512519</v>
      </c>
      <c r="E756" s="6">
        <v>620</v>
      </c>
      <c r="F756" s="3">
        <v>262116.96612903231</v>
      </c>
      <c r="G756" s="3">
        <v>115.25</v>
      </c>
      <c r="H756" s="3">
        <f>PRODUCT(G756,-1)</f>
        <v>-115.25</v>
      </c>
      <c r="I756" s="3">
        <v>677.4</v>
      </c>
      <c r="J756" s="2" t="s">
        <v>2</v>
      </c>
    </row>
    <row r="757" spans="1:10" x14ac:dyDescent="0.2">
      <c r="A757" s="2" t="s">
        <v>1986</v>
      </c>
      <c r="B757" s="2" t="s">
        <v>1987</v>
      </c>
      <c r="C757" s="6">
        <v>542</v>
      </c>
      <c r="D757" s="6">
        <v>348779</v>
      </c>
      <c r="E757" s="6">
        <v>35</v>
      </c>
      <c r="F757" s="3">
        <v>9965.1142857142859</v>
      </c>
      <c r="G757" s="3">
        <v>106</v>
      </c>
      <c r="H757" s="3"/>
      <c r="I757" s="3">
        <v>48.8</v>
      </c>
      <c r="J757" s="2" t="s">
        <v>1029</v>
      </c>
    </row>
    <row r="758" spans="1:10" x14ac:dyDescent="0.2">
      <c r="A758" s="2" t="s">
        <v>931</v>
      </c>
      <c r="B758" s="2" t="s">
        <v>932</v>
      </c>
      <c r="C758" s="6">
        <v>390</v>
      </c>
      <c r="D758" s="6">
        <v>29203</v>
      </c>
      <c r="E758" s="6">
        <v>14</v>
      </c>
      <c r="F758" s="3">
        <v>2085.928571428572</v>
      </c>
      <c r="G758" s="3">
        <v>117</v>
      </c>
      <c r="H758" s="3">
        <f>PRODUCT(G758,-1)</f>
        <v>-117</v>
      </c>
      <c r="I758" s="3">
        <v>89</v>
      </c>
      <c r="J758" s="2" t="s">
        <v>7</v>
      </c>
    </row>
    <row r="759" spans="1:10" x14ac:dyDescent="0.2">
      <c r="A759" s="2" t="s">
        <v>171</v>
      </c>
      <c r="B759" s="2" t="s">
        <v>172</v>
      </c>
      <c r="C759" s="6">
        <v>11600</v>
      </c>
      <c r="D759" s="6">
        <v>2768016</v>
      </c>
      <c r="E759" s="6">
        <v>92</v>
      </c>
      <c r="F759" s="3">
        <v>30087.130434782612</v>
      </c>
      <c r="G759" s="3">
        <v>117.25</v>
      </c>
      <c r="H759" s="3">
        <f>PRODUCT(G759,-1)</f>
        <v>-117.25</v>
      </c>
      <c r="I759" s="3">
        <v>267.8</v>
      </c>
      <c r="J759" s="2" t="s">
        <v>2</v>
      </c>
    </row>
    <row r="760" spans="1:10" x14ac:dyDescent="0.2">
      <c r="A760" s="2" t="s">
        <v>769</v>
      </c>
      <c r="B760" s="2" t="s">
        <v>770</v>
      </c>
      <c r="C760" s="6">
        <v>18100</v>
      </c>
      <c r="D760" s="6">
        <v>825595</v>
      </c>
      <c r="E760" s="6">
        <v>219</v>
      </c>
      <c r="F760" s="3">
        <v>3769.8401826484019</v>
      </c>
      <c r="G760" s="3">
        <v>117.5</v>
      </c>
      <c r="H760" s="3">
        <f>PRODUCT(G760,-1)</f>
        <v>-117.5</v>
      </c>
      <c r="I760" s="3">
        <v>237.8</v>
      </c>
      <c r="J760" s="2" t="s">
        <v>10</v>
      </c>
    </row>
    <row r="761" spans="1:10" x14ac:dyDescent="0.2">
      <c r="A761" s="2" t="s">
        <v>377</v>
      </c>
      <c r="B761" s="2" t="s">
        <v>378</v>
      </c>
      <c r="C761" s="6">
        <v>76</v>
      </c>
      <c r="D761" s="6">
        <v>5024</v>
      </c>
      <c r="E761" s="6">
        <v>22</v>
      </c>
      <c r="F761" s="3">
        <v>228.3636363636364</v>
      </c>
      <c r="G761" s="3">
        <v>117.75</v>
      </c>
      <c r="H761" s="3">
        <f>PRODUCT(G761,-1)</f>
        <v>-117.75</v>
      </c>
      <c r="I761" s="3">
        <v>7.6</v>
      </c>
      <c r="J761" s="2" t="s">
        <v>2</v>
      </c>
    </row>
    <row r="762" spans="1:10" x14ac:dyDescent="0.2">
      <c r="A762" s="2" t="s">
        <v>1156</v>
      </c>
      <c r="B762" s="2" t="s">
        <v>1157</v>
      </c>
      <c r="C762" s="6">
        <v>536</v>
      </c>
      <c r="D762" s="6">
        <v>269883</v>
      </c>
      <c r="E762" s="6">
        <v>182</v>
      </c>
      <c r="F762" s="3">
        <v>1482.8736263736259</v>
      </c>
      <c r="G762" s="3">
        <v>182.25</v>
      </c>
      <c r="H762" s="3"/>
      <c r="I762" s="3">
        <v>11.8</v>
      </c>
      <c r="J762" s="2" t="s">
        <v>1029</v>
      </c>
    </row>
    <row r="763" spans="1:10" x14ac:dyDescent="0.2">
      <c r="A763" s="2" t="s">
        <v>325</v>
      </c>
      <c r="B763" s="2" t="s">
        <v>326</v>
      </c>
      <c r="C763" s="6">
        <v>11500</v>
      </c>
      <c r="D763" s="6">
        <v>503219</v>
      </c>
      <c r="E763" s="6">
        <v>156</v>
      </c>
      <c r="F763" s="3">
        <v>3225.7628205128199</v>
      </c>
      <c r="G763" s="3">
        <v>121.25</v>
      </c>
      <c r="H763" s="3">
        <f>PRODUCT(G763,-1)</f>
        <v>-121.25</v>
      </c>
      <c r="I763" s="3">
        <v>804.2</v>
      </c>
      <c r="J763" s="2" t="s">
        <v>7</v>
      </c>
    </row>
    <row r="764" spans="1:10" x14ac:dyDescent="0.2">
      <c r="A764" s="2" t="s">
        <v>1512</v>
      </c>
      <c r="B764" s="2" t="s">
        <v>1513</v>
      </c>
      <c r="C764" s="6">
        <v>491</v>
      </c>
      <c r="D764" s="6">
        <v>35329</v>
      </c>
      <c r="E764" s="6">
        <v>12</v>
      </c>
      <c r="F764" s="3">
        <v>2944.083333333333</v>
      </c>
      <c r="G764" s="3">
        <v>702</v>
      </c>
      <c r="H764" s="3"/>
      <c r="I764" s="3">
        <v>27.333333333333329</v>
      </c>
      <c r="J764" s="2" t="s">
        <v>1029</v>
      </c>
    </row>
    <row r="765" spans="1:10" x14ac:dyDescent="0.2">
      <c r="A765" s="2" t="s">
        <v>347</v>
      </c>
      <c r="B765" s="2" t="s">
        <v>348</v>
      </c>
      <c r="C765" s="6">
        <v>147000</v>
      </c>
      <c r="D765" s="6">
        <v>18489006</v>
      </c>
      <c r="E765" s="6">
        <v>945</v>
      </c>
      <c r="F765" s="3">
        <v>19565.085714285709</v>
      </c>
      <c r="G765" s="3">
        <v>121.5</v>
      </c>
      <c r="H765" s="3">
        <f>PRODUCT(G765,-1)</f>
        <v>-121.5</v>
      </c>
      <c r="I765" s="3">
        <v>2041.2</v>
      </c>
      <c r="J765" s="2" t="s">
        <v>10</v>
      </c>
    </row>
    <row r="766" spans="1:10" x14ac:dyDescent="0.2">
      <c r="A766" s="2" t="s">
        <v>1108</v>
      </c>
      <c r="B766" s="2" t="s">
        <v>1109</v>
      </c>
      <c r="C766" s="6">
        <v>483</v>
      </c>
      <c r="D766" s="6">
        <v>375599</v>
      </c>
      <c r="E766" s="6">
        <v>257</v>
      </c>
      <c r="F766" s="3">
        <v>1461.474708171206</v>
      </c>
      <c r="G766" s="3">
        <v>187.25</v>
      </c>
      <c r="H766" s="3"/>
      <c r="I766" s="3">
        <v>0.2</v>
      </c>
      <c r="J766" s="2" t="s">
        <v>1029</v>
      </c>
    </row>
    <row r="767" spans="1:10" x14ac:dyDescent="0.2">
      <c r="A767" s="2" t="s">
        <v>1066</v>
      </c>
      <c r="B767" s="2" t="s">
        <v>1067</v>
      </c>
      <c r="C767" s="6">
        <v>469</v>
      </c>
      <c r="D767" s="6">
        <v>177945</v>
      </c>
      <c r="E767" s="6">
        <v>29</v>
      </c>
      <c r="F767" s="3">
        <v>6136.0344827586196</v>
      </c>
      <c r="G767" s="3">
        <v>325.25</v>
      </c>
      <c r="H767" s="3"/>
      <c r="I767" s="3">
        <v>11.8</v>
      </c>
      <c r="J767" s="2" t="s">
        <v>1029</v>
      </c>
    </row>
    <row r="768" spans="1:10" x14ac:dyDescent="0.2">
      <c r="A768" s="2" t="s">
        <v>137</v>
      </c>
      <c r="B768" s="2" t="s">
        <v>138</v>
      </c>
      <c r="C768" s="6">
        <v>329000</v>
      </c>
      <c r="D768" s="6">
        <v>118492673</v>
      </c>
      <c r="E768" s="6">
        <v>813</v>
      </c>
      <c r="F768" s="3">
        <v>145747.4452644526</v>
      </c>
      <c r="G768" s="3">
        <v>121.75</v>
      </c>
      <c r="H768" s="3">
        <f>PRODUCT(G768,-1)</f>
        <v>-121.75</v>
      </c>
      <c r="I768" s="3">
        <v>1574.8</v>
      </c>
      <c r="J768" s="2" t="s">
        <v>10</v>
      </c>
    </row>
    <row r="769" spans="1:10" x14ac:dyDescent="0.2">
      <c r="A769" s="2" t="s">
        <v>413</v>
      </c>
      <c r="B769" s="2" t="s">
        <v>414</v>
      </c>
      <c r="C769" s="6">
        <v>82</v>
      </c>
      <c r="D769" s="6">
        <v>7297</v>
      </c>
      <c r="E769" s="6">
        <v>34</v>
      </c>
      <c r="F769" s="3">
        <v>214.61764705882351</v>
      </c>
      <c r="G769" s="3">
        <v>122.5</v>
      </c>
      <c r="H769" s="3">
        <f>PRODUCT(G769,-1)</f>
        <v>-122.5</v>
      </c>
      <c r="I769" s="3">
        <v>9.6</v>
      </c>
      <c r="J769" s="2" t="s">
        <v>2</v>
      </c>
    </row>
    <row r="770" spans="1:10" x14ac:dyDescent="0.2">
      <c r="A770" s="2" t="s">
        <v>243</v>
      </c>
      <c r="B770" s="2" t="s">
        <v>244</v>
      </c>
      <c r="C770" s="6">
        <v>173000</v>
      </c>
      <c r="D770" s="6">
        <v>9720251</v>
      </c>
      <c r="E770" s="6">
        <v>88</v>
      </c>
      <c r="F770" s="3">
        <v>110457.39772727271</v>
      </c>
      <c r="G770" s="3">
        <v>124.25</v>
      </c>
      <c r="H770" s="3">
        <f>PRODUCT(G770,-1)</f>
        <v>-124.25</v>
      </c>
      <c r="I770" s="3">
        <v>3667.2</v>
      </c>
      <c r="J770" s="2" t="s">
        <v>10</v>
      </c>
    </row>
    <row r="771" spans="1:10" x14ac:dyDescent="0.2">
      <c r="A771" s="2" t="s">
        <v>1154</v>
      </c>
      <c r="B771" s="2" t="s">
        <v>1155</v>
      </c>
      <c r="C771" s="6">
        <v>415</v>
      </c>
      <c r="D771" s="6">
        <v>191105</v>
      </c>
      <c r="E771" s="6">
        <v>128</v>
      </c>
      <c r="F771" s="3">
        <v>1493.0078125</v>
      </c>
      <c r="G771" s="3">
        <v>102.75</v>
      </c>
      <c r="H771" s="3"/>
      <c r="I771" s="3">
        <v>2.6</v>
      </c>
      <c r="J771" s="2" t="s">
        <v>1029</v>
      </c>
    </row>
    <row r="772" spans="1:10" x14ac:dyDescent="0.2">
      <c r="A772" s="2" t="s">
        <v>291</v>
      </c>
      <c r="B772" s="2" t="s">
        <v>292</v>
      </c>
      <c r="C772" s="6">
        <v>10100</v>
      </c>
      <c r="D772" s="6">
        <v>1873944</v>
      </c>
      <c r="E772" s="6">
        <v>85</v>
      </c>
      <c r="F772" s="3">
        <v>22046.400000000001</v>
      </c>
      <c r="G772" s="3">
        <v>124.75</v>
      </c>
      <c r="H772" s="3">
        <f>PRODUCT(G772,-1)</f>
        <v>-124.75</v>
      </c>
      <c r="I772" s="3">
        <v>741.4</v>
      </c>
      <c r="J772" s="2" t="s">
        <v>7</v>
      </c>
    </row>
    <row r="773" spans="1:10" x14ac:dyDescent="0.2">
      <c r="A773" s="2" t="s">
        <v>1520</v>
      </c>
      <c r="B773" s="2" t="s">
        <v>1521</v>
      </c>
      <c r="C773" s="6">
        <v>406</v>
      </c>
      <c r="D773" s="6">
        <v>78410</v>
      </c>
      <c r="E773" s="6">
        <v>64</v>
      </c>
      <c r="F773" s="3">
        <v>1225.15625</v>
      </c>
      <c r="G773" s="3">
        <v>390.25</v>
      </c>
      <c r="H773" s="3"/>
      <c r="I773" s="3">
        <v>9.8000000000000007</v>
      </c>
      <c r="J773" s="2" t="s">
        <v>1029</v>
      </c>
    </row>
    <row r="774" spans="1:10" x14ac:dyDescent="0.2">
      <c r="A774" s="2" t="s">
        <v>777</v>
      </c>
      <c r="B774" s="2" t="s">
        <v>778</v>
      </c>
      <c r="C774" s="6">
        <v>8480</v>
      </c>
      <c r="D774" s="6">
        <v>2400152</v>
      </c>
      <c r="E774" s="6">
        <v>288</v>
      </c>
      <c r="F774" s="3">
        <v>8333.8611111111113</v>
      </c>
      <c r="G774" s="3">
        <v>126.25</v>
      </c>
      <c r="H774" s="3">
        <f>PRODUCT(G774,-1)</f>
        <v>-126.25</v>
      </c>
      <c r="I774" s="3">
        <v>65.599999999999994</v>
      </c>
      <c r="J774" s="2" t="s">
        <v>2</v>
      </c>
    </row>
    <row r="775" spans="1:10" x14ac:dyDescent="0.2">
      <c r="A775" s="2" t="s">
        <v>739</v>
      </c>
      <c r="B775" s="2" t="s">
        <v>740</v>
      </c>
      <c r="C775" s="6">
        <v>21000</v>
      </c>
      <c r="D775" s="6">
        <v>4204245</v>
      </c>
      <c r="E775" s="6">
        <v>110</v>
      </c>
      <c r="F775" s="3">
        <v>38220.409090909088</v>
      </c>
      <c r="G775" s="3">
        <v>127.25</v>
      </c>
      <c r="H775" s="3">
        <f>PRODUCT(G775,-1)</f>
        <v>-127.25</v>
      </c>
      <c r="I775" s="3">
        <v>122.4</v>
      </c>
      <c r="J775" s="2" t="s">
        <v>10</v>
      </c>
    </row>
    <row r="776" spans="1:10" x14ac:dyDescent="0.2">
      <c r="A776" s="2" t="s">
        <v>617</v>
      </c>
      <c r="B776" s="2" t="s">
        <v>618</v>
      </c>
      <c r="C776" s="6">
        <v>6220</v>
      </c>
      <c r="D776" s="6">
        <v>2825713</v>
      </c>
      <c r="E776" s="6">
        <v>297</v>
      </c>
      <c r="F776" s="3">
        <v>9514.1851851851843</v>
      </c>
      <c r="G776" s="3">
        <v>128</v>
      </c>
      <c r="H776" s="3">
        <f>PRODUCT(G776,-1)</f>
        <v>-128</v>
      </c>
      <c r="I776" s="3">
        <v>225.4</v>
      </c>
      <c r="J776" s="2" t="s">
        <v>10</v>
      </c>
    </row>
    <row r="777" spans="1:10" x14ac:dyDescent="0.2">
      <c r="A777" s="2" t="s">
        <v>1442</v>
      </c>
      <c r="B777" s="2" t="s">
        <v>1443</v>
      </c>
      <c r="C777" s="6">
        <v>389</v>
      </c>
      <c r="D777" s="6">
        <v>71716</v>
      </c>
      <c r="E777" s="6">
        <v>8</v>
      </c>
      <c r="F777" s="3">
        <v>8964.5</v>
      </c>
      <c r="G777" s="3">
        <v>143</v>
      </c>
      <c r="H777" s="3"/>
      <c r="I777" s="3">
        <v>38</v>
      </c>
      <c r="J777" s="2" t="s">
        <v>1029</v>
      </c>
    </row>
    <row r="778" spans="1:10" x14ac:dyDescent="0.2">
      <c r="A778" s="2" t="s">
        <v>1240</v>
      </c>
      <c r="B778" s="2" t="s">
        <v>1241</v>
      </c>
      <c r="C778" s="6">
        <v>379</v>
      </c>
      <c r="D778" s="6">
        <v>33302</v>
      </c>
      <c r="E778" s="6">
        <v>176</v>
      </c>
      <c r="F778" s="3">
        <v>189.21590909090909</v>
      </c>
      <c r="G778" s="3">
        <v>37.75</v>
      </c>
      <c r="H778" s="3"/>
      <c r="I778" s="3">
        <v>7.8</v>
      </c>
      <c r="J778" s="2" t="s">
        <v>1029</v>
      </c>
    </row>
    <row r="779" spans="1:10" x14ac:dyDescent="0.2">
      <c r="A779" s="2" t="s">
        <v>1492</v>
      </c>
      <c r="B779" s="2" t="s">
        <v>1493</v>
      </c>
      <c r="C779" s="6">
        <v>377</v>
      </c>
      <c r="D779" s="6">
        <v>378147</v>
      </c>
      <c r="E779" s="6">
        <v>140</v>
      </c>
      <c r="F779" s="3">
        <v>2701.05</v>
      </c>
      <c r="G779" s="3">
        <v>66.25</v>
      </c>
      <c r="H779" s="3"/>
      <c r="I779" s="3">
        <v>97.2</v>
      </c>
      <c r="J779" s="2" t="s">
        <v>1029</v>
      </c>
    </row>
    <row r="780" spans="1:10" x14ac:dyDescent="0.2">
      <c r="A780" s="2" t="s">
        <v>1364</v>
      </c>
      <c r="B780" s="2" t="s">
        <v>1365</v>
      </c>
      <c r="C780" s="6">
        <v>372</v>
      </c>
      <c r="D780" s="6">
        <v>14145</v>
      </c>
      <c r="E780" s="6">
        <v>2</v>
      </c>
      <c r="F780" s="3">
        <v>7072.5</v>
      </c>
      <c r="G780" s="3">
        <v>0</v>
      </c>
      <c r="H780" s="3"/>
      <c r="I780" s="3">
        <v>21</v>
      </c>
      <c r="J780" s="2" t="s">
        <v>1029</v>
      </c>
    </row>
    <row r="781" spans="1:10" x14ac:dyDescent="0.2">
      <c r="A781" s="2" t="s">
        <v>139</v>
      </c>
      <c r="B781" s="2" t="s">
        <v>140</v>
      </c>
      <c r="C781" s="6">
        <v>177000</v>
      </c>
      <c r="D781" s="6">
        <v>9809752</v>
      </c>
      <c r="E781" s="6">
        <v>180</v>
      </c>
      <c r="F781" s="3">
        <v>54498.62222222222</v>
      </c>
      <c r="G781" s="3">
        <v>129.5</v>
      </c>
      <c r="H781" s="3">
        <f>PRODUCT(G781,-1)</f>
        <v>-129.5</v>
      </c>
      <c r="I781" s="3">
        <v>2410.8000000000002</v>
      </c>
      <c r="J781" s="2" t="s">
        <v>2</v>
      </c>
    </row>
    <row r="782" spans="1:10" x14ac:dyDescent="0.2">
      <c r="A782" s="2" t="s">
        <v>1914</v>
      </c>
      <c r="B782" s="2" t="s">
        <v>1915</v>
      </c>
      <c r="C782" s="6">
        <v>371</v>
      </c>
      <c r="D782" s="6">
        <v>23277</v>
      </c>
      <c r="E782" s="6">
        <v>105</v>
      </c>
      <c r="F782" s="3">
        <v>221.68571428571431</v>
      </c>
      <c r="G782" s="3">
        <v>147.25</v>
      </c>
      <c r="H782" s="3"/>
      <c r="I782" s="3">
        <v>12.4</v>
      </c>
      <c r="J782" s="2" t="s">
        <v>1029</v>
      </c>
    </row>
    <row r="783" spans="1:10" x14ac:dyDescent="0.2">
      <c r="A783" s="2" t="s">
        <v>1960</v>
      </c>
      <c r="B783" s="2" t="s">
        <v>1961</v>
      </c>
      <c r="C783" s="6">
        <v>366</v>
      </c>
      <c r="D783" s="6">
        <v>35928</v>
      </c>
      <c r="E783" s="6">
        <v>17</v>
      </c>
      <c r="F783" s="3">
        <v>2113.411764705882</v>
      </c>
      <c r="G783" s="3">
        <v>79</v>
      </c>
      <c r="H783" s="3"/>
      <c r="I783" s="3">
        <v>30.75</v>
      </c>
      <c r="J783" s="2" t="s">
        <v>1029</v>
      </c>
    </row>
    <row r="784" spans="1:10" x14ac:dyDescent="0.2">
      <c r="A784" s="2" t="s">
        <v>499</v>
      </c>
      <c r="B784" s="2" t="s">
        <v>500</v>
      </c>
      <c r="C784" s="6">
        <v>99300</v>
      </c>
      <c r="D784" s="6">
        <v>6362844</v>
      </c>
      <c r="E784" s="6">
        <v>53</v>
      </c>
      <c r="F784" s="3">
        <v>120053.66037735849</v>
      </c>
      <c r="G784" s="3">
        <v>129.5</v>
      </c>
      <c r="H784" s="3">
        <f>PRODUCT(G784,-1)</f>
        <v>-129.5</v>
      </c>
      <c r="I784" s="3">
        <v>898.2</v>
      </c>
      <c r="J784" s="2" t="s">
        <v>2</v>
      </c>
    </row>
    <row r="785" spans="1:10" x14ac:dyDescent="0.2">
      <c r="A785" s="2" t="s">
        <v>115</v>
      </c>
      <c r="B785" s="2" t="s">
        <v>116</v>
      </c>
      <c r="C785" s="6">
        <v>64700</v>
      </c>
      <c r="D785" s="6">
        <v>7428958</v>
      </c>
      <c r="E785" s="6">
        <v>59</v>
      </c>
      <c r="F785" s="3">
        <v>125914.54237288141</v>
      </c>
      <c r="G785" s="3">
        <v>129.75</v>
      </c>
      <c r="H785" s="3">
        <f>PRODUCT(G785,-1)</f>
        <v>-129.75</v>
      </c>
      <c r="I785" s="3">
        <v>6273.4</v>
      </c>
      <c r="J785" s="2" t="s">
        <v>10</v>
      </c>
    </row>
    <row r="786" spans="1:10" x14ac:dyDescent="0.2">
      <c r="A786" s="2" t="s">
        <v>1950</v>
      </c>
      <c r="B786" s="2" t="s">
        <v>1951</v>
      </c>
      <c r="C786" s="6">
        <v>330</v>
      </c>
      <c r="D786" s="6">
        <v>36706</v>
      </c>
      <c r="E786" s="6">
        <v>16</v>
      </c>
      <c r="F786" s="3">
        <v>2294.125</v>
      </c>
      <c r="G786" s="3">
        <v>100.6666666666667</v>
      </c>
      <c r="H786" s="3"/>
      <c r="I786" s="3">
        <v>29</v>
      </c>
      <c r="J786" s="2" t="s">
        <v>1029</v>
      </c>
    </row>
    <row r="787" spans="1:10" x14ac:dyDescent="0.2">
      <c r="A787" s="2" t="s">
        <v>771</v>
      </c>
      <c r="B787" s="2" t="s">
        <v>772</v>
      </c>
      <c r="C787" s="6">
        <v>4290</v>
      </c>
      <c r="D787" s="6">
        <v>283125</v>
      </c>
      <c r="E787" s="6">
        <v>48</v>
      </c>
      <c r="F787" s="3">
        <v>5898.4375</v>
      </c>
      <c r="G787" s="3">
        <v>134.75</v>
      </c>
      <c r="H787" s="3">
        <f>PRODUCT(G787,-1)</f>
        <v>-134.75</v>
      </c>
      <c r="I787" s="3">
        <v>98.4</v>
      </c>
      <c r="J787" s="2" t="s">
        <v>10</v>
      </c>
    </row>
    <row r="788" spans="1:10" x14ac:dyDescent="0.2">
      <c r="A788" s="2" t="s">
        <v>1354</v>
      </c>
      <c r="B788" s="2" t="s">
        <v>1355</v>
      </c>
      <c r="C788" s="6">
        <v>326</v>
      </c>
      <c r="D788" s="6">
        <v>44482</v>
      </c>
      <c r="E788" s="6">
        <v>29</v>
      </c>
      <c r="F788" s="3">
        <v>1533.862068965517</v>
      </c>
      <c r="G788" s="3">
        <v>44.5</v>
      </c>
      <c r="H788" s="3"/>
      <c r="I788" s="3">
        <v>4.8</v>
      </c>
      <c r="J788" s="2" t="s">
        <v>1029</v>
      </c>
    </row>
    <row r="789" spans="1:10" x14ac:dyDescent="0.2">
      <c r="A789" s="2" t="s">
        <v>639</v>
      </c>
      <c r="B789" s="2" t="s">
        <v>640</v>
      </c>
      <c r="C789" s="6">
        <v>313</v>
      </c>
      <c r="D789" s="6">
        <v>25040</v>
      </c>
      <c r="E789" s="6">
        <v>31</v>
      </c>
      <c r="F789" s="3">
        <v>807.74193548387098</v>
      </c>
      <c r="G789" s="3">
        <v>135</v>
      </c>
      <c r="H789" s="3">
        <f>PRODUCT(G789,-1)</f>
        <v>-135</v>
      </c>
      <c r="I789" s="3">
        <v>24.4</v>
      </c>
      <c r="J789" s="2" t="s">
        <v>2</v>
      </c>
    </row>
    <row r="790" spans="1:10" x14ac:dyDescent="0.2">
      <c r="A790" s="2" t="s">
        <v>1514</v>
      </c>
      <c r="B790" s="2" t="s">
        <v>1515</v>
      </c>
      <c r="C790" s="6">
        <v>319</v>
      </c>
      <c r="D790" s="6">
        <v>38695</v>
      </c>
      <c r="E790" s="6">
        <v>98</v>
      </c>
      <c r="F790" s="3">
        <v>394.84693877551018</v>
      </c>
      <c r="G790" s="3">
        <v>59.5</v>
      </c>
      <c r="H790" s="3"/>
      <c r="I790" s="3">
        <v>27.4</v>
      </c>
      <c r="J790" s="2" t="s">
        <v>1029</v>
      </c>
    </row>
    <row r="791" spans="1:10" x14ac:dyDescent="0.2">
      <c r="A791" s="2" t="s">
        <v>395</v>
      </c>
      <c r="B791" s="2" t="s">
        <v>396</v>
      </c>
      <c r="C791" s="6">
        <v>21600</v>
      </c>
      <c r="D791" s="6">
        <v>3143636</v>
      </c>
      <c r="E791" s="6">
        <v>291</v>
      </c>
      <c r="F791" s="3">
        <v>10802.872852233681</v>
      </c>
      <c r="G791" s="3">
        <v>136.75</v>
      </c>
      <c r="H791" s="3">
        <f>PRODUCT(G791,-1)</f>
        <v>-136.75</v>
      </c>
      <c r="I791" s="3">
        <v>160.4</v>
      </c>
      <c r="J791" s="2" t="s">
        <v>10</v>
      </c>
    </row>
    <row r="792" spans="1:10" x14ac:dyDescent="0.2">
      <c r="A792" s="2" t="s">
        <v>437</v>
      </c>
      <c r="B792" s="2" t="s">
        <v>438</v>
      </c>
      <c r="C792" s="6">
        <v>57</v>
      </c>
      <c r="D792" s="6">
        <v>10729</v>
      </c>
      <c r="E792" s="6">
        <v>39</v>
      </c>
      <c r="F792" s="3">
        <v>275.10256410256409</v>
      </c>
      <c r="G792" s="3">
        <v>138.75</v>
      </c>
      <c r="H792" s="3">
        <f>PRODUCT(G792,-1)</f>
        <v>-138.75</v>
      </c>
      <c r="I792" s="3">
        <v>7.8</v>
      </c>
      <c r="J792" s="2" t="s">
        <v>7</v>
      </c>
    </row>
    <row r="793" spans="1:10" x14ac:dyDescent="0.2">
      <c r="A793" s="2" t="s">
        <v>1206</v>
      </c>
      <c r="B793" s="2" t="s">
        <v>1207</v>
      </c>
      <c r="C793" s="6">
        <v>316</v>
      </c>
      <c r="D793" s="6">
        <v>17259</v>
      </c>
      <c r="E793" s="6">
        <v>24</v>
      </c>
      <c r="F793" s="3">
        <v>719.125</v>
      </c>
      <c r="G793" s="3">
        <v>30.75</v>
      </c>
      <c r="H793" s="3"/>
      <c r="I793" s="3">
        <v>42.6</v>
      </c>
      <c r="J793" s="2" t="s">
        <v>1029</v>
      </c>
    </row>
    <row r="794" spans="1:10" x14ac:dyDescent="0.2">
      <c r="A794" s="2" t="s">
        <v>1860</v>
      </c>
      <c r="B794" s="2" t="s">
        <v>1861</v>
      </c>
      <c r="C794" s="6">
        <v>314</v>
      </c>
      <c r="D794" s="6">
        <v>91484</v>
      </c>
      <c r="E794" s="6">
        <v>180</v>
      </c>
      <c r="F794" s="3">
        <v>508.24444444444453</v>
      </c>
      <c r="G794" s="3">
        <v>86</v>
      </c>
      <c r="H794" s="3"/>
      <c r="I794" s="3">
        <v>2.4</v>
      </c>
      <c r="J794" s="2" t="s">
        <v>1029</v>
      </c>
    </row>
    <row r="795" spans="1:10" x14ac:dyDescent="0.2">
      <c r="A795" s="2" t="s">
        <v>797</v>
      </c>
      <c r="B795" s="2" t="s">
        <v>798</v>
      </c>
      <c r="C795" s="6">
        <v>20700</v>
      </c>
      <c r="D795" s="6">
        <v>1803181</v>
      </c>
      <c r="E795" s="6">
        <v>105</v>
      </c>
      <c r="F795" s="3">
        <v>17173.152380952379</v>
      </c>
      <c r="G795" s="3">
        <v>140.75</v>
      </c>
      <c r="H795" s="3">
        <f>PRODUCT(G795,-1)</f>
        <v>-140.75</v>
      </c>
      <c r="I795" s="3">
        <v>708.6</v>
      </c>
      <c r="J795" s="2" t="s">
        <v>2</v>
      </c>
    </row>
    <row r="796" spans="1:10" x14ac:dyDescent="0.2">
      <c r="A796" s="2" t="s">
        <v>1522</v>
      </c>
      <c r="B796" s="2" t="s">
        <v>1523</v>
      </c>
      <c r="C796" s="6">
        <v>312</v>
      </c>
      <c r="D796" s="6">
        <v>10822</v>
      </c>
      <c r="E796" s="6">
        <v>7</v>
      </c>
      <c r="F796" s="3">
        <v>1546</v>
      </c>
      <c r="G796" s="3">
        <v>1097</v>
      </c>
      <c r="H796" s="3"/>
      <c r="I796" s="3">
        <v>53.5</v>
      </c>
      <c r="J796" s="2" t="s">
        <v>1029</v>
      </c>
    </row>
    <row r="797" spans="1:10" x14ac:dyDescent="0.2">
      <c r="A797" s="2" t="s">
        <v>271</v>
      </c>
      <c r="B797" s="2" t="s">
        <v>272</v>
      </c>
      <c r="C797" s="6">
        <v>947000</v>
      </c>
      <c r="D797" s="6">
        <v>39024112</v>
      </c>
      <c r="E797" s="6">
        <v>67</v>
      </c>
      <c r="F797" s="3">
        <v>582449.43283582095</v>
      </c>
      <c r="G797" s="3">
        <v>142.5</v>
      </c>
      <c r="H797" s="3">
        <f>PRODUCT(G797,-1)</f>
        <v>-142.5</v>
      </c>
      <c r="I797" s="3">
        <v>33206.400000000001</v>
      </c>
      <c r="J797" s="2" t="s">
        <v>2</v>
      </c>
    </row>
    <row r="798" spans="1:10" x14ac:dyDescent="0.2">
      <c r="A798" s="2" t="s">
        <v>527</v>
      </c>
      <c r="B798" s="2" t="s">
        <v>528</v>
      </c>
      <c r="C798" s="6">
        <v>99500</v>
      </c>
      <c r="D798" s="6">
        <v>22160662</v>
      </c>
      <c r="E798" s="6">
        <v>230</v>
      </c>
      <c r="F798" s="3">
        <v>96350.704347826089</v>
      </c>
      <c r="G798" s="3">
        <v>142.5</v>
      </c>
      <c r="H798" s="3">
        <f>PRODUCT(G798,-1)</f>
        <v>-142.5</v>
      </c>
      <c r="I798" s="3">
        <v>437</v>
      </c>
      <c r="J798" s="2" t="s">
        <v>2</v>
      </c>
    </row>
    <row r="799" spans="1:10" x14ac:dyDescent="0.2">
      <c r="A799" s="2" t="s">
        <v>1100</v>
      </c>
      <c r="B799" s="2" t="s">
        <v>1101</v>
      </c>
      <c r="C799" s="6">
        <v>306</v>
      </c>
      <c r="D799" s="6">
        <v>92087</v>
      </c>
      <c r="E799" s="6">
        <v>10</v>
      </c>
      <c r="F799" s="3">
        <v>9208.7000000000007</v>
      </c>
      <c r="G799" s="3">
        <v>1132</v>
      </c>
      <c r="H799" s="3"/>
      <c r="I799" s="3">
        <v>15.5</v>
      </c>
      <c r="J799" s="2" t="s">
        <v>1029</v>
      </c>
    </row>
    <row r="800" spans="1:10" x14ac:dyDescent="0.2">
      <c r="A800" s="2" t="s">
        <v>1718</v>
      </c>
      <c r="B800" s="2" t="s">
        <v>1719</v>
      </c>
      <c r="C800" s="6">
        <v>304</v>
      </c>
      <c r="D800" s="6">
        <v>117198</v>
      </c>
      <c r="E800" s="6">
        <v>133</v>
      </c>
      <c r="F800" s="3">
        <v>881.18796992481202</v>
      </c>
      <c r="G800" s="3">
        <v>4.5</v>
      </c>
      <c r="H800" s="3"/>
      <c r="I800" s="3">
        <v>16</v>
      </c>
      <c r="J800" s="2" t="s">
        <v>1029</v>
      </c>
    </row>
    <row r="801" spans="1:10" x14ac:dyDescent="0.2">
      <c r="A801" s="2" t="s">
        <v>1782</v>
      </c>
      <c r="B801" s="2" t="s">
        <v>1783</v>
      </c>
      <c r="C801" s="6">
        <v>302</v>
      </c>
      <c r="D801" s="6">
        <v>125509</v>
      </c>
      <c r="E801" s="6">
        <v>45</v>
      </c>
      <c r="F801" s="3">
        <v>2789.088888888889</v>
      </c>
      <c r="G801" s="3">
        <v>326</v>
      </c>
      <c r="H801" s="3"/>
      <c r="I801" s="3">
        <v>5</v>
      </c>
      <c r="J801" s="2" t="s">
        <v>1029</v>
      </c>
    </row>
    <row r="802" spans="1:10" x14ac:dyDescent="0.2">
      <c r="A802" s="2" t="s">
        <v>1738</v>
      </c>
      <c r="B802" s="2" t="s">
        <v>1739</v>
      </c>
      <c r="C802" s="6">
        <v>301</v>
      </c>
      <c r="D802" s="6">
        <v>15354</v>
      </c>
      <c r="E802" s="6">
        <v>23</v>
      </c>
      <c r="F802" s="3">
        <v>667.56521739130437</v>
      </c>
      <c r="G802" s="3">
        <v>71</v>
      </c>
      <c r="H802" s="3"/>
      <c r="I802" s="3">
        <v>15.2</v>
      </c>
      <c r="J802" s="2" t="s">
        <v>1029</v>
      </c>
    </row>
    <row r="803" spans="1:10" x14ac:dyDescent="0.2">
      <c r="A803" s="2" t="s">
        <v>1842</v>
      </c>
      <c r="B803" s="2" t="s">
        <v>1843</v>
      </c>
      <c r="C803" s="6">
        <v>296</v>
      </c>
      <c r="D803" s="6">
        <v>30369</v>
      </c>
      <c r="E803" s="6">
        <v>1</v>
      </c>
      <c r="F803" s="3">
        <v>30369</v>
      </c>
      <c r="G803" s="3">
        <v>0</v>
      </c>
      <c r="H803" s="3"/>
      <c r="I803" s="3">
        <v>1385</v>
      </c>
      <c r="J803" s="2" t="s">
        <v>1029</v>
      </c>
    </row>
    <row r="804" spans="1:10" x14ac:dyDescent="0.2">
      <c r="A804" s="2" t="s">
        <v>1852</v>
      </c>
      <c r="B804" s="2" t="s">
        <v>1853</v>
      </c>
      <c r="C804" s="6">
        <v>296</v>
      </c>
      <c r="D804" s="6">
        <v>31214</v>
      </c>
      <c r="E804" s="6">
        <v>30</v>
      </c>
      <c r="F804" s="3">
        <v>1040.4666666666669</v>
      </c>
      <c r="G804" s="3">
        <v>67</v>
      </c>
      <c r="H804" s="3"/>
      <c r="I804" s="3">
        <v>16.8</v>
      </c>
      <c r="J804" s="2" t="s">
        <v>1029</v>
      </c>
    </row>
    <row r="805" spans="1:10" x14ac:dyDescent="0.2">
      <c r="A805" s="2" t="s">
        <v>429</v>
      </c>
      <c r="B805" s="2" t="s">
        <v>430</v>
      </c>
      <c r="C805" s="6">
        <v>1350</v>
      </c>
      <c r="D805" s="6">
        <v>105108</v>
      </c>
      <c r="E805" s="6">
        <v>82</v>
      </c>
      <c r="F805" s="3">
        <v>1281.80487804878</v>
      </c>
      <c r="G805" s="3">
        <v>143.5</v>
      </c>
      <c r="H805" s="3">
        <f>PRODUCT(G805,-1)</f>
        <v>-143.5</v>
      </c>
      <c r="I805" s="3">
        <v>43.6</v>
      </c>
      <c r="J805" s="2" t="s">
        <v>7</v>
      </c>
    </row>
    <row r="806" spans="1:10" x14ac:dyDescent="0.2">
      <c r="A806" s="2" t="s">
        <v>1162</v>
      </c>
      <c r="B806" s="2" t="s">
        <v>1163</v>
      </c>
      <c r="C806" s="6">
        <v>290</v>
      </c>
      <c r="D806" s="6">
        <v>14684</v>
      </c>
      <c r="E806" s="6">
        <v>10</v>
      </c>
      <c r="F806" s="3">
        <v>1468.4</v>
      </c>
      <c r="G806" s="3">
        <v>51</v>
      </c>
      <c r="H806" s="3"/>
      <c r="I806" s="3">
        <v>10.5</v>
      </c>
      <c r="J806" s="2" t="s">
        <v>1029</v>
      </c>
    </row>
    <row r="807" spans="1:10" x14ac:dyDescent="0.2">
      <c r="A807" s="2" t="s">
        <v>2018</v>
      </c>
      <c r="B807" s="2" t="s">
        <v>2019</v>
      </c>
      <c r="C807" s="6">
        <v>289</v>
      </c>
      <c r="D807" s="6">
        <v>53416</v>
      </c>
      <c r="E807" s="6">
        <v>87</v>
      </c>
      <c r="F807" s="3">
        <v>613.97701149425291</v>
      </c>
      <c r="G807" s="3">
        <v>22.75</v>
      </c>
      <c r="H807" s="3"/>
      <c r="I807" s="3">
        <v>19.399999999999999</v>
      </c>
      <c r="J807" s="2" t="s">
        <v>1029</v>
      </c>
    </row>
    <row r="808" spans="1:10" x14ac:dyDescent="0.2">
      <c r="A808" s="2" t="s">
        <v>63</v>
      </c>
      <c r="B808" s="2" t="s">
        <v>64</v>
      </c>
      <c r="C808" s="6">
        <v>3070</v>
      </c>
      <c r="D808" s="6">
        <v>329656</v>
      </c>
      <c r="E808" s="6">
        <v>96</v>
      </c>
      <c r="F808" s="3">
        <v>3433.916666666667</v>
      </c>
      <c r="G808" s="3">
        <v>145</v>
      </c>
      <c r="H808" s="3">
        <f>PRODUCT(G808,-1)</f>
        <v>-145</v>
      </c>
      <c r="I808" s="3">
        <v>28</v>
      </c>
      <c r="J808" s="2" t="s">
        <v>7</v>
      </c>
    </row>
    <row r="809" spans="1:10" x14ac:dyDescent="0.2">
      <c r="A809" s="2" t="s">
        <v>493</v>
      </c>
      <c r="B809" s="2" t="s">
        <v>494</v>
      </c>
      <c r="C809" s="6">
        <v>17900</v>
      </c>
      <c r="D809" s="6">
        <v>2197116</v>
      </c>
      <c r="E809" s="6">
        <v>183</v>
      </c>
      <c r="F809" s="3">
        <v>12006.09836065574</v>
      </c>
      <c r="G809" s="3">
        <v>146.5</v>
      </c>
      <c r="H809" s="3">
        <f>PRODUCT(G809,-1)</f>
        <v>-146.5</v>
      </c>
      <c r="I809" s="3">
        <v>514</v>
      </c>
      <c r="J809" s="2" t="s">
        <v>10</v>
      </c>
    </row>
    <row r="810" spans="1:10" x14ac:dyDescent="0.2">
      <c r="A810" s="2" t="s">
        <v>599</v>
      </c>
      <c r="B810" s="2" t="s">
        <v>600</v>
      </c>
      <c r="C810" s="6">
        <v>42</v>
      </c>
      <c r="D810" s="6">
        <v>2057</v>
      </c>
      <c r="E810" s="6">
        <v>52</v>
      </c>
      <c r="F810" s="3">
        <v>39.557692307692307</v>
      </c>
      <c r="G810" s="3">
        <v>147</v>
      </c>
      <c r="H810" s="3">
        <f>PRODUCT(G810,-1)</f>
        <v>-147</v>
      </c>
      <c r="I810" s="3">
        <v>5.4</v>
      </c>
      <c r="J810" s="2" t="s">
        <v>7</v>
      </c>
    </row>
    <row r="811" spans="1:10" x14ac:dyDescent="0.2">
      <c r="A811" s="2" t="s">
        <v>1644</v>
      </c>
      <c r="B811" s="2" t="s">
        <v>1645</v>
      </c>
      <c r="C811" s="6">
        <v>279</v>
      </c>
      <c r="D811" s="6">
        <v>93690</v>
      </c>
      <c r="E811" s="6">
        <v>10</v>
      </c>
      <c r="F811" s="3">
        <v>9369</v>
      </c>
      <c r="G811" s="3">
        <v>259</v>
      </c>
      <c r="H811" s="3"/>
      <c r="I811" s="3">
        <v>3.5</v>
      </c>
      <c r="J811" s="2" t="s">
        <v>1029</v>
      </c>
    </row>
    <row r="812" spans="1:10" x14ac:dyDescent="0.2">
      <c r="A812" s="2" t="s">
        <v>945</v>
      </c>
      <c r="B812" s="2" t="s">
        <v>946</v>
      </c>
      <c r="C812" s="6">
        <v>3240</v>
      </c>
      <c r="D812" s="6">
        <v>46231</v>
      </c>
      <c r="E812" s="6">
        <v>12</v>
      </c>
      <c r="F812" s="3">
        <v>3852.583333333333</v>
      </c>
      <c r="G812" s="3">
        <v>147.5</v>
      </c>
      <c r="H812" s="3">
        <f>PRODUCT(G812,-1)</f>
        <v>-147.5</v>
      </c>
      <c r="I812" s="3">
        <v>66.666666666666671</v>
      </c>
      <c r="J812" s="2" t="s">
        <v>2</v>
      </c>
    </row>
    <row r="813" spans="1:10" x14ac:dyDescent="0.2">
      <c r="A813" s="2" t="s">
        <v>1742</v>
      </c>
      <c r="B813" s="2" t="s">
        <v>1743</v>
      </c>
      <c r="C813" s="6">
        <v>276</v>
      </c>
      <c r="D813" s="6">
        <v>50377</v>
      </c>
      <c r="E813" s="6">
        <v>322</v>
      </c>
      <c r="F813" s="3">
        <v>156.4503105590062</v>
      </c>
      <c r="G813" s="3">
        <v>5.5</v>
      </c>
      <c r="H813" s="3"/>
      <c r="I813" s="3">
        <v>5.6</v>
      </c>
      <c r="J813" s="2" t="s">
        <v>1029</v>
      </c>
    </row>
    <row r="814" spans="1:10" x14ac:dyDescent="0.2">
      <c r="A814" s="2" t="s">
        <v>49</v>
      </c>
      <c r="B814" s="2" t="s">
        <v>50</v>
      </c>
      <c r="C814" s="6">
        <v>615</v>
      </c>
      <c r="D814" s="6">
        <v>326575</v>
      </c>
      <c r="E814" s="6">
        <v>23</v>
      </c>
      <c r="F814" s="3">
        <v>14198.91304347826</v>
      </c>
      <c r="G814" s="3">
        <v>148.75</v>
      </c>
      <c r="H814" s="3">
        <f>PRODUCT(G814,-1)</f>
        <v>-148.75</v>
      </c>
      <c r="I814" s="3">
        <v>22.2</v>
      </c>
      <c r="J814" s="2" t="s">
        <v>2</v>
      </c>
    </row>
    <row r="815" spans="1:10" x14ac:dyDescent="0.2">
      <c r="A815" s="2" t="s">
        <v>1172</v>
      </c>
      <c r="B815" s="2" t="s">
        <v>1173</v>
      </c>
      <c r="C815" s="6">
        <v>275</v>
      </c>
      <c r="D815" s="6">
        <v>38983</v>
      </c>
      <c r="E815" s="6">
        <v>453</v>
      </c>
      <c r="F815" s="3">
        <v>86.055187637969098</v>
      </c>
      <c r="G815" s="3">
        <v>9.25</v>
      </c>
      <c r="H815" s="3"/>
      <c r="I815" s="3">
        <v>0.8</v>
      </c>
      <c r="J815" s="2" t="s">
        <v>1029</v>
      </c>
    </row>
    <row r="816" spans="1:10" x14ac:dyDescent="0.2">
      <c r="A816" s="2" t="s">
        <v>151</v>
      </c>
      <c r="B816" s="2" t="s">
        <v>152</v>
      </c>
      <c r="C816" s="6">
        <v>41100</v>
      </c>
      <c r="D816" s="6">
        <v>2080569</v>
      </c>
      <c r="E816" s="6">
        <v>133</v>
      </c>
      <c r="F816" s="3">
        <v>15643.37593984962</v>
      </c>
      <c r="G816" s="3">
        <v>149.75</v>
      </c>
      <c r="H816" s="3">
        <f>PRODUCT(G816,-1)</f>
        <v>-149.75</v>
      </c>
      <c r="I816" s="3">
        <v>1792.2</v>
      </c>
      <c r="J816" s="2" t="s">
        <v>7</v>
      </c>
    </row>
    <row r="817" spans="1:10" x14ac:dyDescent="0.2">
      <c r="A817" s="2" t="s">
        <v>1142</v>
      </c>
      <c r="B817" s="2" t="s">
        <v>1143</v>
      </c>
      <c r="C817" s="6">
        <v>267</v>
      </c>
      <c r="D817" s="6">
        <v>30576</v>
      </c>
      <c r="E817" s="6">
        <v>8</v>
      </c>
      <c r="F817" s="3">
        <v>3822</v>
      </c>
      <c r="G817" s="3">
        <v>57</v>
      </c>
      <c r="H817" s="3"/>
      <c r="I817" s="3">
        <v>44</v>
      </c>
      <c r="J817" s="2" t="s">
        <v>1029</v>
      </c>
    </row>
    <row r="818" spans="1:10" x14ac:dyDescent="0.2">
      <c r="A818" s="2" t="s">
        <v>411</v>
      </c>
      <c r="B818" s="2" t="s">
        <v>412</v>
      </c>
      <c r="C818" s="6">
        <v>4570</v>
      </c>
      <c r="D818" s="6">
        <v>446277</v>
      </c>
      <c r="E818" s="6">
        <v>46</v>
      </c>
      <c r="F818" s="3">
        <v>9701.673913043478</v>
      </c>
      <c r="G818" s="3">
        <v>151.25</v>
      </c>
      <c r="H818" s="3">
        <f>PRODUCT(G818,-1)</f>
        <v>-151.25</v>
      </c>
      <c r="I818" s="3">
        <v>176.2</v>
      </c>
      <c r="J818" s="2" t="s">
        <v>7</v>
      </c>
    </row>
    <row r="819" spans="1:10" x14ac:dyDescent="0.2">
      <c r="A819" s="2" t="s">
        <v>1784</v>
      </c>
      <c r="B819" s="2" t="s">
        <v>1785</v>
      </c>
      <c r="C819" s="6">
        <v>266</v>
      </c>
      <c r="D819" s="6">
        <v>97467</v>
      </c>
      <c r="E819" s="6">
        <v>8</v>
      </c>
      <c r="F819" s="3">
        <v>12183.375</v>
      </c>
      <c r="G819" s="3">
        <v>416</v>
      </c>
      <c r="H819" s="3"/>
      <c r="I819" s="3">
        <v>3</v>
      </c>
      <c r="J819" s="2" t="s">
        <v>1029</v>
      </c>
    </row>
    <row r="820" spans="1:10" x14ac:dyDescent="0.2">
      <c r="A820" s="2" t="s">
        <v>547</v>
      </c>
      <c r="B820" s="2" t="s">
        <v>548</v>
      </c>
      <c r="C820" s="6">
        <v>641</v>
      </c>
      <c r="D820" s="6">
        <v>77825</v>
      </c>
      <c r="E820" s="6">
        <v>47</v>
      </c>
      <c r="F820" s="3">
        <v>1655.8510638297871</v>
      </c>
      <c r="G820" s="3">
        <v>151.25</v>
      </c>
      <c r="H820" s="3">
        <f>PRODUCT(G820,-1)</f>
        <v>-151.25</v>
      </c>
      <c r="I820" s="3">
        <v>14.2</v>
      </c>
      <c r="J820" s="2" t="s">
        <v>2</v>
      </c>
    </row>
    <row r="821" spans="1:10" x14ac:dyDescent="0.2">
      <c r="A821" s="2" t="s">
        <v>473</v>
      </c>
      <c r="B821" s="2" t="s">
        <v>474</v>
      </c>
      <c r="C821" s="6">
        <v>23000</v>
      </c>
      <c r="D821" s="6">
        <v>1689407</v>
      </c>
      <c r="E821" s="6">
        <v>208</v>
      </c>
      <c r="F821" s="3">
        <v>8122.1490384615381</v>
      </c>
      <c r="G821" s="3">
        <v>152</v>
      </c>
      <c r="H821" s="3">
        <f>PRODUCT(G821,-1)</f>
        <v>-152</v>
      </c>
      <c r="I821" s="3">
        <v>358.8</v>
      </c>
      <c r="J821" s="2" t="s">
        <v>10</v>
      </c>
    </row>
    <row r="822" spans="1:10" x14ac:dyDescent="0.2">
      <c r="A822" s="2" t="s">
        <v>1504</v>
      </c>
      <c r="B822" s="2" t="s">
        <v>1505</v>
      </c>
      <c r="C822" s="6">
        <v>265</v>
      </c>
      <c r="D822" s="6">
        <v>87577</v>
      </c>
      <c r="E822" s="6">
        <v>189</v>
      </c>
      <c r="F822" s="3">
        <v>463.37037037037038</v>
      </c>
      <c r="G822" s="3">
        <v>29.75</v>
      </c>
      <c r="H822" s="3"/>
      <c r="I822" s="3">
        <v>2</v>
      </c>
      <c r="J822" s="2" t="s">
        <v>1029</v>
      </c>
    </row>
    <row r="823" spans="1:10" x14ac:dyDescent="0.2">
      <c r="A823" s="2" t="s">
        <v>1912</v>
      </c>
      <c r="B823" s="2" t="s">
        <v>1913</v>
      </c>
      <c r="C823" s="6">
        <v>265</v>
      </c>
      <c r="D823" s="6">
        <v>38718</v>
      </c>
      <c r="E823" s="6">
        <v>40</v>
      </c>
      <c r="F823" s="3">
        <v>967.95</v>
      </c>
      <c r="G823" s="3">
        <v>543</v>
      </c>
      <c r="H823" s="3"/>
      <c r="I823" s="3">
        <v>9.4</v>
      </c>
      <c r="J823" s="2" t="s">
        <v>1029</v>
      </c>
    </row>
    <row r="824" spans="1:10" x14ac:dyDescent="0.2">
      <c r="A824" s="2" t="s">
        <v>153</v>
      </c>
      <c r="B824" s="2" t="s">
        <v>154</v>
      </c>
      <c r="C824" s="6">
        <v>9900</v>
      </c>
      <c r="D824" s="6">
        <v>1462029</v>
      </c>
      <c r="E824" s="6">
        <v>64</v>
      </c>
      <c r="F824" s="3">
        <v>22844.203125</v>
      </c>
      <c r="G824" s="3">
        <v>152.25</v>
      </c>
      <c r="H824" s="3">
        <f t="shared" ref="H824:H830" si="19">PRODUCT(G824,-1)</f>
        <v>-152.25</v>
      </c>
      <c r="I824" s="3">
        <v>116.4</v>
      </c>
      <c r="J824" s="2" t="s">
        <v>2</v>
      </c>
    </row>
    <row r="825" spans="1:10" x14ac:dyDescent="0.2">
      <c r="A825" s="2" t="s">
        <v>587</v>
      </c>
      <c r="B825" s="2" t="s">
        <v>588</v>
      </c>
      <c r="C825" s="6">
        <v>4040</v>
      </c>
      <c r="D825" s="6">
        <v>331410</v>
      </c>
      <c r="E825" s="6">
        <v>58</v>
      </c>
      <c r="F825" s="3">
        <v>5713.9655172413804</v>
      </c>
      <c r="G825" s="3">
        <v>154.25</v>
      </c>
      <c r="H825" s="3">
        <f t="shared" si="19"/>
        <v>-154.25</v>
      </c>
      <c r="I825" s="3">
        <v>97</v>
      </c>
      <c r="J825" s="2" t="s">
        <v>7</v>
      </c>
    </row>
    <row r="826" spans="1:10" x14ac:dyDescent="0.2">
      <c r="A826" s="2" t="s">
        <v>947</v>
      </c>
      <c r="B826" s="2" t="s">
        <v>948</v>
      </c>
      <c r="C826" s="6">
        <v>2630</v>
      </c>
      <c r="D826" s="6">
        <v>208561</v>
      </c>
      <c r="E826" s="6">
        <v>80</v>
      </c>
      <c r="F826" s="3">
        <v>2607.0124999999998</v>
      </c>
      <c r="G826" s="3">
        <v>159.75</v>
      </c>
      <c r="H826" s="3">
        <f t="shared" si="19"/>
        <v>-159.75</v>
      </c>
      <c r="I826" s="3">
        <v>367.8</v>
      </c>
      <c r="J826" s="2" t="s">
        <v>7</v>
      </c>
    </row>
    <row r="827" spans="1:10" x14ac:dyDescent="0.2">
      <c r="A827" s="2" t="s">
        <v>863</v>
      </c>
      <c r="B827" s="2" t="s">
        <v>864</v>
      </c>
      <c r="C827" s="6">
        <v>28900</v>
      </c>
      <c r="D827" s="6">
        <v>3206517</v>
      </c>
      <c r="E827" s="6">
        <v>152</v>
      </c>
      <c r="F827" s="3">
        <v>21095.50657894737</v>
      </c>
      <c r="G827" s="3">
        <v>164.5</v>
      </c>
      <c r="H827" s="3">
        <f t="shared" si="19"/>
        <v>-164.5</v>
      </c>
      <c r="I827" s="3">
        <v>55.6</v>
      </c>
      <c r="J827" s="2" t="s">
        <v>2</v>
      </c>
    </row>
    <row r="828" spans="1:10" x14ac:dyDescent="0.2">
      <c r="A828" s="2" t="s">
        <v>175</v>
      </c>
      <c r="B828" s="2" t="s">
        <v>176</v>
      </c>
      <c r="C828" s="6">
        <v>265</v>
      </c>
      <c r="D828" s="6">
        <v>29821</v>
      </c>
      <c r="E828" s="6">
        <v>25</v>
      </c>
      <c r="F828" s="3">
        <v>1192.8399999999999</v>
      </c>
      <c r="G828" s="3">
        <v>167.5</v>
      </c>
      <c r="H828" s="3">
        <f t="shared" si="19"/>
        <v>-167.5</v>
      </c>
      <c r="I828" s="3">
        <v>20.6</v>
      </c>
      <c r="J828" s="2" t="s">
        <v>2</v>
      </c>
    </row>
    <row r="829" spans="1:10" x14ac:dyDescent="0.2">
      <c r="A829" s="2" t="s">
        <v>817</v>
      </c>
      <c r="B829" s="2" t="s">
        <v>818</v>
      </c>
      <c r="C829" s="6">
        <v>3020</v>
      </c>
      <c r="D829" s="6">
        <v>223954</v>
      </c>
      <c r="E829" s="6">
        <v>104</v>
      </c>
      <c r="F829" s="3">
        <v>2153.4038461538462</v>
      </c>
      <c r="G829" s="3">
        <v>167.75</v>
      </c>
      <c r="H829" s="3">
        <f t="shared" si="19"/>
        <v>-167.75</v>
      </c>
      <c r="I829" s="3">
        <v>73.8</v>
      </c>
      <c r="J829" s="2" t="s">
        <v>10</v>
      </c>
    </row>
    <row r="830" spans="1:10" x14ac:dyDescent="0.2">
      <c r="A830" s="2" t="s">
        <v>25</v>
      </c>
      <c r="B830" s="2" t="s">
        <v>26</v>
      </c>
      <c r="C830" s="6">
        <v>1370</v>
      </c>
      <c r="D830" s="6">
        <v>92008</v>
      </c>
      <c r="E830" s="6">
        <v>33</v>
      </c>
      <c r="F830" s="3">
        <v>2788.121212121212</v>
      </c>
      <c r="G830" s="3">
        <v>169.5</v>
      </c>
      <c r="H830" s="3">
        <f t="shared" si="19"/>
        <v>-169.5</v>
      </c>
      <c r="I830" s="3">
        <v>48.6</v>
      </c>
      <c r="J830" s="2" t="s">
        <v>2</v>
      </c>
    </row>
    <row r="831" spans="1:10" x14ac:dyDescent="0.2">
      <c r="A831" s="2" t="s">
        <v>1276</v>
      </c>
      <c r="B831" s="2" t="s">
        <v>1277</v>
      </c>
      <c r="C831" s="6">
        <v>250</v>
      </c>
      <c r="D831" s="6">
        <v>65949</v>
      </c>
      <c r="E831" s="6">
        <v>115</v>
      </c>
      <c r="F831" s="3">
        <v>573.46956521739128</v>
      </c>
      <c r="G831" s="3">
        <v>44.25</v>
      </c>
      <c r="H831" s="3"/>
      <c r="I831" s="3">
        <v>17.2</v>
      </c>
      <c r="J831" s="2" t="s">
        <v>1029</v>
      </c>
    </row>
    <row r="832" spans="1:10" x14ac:dyDescent="0.2">
      <c r="A832" s="2" t="s">
        <v>1226</v>
      </c>
      <c r="B832" s="2" t="s">
        <v>1227</v>
      </c>
      <c r="C832" s="6">
        <v>249</v>
      </c>
      <c r="D832" s="6">
        <v>121738</v>
      </c>
      <c r="E832" s="6">
        <v>80</v>
      </c>
      <c r="F832" s="3">
        <v>1521.7249999999999</v>
      </c>
      <c r="G832" s="3">
        <v>71.5</v>
      </c>
      <c r="H832" s="3"/>
      <c r="I832" s="3">
        <v>4.4000000000000004</v>
      </c>
      <c r="J832" s="2" t="s">
        <v>1029</v>
      </c>
    </row>
    <row r="833" spans="1:10" x14ac:dyDescent="0.2">
      <c r="A833" s="2" t="s">
        <v>269</v>
      </c>
      <c r="B833" s="2" t="s">
        <v>270</v>
      </c>
      <c r="C833" s="6">
        <v>212000</v>
      </c>
      <c r="D833" s="6">
        <v>13456918</v>
      </c>
      <c r="E833" s="6">
        <v>74</v>
      </c>
      <c r="F833" s="3">
        <v>181850.24324324331</v>
      </c>
      <c r="G833" s="3">
        <v>170.25</v>
      </c>
      <c r="H833" s="3">
        <f>PRODUCT(G833,-1)</f>
        <v>-170.25</v>
      </c>
      <c r="I833" s="3">
        <v>4298.6000000000004</v>
      </c>
      <c r="J833" s="2" t="s">
        <v>2</v>
      </c>
    </row>
    <row r="834" spans="1:10" x14ac:dyDescent="0.2">
      <c r="A834" s="2" t="s">
        <v>1928</v>
      </c>
      <c r="B834" s="2" t="s">
        <v>1929</v>
      </c>
      <c r="C834" s="6">
        <v>247</v>
      </c>
      <c r="D834" s="6">
        <v>5364</v>
      </c>
      <c r="E834" s="6">
        <v>9</v>
      </c>
      <c r="F834" s="3">
        <v>596</v>
      </c>
      <c r="G834" s="3">
        <v>801</v>
      </c>
      <c r="H834" s="3"/>
      <c r="I834" s="3">
        <v>0.5</v>
      </c>
      <c r="J834" s="2" t="s">
        <v>1029</v>
      </c>
    </row>
    <row r="835" spans="1:10" x14ac:dyDescent="0.2">
      <c r="A835" s="2" t="s">
        <v>609</v>
      </c>
      <c r="B835" s="2" t="s">
        <v>610</v>
      </c>
      <c r="C835" s="6">
        <v>189</v>
      </c>
      <c r="D835" s="6">
        <v>40929</v>
      </c>
      <c r="E835" s="6">
        <v>145</v>
      </c>
      <c r="F835" s="3">
        <v>282.26896551724138</v>
      </c>
      <c r="G835" s="3">
        <v>173</v>
      </c>
      <c r="H835" s="3">
        <f>PRODUCT(G835,-1)</f>
        <v>-173</v>
      </c>
      <c r="I835" s="3">
        <v>10.4</v>
      </c>
      <c r="J835" s="2" t="s">
        <v>2</v>
      </c>
    </row>
    <row r="836" spans="1:10" x14ac:dyDescent="0.2">
      <c r="A836" s="2" t="s">
        <v>1192</v>
      </c>
      <c r="B836" s="2" t="s">
        <v>1193</v>
      </c>
      <c r="C836" s="6">
        <v>246</v>
      </c>
      <c r="D836" s="6">
        <v>20417</v>
      </c>
      <c r="E836" s="6">
        <v>10</v>
      </c>
      <c r="F836" s="3">
        <v>2041.7</v>
      </c>
      <c r="G836" s="3">
        <v>1515</v>
      </c>
      <c r="H836" s="3"/>
      <c r="I836" s="3">
        <v>15.5</v>
      </c>
      <c r="J836" s="2" t="s">
        <v>1029</v>
      </c>
    </row>
    <row r="837" spans="1:10" x14ac:dyDescent="0.2">
      <c r="A837" s="2" t="s">
        <v>523</v>
      </c>
      <c r="B837" s="2" t="s">
        <v>524</v>
      </c>
      <c r="C837" s="6">
        <v>200</v>
      </c>
      <c r="D837" s="6">
        <v>13258</v>
      </c>
      <c r="E837" s="6">
        <v>19</v>
      </c>
      <c r="F837" s="3">
        <v>697.78947368421052</v>
      </c>
      <c r="G837" s="3">
        <v>174.33333333333329</v>
      </c>
      <c r="H837" s="3">
        <f>PRODUCT(G837,-1)</f>
        <v>-174.33333333333329</v>
      </c>
      <c r="I837" s="3">
        <v>13.25</v>
      </c>
      <c r="J837" s="2" t="s">
        <v>2</v>
      </c>
    </row>
    <row r="838" spans="1:10" x14ac:dyDescent="0.2">
      <c r="A838" s="2" t="s">
        <v>461</v>
      </c>
      <c r="B838" s="2" t="s">
        <v>462</v>
      </c>
      <c r="C838" s="6">
        <v>766</v>
      </c>
      <c r="D838" s="6">
        <v>32506</v>
      </c>
      <c r="E838" s="6">
        <v>56</v>
      </c>
      <c r="F838" s="3">
        <v>580.46428571428567</v>
      </c>
      <c r="G838" s="3">
        <v>174.5</v>
      </c>
      <c r="H838" s="3">
        <f>PRODUCT(G838,-1)</f>
        <v>-174.5</v>
      </c>
      <c r="I838" s="3">
        <v>29</v>
      </c>
      <c r="J838" s="2" t="s">
        <v>2</v>
      </c>
    </row>
    <row r="839" spans="1:10" x14ac:dyDescent="0.2">
      <c r="A839" s="2" t="s">
        <v>967</v>
      </c>
      <c r="B839" s="2" t="s">
        <v>968</v>
      </c>
      <c r="C839" s="6">
        <v>881</v>
      </c>
      <c r="D839" s="6">
        <v>95677</v>
      </c>
      <c r="E839" s="6">
        <v>250</v>
      </c>
      <c r="F839" s="3">
        <v>382.70800000000003</v>
      </c>
      <c r="G839" s="3">
        <v>175.25</v>
      </c>
      <c r="H839" s="3">
        <f>PRODUCT(G839,-1)</f>
        <v>-175.25</v>
      </c>
      <c r="I839" s="3">
        <v>8</v>
      </c>
      <c r="J839" s="2" t="s">
        <v>2</v>
      </c>
    </row>
    <row r="840" spans="1:10" x14ac:dyDescent="0.2">
      <c r="A840" s="2" t="s">
        <v>1001</v>
      </c>
      <c r="B840" s="2" t="s">
        <v>1002</v>
      </c>
      <c r="C840" s="6">
        <v>237</v>
      </c>
      <c r="D840" s="6">
        <v>77797</v>
      </c>
      <c r="E840" s="6">
        <v>71</v>
      </c>
      <c r="F840" s="3">
        <v>1095.732394366197</v>
      </c>
      <c r="G840" s="3">
        <v>176.75</v>
      </c>
      <c r="H840" s="3">
        <f>PRODUCT(G840,-1)</f>
        <v>-176.75</v>
      </c>
      <c r="I840" s="3">
        <v>70.400000000000006</v>
      </c>
      <c r="J840" s="2" t="s">
        <v>2</v>
      </c>
    </row>
    <row r="841" spans="1:10" x14ac:dyDescent="0.2">
      <c r="A841" s="2" t="s">
        <v>1054</v>
      </c>
      <c r="B841" s="2" t="s">
        <v>1055</v>
      </c>
      <c r="C841" s="6">
        <v>238</v>
      </c>
      <c r="D841" s="6">
        <v>36045</v>
      </c>
      <c r="E841" s="6">
        <v>8</v>
      </c>
      <c r="F841" s="3">
        <v>4505.625</v>
      </c>
      <c r="G841" s="3">
        <v>69</v>
      </c>
      <c r="H841" s="3"/>
      <c r="I841" s="3">
        <v>23.5</v>
      </c>
      <c r="J841" s="2" t="s">
        <v>1029</v>
      </c>
    </row>
    <row r="842" spans="1:10" x14ac:dyDescent="0.2">
      <c r="A842" s="2" t="s">
        <v>981</v>
      </c>
      <c r="B842" s="2" t="s">
        <v>982</v>
      </c>
      <c r="C842" s="6">
        <v>43600</v>
      </c>
      <c r="D842" s="6">
        <v>10393363</v>
      </c>
      <c r="E842" s="6">
        <v>110</v>
      </c>
      <c r="F842" s="3">
        <v>94485.118181818179</v>
      </c>
      <c r="G842" s="3">
        <v>180</v>
      </c>
      <c r="H842" s="3">
        <f>PRODUCT(G842,-1)</f>
        <v>-180</v>
      </c>
      <c r="I842" s="3">
        <v>139.80000000000001</v>
      </c>
      <c r="J842" s="2" t="s">
        <v>7</v>
      </c>
    </row>
    <row r="843" spans="1:10" x14ac:dyDescent="0.2">
      <c r="A843" s="2" t="s">
        <v>565</v>
      </c>
      <c r="B843" s="2" t="s">
        <v>566</v>
      </c>
      <c r="C843" s="6">
        <v>1450</v>
      </c>
      <c r="D843" s="6">
        <v>121806</v>
      </c>
      <c r="E843" s="6">
        <v>38</v>
      </c>
      <c r="F843" s="3">
        <v>3205.4210526315792</v>
      </c>
      <c r="G843" s="3">
        <v>180.75</v>
      </c>
      <c r="H843" s="3">
        <f>PRODUCT(G843,-1)</f>
        <v>-180.75</v>
      </c>
      <c r="I843" s="3">
        <v>381.8</v>
      </c>
      <c r="J843" s="2" t="s">
        <v>2</v>
      </c>
    </row>
    <row r="844" spans="1:10" x14ac:dyDescent="0.2">
      <c r="A844" s="2" t="s">
        <v>313</v>
      </c>
      <c r="B844" s="2" t="s">
        <v>314</v>
      </c>
      <c r="C844" s="6">
        <v>8890</v>
      </c>
      <c r="D844" s="6">
        <v>903544</v>
      </c>
      <c r="E844" s="6">
        <v>65</v>
      </c>
      <c r="F844" s="3">
        <v>13900.676923076921</v>
      </c>
      <c r="G844" s="3">
        <v>181.25</v>
      </c>
      <c r="H844" s="3">
        <f>PRODUCT(G844,-1)</f>
        <v>-181.25</v>
      </c>
      <c r="I844" s="3">
        <v>317.60000000000002</v>
      </c>
      <c r="J844" s="2" t="s">
        <v>10</v>
      </c>
    </row>
    <row r="845" spans="1:10" x14ac:dyDescent="0.2">
      <c r="A845" s="2" t="s">
        <v>1296</v>
      </c>
      <c r="B845" s="2" t="s">
        <v>1297</v>
      </c>
      <c r="C845" s="6">
        <v>233</v>
      </c>
      <c r="D845" s="6">
        <v>75120</v>
      </c>
      <c r="E845" s="6">
        <v>204</v>
      </c>
      <c r="F845" s="3">
        <v>368.23529411764707</v>
      </c>
      <c r="G845" s="3">
        <v>5.5</v>
      </c>
      <c r="H845" s="3"/>
      <c r="I845" s="3">
        <v>4</v>
      </c>
      <c r="J845" s="2" t="s">
        <v>1029</v>
      </c>
    </row>
    <row r="846" spans="1:10" x14ac:dyDescent="0.2">
      <c r="A846" s="2" t="s">
        <v>1910</v>
      </c>
      <c r="B846" s="2" t="s">
        <v>1911</v>
      </c>
      <c r="C846" s="6">
        <v>232</v>
      </c>
      <c r="D846" s="6">
        <v>20988</v>
      </c>
      <c r="E846" s="6">
        <v>123</v>
      </c>
      <c r="F846" s="3">
        <v>170.63414634146341</v>
      </c>
      <c r="G846" s="3">
        <v>37</v>
      </c>
      <c r="H846" s="3"/>
      <c r="I846" s="3">
        <v>19.600000000000001</v>
      </c>
      <c r="J846" s="2" t="s">
        <v>1029</v>
      </c>
    </row>
    <row r="847" spans="1:10" x14ac:dyDescent="0.2">
      <c r="A847" s="2" t="s">
        <v>579</v>
      </c>
      <c r="B847" s="2" t="s">
        <v>580</v>
      </c>
      <c r="C847" s="6">
        <v>3990</v>
      </c>
      <c r="D847" s="6">
        <v>357054</v>
      </c>
      <c r="E847" s="6">
        <v>83</v>
      </c>
      <c r="F847" s="3">
        <v>4301.8554216867469</v>
      </c>
      <c r="G847" s="3">
        <v>181.75</v>
      </c>
      <c r="H847" s="3">
        <f>PRODUCT(G847,-1)</f>
        <v>-181.75</v>
      </c>
      <c r="I847" s="3">
        <v>62.6</v>
      </c>
      <c r="J847" s="2" t="s">
        <v>2</v>
      </c>
    </row>
    <row r="848" spans="1:10" x14ac:dyDescent="0.2">
      <c r="A848" s="2" t="s">
        <v>1900</v>
      </c>
      <c r="B848" s="2" t="s">
        <v>1901</v>
      </c>
      <c r="C848" s="6">
        <v>229</v>
      </c>
      <c r="D848" s="6">
        <v>86022</v>
      </c>
      <c r="E848" s="6">
        <v>153</v>
      </c>
      <c r="F848" s="3">
        <v>562.23529411764707</v>
      </c>
      <c r="G848" s="3">
        <v>80.75</v>
      </c>
      <c r="H848" s="3"/>
      <c r="I848" s="3">
        <v>2</v>
      </c>
      <c r="J848" s="2" t="s">
        <v>1029</v>
      </c>
    </row>
    <row r="849" spans="1:10" x14ac:dyDescent="0.2">
      <c r="A849" s="2" t="s">
        <v>907</v>
      </c>
      <c r="B849" s="2" t="s">
        <v>908</v>
      </c>
      <c r="C849" s="6">
        <v>3990</v>
      </c>
      <c r="D849" s="6">
        <v>294839</v>
      </c>
      <c r="E849" s="6">
        <v>61</v>
      </c>
      <c r="F849" s="3">
        <v>4833.4262295081971</v>
      </c>
      <c r="G849" s="3">
        <v>182.75</v>
      </c>
      <c r="H849" s="3">
        <f>PRODUCT(G849,-1)</f>
        <v>-182.75</v>
      </c>
      <c r="I849" s="3">
        <v>344.6</v>
      </c>
      <c r="J849" s="2" t="s">
        <v>10</v>
      </c>
    </row>
    <row r="850" spans="1:10" x14ac:dyDescent="0.2">
      <c r="A850" s="2" t="s">
        <v>889</v>
      </c>
      <c r="B850" s="2" t="s">
        <v>890</v>
      </c>
      <c r="C850" s="6">
        <v>194</v>
      </c>
      <c r="D850" s="6">
        <v>13468</v>
      </c>
      <c r="E850" s="6">
        <v>8</v>
      </c>
      <c r="F850" s="3">
        <v>1683.5</v>
      </c>
      <c r="G850" s="3">
        <v>185</v>
      </c>
      <c r="H850" s="3">
        <f>PRODUCT(G850,-1)</f>
        <v>-185</v>
      </c>
      <c r="I850" s="3">
        <v>20</v>
      </c>
      <c r="J850" s="2" t="s">
        <v>2</v>
      </c>
    </row>
    <row r="851" spans="1:10" x14ac:dyDescent="0.2">
      <c r="A851" s="2" t="s">
        <v>51</v>
      </c>
      <c r="B851" s="2" t="s">
        <v>52</v>
      </c>
      <c r="C851" s="6">
        <v>1160</v>
      </c>
      <c r="D851" s="6">
        <v>101019</v>
      </c>
      <c r="E851" s="6">
        <v>29</v>
      </c>
      <c r="F851" s="3">
        <v>3483.4137931034479</v>
      </c>
      <c r="G851" s="3">
        <v>186</v>
      </c>
      <c r="H851" s="3">
        <f>PRODUCT(G851,-1)</f>
        <v>-186</v>
      </c>
      <c r="I851" s="3">
        <v>49.2</v>
      </c>
      <c r="J851" s="2" t="s">
        <v>2</v>
      </c>
    </row>
    <row r="852" spans="1:10" x14ac:dyDescent="0.2">
      <c r="A852" s="2" t="s">
        <v>1254</v>
      </c>
      <c r="B852" s="2" t="s">
        <v>1255</v>
      </c>
      <c r="C852" s="6">
        <v>224</v>
      </c>
      <c r="D852" s="6">
        <v>29584</v>
      </c>
      <c r="E852" s="6">
        <v>48</v>
      </c>
      <c r="F852" s="3">
        <v>616.33333333333337</v>
      </c>
      <c r="G852" s="3">
        <v>16.25</v>
      </c>
      <c r="H852" s="3"/>
      <c r="I852" s="3">
        <v>18.8</v>
      </c>
      <c r="J852" s="2" t="s">
        <v>1029</v>
      </c>
    </row>
    <row r="853" spans="1:10" x14ac:dyDescent="0.2">
      <c r="A853" s="2" t="s">
        <v>61</v>
      </c>
      <c r="B853" s="2" t="s">
        <v>62</v>
      </c>
      <c r="C853" s="6">
        <v>371</v>
      </c>
      <c r="D853" s="6">
        <v>26379</v>
      </c>
      <c r="E853" s="6">
        <v>83</v>
      </c>
      <c r="F853" s="3">
        <v>317.81927710843371</v>
      </c>
      <c r="G853" s="3">
        <v>188.5</v>
      </c>
      <c r="H853" s="3">
        <f>PRODUCT(G853,-1)</f>
        <v>-188.5</v>
      </c>
      <c r="I853" s="3">
        <v>10.6</v>
      </c>
      <c r="J853" s="2" t="s">
        <v>2</v>
      </c>
    </row>
    <row r="854" spans="1:10" x14ac:dyDescent="0.2">
      <c r="A854" s="2" t="s">
        <v>417</v>
      </c>
      <c r="B854" s="2" t="s">
        <v>418</v>
      </c>
      <c r="C854" s="6">
        <v>161</v>
      </c>
      <c r="D854" s="6">
        <v>8657</v>
      </c>
      <c r="E854" s="6">
        <v>95</v>
      </c>
      <c r="F854" s="3">
        <v>91.126315789473679</v>
      </c>
      <c r="G854" s="3">
        <v>189.25</v>
      </c>
      <c r="H854" s="3">
        <f>PRODUCT(G854,-1)</f>
        <v>-189.25</v>
      </c>
      <c r="I854" s="3">
        <v>4.8</v>
      </c>
      <c r="J854" s="2" t="s">
        <v>7</v>
      </c>
    </row>
    <row r="855" spans="1:10" x14ac:dyDescent="0.2">
      <c r="A855" s="2" t="s">
        <v>1148</v>
      </c>
      <c r="B855" s="2" t="s">
        <v>1149</v>
      </c>
      <c r="C855" s="6">
        <v>223</v>
      </c>
      <c r="D855" s="6">
        <v>75331</v>
      </c>
      <c r="E855" s="6">
        <v>69</v>
      </c>
      <c r="F855" s="3">
        <v>1091.753623188406</v>
      </c>
      <c r="G855" s="3">
        <v>179.25</v>
      </c>
      <c r="H855" s="3"/>
      <c r="I855" s="3">
        <v>11.4</v>
      </c>
      <c r="J855" s="2" t="s">
        <v>1029</v>
      </c>
    </row>
    <row r="856" spans="1:10" x14ac:dyDescent="0.2">
      <c r="A856" s="2" t="s">
        <v>1528</v>
      </c>
      <c r="B856" s="2" t="s">
        <v>1529</v>
      </c>
      <c r="C856" s="6">
        <v>222</v>
      </c>
      <c r="D856" s="6">
        <v>13173</v>
      </c>
      <c r="E856" s="6">
        <v>42</v>
      </c>
      <c r="F856" s="3">
        <v>313.64285714285722</v>
      </c>
      <c r="G856" s="3">
        <v>292.5</v>
      </c>
      <c r="H856" s="3"/>
      <c r="I856" s="3">
        <v>40.799999999999997</v>
      </c>
      <c r="J856" s="2" t="s">
        <v>1029</v>
      </c>
    </row>
    <row r="857" spans="1:10" x14ac:dyDescent="0.2">
      <c r="A857" s="2" t="s">
        <v>643</v>
      </c>
      <c r="B857" s="2" t="s">
        <v>644</v>
      </c>
      <c r="C857" s="6">
        <v>765</v>
      </c>
      <c r="D857" s="6">
        <v>143275</v>
      </c>
      <c r="E857" s="6">
        <v>39</v>
      </c>
      <c r="F857" s="3">
        <v>3673.7179487179492</v>
      </c>
      <c r="G857" s="3">
        <v>192.5</v>
      </c>
      <c r="H857" s="3">
        <f>PRODUCT(G857,-1)</f>
        <v>-192.5</v>
      </c>
      <c r="I857" s="3">
        <v>30</v>
      </c>
      <c r="J857" s="2" t="s">
        <v>2</v>
      </c>
    </row>
    <row r="858" spans="1:10" x14ac:dyDescent="0.2">
      <c r="A858" s="2" t="s">
        <v>1236</v>
      </c>
      <c r="B858" s="2" t="s">
        <v>1237</v>
      </c>
      <c r="C858" s="6">
        <v>220</v>
      </c>
      <c r="D858" s="6">
        <v>81141</v>
      </c>
      <c r="E858" s="6">
        <v>170</v>
      </c>
      <c r="F858" s="3">
        <v>477.3</v>
      </c>
      <c r="G858" s="3">
        <v>104</v>
      </c>
      <c r="H858" s="3"/>
      <c r="I858" s="3">
        <v>0.4</v>
      </c>
      <c r="J858" s="2" t="s">
        <v>1029</v>
      </c>
    </row>
    <row r="859" spans="1:10" x14ac:dyDescent="0.2">
      <c r="A859" s="2" t="s">
        <v>1602</v>
      </c>
      <c r="B859" s="2" t="s">
        <v>1603</v>
      </c>
      <c r="C859" s="6">
        <v>218</v>
      </c>
      <c r="D859" s="6">
        <v>66280</v>
      </c>
      <c r="E859" s="6">
        <v>29</v>
      </c>
      <c r="F859" s="3">
        <v>2285.5172413793098</v>
      </c>
      <c r="G859" s="3">
        <v>166.5</v>
      </c>
      <c r="H859" s="3"/>
      <c r="I859" s="3">
        <v>83.6</v>
      </c>
      <c r="J859" s="2" t="s">
        <v>1029</v>
      </c>
    </row>
    <row r="860" spans="1:10" x14ac:dyDescent="0.2">
      <c r="A860" s="2" t="s">
        <v>925</v>
      </c>
      <c r="B860" s="2" t="s">
        <v>926</v>
      </c>
      <c r="C860" s="6">
        <v>1060</v>
      </c>
      <c r="D860" s="6">
        <v>144491</v>
      </c>
      <c r="E860" s="6">
        <v>23</v>
      </c>
      <c r="F860" s="3">
        <v>6282.217391304348</v>
      </c>
      <c r="G860" s="3">
        <v>195.25</v>
      </c>
      <c r="H860" s="3">
        <f t="shared" ref="H860:H865" si="20">PRODUCT(G860,-1)</f>
        <v>-195.25</v>
      </c>
      <c r="I860" s="3">
        <v>23</v>
      </c>
      <c r="J860" s="2" t="s">
        <v>2</v>
      </c>
    </row>
    <row r="861" spans="1:10" x14ac:dyDescent="0.2">
      <c r="A861" s="2" t="s">
        <v>581</v>
      </c>
      <c r="B861" s="2" t="s">
        <v>582</v>
      </c>
      <c r="C861" s="6">
        <v>260</v>
      </c>
      <c r="D861" s="6">
        <v>24711</v>
      </c>
      <c r="E861" s="6">
        <v>162</v>
      </c>
      <c r="F861" s="3">
        <v>152.53703703703701</v>
      </c>
      <c r="G861" s="3">
        <v>196.25</v>
      </c>
      <c r="H861" s="3">
        <f t="shared" si="20"/>
        <v>-196.25</v>
      </c>
      <c r="I861" s="3">
        <v>7.4</v>
      </c>
      <c r="J861" s="2" t="s">
        <v>7</v>
      </c>
    </row>
    <row r="862" spans="1:10" x14ac:dyDescent="0.2">
      <c r="A862" s="2" t="s">
        <v>495</v>
      </c>
      <c r="B862" s="2" t="s">
        <v>496</v>
      </c>
      <c r="C862" s="6">
        <v>9840</v>
      </c>
      <c r="D862" s="6">
        <v>663768</v>
      </c>
      <c r="E862" s="6">
        <v>66</v>
      </c>
      <c r="F862" s="3">
        <v>10057.09090909091</v>
      </c>
      <c r="G862" s="3">
        <v>199.5</v>
      </c>
      <c r="H862" s="3">
        <f t="shared" si="20"/>
        <v>-199.5</v>
      </c>
      <c r="I862" s="3">
        <v>435.8</v>
      </c>
      <c r="J862" s="2" t="s">
        <v>2</v>
      </c>
    </row>
    <row r="863" spans="1:10" x14ac:dyDescent="0.2">
      <c r="A863" s="2" t="s">
        <v>699</v>
      </c>
      <c r="B863" s="2" t="s">
        <v>700</v>
      </c>
      <c r="C863" s="6">
        <v>688000</v>
      </c>
      <c r="D863" s="6">
        <v>29046502</v>
      </c>
      <c r="E863" s="6">
        <v>120</v>
      </c>
      <c r="F863" s="3">
        <v>242054.18333333329</v>
      </c>
      <c r="G863" s="3">
        <v>203.25</v>
      </c>
      <c r="H863" s="3">
        <f t="shared" si="20"/>
        <v>-203.25</v>
      </c>
      <c r="I863" s="3">
        <v>1788.8</v>
      </c>
      <c r="J863" s="2" t="s">
        <v>2</v>
      </c>
    </row>
    <row r="864" spans="1:10" x14ac:dyDescent="0.2">
      <c r="A864" s="2" t="s">
        <v>371</v>
      </c>
      <c r="B864" s="2" t="s">
        <v>372</v>
      </c>
      <c r="C864" s="6">
        <v>1560</v>
      </c>
      <c r="D864" s="6">
        <v>147684</v>
      </c>
      <c r="E864" s="6">
        <v>10</v>
      </c>
      <c r="F864" s="3">
        <v>14768.4</v>
      </c>
      <c r="G864" s="3">
        <v>204</v>
      </c>
      <c r="H864" s="3">
        <f t="shared" si="20"/>
        <v>-204</v>
      </c>
      <c r="I864" s="3">
        <v>128</v>
      </c>
      <c r="J864" s="2" t="s">
        <v>2</v>
      </c>
    </row>
    <row r="865" spans="1:10" x14ac:dyDescent="0.2">
      <c r="A865" s="2" t="s">
        <v>287</v>
      </c>
      <c r="B865" s="2" t="s">
        <v>288</v>
      </c>
      <c r="C865" s="6">
        <v>18600</v>
      </c>
      <c r="D865" s="6">
        <v>3515769</v>
      </c>
      <c r="E865" s="6">
        <v>337</v>
      </c>
      <c r="F865" s="3">
        <v>10432.548961424331</v>
      </c>
      <c r="G865" s="3">
        <v>205.75</v>
      </c>
      <c r="H865" s="3">
        <f t="shared" si="20"/>
        <v>-205.75</v>
      </c>
      <c r="I865" s="3">
        <v>116.2</v>
      </c>
      <c r="J865" s="2" t="s">
        <v>10</v>
      </c>
    </row>
    <row r="866" spans="1:10" x14ac:dyDescent="0.2">
      <c r="A866" s="2" t="s">
        <v>1818</v>
      </c>
      <c r="B866" s="2" t="s">
        <v>1819</v>
      </c>
      <c r="C866" s="6">
        <v>203</v>
      </c>
      <c r="D866" s="6">
        <v>42579</v>
      </c>
      <c r="E866" s="6">
        <v>61</v>
      </c>
      <c r="F866" s="3">
        <v>698.01639344262298</v>
      </c>
      <c r="G866" s="3">
        <v>18.5</v>
      </c>
      <c r="H866" s="3"/>
      <c r="I866" s="3">
        <v>2.2000000000000002</v>
      </c>
      <c r="J866" s="2" t="s">
        <v>1029</v>
      </c>
    </row>
    <row r="867" spans="1:10" x14ac:dyDescent="0.2">
      <c r="A867" s="2" t="s">
        <v>949</v>
      </c>
      <c r="B867" s="2" t="s">
        <v>950</v>
      </c>
      <c r="C867" s="6">
        <v>51200</v>
      </c>
      <c r="D867" s="6">
        <v>11021389</v>
      </c>
      <c r="E867" s="6">
        <v>772</v>
      </c>
      <c r="F867" s="3">
        <v>14276.410621761661</v>
      </c>
      <c r="G867" s="3">
        <v>207.25</v>
      </c>
      <c r="H867" s="3">
        <f>PRODUCT(G867,-1)</f>
        <v>-207.25</v>
      </c>
      <c r="I867" s="3">
        <v>516.79999999999995</v>
      </c>
      <c r="J867" s="2" t="s">
        <v>10</v>
      </c>
    </row>
    <row r="868" spans="1:10" x14ac:dyDescent="0.2">
      <c r="A868" s="2" t="s">
        <v>483</v>
      </c>
      <c r="B868" s="2" t="s">
        <v>484</v>
      </c>
      <c r="C868" s="6">
        <v>7470</v>
      </c>
      <c r="D868" s="6">
        <v>440872</v>
      </c>
      <c r="E868" s="6">
        <v>16</v>
      </c>
      <c r="F868" s="3">
        <v>27554.5</v>
      </c>
      <c r="G868" s="3">
        <v>212.33333333333329</v>
      </c>
      <c r="H868" s="3">
        <f>PRODUCT(G868,-1)</f>
        <v>-212.33333333333329</v>
      </c>
      <c r="I868" s="3">
        <v>398.25</v>
      </c>
      <c r="J868" s="2" t="s">
        <v>2</v>
      </c>
    </row>
    <row r="869" spans="1:10" x14ac:dyDescent="0.2">
      <c r="A869" s="2" t="s">
        <v>903</v>
      </c>
      <c r="B869" s="2" t="s">
        <v>904</v>
      </c>
      <c r="C869" s="6">
        <v>30100</v>
      </c>
      <c r="D869" s="6">
        <v>2305996</v>
      </c>
      <c r="E869" s="6">
        <v>118</v>
      </c>
      <c r="F869" s="3">
        <v>19542.338983050849</v>
      </c>
      <c r="G869" s="3">
        <v>212.5</v>
      </c>
      <c r="H869" s="3">
        <f>PRODUCT(G869,-1)</f>
        <v>-212.5</v>
      </c>
      <c r="I869" s="3">
        <v>115.4</v>
      </c>
      <c r="J869" s="2" t="s">
        <v>2</v>
      </c>
    </row>
    <row r="870" spans="1:10" x14ac:dyDescent="0.2">
      <c r="A870" s="2" t="s">
        <v>1182</v>
      </c>
      <c r="B870" s="2" t="s">
        <v>1183</v>
      </c>
      <c r="C870" s="6">
        <v>198</v>
      </c>
      <c r="D870" s="6">
        <v>6211</v>
      </c>
      <c r="E870" s="6">
        <v>10</v>
      </c>
      <c r="F870" s="3">
        <v>621.1</v>
      </c>
      <c r="G870" s="3">
        <v>126</v>
      </c>
      <c r="H870" s="3"/>
      <c r="I870" s="3">
        <v>15.5</v>
      </c>
      <c r="J870" s="2" t="s">
        <v>1029</v>
      </c>
    </row>
    <row r="871" spans="1:10" x14ac:dyDescent="0.2">
      <c r="A871" s="2" t="s">
        <v>1698</v>
      </c>
      <c r="B871" s="2" t="s">
        <v>1699</v>
      </c>
      <c r="C871" s="6">
        <v>198</v>
      </c>
      <c r="D871" s="6">
        <v>18998</v>
      </c>
      <c r="E871" s="6">
        <v>189</v>
      </c>
      <c r="F871" s="3">
        <v>100.5185185185185</v>
      </c>
      <c r="G871" s="3">
        <v>53.5</v>
      </c>
      <c r="H871" s="3"/>
      <c r="I871" s="3">
        <v>6.6</v>
      </c>
      <c r="J871" s="2" t="s">
        <v>1029</v>
      </c>
    </row>
    <row r="872" spans="1:10" x14ac:dyDescent="0.2">
      <c r="A872" s="2" t="s">
        <v>2036</v>
      </c>
      <c r="B872" s="2" t="s">
        <v>2037</v>
      </c>
      <c r="C872" s="6">
        <v>197</v>
      </c>
      <c r="D872" s="6">
        <v>84852</v>
      </c>
      <c r="E872" s="6">
        <v>171</v>
      </c>
      <c r="F872" s="3">
        <v>496.21052631578948</v>
      </c>
      <c r="G872" s="3">
        <v>8</v>
      </c>
      <c r="H872" s="3"/>
      <c r="I872" s="3">
        <v>2.2000000000000002</v>
      </c>
      <c r="J872" s="2" t="s">
        <v>1029</v>
      </c>
    </row>
    <row r="873" spans="1:10" x14ac:dyDescent="0.2">
      <c r="A873" s="2" t="s">
        <v>2050</v>
      </c>
      <c r="B873" s="2" t="s">
        <v>2051</v>
      </c>
      <c r="C873" s="6">
        <v>196</v>
      </c>
      <c r="D873" s="6">
        <v>41706</v>
      </c>
      <c r="E873" s="6">
        <v>47</v>
      </c>
      <c r="F873" s="3">
        <v>887.36170212765956</v>
      </c>
      <c r="G873" s="3">
        <v>157</v>
      </c>
      <c r="H873" s="3"/>
      <c r="I873" s="3">
        <v>63.6</v>
      </c>
      <c r="J873" s="2" t="s">
        <v>1029</v>
      </c>
    </row>
    <row r="874" spans="1:10" x14ac:dyDescent="0.2">
      <c r="A874" s="2" t="s">
        <v>989</v>
      </c>
      <c r="B874" s="2" t="s">
        <v>990</v>
      </c>
      <c r="C874" s="6">
        <v>1850</v>
      </c>
      <c r="D874" s="6">
        <v>262958</v>
      </c>
      <c r="E874" s="6">
        <v>291</v>
      </c>
      <c r="F874" s="3">
        <v>903.63573883161507</v>
      </c>
      <c r="G874" s="3">
        <v>216.5</v>
      </c>
      <c r="H874" s="3">
        <f>PRODUCT(G874,-1)</f>
        <v>-216.5</v>
      </c>
      <c r="I874" s="3">
        <v>22.8</v>
      </c>
      <c r="J874" s="2" t="s">
        <v>7</v>
      </c>
    </row>
    <row r="875" spans="1:10" x14ac:dyDescent="0.2">
      <c r="A875" s="2" t="s">
        <v>899</v>
      </c>
      <c r="B875" s="2" t="s">
        <v>900</v>
      </c>
      <c r="C875" s="6">
        <v>47700</v>
      </c>
      <c r="D875" s="6">
        <v>10800100</v>
      </c>
      <c r="E875" s="6">
        <v>548</v>
      </c>
      <c r="F875" s="3">
        <v>19708.211678832118</v>
      </c>
      <c r="G875" s="3">
        <v>224.25</v>
      </c>
      <c r="H875" s="3">
        <f>PRODUCT(G875,-1)</f>
        <v>-224.25</v>
      </c>
      <c r="I875" s="3">
        <v>758.6</v>
      </c>
      <c r="J875" s="2" t="s">
        <v>10</v>
      </c>
    </row>
    <row r="876" spans="1:10" x14ac:dyDescent="0.2">
      <c r="A876" s="2" t="s">
        <v>299</v>
      </c>
      <c r="B876" s="2" t="s">
        <v>300</v>
      </c>
      <c r="C876" s="6">
        <v>230</v>
      </c>
      <c r="D876" s="6">
        <v>64098</v>
      </c>
      <c r="E876" s="6">
        <v>69</v>
      </c>
      <c r="F876" s="3">
        <v>928.95652173913038</v>
      </c>
      <c r="G876" s="3">
        <v>225.75</v>
      </c>
      <c r="H876" s="3">
        <f>PRODUCT(G876,-1)</f>
        <v>-225.75</v>
      </c>
      <c r="I876" s="3">
        <v>7.6</v>
      </c>
      <c r="J876" s="2" t="s">
        <v>2</v>
      </c>
    </row>
    <row r="877" spans="1:10" x14ac:dyDescent="0.2">
      <c r="A877" s="2" t="s">
        <v>41</v>
      </c>
      <c r="B877" s="2" t="s">
        <v>42</v>
      </c>
      <c r="C877" s="6">
        <v>1400</v>
      </c>
      <c r="D877" s="6">
        <v>870826</v>
      </c>
      <c r="E877" s="6">
        <v>69</v>
      </c>
      <c r="F877" s="3">
        <v>12620.66666666667</v>
      </c>
      <c r="G877" s="3">
        <v>228.25</v>
      </c>
      <c r="H877" s="3">
        <f>PRODUCT(G877,-1)</f>
        <v>-228.25</v>
      </c>
      <c r="I877" s="3">
        <v>6.4</v>
      </c>
      <c r="J877" s="2" t="s">
        <v>7</v>
      </c>
    </row>
    <row r="878" spans="1:10" x14ac:dyDescent="0.2">
      <c r="A878" s="2" t="s">
        <v>435</v>
      </c>
      <c r="B878" s="2" t="s">
        <v>436</v>
      </c>
      <c r="C878" s="6">
        <v>221000</v>
      </c>
      <c r="D878" s="6">
        <v>8904037</v>
      </c>
      <c r="E878" s="6">
        <v>30</v>
      </c>
      <c r="F878" s="3">
        <v>296801.23333333328</v>
      </c>
      <c r="G878" s="3">
        <v>230.25</v>
      </c>
      <c r="H878" s="3">
        <f>PRODUCT(G878,-1)</f>
        <v>-230.25</v>
      </c>
      <c r="I878" s="3">
        <v>13591.2</v>
      </c>
      <c r="J878" s="2" t="s">
        <v>2</v>
      </c>
    </row>
    <row r="879" spans="1:10" x14ac:dyDescent="0.2">
      <c r="A879" s="2" t="s">
        <v>1988</v>
      </c>
      <c r="B879" s="2" t="s">
        <v>1989</v>
      </c>
      <c r="C879" s="6">
        <v>188</v>
      </c>
      <c r="D879" s="6">
        <v>33724</v>
      </c>
      <c r="E879" s="6">
        <v>622</v>
      </c>
      <c r="F879" s="3">
        <v>54.218649517684888</v>
      </c>
      <c r="G879" s="3">
        <v>19.75</v>
      </c>
      <c r="H879" s="3"/>
      <c r="I879" s="3">
        <v>2.4</v>
      </c>
      <c r="J879" s="2" t="s">
        <v>1029</v>
      </c>
    </row>
    <row r="880" spans="1:10" x14ac:dyDescent="0.2">
      <c r="A880" s="2" t="s">
        <v>1570</v>
      </c>
      <c r="B880" s="2" t="s">
        <v>1571</v>
      </c>
      <c r="C880" s="6">
        <v>186</v>
      </c>
      <c r="D880" s="6">
        <v>35194</v>
      </c>
      <c r="E880" s="6">
        <v>151</v>
      </c>
      <c r="F880" s="3">
        <v>233.0728476821192</v>
      </c>
      <c r="G880" s="3">
        <v>30</v>
      </c>
      <c r="H880" s="3"/>
      <c r="I880" s="3">
        <v>11.8</v>
      </c>
      <c r="J880" s="2" t="s">
        <v>1029</v>
      </c>
    </row>
    <row r="881" spans="1:10" x14ac:dyDescent="0.2">
      <c r="A881" s="2" t="s">
        <v>317</v>
      </c>
      <c r="B881" s="2" t="s">
        <v>318</v>
      </c>
      <c r="C881" s="6">
        <v>4190</v>
      </c>
      <c r="D881" s="6">
        <v>1363890</v>
      </c>
      <c r="E881" s="6">
        <v>322</v>
      </c>
      <c r="F881" s="3">
        <v>4235.6832298136642</v>
      </c>
      <c r="G881" s="3">
        <v>231</v>
      </c>
      <c r="H881" s="3">
        <f>PRODUCT(G881,-1)</f>
        <v>-231</v>
      </c>
      <c r="I881" s="3">
        <v>101.2</v>
      </c>
      <c r="J881" s="2" t="s">
        <v>2</v>
      </c>
    </row>
    <row r="882" spans="1:10" x14ac:dyDescent="0.2">
      <c r="A882" s="2" t="s">
        <v>1974</v>
      </c>
      <c r="B882" s="2" t="s">
        <v>1975</v>
      </c>
      <c r="C882" s="6">
        <v>185</v>
      </c>
      <c r="D882" s="6">
        <v>57886</v>
      </c>
      <c r="E882" s="6">
        <v>55</v>
      </c>
      <c r="F882" s="3">
        <v>1052.4727272727271</v>
      </c>
      <c r="G882" s="3">
        <v>72.25</v>
      </c>
      <c r="H882" s="3"/>
      <c r="I882" s="3">
        <v>5.8</v>
      </c>
      <c r="J882" s="2" t="s">
        <v>1029</v>
      </c>
    </row>
    <row r="883" spans="1:10" x14ac:dyDescent="0.2">
      <c r="A883" s="2" t="s">
        <v>965</v>
      </c>
      <c r="B883" s="2" t="s">
        <v>966</v>
      </c>
      <c r="C883" s="6">
        <v>218000</v>
      </c>
      <c r="D883" s="6">
        <v>13194461</v>
      </c>
      <c r="E883" s="6">
        <v>110</v>
      </c>
      <c r="F883" s="3">
        <v>119949.64545454551</v>
      </c>
      <c r="G883" s="3">
        <v>240.5</v>
      </c>
      <c r="H883" s="3">
        <f>PRODUCT(G883,-1)</f>
        <v>-240.5</v>
      </c>
      <c r="I883" s="3">
        <v>2272.6</v>
      </c>
      <c r="J883" s="2" t="s">
        <v>2</v>
      </c>
    </row>
    <row r="884" spans="1:10" x14ac:dyDescent="0.2">
      <c r="A884" s="2" t="s">
        <v>1290</v>
      </c>
      <c r="B884" s="2" t="s">
        <v>1291</v>
      </c>
      <c r="C884" s="6">
        <v>184</v>
      </c>
      <c r="D884" s="6">
        <v>159586</v>
      </c>
      <c r="E884" s="6">
        <v>268</v>
      </c>
      <c r="F884" s="3">
        <v>595.47014925373139</v>
      </c>
      <c r="G884" s="3">
        <v>0.25</v>
      </c>
      <c r="H884" s="3"/>
      <c r="I884" s="3">
        <v>0</v>
      </c>
      <c r="J884" s="2" t="s">
        <v>1029</v>
      </c>
    </row>
    <row r="885" spans="1:10" x14ac:dyDescent="0.2">
      <c r="A885" s="2" t="s">
        <v>1868</v>
      </c>
      <c r="B885" s="2" t="s">
        <v>1869</v>
      </c>
      <c r="C885" s="6">
        <v>183</v>
      </c>
      <c r="D885" s="6">
        <v>49121</v>
      </c>
      <c r="E885" s="6">
        <v>403</v>
      </c>
      <c r="F885" s="3">
        <v>121.8883374689826</v>
      </c>
      <c r="G885" s="3">
        <v>16</v>
      </c>
      <c r="H885" s="3"/>
      <c r="I885" s="3">
        <v>0.4</v>
      </c>
      <c r="J885" s="2" t="s">
        <v>1029</v>
      </c>
    </row>
    <row r="886" spans="1:10" x14ac:dyDescent="0.2">
      <c r="A886" s="2" t="s">
        <v>345</v>
      </c>
      <c r="B886" s="2" t="s">
        <v>346</v>
      </c>
      <c r="C886" s="6">
        <v>5230</v>
      </c>
      <c r="D886" s="6">
        <v>802072</v>
      </c>
      <c r="E886" s="6">
        <v>186</v>
      </c>
      <c r="F886" s="3">
        <v>4312.2150537634407</v>
      </c>
      <c r="G886" s="3">
        <v>242</v>
      </c>
      <c r="H886" s="3">
        <f>PRODUCT(G886,-1)</f>
        <v>-242</v>
      </c>
      <c r="I886" s="3">
        <v>111.2</v>
      </c>
      <c r="J886" s="2" t="s">
        <v>10</v>
      </c>
    </row>
    <row r="887" spans="1:10" x14ac:dyDescent="0.2">
      <c r="A887" s="2" t="s">
        <v>1526</v>
      </c>
      <c r="B887" s="2" t="s">
        <v>1527</v>
      </c>
      <c r="C887" s="6">
        <v>176</v>
      </c>
      <c r="D887" s="6">
        <v>68351</v>
      </c>
      <c r="E887" s="6">
        <v>186</v>
      </c>
      <c r="F887" s="3">
        <v>367.47849462365588</v>
      </c>
      <c r="G887" s="3">
        <v>86</v>
      </c>
      <c r="H887" s="3"/>
      <c r="I887" s="3">
        <v>2.2000000000000002</v>
      </c>
      <c r="J887" s="2" t="s">
        <v>1029</v>
      </c>
    </row>
    <row r="888" spans="1:10" x14ac:dyDescent="0.2">
      <c r="A888" s="2" t="s">
        <v>491</v>
      </c>
      <c r="B888" s="2" t="s">
        <v>492</v>
      </c>
      <c r="C888" s="6">
        <v>8020</v>
      </c>
      <c r="D888" s="6">
        <v>1103840</v>
      </c>
      <c r="E888" s="6">
        <v>227</v>
      </c>
      <c r="F888" s="3">
        <v>4862.7312775330392</v>
      </c>
      <c r="G888" s="3">
        <v>249</v>
      </c>
      <c r="H888" s="3">
        <f>PRODUCT(G888,-1)</f>
        <v>-249</v>
      </c>
      <c r="I888" s="3">
        <v>4485.2</v>
      </c>
      <c r="J888" s="2" t="s">
        <v>2</v>
      </c>
    </row>
    <row r="889" spans="1:10" x14ac:dyDescent="0.2">
      <c r="A889" s="2" t="s">
        <v>285</v>
      </c>
      <c r="B889" s="2" t="s">
        <v>286</v>
      </c>
      <c r="C889" s="6">
        <v>8010</v>
      </c>
      <c r="D889" s="6">
        <v>478265</v>
      </c>
      <c r="E889" s="6">
        <v>36</v>
      </c>
      <c r="F889" s="3">
        <v>13285.138888888891</v>
      </c>
      <c r="G889" s="3">
        <v>249</v>
      </c>
      <c r="H889" s="3">
        <f>PRODUCT(G889,-1)</f>
        <v>-249</v>
      </c>
      <c r="I889" s="3">
        <v>708.6</v>
      </c>
      <c r="J889" s="2" t="s">
        <v>10</v>
      </c>
    </row>
    <row r="890" spans="1:10" x14ac:dyDescent="0.2">
      <c r="A890" s="2" t="s">
        <v>1638</v>
      </c>
      <c r="B890" s="2" t="s">
        <v>1639</v>
      </c>
      <c r="C890" s="6">
        <v>174</v>
      </c>
      <c r="D890" s="6">
        <v>37592</v>
      </c>
      <c r="E890" s="6">
        <v>177</v>
      </c>
      <c r="F890" s="3">
        <v>212.38418079096039</v>
      </c>
      <c r="G890" s="3">
        <v>10</v>
      </c>
      <c r="H890" s="3"/>
      <c r="I890" s="3">
        <v>6.4</v>
      </c>
      <c r="J890" s="2" t="s">
        <v>1029</v>
      </c>
    </row>
    <row r="891" spans="1:10" x14ac:dyDescent="0.2">
      <c r="A891" s="2" t="s">
        <v>1021</v>
      </c>
      <c r="B891" s="2" t="s">
        <v>1022</v>
      </c>
      <c r="C891" s="6">
        <v>308</v>
      </c>
      <c r="D891" s="6">
        <v>19326</v>
      </c>
      <c r="E891" s="6">
        <v>38</v>
      </c>
      <c r="F891" s="3">
        <v>508.57894736842098</v>
      </c>
      <c r="G891" s="3">
        <v>252.5</v>
      </c>
      <c r="H891" s="3">
        <f>PRODUCT(G891,-1)</f>
        <v>-252.5</v>
      </c>
      <c r="I891" s="3">
        <v>34.200000000000003</v>
      </c>
      <c r="J891" s="2" t="s">
        <v>7</v>
      </c>
    </row>
    <row r="892" spans="1:10" x14ac:dyDescent="0.2">
      <c r="A892" s="2" t="s">
        <v>1398</v>
      </c>
      <c r="B892" s="2" t="s">
        <v>1399</v>
      </c>
      <c r="C892" s="6">
        <v>172</v>
      </c>
      <c r="D892" s="6">
        <v>21275</v>
      </c>
      <c r="E892" s="6">
        <v>58</v>
      </c>
      <c r="F892" s="3">
        <v>366.81034482758622</v>
      </c>
      <c r="G892" s="3">
        <v>141.25</v>
      </c>
      <c r="H892" s="3"/>
      <c r="I892" s="3">
        <v>2.6</v>
      </c>
      <c r="J892" s="2" t="s">
        <v>1029</v>
      </c>
    </row>
    <row r="893" spans="1:10" x14ac:dyDescent="0.2">
      <c r="A893" s="2" t="s">
        <v>2030</v>
      </c>
      <c r="B893" s="2" t="s">
        <v>2031</v>
      </c>
      <c r="C893" s="6">
        <v>172</v>
      </c>
      <c r="D893" s="6">
        <v>22981</v>
      </c>
      <c r="E893" s="6">
        <v>62</v>
      </c>
      <c r="F893" s="3">
        <v>370.66129032258073</v>
      </c>
      <c r="G893" s="3">
        <v>87.5</v>
      </c>
      <c r="H893" s="3"/>
      <c r="I893" s="3">
        <v>12.2</v>
      </c>
      <c r="J893" s="2" t="s">
        <v>1029</v>
      </c>
    </row>
    <row r="894" spans="1:10" x14ac:dyDescent="0.2">
      <c r="A894" s="2" t="s">
        <v>365</v>
      </c>
      <c r="B894" s="2" t="s">
        <v>366</v>
      </c>
      <c r="C894" s="6">
        <v>11500</v>
      </c>
      <c r="D894" s="6">
        <v>631065</v>
      </c>
      <c r="E894" s="6">
        <v>87</v>
      </c>
      <c r="F894" s="3">
        <v>7253.6206896551721</v>
      </c>
      <c r="G894" s="3">
        <v>257.5</v>
      </c>
      <c r="H894" s="3">
        <f>PRODUCT(G894,-1)</f>
        <v>-257.5</v>
      </c>
      <c r="I894" s="3">
        <v>310.8</v>
      </c>
      <c r="J894" s="2" t="s">
        <v>2</v>
      </c>
    </row>
    <row r="895" spans="1:10" x14ac:dyDescent="0.2">
      <c r="A895" s="2" t="s">
        <v>441</v>
      </c>
      <c r="B895" s="2" t="s">
        <v>442</v>
      </c>
      <c r="C895" s="6">
        <v>40600</v>
      </c>
      <c r="D895" s="6">
        <v>5247630</v>
      </c>
      <c r="E895" s="6">
        <v>53</v>
      </c>
      <c r="F895" s="3">
        <v>99011.886792452831</v>
      </c>
      <c r="G895" s="3">
        <v>259.25</v>
      </c>
      <c r="H895" s="3">
        <f>PRODUCT(G895,-1)</f>
        <v>-259.25</v>
      </c>
      <c r="I895" s="3">
        <v>338.4</v>
      </c>
      <c r="J895" s="2" t="s">
        <v>2</v>
      </c>
    </row>
    <row r="896" spans="1:10" x14ac:dyDescent="0.2">
      <c r="A896" s="2" t="s">
        <v>1496</v>
      </c>
      <c r="B896" s="2" t="s">
        <v>1497</v>
      </c>
      <c r="C896" s="6">
        <v>163</v>
      </c>
      <c r="D896" s="6">
        <v>135785</v>
      </c>
      <c r="E896" s="6">
        <v>34</v>
      </c>
      <c r="F896" s="3">
        <v>3993.6764705882351</v>
      </c>
      <c r="G896" s="3">
        <v>377.5</v>
      </c>
      <c r="H896" s="3"/>
      <c r="I896" s="3">
        <v>5.6</v>
      </c>
      <c r="J896" s="2" t="s">
        <v>1029</v>
      </c>
    </row>
    <row r="897" spans="1:10" x14ac:dyDescent="0.2">
      <c r="A897" s="2" t="s">
        <v>1572</v>
      </c>
      <c r="B897" s="2" t="s">
        <v>1573</v>
      </c>
      <c r="C897" s="6">
        <v>163</v>
      </c>
      <c r="D897" s="6">
        <v>24182</v>
      </c>
      <c r="E897" s="6">
        <v>141</v>
      </c>
      <c r="F897" s="3">
        <v>171.50354609929079</v>
      </c>
      <c r="G897" s="3">
        <v>69</v>
      </c>
      <c r="H897" s="3"/>
      <c r="I897" s="3">
        <v>4.5999999999999996</v>
      </c>
      <c r="J897" s="2" t="s">
        <v>1029</v>
      </c>
    </row>
    <row r="898" spans="1:10" x14ac:dyDescent="0.2">
      <c r="A898" s="2" t="s">
        <v>207</v>
      </c>
      <c r="B898" s="2" t="s">
        <v>208</v>
      </c>
      <c r="C898" s="6">
        <v>21100</v>
      </c>
      <c r="D898" s="6">
        <v>5551734</v>
      </c>
      <c r="E898" s="6">
        <v>69</v>
      </c>
      <c r="F898" s="3">
        <v>80459.913043478256</v>
      </c>
      <c r="G898" s="3">
        <v>267.25</v>
      </c>
      <c r="H898" s="3">
        <f>PRODUCT(G898,-1)</f>
        <v>-267.25</v>
      </c>
      <c r="I898" s="3">
        <v>1746.6</v>
      </c>
      <c r="J898" s="2" t="s">
        <v>10</v>
      </c>
    </row>
    <row r="899" spans="1:10" x14ac:dyDescent="0.2">
      <c r="A899" s="2" t="s">
        <v>2056</v>
      </c>
      <c r="B899" s="2" t="s">
        <v>2057</v>
      </c>
      <c r="C899" s="6">
        <v>162</v>
      </c>
      <c r="D899" s="6">
        <v>46014</v>
      </c>
      <c r="E899" s="6">
        <v>18</v>
      </c>
      <c r="F899" s="3">
        <v>2556.333333333333</v>
      </c>
      <c r="G899" s="3">
        <v>142.33333333333329</v>
      </c>
      <c r="H899" s="3"/>
      <c r="I899" s="3">
        <v>10.5</v>
      </c>
      <c r="J899" s="2" t="s">
        <v>1029</v>
      </c>
    </row>
    <row r="900" spans="1:10" x14ac:dyDescent="0.2">
      <c r="A900" s="2" t="s">
        <v>611</v>
      </c>
      <c r="B900" s="2" t="s">
        <v>612</v>
      </c>
      <c r="C900" s="6">
        <v>164</v>
      </c>
      <c r="D900" s="6">
        <v>17709</v>
      </c>
      <c r="E900" s="6">
        <v>14</v>
      </c>
      <c r="F900" s="3">
        <v>1264.9285714285711</v>
      </c>
      <c r="G900" s="3">
        <v>272</v>
      </c>
      <c r="H900" s="3">
        <f>PRODUCT(G900,-1)</f>
        <v>-272</v>
      </c>
      <c r="I900" s="3">
        <v>5.666666666666667</v>
      </c>
      <c r="J900" s="2" t="s">
        <v>2</v>
      </c>
    </row>
    <row r="901" spans="1:10" x14ac:dyDescent="0.2">
      <c r="A901" s="2" t="s">
        <v>163</v>
      </c>
      <c r="B901" s="2" t="s">
        <v>164</v>
      </c>
      <c r="C901" s="6">
        <v>208000</v>
      </c>
      <c r="D901" s="6">
        <v>33183609</v>
      </c>
      <c r="E901" s="6">
        <v>265</v>
      </c>
      <c r="F901" s="3">
        <v>125221.16603773581</v>
      </c>
      <c r="G901" s="3">
        <v>273.5</v>
      </c>
      <c r="H901" s="3">
        <f>PRODUCT(G901,-1)</f>
        <v>-273.5</v>
      </c>
      <c r="I901" s="3">
        <v>1752.2</v>
      </c>
      <c r="J901" s="2" t="s">
        <v>2</v>
      </c>
    </row>
    <row r="902" spans="1:10" x14ac:dyDescent="0.2">
      <c r="A902" s="2" t="s">
        <v>1926</v>
      </c>
      <c r="B902" s="2" t="s">
        <v>1927</v>
      </c>
      <c r="C902" s="6">
        <v>161</v>
      </c>
      <c r="D902" s="6">
        <v>17235</v>
      </c>
      <c r="E902" s="6">
        <v>16</v>
      </c>
      <c r="F902" s="3">
        <v>1077.1875</v>
      </c>
      <c r="G902" s="3">
        <v>119.6666666666667</v>
      </c>
      <c r="H902" s="3"/>
      <c r="I902" s="3">
        <v>18.25</v>
      </c>
      <c r="J902" s="2" t="s">
        <v>1029</v>
      </c>
    </row>
    <row r="903" spans="1:10" x14ac:dyDescent="0.2">
      <c r="A903" s="2" t="s">
        <v>1023</v>
      </c>
      <c r="B903" s="2" t="s">
        <v>1024</v>
      </c>
      <c r="C903" s="6">
        <v>67</v>
      </c>
      <c r="D903" s="6">
        <v>2994</v>
      </c>
      <c r="E903" s="6">
        <v>40</v>
      </c>
      <c r="F903" s="3">
        <v>74.849999999999994</v>
      </c>
      <c r="G903" s="3">
        <v>273.5</v>
      </c>
      <c r="H903" s="3">
        <f>PRODUCT(G903,-1)</f>
        <v>-273.5</v>
      </c>
      <c r="I903" s="3">
        <v>4.4000000000000004</v>
      </c>
      <c r="J903" s="2" t="s">
        <v>7</v>
      </c>
    </row>
    <row r="904" spans="1:10" x14ac:dyDescent="0.2">
      <c r="A904" s="2" t="s">
        <v>569</v>
      </c>
      <c r="B904" s="2" t="s">
        <v>570</v>
      </c>
      <c r="C904" s="6">
        <v>25</v>
      </c>
      <c r="D904" s="6">
        <v>5030</v>
      </c>
      <c r="E904" s="6">
        <v>34</v>
      </c>
      <c r="F904" s="3">
        <v>147.9411764705882</v>
      </c>
      <c r="G904" s="3">
        <v>274.5</v>
      </c>
      <c r="H904" s="3">
        <f>PRODUCT(G904,-1)</f>
        <v>-274.5</v>
      </c>
      <c r="I904" s="3">
        <v>7</v>
      </c>
      <c r="J904" s="2" t="s">
        <v>7</v>
      </c>
    </row>
    <row r="905" spans="1:10" x14ac:dyDescent="0.2">
      <c r="A905" s="2" t="s">
        <v>1464</v>
      </c>
      <c r="B905" s="2" t="s">
        <v>1465</v>
      </c>
      <c r="C905" s="6">
        <v>157</v>
      </c>
      <c r="D905" s="6">
        <v>132100</v>
      </c>
      <c r="E905" s="6">
        <v>19</v>
      </c>
      <c r="F905" s="3">
        <v>6952.6315789473683</v>
      </c>
      <c r="G905" s="3">
        <v>946</v>
      </c>
      <c r="H905" s="3"/>
      <c r="I905" s="3">
        <v>84.75</v>
      </c>
      <c r="J905" s="2" t="s">
        <v>1029</v>
      </c>
    </row>
    <row r="906" spans="1:10" x14ac:dyDescent="0.2">
      <c r="A906" s="2" t="s">
        <v>1714</v>
      </c>
      <c r="B906" s="2" t="s">
        <v>1715</v>
      </c>
      <c r="C906" s="6">
        <v>157</v>
      </c>
      <c r="D906" s="6">
        <v>22875</v>
      </c>
      <c r="E906" s="6">
        <v>93</v>
      </c>
      <c r="F906" s="3">
        <v>245.9677419354839</v>
      </c>
      <c r="G906" s="3">
        <v>88.75</v>
      </c>
      <c r="H906" s="3"/>
      <c r="I906" s="3">
        <v>19.600000000000001</v>
      </c>
      <c r="J906" s="2" t="s">
        <v>1029</v>
      </c>
    </row>
    <row r="907" spans="1:10" x14ac:dyDescent="0.2">
      <c r="A907" s="2" t="s">
        <v>557</v>
      </c>
      <c r="B907" s="2" t="s">
        <v>558</v>
      </c>
      <c r="C907" s="6">
        <v>1540</v>
      </c>
      <c r="D907" s="6">
        <v>1454186</v>
      </c>
      <c r="E907" s="6">
        <v>285</v>
      </c>
      <c r="F907" s="3">
        <v>5102.4070175438601</v>
      </c>
      <c r="G907" s="3">
        <v>282.75</v>
      </c>
      <c r="H907" s="3">
        <f>PRODUCT(G907,-1)</f>
        <v>-282.75</v>
      </c>
      <c r="I907" s="3">
        <v>10.8</v>
      </c>
      <c r="J907" s="2" t="s">
        <v>10</v>
      </c>
    </row>
    <row r="908" spans="1:10" x14ac:dyDescent="0.2">
      <c r="A908" s="2" t="s">
        <v>397</v>
      </c>
      <c r="B908" s="2" t="s">
        <v>398</v>
      </c>
      <c r="C908" s="6">
        <v>437</v>
      </c>
      <c r="D908" s="6">
        <v>50111</v>
      </c>
      <c r="E908" s="6">
        <v>31</v>
      </c>
      <c r="F908" s="3">
        <v>1616.483870967742</v>
      </c>
      <c r="G908" s="3">
        <v>289.5</v>
      </c>
      <c r="H908" s="3">
        <f>PRODUCT(G908,-1)</f>
        <v>-289.5</v>
      </c>
      <c r="I908" s="3">
        <v>79.599999999999994</v>
      </c>
      <c r="J908" s="2" t="s">
        <v>7</v>
      </c>
    </row>
    <row r="909" spans="1:10" x14ac:dyDescent="0.2">
      <c r="A909" s="2" t="s">
        <v>1136</v>
      </c>
      <c r="B909" s="2" t="s">
        <v>1137</v>
      </c>
      <c r="C909" s="6">
        <v>145</v>
      </c>
      <c r="D909" s="6">
        <v>71573</v>
      </c>
      <c r="E909" s="6">
        <v>43</v>
      </c>
      <c r="F909" s="3">
        <v>1664.4883720930229</v>
      </c>
      <c r="G909" s="3">
        <v>251.5</v>
      </c>
      <c r="H909" s="3"/>
      <c r="I909" s="3">
        <v>3.4</v>
      </c>
      <c r="J909" s="2" t="s">
        <v>1029</v>
      </c>
    </row>
    <row r="910" spans="1:10" x14ac:dyDescent="0.2">
      <c r="A910" s="2" t="s">
        <v>1264</v>
      </c>
      <c r="B910" s="2" t="s">
        <v>1265</v>
      </c>
      <c r="C910" s="6">
        <v>145</v>
      </c>
      <c r="D910" s="6">
        <v>17831</v>
      </c>
      <c r="E910" s="6">
        <v>15</v>
      </c>
      <c r="F910" s="3">
        <v>1188.7333333333329</v>
      </c>
      <c r="G910" s="3">
        <v>25.5</v>
      </c>
      <c r="H910" s="3"/>
      <c r="I910" s="3">
        <v>37.333333333333343</v>
      </c>
      <c r="J910" s="2" t="s">
        <v>1029</v>
      </c>
    </row>
    <row r="911" spans="1:10" x14ac:dyDescent="0.2">
      <c r="A911" s="2" t="s">
        <v>1438</v>
      </c>
      <c r="B911" s="2" t="s">
        <v>1439</v>
      </c>
      <c r="C911" s="6">
        <v>145</v>
      </c>
      <c r="D911" s="6">
        <v>5079</v>
      </c>
      <c r="E911" s="6">
        <v>8</v>
      </c>
      <c r="F911" s="3">
        <v>634.875</v>
      </c>
      <c r="G911" s="3">
        <v>270</v>
      </c>
      <c r="H911" s="3"/>
      <c r="I911" s="3">
        <v>9</v>
      </c>
      <c r="J911" s="2" t="s">
        <v>1029</v>
      </c>
    </row>
    <row r="912" spans="1:10" x14ac:dyDescent="0.2">
      <c r="A912" s="2" t="s">
        <v>607</v>
      </c>
      <c r="B912" s="2" t="s">
        <v>608</v>
      </c>
      <c r="C912" s="6">
        <v>7150</v>
      </c>
      <c r="D912" s="6">
        <v>872217</v>
      </c>
      <c r="E912" s="6">
        <v>22</v>
      </c>
      <c r="F912" s="3">
        <v>39646.227272727272</v>
      </c>
      <c r="G912" s="3">
        <v>293.25</v>
      </c>
      <c r="H912" s="3">
        <f>PRODUCT(G912,-1)</f>
        <v>-293.25</v>
      </c>
      <c r="I912" s="3">
        <v>253.6</v>
      </c>
      <c r="J912" s="2" t="s">
        <v>10</v>
      </c>
    </row>
    <row r="913" spans="1:10" x14ac:dyDescent="0.2">
      <c r="A913" s="2" t="s">
        <v>89</v>
      </c>
      <c r="B913" s="2" t="s">
        <v>90</v>
      </c>
      <c r="C913" s="6">
        <v>223</v>
      </c>
      <c r="D913" s="6">
        <v>37179</v>
      </c>
      <c r="E913" s="6">
        <v>29</v>
      </c>
      <c r="F913" s="3">
        <v>1282.0344827586209</v>
      </c>
      <c r="G913" s="3">
        <v>293.5</v>
      </c>
      <c r="H913" s="3">
        <f>PRODUCT(G913,-1)</f>
        <v>-293.5</v>
      </c>
      <c r="I913" s="3">
        <v>10.4</v>
      </c>
      <c r="J913" s="2" t="s">
        <v>10</v>
      </c>
    </row>
    <row r="914" spans="1:10" x14ac:dyDescent="0.2">
      <c r="A914" s="2" t="s">
        <v>857</v>
      </c>
      <c r="B914" s="2" t="s">
        <v>858</v>
      </c>
      <c r="C914" s="6">
        <v>289000</v>
      </c>
      <c r="D914" s="6">
        <v>18762597</v>
      </c>
      <c r="E914" s="6">
        <v>154</v>
      </c>
      <c r="F914" s="3">
        <v>121835.0454545455</v>
      </c>
      <c r="G914" s="3">
        <v>295</v>
      </c>
      <c r="H914" s="3">
        <f>PRODUCT(G914,-1)</f>
        <v>-295</v>
      </c>
      <c r="I914" s="3">
        <v>13726</v>
      </c>
      <c r="J914" s="2" t="s">
        <v>7</v>
      </c>
    </row>
    <row r="915" spans="1:10" x14ac:dyDescent="0.2">
      <c r="A915" s="2" t="s">
        <v>861</v>
      </c>
      <c r="B915" s="2" t="s">
        <v>862</v>
      </c>
      <c r="C915" s="6">
        <v>3010</v>
      </c>
      <c r="D915" s="6">
        <v>809566</v>
      </c>
      <c r="E915" s="6">
        <v>189</v>
      </c>
      <c r="F915" s="3">
        <v>4283.4179894179897</v>
      </c>
      <c r="G915" s="3">
        <v>295.5</v>
      </c>
      <c r="H915" s="3">
        <f>PRODUCT(G915,-1)</f>
        <v>-295.5</v>
      </c>
      <c r="I915" s="3">
        <v>23.6</v>
      </c>
      <c r="J915" s="2" t="s">
        <v>7</v>
      </c>
    </row>
    <row r="916" spans="1:10" x14ac:dyDescent="0.2">
      <c r="A916" s="2" t="s">
        <v>47</v>
      </c>
      <c r="B916" s="2" t="s">
        <v>48</v>
      </c>
      <c r="C916" s="6">
        <v>913</v>
      </c>
      <c r="D916" s="6">
        <v>133427</v>
      </c>
      <c r="E916" s="6">
        <v>38</v>
      </c>
      <c r="F916" s="3">
        <v>3511.2368421052629</v>
      </c>
      <c r="G916" s="3">
        <v>299.25</v>
      </c>
      <c r="H916" s="3">
        <f>PRODUCT(G916,-1)</f>
        <v>-299.25</v>
      </c>
      <c r="I916" s="3">
        <v>67.2</v>
      </c>
      <c r="J916" s="2" t="s">
        <v>2</v>
      </c>
    </row>
    <row r="917" spans="1:10" x14ac:dyDescent="0.2">
      <c r="A917" s="2" t="s">
        <v>1690</v>
      </c>
      <c r="B917" s="2" t="s">
        <v>1691</v>
      </c>
      <c r="C917" s="6">
        <v>132</v>
      </c>
      <c r="D917" s="6">
        <v>71804</v>
      </c>
      <c r="E917" s="6">
        <v>248</v>
      </c>
      <c r="F917" s="3">
        <v>289.53225806451621</v>
      </c>
      <c r="G917" s="3">
        <v>39.25</v>
      </c>
      <c r="H917" s="3"/>
      <c r="I917" s="3">
        <v>1.8</v>
      </c>
      <c r="J917" s="2" t="s">
        <v>1029</v>
      </c>
    </row>
    <row r="918" spans="1:10" x14ac:dyDescent="0.2">
      <c r="A918" s="2" t="s">
        <v>1134</v>
      </c>
      <c r="B918" s="2" t="s">
        <v>1135</v>
      </c>
      <c r="C918" s="6">
        <v>129</v>
      </c>
      <c r="D918" s="6">
        <v>27210</v>
      </c>
      <c r="E918" s="6">
        <v>33</v>
      </c>
      <c r="F918" s="3">
        <v>824.5454545454545</v>
      </c>
      <c r="G918" s="3">
        <v>221</v>
      </c>
      <c r="H918" s="3"/>
      <c r="I918" s="3">
        <v>13.6</v>
      </c>
      <c r="J918" s="2" t="s">
        <v>1029</v>
      </c>
    </row>
    <row r="919" spans="1:10" x14ac:dyDescent="0.2">
      <c r="A919" s="2" t="s">
        <v>1862</v>
      </c>
      <c r="B919" s="2" t="s">
        <v>1863</v>
      </c>
      <c r="C919" s="6">
        <v>129</v>
      </c>
      <c r="D919" s="6">
        <v>59843</v>
      </c>
      <c r="E919" s="6">
        <v>104</v>
      </c>
      <c r="F919" s="3">
        <v>575.41346153846155</v>
      </c>
      <c r="G919" s="3">
        <v>4.25</v>
      </c>
      <c r="H919" s="3"/>
      <c r="I919" s="3">
        <v>7.6</v>
      </c>
      <c r="J919" s="2" t="s">
        <v>1029</v>
      </c>
    </row>
    <row r="920" spans="1:10" x14ac:dyDescent="0.2">
      <c r="A920" s="2" t="s">
        <v>1978</v>
      </c>
      <c r="B920" s="2" t="s">
        <v>1979</v>
      </c>
      <c r="C920" s="6">
        <v>128</v>
      </c>
      <c r="D920" s="6">
        <v>39733</v>
      </c>
      <c r="E920" s="6">
        <v>18</v>
      </c>
      <c r="F920" s="3">
        <v>2207.3888888888891</v>
      </c>
      <c r="G920" s="3">
        <v>33.333333333333343</v>
      </c>
      <c r="H920" s="3"/>
      <c r="I920" s="3">
        <v>10.25</v>
      </c>
      <c r="J920" s="2" t="s">
        <v>1029</v>
      </c>
    </row>
    <row r="921" spans="1:10" x14ac:dyDescent="0.2">
      <c r="A921" s="2" t="s">
        <v>901</v>
      </c>
      <c r="B921" s="2" t="s">
        <v>902</v>
      </c>
      <c r="C921" s="6">
        <v>817</v>
      </c>
      <c r="D921" s="6">
        <v>78929</v>
      </c>
      <c r="E921" s="6">
        <v>102</v>
      </c>
      <c r="F921" s="3">
        <v>773.81372549019613</v>
      </c>
      <c r="G921" s="3">
        <v>310</v>
      </c>
      <c r="H921" s="3">
        <f>PRODUCT(G921,-1)</f>
        <v>-310</v>
      </c>
      <c r="I921" s="3">
        <v>29</v>
      </c>
      <c r="J921" s="2" t="s">
        <v>10</v>
      </c>
    </row>
    <row r="922" spans="1:10" x14ac:dyDescent="0.2">
      <c r="A922" s="2" t="s">
        <v>1164</v>
      </c>
      <c r="B922" s="2" t="s">
        <v>1165</v>
      </c>
      <c r="C922" s="6">
        <v>124</v>
      </c>
      <c r="D922" s="6">
        <v>20886</v>
      </c>
      <c r="E922" s="6">
        <v>36</v>
      </c>
      <c r="F922" s="3">
        <v>580.16666666666663</v>
      </c>
      <c r="G922" s="3">
        <v>168.5</v>
      </c>
      <c r="H922" s="3"/>
      <c r="I922" s="3">
        <v>1.6</v>
      </c>
      <c r="J922" s="2" t="s">
        <v>1029</v>
      </c>
    </row>
    <row r="923" spans="1:10" x14ac:dyDescent="0.2">
      <c r="A923" s="2" t="s">
        <v>1160</v>
      </c>
      <c r="B923" s="2" t="s">
        <v>1161</v>
      </c>
      <c r="C923" s="6">
        <v>123</v>
      </c>
      <c r="D923" s="6">
        <v>22018</v>
      </c>
      <c r="E923" s="6">
        <v>27</v>
      </c>
      <c r="F923" s="3">
        <v>815.48148148148152</v>
      </c>
      <c r="G923" s="3">
        <v>393.25</v>
      </c>
      <c r="H923" s="3"/>
      <c r="I923" s="3">
        <v>5.4</v>
      </c>
      <c r="J923" s="2" t="s">
        <v>1029</v>
      </c>
    </row>
    <row r="924" spans="1:10" x14ac:dyDescent="0.2">
      <c r="A924" s="2" t="s">
        <v>753</v>
      </c>
      <c r="B924" s="2" t="s">
        <v>754</v>
      </c>
      <c r="C924" s="6">
        <v>158</v>
      </c>
      <c r="D924" s="6">
        <v>24958</v>
      </c>
      <c r="E924" s="6">
        <v>65</v>
      </c>
      <c r="F924" s="3">
        <v>383.96923076923082</v>
      </c>
      <c r="G924" s="3">
        <v>318</v>
      </c>
      <c r="H924" s="3">
        <f>PRODUCT(G924,-1)</f>
        <v>-318</v>
      </c>
      <c r="I924" s="3">
        <v>6.8</v>
      </c>
      <c r="J924" s="2" t="s">
        <v>7</v>
      </c>
    </row>
    <row r="925" spans="1:10" x14ac:dyDescent="0.2">
      <c r="A925" s="2" t="s">
        <v>1144</v>
      </c>
      <c r="B925" s="2" t="s">
        <v>1145</v>
      </c>
      <c r="C925" s="6">
        <v>122</v>
      </c>
      <c r="D925" s="6">
        <v>31190</v>
      </c>
      <c r="E925" s="6">
        <v>23</v>
      </c>
      <c r="F925" s="3">
        <v>1356.086956521739</v>
      </c>
      <c r="G925" s="3">
        <v>270.25</v>
      </c>
      <c r="H925" s="3"/>
      <c r="I925" s="3">
        <v>8.8000000000000007</v>
      </c>
      <c r="J925" s="2" t="s">
        <v>1029</v>
      </c>
    </row>
    <row r="926" spans="1:10" x14ac:dyDescent="0.2">
      <c r="A926" s="2" t="s">
        <v>2068</v>
      </c>
      <c r="B926" s="2" t="s">
        <v>2069</v>
      </c>
      <c r="C926" s="6">
        <v>122</v>
      </c>
      <c r="D926" s="6">
        <v>35692</v>
      </c>
      <c r="E926" s="6">
        <v>63</v>
      </c>
      <c r="F926" s="3">
        <v>566.53968253968253</v>
      </c>
      <c r="G926" s="3">
        <v>133.75</v>
      </c>
      <c r="H926" s="3"/>
      <c r="I926" s="3">
        <v>5.8</v>
      </c>
      <c r="J926" s="2" t="s">
        <v>1029</v>
      </c>
    </row>
    <row r="927" spans="1:10" x14ac:dyDescent="0.2">
      <c r="A927" s="2" t="s">
        <v>1168</v>
      </c>
      <c r="B927" s="2" t="s">
        <v>1169</v>
      </c>
      <c r="C927" s="6">
        <v>120</v>
      </c>
      <c r="D927" s="6">
        <v>15842</v>
      </c>
      <c r="E927" s="6">
        <v>28</v>
      </c>
      <c r="F927" s="3">
        <v>565.78571428571433</v>
      </c>
      <c r="G927" s="3">
        <v>263</v>
      </c>
      <c r="H927" s="3"/>
      <c r="I927" s="3">
        <v>6</v>
      </c>
      <c r="J927" s="2" t="s">
        <v>1029</v>
      </c>
    </row>
    <row r="928" spans="1:10" x14ac:dyDescent="0.2">
      <c r="A928" s="2" t="s">
        <v>1596</v>
      </c>
      <c r="B928" s="2" t="s">
        <v>1597</v>
      </c>
      <c r="C928" s="6">
        <v>118</v>
      </c>
      <c r="D928" s="6">
        <v>27372</v>
      </c>
      <c r="E928" s="6">
        <v>17</v>
      </c>
      <c r="F928" s="3">
        <v>1610.117647058823</v>
      </c>
      <c r="G928" s="3">
        <v>197.66666666666671</v>
      </c>
      <c r="H928" s="3"/>
      <c r="I928" s="3">
        <v>78</v>
      </c>
      <c r="J928" s="2" t="s">
        <v>1029</v>
      </c>
    </row>
    <row r="929" spans="1:10" x14ac:dyDescent="0.2">
      <c r="A929" s="2" t="s">
        <v>195</v>
      </c>
      <c r="B929" s="2" t="s">
        <v>196</v>
      </c>
      <c r="C929" s="6">
        <v>95</v>
      </c>
      <c r="D929" s="6">
        <v>16283</v>
      </c>
      <c r="E929" s="6">
        <v>102</v>
      </c>
      <c r="F929" s="3">
        <v>159.6372549019608</v>
      </c>
      <c r="G929" s="3">
        <v>319.75</v>
      </c>
      <c r="H929" s="3">
        <f>PRODUCT(G929,-1)</f>
        <v>-319.75</v>
      </c>
      <c r="I929" s="3">
        <v>2.4</v>
      </c>
      <c r="J929" s="2" t="s">
        <v>2</v>
      </c>
    </row>
    <row r="930" spans="1:10" x14ac:dyDescent="0.2">
      <c r="A930" s="2" t="s">
        <v>1578</v>
      </c>
      <c r="B930" s="2" t="s">
        <v>1579</v>
      </c>
      <c r="C930" s="6">
        <v>116</v>
      </c>
      <c r="D930" s="6">
        <v>33738</v>
      </c>
      <c r="E930" s="6">
        <v>1526</v>
      </c>
      <c r="F930" s="3">
        <v>22.108781127129749</v>
      </c>
      <c r="G930" s="3">
        <v>2.75</v>
      </c>
      <c r="H930" s="3"/>
      <c r="I930" s="3">
        <v>0</v>
      </c>
      <c r="J930" s="2" t="s">
        <v>1029</v>
      </c>
    </row>
    <row r="931" spans="1:10" x14ac:dyDescent="0.2">
      <c r="A931" s="2" t="s">
        <v>803</v>
      </c>
      <c r="B931" s="2" t="s">
        <v>804</v>
      </c>
      <c r="C931" s="6">
        <v>162</v>
      </c>
      <c r="D931" s="6">
        <v>18878</v>
      </c>
      <c r="E931" s="6">
        <v>9</v>
      </c>
      <c r="F931" s="3">
        <v>2097.5555555555561</v>
      </c>
      <c r="G931" s="3">
        <v>330</v>
      </c>
      <c r="H931" s="3">
        <f>PRODUCT(G931,-1)</f>
        <v>-330</v>
      </c>
      <c r="I931" s="3">
        <v>21.5</v>
      </c>
      <c r="J931" s="2" t="s">
        <v>2</v>
      </c>
    </row>
    <row r="932" spans="1:10" x14ac:dyDescent="0.2">
      <c r="A932" s="2" t="s">
        <v>1298</v>
      </c>
      <c r="B932" s="2" t="s">
        <v>1299</v>
      </c>
      <c r="C932" s="6">
        <v>111</v>
      </c>
      <c r="D932" s="6">
        <v>29442</v>
      </c>
      <c r="E932" s="6">
        <v>11</v>
      </c>
      <c r="F932" s="3">
        <v>2676.545454545455</v>
      </c>
      <c r="G932" s="3">
        <v>147.5</v>
      </c>
      <c r="H932" s="3"/>
      <c r="I932" s="3">
        <v>18</v>
      </c>
      <c r="J932" s="2" t="s">
        <v>1029</v>
      </c>
    </row>
    <row r="933" spans="1:10" x14ac:dyDescent="0.2">
      <c r="A933" s="2" t="s">
        <v>1470</v>
      </c>
      <c r="B933" s="2" t="s">
        <v>1471</v>
      </c>
      <c r="C933" s="6">
        <v>111</v>
      </c>
      <c r="D933" s="6">
        <v>59440</v>
      </c>
      <c r="E933" s="6">
        <v>8</v>
      </c>
      <c r="F933" s="3">
        <v>7430</v>
      </c>
      <c r="G933" s="3">
        <v>762</v>
      </c>
      <c r="H933" s="3"/>
      <c r="I933" s="3">
        <v>1</v>
      </c>
      <c r="J933" s="2" t="s">
        <v>1029</v>
      </c>
    </row>
    <row r="934" spans="1:10" x14ac:dyDescent="0.2">
      <c r="A934" s="2" t="s">
        <v>1288</v>
      </c>
      <c r="B934" s="2" t="s">
        <v>1289</v>
      </c>
      <c r="C934" s="6">
        <v>109</v>
      </c>
      <c r="D934" s="6">
        <v>37960</v>
      </c>
      <c r="E934" s="6">
        <v>78</v>
      </c>
      <c r="F934" s="3">
        <v>486.66666666666669</v>
      </c>
      <c r="G934" s="3">
        <v>41.75</v>
      </c>
      <c r="H934" s="3"/>
      <c r="I934" s="3">
        <v>14.8</v>
      </c>
      <c r="J934" s="2" t="s">
        <v>1029</v>
      </c>
    </row>
    <row r="935" spans="1:10" x14ac:dyDescent="0.2">
      <c r="A935" s="2" t="s">
        <v>1874</v>
      </c>
      <c r="B935" s="2" t="s">
        <v>1875</v>
      </c>
      <c r="C935" s="6">
        <v>108</v>
      </c>
      <c r="D935" s="6">
        <v>22877</v>
      </c>
      <c r="E935" s="6">
        <v>221</v>
      </c>
      <c r="F935" s="3">
        <v>103.5158371040724</v>
      </c>
      <c r="G935" s="3">
        <v>9</v>
      </c>
      <c r="H935" s="3"/>
      <c r="I935" s="3">
        <v>0.2</v>
      </c>
      <c r="J935" s="2" t="s">
        <v>1029</v>
      </c>
    </row>
    <row r="936" spans="1:10" x14ac:dyDescent="0.2">
      <c r="A936" s="2" t="s">
        <v>2060</v>
      </c>
      <c r="B936" s="2" t="s">
        <v>2061</v>
      </c>
      <c r="C936" s="6">
        <v>107</v>
      </c>
      <c r="D936" s="6">
        <v>58437</v>
      </c>
      <c r="E936" s="6">
        <v>57</v>
      </c>
      <c r="F936" s="3">
        <v>1025.2105263157889</v>
      </c>
      <c r="G936" s="3">
        <v>80.5</v>
      </c>
      <c r="H936" s="3"/>
      <c r="I936" s="3">
        <v>20</v>
      </c>
      <c r="J936" s="2" t="s">
        <v>1029</v>
      </c>
    </row>
    <row r="937" spans="1:10" x14ac:dyDescent="0.2">
      <c r="A937" s="2" t="s">
        <v>1394</v>
      </c>
      <c r="B937" s="2" t="s">
        <v>1395</v>
      </c>
      <c r="C937" s="6">
        <v>106</v>
      </c>
      <c r="D937" s="6">
        <v>62802</v>
      </c>
      <c r="E937" s="6">
        <v>45</v>
      </c>
      <c r="F937" s="3">
        <v>1395.6</v>
      </c>
      <c r="G937" s="3">
        <v>288.75</v>
      </c>
      <c r="H937" s="3"/>
      <c r="I937" s="3">
        <v>7.6</v>
      </c>
      <c r="J937" s="2" t="s">
        <v>1029</v>
      </c>
    </row>
    <row r="938" spans="1:10" x14ac:dyDescent="0.2">
      <c r="A938" s="2" t="s">
        <v>1822</v>
      </c>
      <c r="B938" s="2" t="s">
        <v>1823</v>
      </c>
      <c r="C938" s="6">
        <v>106</v>
      </c>
      <c r="D938" s="6">
        <v>1976</v>
      </c>
      <c r="E938" s="6">
        <v>72</v>
      </c>
      <c r="F938" s="3">
        <v>27.444444444444439</v>
      </c>
      <c r="G938" s="3">
        <v>28.25</v>
      </c>
      <c r="H938" s="3"/>
      <c r="I938" s="3">
        <v>1.6</v>
      </c>
      <c r="J938" s="2" t="s">
        <v>1029</v>
      </c>
    </row>
    <row r="939" spans="1:10" x14ac:dyDescent="0.2">
      <c r="A939" s="2" t="s">
        <v>143</v>
      </c>
      <c r="B939" s="2" t="s">
        <v>144</v>
      </c>
      <c r="C939" s="6">
        <v>122</v>
      </c>
      <c r="D939" s="6">
        <v>7107</v>
      </c>
      <c r="E939" s="6">
        <v>28</v>
      </c>
      <c r="F939" s="3">
        <v>253.82142857142861</v>
      </c>
      <c r="G939" s="3">
        <v>335.25</v>
      </c>
      <c r="H939" s="3">
        <f>PRODUCT(G939,-1)</f>
        <v>-335.25</v>
      </c>
      <c r="I939" s="3">
        <v>9.1999999999999993</v>
      </c>
      <c r="J939" s="2" t="s">
        <v>7</v>
      </c>
    </row>
    <row r="940" spans="1:10" x14ac:dyDescent="0.2">
      <c r="A940" s="2" t="s">
        <v>1676</v>
      </c>
      <c r="B940" s="2" t="s">
        <v>1677</v>
      </c>
      <c r="C940" s="6">
        <v>104</v>
      </c>
      <c r="D940" s="6">
        <v>20604</v>
      </c>
      <c r="E940" s="6">
        <v>37</v>
      </c>
      <c r="F940" s="3">
        <v>556.8648648648649</v>
      </c>
      <c r="G940" s="3">
        <v>37.75</v>
      </c>
      <c r="H940" s="3"/>
      <c r="I940" s="3">
        <v>9</v>
      </c>
      <c r="J940" s="2" t="s">
        <v>1029</v>
      </c>
    </row>
    <row r="941" spans="1:10" x14ac:dyDescent="0.2">
      <c r="A941" s="2" t="s">
        <v>1870</v>
      </c>
      <c r="B941" s="2" t="s">
        <v>1871</v>
      </c>
      <c r="C941" s="6">
        <v>104</v>
      </c>
      <c r="D941" s="6">
        <v>13651</v>
      </c>
      <c r="E941" s="6">
        <v>53</v>
      </c>
      <c r="F941" s="3">
        <v>257.56603773584908</v>
      </c>
      <c r="G941" s="3">
        <v>86</v>
      </c>
      <c r="H941" s="3"/>
      <c r="I941" s="3">
        <v>8.6</v>
      </c>
      <c r="J941" s="2" t="s">
        <v>1029</v>
      </c>
    </row>
    <row r="942" spans="1:10" x14ac:dyDescent="0.2">
      <c r="A942" s="2" t="s">
        <v>1484</v>
      </c>
      <c r="B942" s="2" t="s">
        <v>1485</v>
      </c>
      <c r="C942" s="6">
        <v>103</v>
      </c>
      <c r="D942" s="6">
        <v>42579</v>
      </c>
      <c r="E942" s="6">
        <v>17</v>
      </c>
      <c r="F942" s="3">
        <v>2504.6470588235288</v>
      </c>
      <c r="G942" s="3">
        <v>1467.666666666667</v>
      </c>
      <c r="H942" s="3"/>
      <c r="I942" s="3">
        <v>3.75</v>
      </c>
      <c r="J942" s="2" t="s">
        <v>1029</v>
      </c>
    </row>
    <row r="943" spans="1:10" x14ac:dyDescent="0.2">
      <c r="A943" s="2" t="s">
        <v>851</v>
      </c>
      <c r="B943" s="2" t="s">
        <v>852</v>
      </c>
      <c r="C943" s="6">
        <v>316</v>
      </c>
      <c r="D943" s="6">
        <v>28475</v>
      </c>
      <c r="E943" s="6">
        <v>6</v>
      </c>
      <c r="F943" s="3">
        <v>4745.833333333333</v>
      </c>
      <c r="G943" s="3">
        <v>339</v>
      </c>
      <c r="H943" s="3">
        <f>PRODUCT(G943,-1)</f>
        <v>-339</v>
      </c>
      <c r="I943" s="3">
        <v>18</v>
      </c>
      <c r="J943" s="2" t="s">
        <v>2</v>
      </c>
    </row>
    <row r="944" spans="1:10" x14ac:dyDescent="0.2">
      <c r="A944" s="2" t="s">
        <v>1158</v>
      </c>
      <c r="B944" s="2" t="s">
        <v>1159</v>
      </c>
      <c r="C944" s="6">
        <v>97</v>
      </c>
      <c r="D944" s="6">
        <v>20058</v>
      </c>
      <c r="E944" s="6">
        <v>248</v>
      </c>
      <c r="F944" s="3">
        <v>80.879032258064512</v>
      </c>
      <c r="G944" s="3">
        <v>27.25</v>
      </c>
      <c r="H944" s="3"/>
      <c r="I944" s="3">
        <v>0.4</v>
      </c>
      <c r="J944" s="2" t="s">
        <v>1029</v>
      </c>
    </row>
    <row r="945" spans="1:10" x14ac:dyDescent="0.2">
      <c r="A945" s="2" t="s">
        <v>697</v>
      </c>
      <c r="B945" s="2" t="s">
        <v>698</v>
      </c>
      <c r="C945" s="6">
        <v>15200</v>
      </c>
      <c r="D945" s="6">
        <v>2136774</v>
      </c>
      <c r="E945" s="6">
        <v>54</v>
      </c>
      <c r="F945" s="3">
        <v>39569.888888888891</v>
      </c>
      <c r="G945" s="3">
        <v>363.5</v>
      </c>
      <c r="H945" s="3">
        <f>PRODUCT(G945,-1)</f>
        <v>-363.5</v>
      </c>
      <c r="I945" s="3">
        <v>249.6</v>
      </c>
      <c r="J945" s="2" t="s">
        <v>2</v>
      </c>
    </row>
    <row r="946" spans="1:10" x14ac:dyDescent="0.2">
      <c r="A946" s="2" t="s">
        <v>307</v>
      </c>
      <c r="B946" s="2" t="s">
        <v>308</v>
      </c>
      <c r="C946" s="6">
        <v>887</v>
      </c>
      <c r="D946" s="6">
        <v>39549</v>
      </c>
      <c r="E946" s="6">
        <v>15</v>
      </c>
      <c r="F946" s="3">
        <v>2636.6</v>
      </c>
      <c r="G946" s="3">
        <v>366</v>
      </c>
      <c r="H946" s="3">
        <f>PRODUCT(G946,-1)</f>
        <v>-366</v>
      </c>
      <c r="I946" s="3">
        <v>153.33333333333329</v>
      </c>
      <c r="J946" s="2" t="s">
        <v>7</v>
      </c>
    </row>
    <row r="947" spans="1:10" x14ac:dyDescent="0.2">
      <c r="A947" s="2" t="s">
        <v>679</v>
      </c>
      <c r="B947" s="2" t="s">
        <v>680</v>
      </c>
      <c r="C947" s="6">
        <v>13300</v>
      </c>
      <c r="D947" s="6">
        <v>1407721</v>
      </c>
      <c r="E947" s="6">
        <v>72</v>
      </c>
      <c r="F947" s="3">
        <v>19551.680555555551</v>
      </c>
      <c r="G947" s="3">
        <v>366.75</v>
      </c>
      <c r="H947" s="3">
        <f>PRODUCT(G947,-1)</f>
        <v>-366.75</v>
      </c>
      <c r="I947" s="3">
        <v>5503.4</v>
      </c>
      <c r="J947" s="2" t="s">
        <v>7</v>
      </c>
    </row>
    <row r="948" spans="1:10" x14ac:dyDescent="0.2">
      <c r="A948" s="2" t="s">
        <v>1636</v>
      </c>
      <c r="B948" s="2" t="s">
        <v>1637</v>
      </c>
      <c r="C948" s="6">
        <v>93</v>
      </c>
      <c r="D948" s="6">
        <v>3093</v>
      </c>
      <c r="E948" s="6">
        <v>117</v>
      </c>
      <c r="F948" s="3">
        <v>26.435897435897431</v>
      </c>
      <c r="G948" s="3">
        <v>66.25</v>
      </c>
      <c r="H948" s="3"/>
      <c r="I948" s="3">
        <v>7.2</v>
      </c>
      <c r="J948" s="2" t="s">
        <v>1029</v>
      </c>
    </row>
    <row r="949" spans="1:10" x14ac:dyDescent="0.2">
      <c r="A949" s="2" t="s">
        <v>1568</v>
      </c>
      <c r="B949" s="2" t="s">
        <v>1569</v>
      </c>
      <c r="C949" s="6">
        <v>92</v>
      </c>
      <c r="D949" s="6">
        <v>15334</v>
      </c>
      <c r="E949" s="6">
        <v>73</v>
      </c>
      <c r="F949" s="3">
        <v>210.05479452054789</v>
      </c>
      <c r="G949" s="3">
        <v>29.5</v>
      </c>
      <c r="H949" s="3"/>
      <c r="I949" s="3">
        <v>6.4</v>
      </c>
      <c r="J949" s="2" t="s">
        <v>1029</v>
      </c>
    </row>
    <row r="950" spans="1:10" x14ac:dyDescent="0.2">
      <c r="A950" s="2" t="s">
        <v>1808</v>
      </c>
      <c r="B950" s="2" t="s">
        <v>1809</v>
      </c>
      <c r="C950" s="6">
        <v>92</v>
      </c>
      <c r="D950" s="6">
        <v>35549</v>
      </c>
      <c r="E950" s="6">
        <v>64</v>
      </c>
      <c r="F950" s="3">
        <v>555.453125</v>
      </c>
      <c r="G950" s="3">
        <v>88.25</v>
      </c>
      <c r="H950" s="3"/>
      <c r="I950" s="3">
        <v>4.8</v>
      </c>
      <c r="J950" s="2" t="s">
        <v>1029</v>
      </c>
    </row>
    <row r="951" spans="1:10" x14ac:dyDescent="0.2">
      <c r="A951" s="2" t="s">
        <v>1858</v>
      </c>
      <c r="B951" s="2" t="s">
        <v>1859</v>
      </c>
      <c r="C951" s="6">
        <v>92</v>
      </c>
      <c r="D951" s="6">
        <v>4845</v>
      </c>
      <c r="E951" s="6">
        <v>5</v>
      </c>
      <c r="F951" s="3">
        <v>969</v>
      </c>
      <c r="G951" s="3">
        <v>0</v>
      </c>
      <c r="H951" s="3"/>
      <c r="I951" s="3">
        <v>1</v>
      </c>
      <c r="J951" s="2" t="s">
        <v>1029</v>
      </c>
    </row>
    <row r="952" spans="1:10" x14ac:dyDescent="0.2">
      <c r="A952" s="2" t="s">
        <v>1003</v>
      </c>
      <c r="B952" s="2" t="s">
        <v>1004</v>
      </c>
      <c r="C952" s="6">
        <v>1320000</v>
      </c>
      <c r="D952" s="6">
        <v>61158626</v>
      </c>
      <c r="E952" s="6">
        <v>56</v>
      </c>
      <c r="F952" s="3">
        <v>1092118.3214285709</v>
      </c>
      <c r="G952" s="3">
        <v>383.25</v>
      </c>
      <c r="H952" s="3">
        <f>PRODUCT(G952,-1)</f>
        <v>-383.25</v>
      </c>
      <c r="I952" s="3">
        <v>34949.800000000003</v>
      </c>
      <c r="J952" s="2" t="s">
        <v>2</v>
      </c>
    </row>
    <row r="953" spans="1:10" x14ac:dyDescent="0.2">
      <c r="A953" s="2" t="s">
        <v>1726</v>
      </c>
      <c r="B953" s="2" t="s">
        <v>1727</v>
      </c>
      <c r="C953" s="6">
        <v>90</v>
      </c>
      <c r="D953" s="6">
        <v>34466</v>
      </c>
      <c r="E953" s="6">
        <v>114</v>
      </c>
      <c r="F953" s="3">
        <v>302.33333333333331</v>
      </c>
      <c r="G953" s="3">
        <v>13.25</v>
      </c>
      <c r="H953" s="3"/>
      <c r="I953" s="3">
        <v>2</v>
      </c>
      <c r="J953" s="2" t="s">
        <v>1029</v>
      </c>
    </row>
    <row r="954" spans="1:10" x14ac:dyDescent="0.2">
      <c r="A954" s="2" t="s">
        <v>993</v>
      </c>
      <c r="B954" s="2" t="s">
        <v>994</v>
      </c>
      <c r="C954" s="6">
        <v>1020</v>
      </c>
      <c r="D954" s="6">
        <v>84185</v>
      </c>
      <c r="E954" s="6">
        <v>27</v>
      </c>
      <c r="F954" s="3">
        <v>3117.962962962963</v>
      </c>
      <c r="G954" s="3">
        <v>383.75</v>
      </c>
      <c r="H954" s="3">
        <f>PRODUCT(G954,-1)</f>
        <v>-383.75</v>
      </c>
      <c r="I954" s="3">
        <v>42.2</v>
      </c>
      <c r="J954" s="2" t="s">
        <v>2</v>
      </c>
    </row>
    <row r="955" spans="1:10" x14ac:dyDescent="0.2">
      <c r="A955" s="2" t="s">
        <v>1880</v>
      </c>
      <c r="B955" s="2" t="s">
        <v>1881</v>
      </c>
      <c r="C955" s="6">
        <v>88</v>
      </c>
      <c r="D955" s="6">
        <v>34573</v>
      </c>
      <c r="E955" s="6">
        <v>47</v>
      </c>
      <c r="F955" s="3">
        <v>735.59574468085111</v>
      </c>
      <c r="G955" s="3">
        <v>735.5</v>
      </c>
      <c r="H955" s="3"/>
      <c r="I955" s="3">
        <v>12</v>
      </c>
      <c r="J955" s="2" t="s">
        <v>1029</v>
      </c>
    </row>
    <row r="956" spans="1:10" x14ac:dyDescent="0.2">
      <c r="A956" s="2" t="s">
        <v>1234</v>
      </c>
      <c r="B956" s="2" t="s">
        <v>1235</v>
      </c>
      <c r="C956" s="6">
        <v>86</v>
      </c>
      <c r="D956" s="6">
        <v>22230</v>
      </c>
      <c r="E956" s="6">
        <v>145</v>
      </c>
      <c r="F956" s="3">
        <v>153.31034482758619</v>
      </c>
      <c r="G956" s="3">
        <v>59.5</v>
      </c>
      <c r="H956" s="3"/>
      <c r="I956" s="3">
        <v>0.8</v>
      </c>
      <c r="J956" s="2" t="s">
        <v>1029</v>
      </c>
    </row>
    <row r="957" spans="1:10" x14ac:dyDescent="0.2">
      <c r="A957" s="2" t="s">
        <v>799</v>
      </c>
      <c r="B957" s="2" t="s">
        <v>800</v>
      </c>
      <c r="C957" s="6">
        <v>1360</v>
      </c>
      <c r="D957" s="6">
        <v>98231</v>
      </c>
      <c r="E957" s="6">
        <v>14</v>
      </c>
      <c r="F957" s="3">
        <v>7016.5</v>
      </c>
      <c r="G957" s="3">
        <v>392</v>
      </c>
      <c r="H957" s="3">
        <f>PRODUCT(G957,-1)</f>
        <v>-392</v>
      </c>
      <c r="I957" s="3">
        <v>689.33333333333337</v>
      </c>
      <c r="J957" s="2" t="s">
        <v>2</v>
      </c>
    </row>
    <row r="958" spans="1:10" x14ac:dyDescent="0.2">
      <c r="A958" s="2" t="s">
        <v>977</v>
      </c>
      <c r="B958" s="2" t="s">
        <v>978</v>
      </c>
      <c r="C958" s="6">
        <v>5460</v>
      </c>
      <c r="D958" s="6">
        <v>3830744</v>
      </c>
      <c r="E958" s="6">
        <v>38</v>
      </c>
      <c r="F958" s="3">
        <v>100809.0526315789</v>
      </c>
      <c r="G958" s="3">
        <v>402.75</v>
      </c>
      <c r="H958" s="3">
        <f>PRODUCT(G958,-1)</f>
        <v>-402.75</v>
      </c>
      <c r="I958" s="3">
        <v>26.8</v>
      </c>
      <c r="J958" s="2" t="s">
        <v>2</v>
      </c>
    </row>
    <row r="959" spans="1:10" x14ac:dyDescent="0.2">
      <c r="A959" s="2" t="s">
        <v>1656</v>
      </c>
      <c r="B959" s="2" t="s">
        <v>1657</v>
      </c>
      <c r="C959" s="6">
        <v>82</v>
      </c>
      <c r="D959" s="6">
        <v>1809</v>
      </c>
      <c r="E959" s="6">
        <v>26</v>
      </c>
      <c r="F959" s="3">
        <v>69.57692307692308</v>
      </c>
      <c r="G959" s="3">
        <v>56.25</v>
      </c>
      <c r="H959" s="3"/>
      <c r="I959" s="3">
        <v>5.2</v>
      </c>
      <c r="J959" s="2" t="s">
        <v>1029</v>
      </c>
    </row>
    <row r="960" spans="1:10" x14ac:dyDescent="0.2">
      <c r="A960" s="2" t="s">
        <v>1942</v>
      </c>
      <c r="B960" s="2" t="s">
        <v>1943</v>
      </c>
      <c r="C960" s="6">
        <v>82</v>
      </c>
      <c r="D960" s="6">
        <v>49483</v>
      </c>
      <c r="E960" s="6">
        <v>106</v>
      </c>
      <c r="F960" s="3">
        <v>466.82075471698113</v>
      </c>
      <c r="G960" s="3">
        <v>320</v>
      </c>
      <c r="H960" s="3"/>
      <c r="I960" s="3">
        <v>1.4</v>
      </c>
      <c r="J960" s="2" t="s">
        <v>1029</v>
      </c>
    </row>
    <row r="961" spans="1:10" x14ac:dyDescent="0.2">
      <c r="A961" s="2" t="s">
        <v>809</v>
      </c>
      <c r="B961" s="2" t="s">
        <v>810</v>
      </c>
      <c r="C961" s="6">
        <v>259</v>
      </c>
      <c r="D961" s="6">
        <v>51378</v>
      </c>
      <c r="E961" s="6">
        <v>15</v>
      </c>
      <c r="F961" s="3">
        <v>3425.2</v>
      </c>
      <c r="G961" s="3">
        <v>431.5</v>
      </c>
      <c r="H961" s="3">
        <f>PRODUCT(G961,-1)</f>
        <v>-431.5</v>
      </c>
      <c r="I961" s="3">
        <v>14.33333333333333</v>
      </c>
      <c r="J961" s="2" t="s">
        <v>7</v>
      </c>
    </row>
    <row r="962" spans="1:10" x14ac:dyDescent="0.2">
      <c r="A962" s="2" t="s">
        <v>1836</v>
      </c>
      <c r="B962" s="2" t="s">
        <v>1837</v>
      </c>
      <c r="C962" s="6">
        <v>79</v>
      </c>
      <c r="D962" s="6">
        <v>14712</v>
      </c>
      <c r="E962" s="6">
        <v>65</v>
      </c>
      <c r="F962" s="3">
        <v>226.3384615384615</v>
      </c>
      <c r="G962" s="3">
        <v>47.25</v>
      </c>
      <c r="H962" s="3"/>
      <c r="I962" s="3">
        <v>0</v>
      </c>
      <c r="J962" s="2" t="s">
        <v>1029</v>
      </c>
    </row>
    <row r="963" spans="1:10" x14ac:dyDescent="0.2">
      <c r="A963" s="2" t="s">
        <v>421</v>
      </c>
      <c r="B963" s="2" t="s">
        <v>422</v>
      </c>
      <c r="C963" s="6">
        <v>7070</v>
      </c>
      <c r="D963" s="6">
        <v>2422787</v>
      </c>
      <c r="E963" s="6">
        <v>71</v>
      </c>
      <c r="F963" s="3">
        <v>34123.760563380281</v>
      </c>
      <c r="G963" s="3">
        <v>436</v>
      </c>
      <c r="H963" s="3">
        <f>PRODUCT(G963,-1)</f>
        <v>-436</v>
      </c>
      <c r="I963" s="3">
        <v>2345.1999999999998</v>
      </c>
      <c r="J963" s="2" t="s">
        <v>10</v>
      </c>
    </row>
    <row r="964" spans="1:10" x14ac:dyDescent="0.2">
      <c r="A964" s="2" t="s">
        <v>387</v>
      </c>
      <c r="B964" s="2" t="s">
        <v>388</v>
      </c>
      <c r="C964" s="6">
        <v>11400</v>
      </c>
      <c r="D964" s="6">
        <v>399423</v>
      </c>
      <c r="E964" s="6">
        <v>29</v>
      </c>
      <c r="F964" s="3">
        <v>13773.206896551719</v>
      </c>
      <c r="G964" s="3">
        <v>462.25</v>
      </c>
      <c r="H964" s="3">
        <f>PRODUCT(G964,-1)</f>
        <v>-462.25</v>
      </c>
      <c r="I964" s="3">
        <v>544</v>
      </c>
      <c r="J964" s="2" t="s">
        <v>7</v>
      </c>
    </row>
    <row r="965" spans="1:10" x14ac:dyDescent="0.2">
      <c r="A965" s="2" t="s">
        <v>1788</v>
      </c>
      <c r="B965" s="2" t="s">
        <v>1789</v>
      </c>
      <c r="C965" s="6">
        <v>75</v>
      </c>
      <c r="D965" s="6">
        <v>21811</v>
      </c>
      <c r="E965" s="6">
        <v>9</v>
      </c>
      <c r="F965" s="3">
        <v>2423.4444444444439</v>
      </c>
      <c r="G965" s="3">
        <v>147</v>
      </c>
      <c r="H965" s="3"/>
      <c r="I965" s="3">
        <v>17</v>
      </c>
      <c r="J965" s="2" t="s">
        <v>1029</v>
      </c>
    </row>
    <row r="966" spans="1:10" x14ac:dyDescent="0.2">
      <c r="A966" s="2" t="s">
        <v>1652</v>
      </c>
      <c r="B966" s="2" t="s">
        <v>1653</v>
      </c>
      <c r="C966" s="6">
        <v>74</v>
      </c>
      <c r="D966" s="6">
        <v>11280</v>
      </c>
      <c r="E966" s="6">
        <v>94</v>
      </c>
      <c r="F966" s="3">
        <v>120</v>
      </c>
      <c r="G966" s="3">
        <v>14.5</v>
      </c>
      <c r="H966" s="3"/>
      <c r="I966" s="3">
        <v>7.2</v>
      </c>
      <c r="J966" s="2" t="s">
        <v>1029</v>
      </c>
    </row>
    <row r="967" spans="1:10" x14ac:dyDescent="0.2">
      <c r="A967" s="2" t="s">
        <v>1694</v>
      </c>
      <c r="B967" s="2" t="s">
        <v>1695</v>
      </c>
      <c r="C967" s="6">
        <v>74</v>
      </c>
      <c r="D967" s="6">
        <v>29063</v>
      </c>
      <c r="E967" s="6">
        <v>11</v>
      </c>
      <c r="F967" s="3">
        <v>2642.090909090909</v>
      </c>
      <c r="G967" s="3">
        <v>1297</v>
      </c>
      <c r="H967" s="3"/>
      <c r="I967" s="3">
        <v>21.666666666666671</v>
      </c>
      <c r="J967" s="2" t="s">
        <v>1029</v>
      </c>
    </row>
    <row r="968" spans="1:10" x14ac:dyDescent="0.2">
      <c r="A968" s="2" t="s">
        <v>1196</v>
      </c>
      <c r="B968" s="2" t="s">
        <v>1197</v>
      </c>
      <c r="C968" s="6">
        <v>73</v>
      </c>
      <c r="D968" s="6">
        <v>46358</v>
      </c>
      <c r="E968" s="6">
        <v>28</v>
      </c>
      <c r="F968" s="3">
        <v>1655.6428571428571</v>
      </c>
      <c r="G968" s="3">
        <v>772</v>
      </c>
      <c r="H968" s="3"/>
      <c r="I968" s="3">
        <v>45.8</v>
      </c>
      <c r="J968" s="2" t="s">
        <v>1029</v>
      </c>
    </row>
    <row r="969" spans="1:10" x14ac:dyDescent="0.2">
      <c r="A969" s="2" t="s">
        <v>1728</v>
      </c>
      <c r="B969" s="2" t="s">
        <v>1729</v>
      </c>
      <c r="C969" s="6">
        <v>70</v>
      </c>
      <c r="D969" s="6">
        <v>23422</v>
      </c>
      <c r="E969" s="6">
        <v>761</v>
      </c>
      <c r="F969" s="3">
        <v>30.777923784494089</v>
      </c>
      <c r="G969" s="3">
        <v>12.5</v>
      </c>
      <c r="H969" s="3"/>
      <c r="I969" s="3">
        <v>2.4</v>
      </c>
      <c r="J969" s="2" t="s">
        <v>1029</v>
      </c>
    </row>
    <row r="970" spans="1:10" x14ac:dyDescent="0.2">
      <c r="A970" s="2" t="s">
        <v>1882</v>
      </c>
      <c r="B970" s="2" t="s">
        <v>1883</v>
      </c>
      <c r="C970" s="6">
        <v>70</v>
      </c>
      <c r="D970" s="6">
        <v>34867</v>
      </c>
      <c r="E970" s="6">
        <v>99</v>
      </c>
      <c r="F970" s="3">
        <v>352.19191919191923</v>
      </c>
      <c r="G970" s="3">
        <v>7.5</v>
      </c>
      <c r="H970" s="3"/>
      <c r="I970" s="3">
        <v>1.8</v>
      </c>
      <c r="J970" s="2" t="s">
        <v>1029</v>
      </c>
    </row>
    <row r="971" spans="1:10" x14ac:dyDescent="0.2">
      <c r="A971" s="2" t="s">
        <v>1582</v>
      </c>
      <c r="B971" s="2" t="s">
        <v>1583</v>
      </c>
      <c r="C971" s="6">
        <v>69</v>
      </c>
      <c r="D971" s="6">
        <v>2525</v>
      </c>
      <c r="E971" s="6">
        <v>24</v>
      </c>
      <c r="F971" s="3">
        <v>105.2083333333333</v>
      </c>
      <c r="G971" s="3">
        <v>42.25</v>
      </c>
      <c r="H971" s="3"/>
      <c r="I971" s="3">
        <v>2.2000000000000002</v>
      </c>
      <c r="J971" s="2" t="s">
        <v>1029</v>
      </c>
    </row>
    <row r="972" spans="1:10" x14ac:dyDescent="0.2">
      <c r="A972" s="2" t="s">
        <v>225</v>
      </c>
      <c r="B972" s="2" t="s">
        <v>226</v>
      </c>
      <c r="C972" s="6">
        <v>277</v>
      </c>
      <c r="D972" s="6">
        <v>66514</v>
      </c>
      <c r="E972" s="6">
        <v>35</v>
      </c>
      <c r="F972" s="3">
        <v>1900.4</v>
      </c>
      <c r="G972" s="3">
        <v>494.75</v>
      </c>
      <c r="H972" s="3">
        <f>PRODUCT(G972,-1)</f>
        <v>-494.75</v>
      </c>
      <c r="I972" s="3">
        <v>68</v>
      </c>
      <c r="J972" s="2" t="s">
        <v>10</v>
      </c>
    </row>
    <row r="973" spans="1:10" x14ac:dyDescent="0.2">
      <c r="A973" s="2" t="s">
        <v>193</v>
      </c>
      <c r="B973" s="2" t="s">
        <v>194</v>
      </c>
      <c r="C973" s="6">
        <v>7000</v>
      </c>
      <c r="D973" s="6">
        <v>1968551</v>
      </c>
      <c r="E973" s="6">
        <v>9</v>
      </c>
      <c r="F973" s="3">
        <v>218727.88888888891</v>
      </c>
      <c r="G973" s="3">
        <v>495</v>
      </c>
      <c r="H973" s="3">
        <f>PRODUCT(G973,-1)</f>
        <v>-495</v>
      </c>
      <c r="I973" s="3">
        <v>63.5</v>
      </c>
      <c r="J973" s="2" t="s">
        <v>2</v>
      </c>
    </row>
    <row r="974" spans="1:10" x14ac:dyDescent="0.2">
      <c r="A974" s="2" t="s">
        <v>187</v>
      </c>
      <c r="B974" s="2" t="s">
        <v>188</v>
      </c>
      <c r="C974" s="6">
        <v>22700</v>
      </c>
      <c r="D974" s="6">
        <v>694330</v>
      </c>
      <c r="E974" s="6">
        <v>22</v>
      </c>
      <c r="F974" s="3">
        <v>31560.45454545454</v>
      </c>
      <c r="G974" s="3">
        <v>495.5</v>
      </c>
      <c r="H974" s="3">
        <f>PRODUCT(G974,-1)</f>
        <v>-495.5</v>
      </c>
      <c r="I974" s="3">
        <v>181.8</v>
      </c>
      <c r="J974" s="2" t="s">
        <v>2</v>
      </c>
    </row>
    <row r="975" spans="1:10" x14ac:dyDescent="0.2">
      <c r="A975" s="2" t="s">
        <v>227</v>
      </c>
      <c r="B975" s="2" t="s">
        <v>228</v>
      </c>
      <c r="C975" s="6">
        <v>147000</v>
      </c>
      <c r="D975" s="6">
        <v>6251694</v>
      </c>
      <c r="E975" s="6">
        <v>23</v>
      </c>
      <c r="F975" s="3">
        <v>271812.78260869568</v>
      </c>
      <c r="G975" s="3">
        <v>500.5</v>
      </c>
      <c r="H975" s="3">
        <f>PRODUCT(G975,-1)</f>
        <v>-500.5</v>
      </c>
      <c r="I975" s="3">
        <v>20121.2</v>
      </c>
      <c r="J975" s="2" t="s">
        <v>2</v>
      </c>
    </row>
    <row r="976" spans="1:10" x14ac:dyDescent="0.2">
      <c r="A976" s="2" t="s">
        <v>787</v>
      </c>
      <c r="B976" s="2" t="s">
        <v>788</v>
      </c>
      <c r="C976" s="6">
        <v>83</v>
      </c>
      <c r="D976" s="6">
        <v>29308</v>
      </c>
      <c r="E976" s="6">
        <v>30</v>
      </c>
      <c r="F976" s="3">
        <v>976.93333333333328</v>
      </c>
      <c r="G976" s="3">
        <v>500.75</v>
      </c>
      <c r="H976" s="3">
        <f>PRODUCT(G976,-1)</f>
        <v>-500.75</v>
      </c>
      <c r="I976" s="3">
        <v>7.6</v>
      </c>
      <c r="J976" s="2" t="s">
        <v>2</v>
      </c>
    </row>
    <row r="977" spans="1:10" x14ac:dyDescent="0.2">
      <c r="A977" s="2" t="s">
        <v>1414</v>
      </c>
      <c r="B977" s="2" t="s">
        <v>1415</v>
      </c>
      <c r="C977" s="6">
        <v>59</v>
      </c>
      <c r="D977" s="6">
        <v>6121</v>
      </c>
      <c r="E977" s="6">
        <v>100</v>
      </c>
      <c r="F977" s="3">
        <v>61.21</v>
      </c>
      <c r="G977" s="3">
        <v>59.25</v>
      </c>
      <c r="H977" s="3"/>
      <c r="I977" s="3">
        <v>3</v>
      </c>
      <c r="J977" s="2" t="s">
        <v>1029</v>
      </c>
    </row>
    <row r="978" spans="1:10" x14ac:dyDescent="0.2">
      <c r="A978" s="2" t="s">
        <v>795</v>
      </c>
      <c r="B978" s="2" t="s">
        <v>796</v>
      </c>
      <c r="C978" s="6">
        <v>137000</v>
      </c>
      <c r="D978" s="6">
        <v>5391545</v>
      </c>
      <c r="E978" s="6">
        <v>72</v>
      </c>
      <c r="F978" s="3">
        <v>74882.569444444438</v>
      </c>
      <c r="G978" s="3">
        <v>525.5</v>
      </c>
      <c r="H978" s="3">
        <f>PRODUCT(G978,-1)</f>
        <v>-525.5</v>
      </c>
      <c r="I978" s="3">
        <v>2003.4</v>
      </c>
      <c r="J978" s="2" t="s">
        <v>2</v>
      </c>
    </row>
    <row r="979" spans="1:10" x14ac:dyDescent="0.2">
      <c r="A979" s="2" t="s">
        <v>1472</v>
      </c>
      <c r="B979" s="2" t="s">
        <v>1473</v>
      </c>
      <c r="C979" s="6">
        <v>58</v>
      </c>
      <c r="D979" s="6">
        <v>5023</v>
      </c>
      <c r="E979" s="6">
        <v>18</v>
      </c>
      <c r="F979" s="3">
        <v>279.05555555555549</v>
      </c>
      <c r="G979" s="3">
        <v>662</v>
      </c>
      <c r="H979" s="3"/>
      <c r="I979" s="3">
        <v>8.75</v>
      </c>
      <c r="J979" s="2" t="s">
        <v>1029</v>
      </c>
    </row>
    <row r="980" spans="1:10" x14ac:dyDescent="0.2">
      <c r="A980" s="2" t="s">
        <v>1976</v>
      </c>
      <c r="B980" s="2" t="s">
        <v>1977</v>
      </c>
      <c r="C980" s="6">
        <v>58</v>
      </c>
      <c r="D980" s="6">
        <v>8438</v>
      </c>
      <c r="E980" s="6">
        <v>54</v>
      </c>
      <c r="F980" s="3">
        <v>156.2592592592593</v>
      </c>
      <c r="G980" s="3">
        <v>231</v>
      </c>
      <c r="H980" s="3"/>
      <c r="I980" s="3">
        <v>24.8</v>
      </c>
      <c r="J980" s="2" t="s">
        <v>1029</v>
      </c>
    </row>
    <row r="981" spans="1:10" x14ac:dyDescent="0.2">
      <c r="A981" s="2" t="s">
        <v>159</v>
      </c>
      <c r="B981" s="2" t="s">
        <v>160</v>
      </c>
      <c r="C981" s="6">
        <v>249000</v>
      </c>
      <c r="D981" s="6">
        <v>20288248</v>
      </c>
      <c r="E981" s="6">
        <v>37</v>
      </c>
      <c r="F981" s="3">
        <v>548331.02702702698</v>
      </c>
      <c r="G981" s="3">
        <v>529.75</v>
      </c>
      <c r="H981" s="3">
        <f>PRODUCT(G981,-1)</f>
        <v>-529.75</v>
      </c>
      <c r="I981" s="3">
        <v>20849</v>
      </c>
      <c r="J981" s="2" t="s">
        <v>2</v>
      </c>
    </row>
    <row r="982" spans="1:10" x14ac:dyDescent="0.2">
      <c r="A982" s="2" t="s">
        <v>1678</v>
      </c>
      <c r="B982" s="2" t="s">
        <v>1679</v>
      </c>
      <c r="C982" s="6">
        <v>57</v>
      </c>
      <c r="D982" s="6">
        <v>9187</v>
      </c>
      <c r="E982" s="6">
        <v>10</v>
      </c>
      <c r="F982" s="3">
        <v>918.7</v>
      </c>
      <c r="G982" s="3">
        <v>101</v>
      </c>
      <c r="H982" s="3"/>
      <c r="I982" s="3">
        <v>6.5</v>
      </c>
      <c r="J982" s="2" t="s">
        <v>1029</v>
      </c>
    </row>
    <row r="983" spans="1:10" x14ac:dyDescent="0.2">
      <c r="A983" s="2" t="s">
        <v>623</v>
      </c>
      <c r="B983" s="2" t="s">
        <v>624</v>
      </c>
      <c r="C983" s="6">
        <v>93600</v>
      </c>
      <c r="D983" s="6">
        <v>14046042</v>
      </c>
      <c r="E983" s="6">
        <v>20</v>
      </c>
      <c r="F983" s="3">
        <v>702302.1</v>
      </c>
      <c r="G983" s="3">
        <v>534.25</v>
      </c>
      <c r="H983" s="3">
        <f>PRODUCT(G983,-1)</f>
        <v>-534.25</v>
      </c>
      <c r="I983" s="3">
        <v>35195</v>
      </c>
      <c r="J983" s="2" t="s">
        <v>2</v>
      </c>
    </row>
    <row r="984" spans="1:10" x14ac:dyDescent="0.2">
      <c r="A984" s="2" t="s">
        <v>1924</v>
      </c>
      <c r="B984" s="2" t="s">
        <v>1925</v>
      </c>
      <c r="C984" s="6">
        <v>53</v>
      </c>
      <c r="D984" s="6">
        <v>20788</v>
      </c>
      <c r="E984" s="6">
        <v>136</v>
      </c>
      <c r="F984" s="3">
        <v>152.85294117647061</v>
      </c>
      <c r="G984" s="3">
        <v>139</v>
      </c>
      <c r="H984" s="3"/>
      <c r="I984" s="3">
        <v>3.8</v>
      </c>
      <c r="J984" s="2" t="s">
        <v>1029</v>
      </c>
    </row>
    <row r="985" spans="1:10" x14ac:dyDescent="0.2">
      <c r="A985" s="2" t="s">
        <v>1560</v>
      </c>
      <c r="B985" s="2" t="s">
        <v>1561</v>
      </c>
      <c r="C985" s="6">
        <v>51</v>
      </c>
      <c r="D985" s="6">
        <v>9384</v>
      </c>
      <c r="E985" s="6">
        <v>26</v>
      </c>
      <c r="F985" s="3">
        <v>360.92307692307691</v>
      </c>
      <c r="G985" s="3">
        <v>107.75</v>
      </c>
      <c r="H985" s="3"/>
      <c r="I985" s="3">
        <v>5.6</v>
      </c>
      <c r="J985" s="2" t="s">
        <v>1029</v>
      </c>
    </row>
    <row r="986" spans="1:10" x14ac:dyDescent="0.2">
      <c r="A986" s="2" t="s">
        <v>1532</v>
      </c>
      <c r="B986" s="2" t="s">
        <v>1533</v>
      </c>
      <c r="C986" s="6">
        <v>50</v>
      </c>
      <c r="D986" s="6">
        <v>11766</v>
      </c>
      <c r="E986" s="6">
        <v>103</v>
      </c>
      <c r="F986" s="3">
        <v>114.2330097087379</v>
      </c>
      <c r="G986" s="3">
        <v>13</v>
      </c>
      <c r="H986" s="3"/>
      <c r="I986" s="3">
        <v>1.8</v>
      </c>
      <c r="J986" s="2" t="s">
        <v>1029</v>
      </c>
    </row>
    <row r="987" spans="1:10" x14ac:dyDescent="0.2">
      <c r="A987" s="2" t="s">
        <v>1688</v>
      </c>
      <c r="B987" s="2" t="s">
        <v>1689</v>
      </c>
      <c r="C987" s="6">
        <v>50</v>
      </c>
      <c r="D987" s="6">
        <v>4296</v>
      </c>
      <c r="E987" s="6">
        <v>38</v>
      </c>
      <c r="F987" s="3">
        <v>113.0526315789474</v>
      </c>
      <c r="G987" s="3">
        <v>96.25</v>
      </c>
      <c r="H987" s="3"/>
      <c r="I987" s="3">
        <v>7.2</v>
      </c>
      <c r="J987" s="2" t="s">
        <v>1029</v>
      </c>
    </row>
    <row r="988" spans="1:10" x14ac:dyDescent="0.2">
      <c r="A988" s="2" t="s">
        <v>1866</v>
      </c>
      <c r="B988" s="2" t="s">
        <v>1867</v>
      </c>
      <c r="C988" s="6">
        <v>49</v>
      </c>
      <c r="D988" s="6">
        <v>19471</v>
      </c>
      <c r="E988" s="6">
        <v>29</v>
      </c>
      <c r="F988" s="3">
        <v>671.41379310344826</v>
      </c>
      <c r="G988" s="3">
        <v>44</v>
      </c>
      <c r="H988" s="3"/>
      <c r="I988" s="3">
        <v>16.2</v>
      </c>
      <c r="J988" s="2" t="s">
        <v>1029</v>
      </c>
    </row>
    <row r="989" spans="1:10" x14ac:dyDescent="0.2">
      <c r="A989" s="2" t="s">
        <v>805</v>
      </c>
      <c r="B989" s="2" t="s">
        <v>806</v>
      </c>
      <c r="C989" s="6">
        <v>100000</v>
      </c>
      <c r="D989" s="6">
        <v>17573091</v>
      </c>
      <c r="E989" s="6">
        <v>23</v>
      </c>
      <c r="F989" s="3">
        <v>764047.43478260865</v>
      </c>
      <c r="G989" s="3">
        <v>607</v>
      </c>
      <c r="H989" s="3">
        <f>PRODUCT(G989,-1)</f>
        <v>-607</v>
      </c>
      <c r="I989" s="3">
        <v>7071</v>
      </c>
      <c r="J989" s="2" t="s">
        <v>2</v>
      </c>
    </row>
    <row r="990" spans="1:10" x14ac:dyDescent="0.2">
      <c r="A990" s="2" t="s">
        <v>1732</v>
      </c>
      <c r="B990" s="2" t="s">
        <v>1733</v>
      </c>
      <c r="C990" s="6">
        <v>48</v>
      </c>
      <c r="D990" s="6">
        <v>22414</v>
      </c>
      <c r="E990" s="6">
        <v>148</v>
      </c>
      <c r="F990" s="3">
        <v>151.44594594594591</v>
      </c>
      <c r="G990" s="3">
        <v>42.5</v>
      </c>
      <c r="H990" s="3"/>
      <c r="I990" s="3">
        <v>4.4000000000000004</v>
      </c>
      <c r="J990" s="2" t="s">
        <v>1029</v>
      </c>
    </row>
    <row r="991" spans="1:10" x14ac:dyDescent="0.2">
      <c r="A991" s="2" t="s">
        <v>249</v>
      </c>
      <c r="B991" s="2" t="s">
        <v>250</v>
      </c>
      <c r="C991" s="6">
        <v>174000</v>
      </c>
      <c r="D991" s="6">
        <v>5512044</v>
      </c>
      <c r="E991" s="6">
        <v>7</v>
      </c>
      <c r="F991" s="3">
        <v>787434.85714285716</v>
      </c>
      <c r="G991" s="3">
        <v>617</v>
      </c>
      <c r="H991" s="3">
        <f>PRODUCT(G991,-1)</f>
        <v>-617</v>
      </c>
      <c r="I991" s="3">
        <v>15143</v>
      </c>
      <c r="J991" s="2" t="s">
        <v>2</v>
      </c>
    </row>
    <row r="992" spans="1:10" x14ac:dyDescent="0.2">
      <c r="A992" s="2" t="s">
        <v>1920</v>
      </c>
      <c r="B992" s="2" t="s">
        <v>1921</v>
      </c>
      <c r="C992" s="6">
        <v>46</v>
      </c>
      <c r="D992" s="6">
        <v>18276</v>
      </c>
      <c r="E992" s="6">
        <v>63</v>
      </c>
      <c r="F992" s="3">
        <v>290.09523809523807</v>
      </c>
      <c r="G992" s="3">
        <v>38.5</v>
      </c>
      <c r="H992" s="3"/>
      <c r="I992" s="3">
        <v>12.8</v>
      </c>
      <c r="J992" s="2" t="s">
        <v>1029</v>
      </c>
    </row>
    <row r="993" spans="1:10" x14ac:dyDescent="0.2">
      <c r="A993" s="2" t="s">
        <v>1600</v>
      </c>
      <c r="B993" s="2" t="s">
        <v>1601</v>
      </c>
      <c r="C993" s="6">
        <v>43</v>
      </c>
      <c r="D993" s="6">
        <v>9176</v>
      </c>
      <c r="E993" s="6">
        <v>120</v>
      </c>
      <c r="F993" s="3">
        <v>76.466666666666669</v>
      </c>
      <c r="G993" s="3">
        <v>38.5</v>
      </c>
      <c r="H993" s="3"/>
      <c r="I993" s="3">
        <v>3</v>
      </c>
      <c r="J993" s="2" t="s">
        <v>1029</v>
      </c>
    </row>
    <row r="994" spans="1:10" x14ac:dyDescent="0.2">
      <c r="A994" s="2" t="s">
        <v>37</v>
      </c>
      <c r="B994" s="2" t="s">
        <v>38</v>
      </c>
      <c r="C994" s="6">
        <v>12</v>
      </c>
      <c r="D994" s="6">
        <v>5182</v>
      </c>
      <c r="E994" s="6">
        <v>22</v>
      </c>
      <c r="F994" s="3">
        <v>235.5454545454545</v>
      </c>
      <c r="G994" s="3">
        <v>619.75</v>
      </c>
      <c r="H994" s="3">
        <f>PRODUCT(G994,-1)</f>
        <v>-619.75</v>
      </c>
      <c r="I994" s="3">
        <v>0.4</v>
      </c>
      <c r="J994" s="2" t="s">
        <v>7</v>
      </c>
    </row>
    <row r="995" spans="1:10" x14ac:dyDescent="0.2">
      <c r="A995" s="2" t="s">
        <v>1622</v>
      </c>
      <c r="B995" s="2" t="s">
        <v>1623</v>
      </c>
      <c r="C995" s="6">
        <v>42</v>
      </c>
      <c r="D995" s="6">
        <v>9785</v>
      </c>
      <c r="E995" s="6">
        <v>50</v>
      </c>
      <c r="F995" s="3">
        <v>195.7</v>
      </c>
      <c r="G995" s="3">
        <v>39.25</v>
      </c>
      <c r="H995" s="3"/>
      <c r="I995" s="3">
        <v>5</v>
      </c>
      <c r="J995" s="2" t="s">
        <v>1029</v>
      </c>
    </row>
    <row r="996" spans="1:10" x14ac:dyDescent="0.2">
      <c r="A996" s="2" t="s">
        <v>743</v>
      </c>
      <c r="B996" s="2" t="s">
        <v>744</v>
      </c>
      <c r="C996" s="6">
        <v>54</v>
      </c>
      <c r="D996" s="6">
        <v>28303</v>
      </c>
      <c r="E996" s="6">
        <v>7</v>
      </c>
      <c r="F996" s="3">
        <v>4043.2857142857142</v>
      </c>
      <c r="G996" s="3">
        <v>643</v>
      </c>
      <c r="H996" s="3">
        <f>PRODUCT(G996,-1)</f>
        <v>-643</v>
      </c>
      <c r="I996" s="3">
        <v>4</v>
      </c>
      <c r="J996" s="2" t="s">
        <v>7</v>
      </c>
    </row>
    <row r="997" spans="1:10" x14ac:dyDescent="0.2">
      <c r="A997" s="2" t="s">
        <v>1138</v>
      </c>
      <c r="B997" s="2" t="s">
        <v>1139</v>
      </c>
      <c r="C997" s="6">
        <v>40</v>
      </c>
      <c r="D997" s="6">
        <v>16453</v>
      </c>
      <c r="E997" s="6">
        <v>3</v>
      </c>
      <c r="F997" s="3">
        <v>5484.333333333333</v>
      </c>
      <c r="G997" s="3">
        <v>0</v>
      </c>
      <c r="H997" s="3"/>
      <c r="I997" s="3">
        <v>0</v>
      </c>
      <c r="J997" s="2" t="s">
        <v>1029</v>
      </c>
    </row>
    <row r="998" spans="1:10" x14ac:dyDescent="0.2">
      <c r="A998" s="2" t="s">
        <v>1918</v>
      </c>
      <c r="B998" s="2" t="s">
        <v>1919</v>
      </c>
      <c r="C998" s="6">
        <v>39</v>
      </c>
      <c r="D998" s="6">
        <v>6288</v>
      </c>
      <c r="E998" s="6">
        <v>72</v>
      </c>
      <c r="F998" s="3">
        <v>87.333333333333329</v>
      </c>
      <c r="G998" s="3">
        <v>96.25</v>
      </c>
      <c r="H998" s="3"/>
      <c r="I998" s="3">
        <v>4.4000000000000004</v>
      </c>
      <c r="J998" s="2" t="s">
        <v>1029</v>
      </c>
    </row>
    <row r="999" spans="1:10" x14ac:dyDescent="0.2">
      <c r="A999" s="2" t="s">
        <v>585</v>
      </c>
      <c r="B999" s="2" t="s">
        <v>586</v>
      </c>
      <c r="C999" s="6">
        <v>638</v>
      </c>
      <c r="D999" s="6">
        <v>418853</v>
      </c>
      <c r="E999" s="6">
        <v>43</v>
      </c>
      <c r="F999" s="3">
        <v>9740.7674418604656</v>
      </c>
      <c r="G999" s="3">
        <v>667</v>
      </c>
      <c r="H999" s="3">
        <f>PRODUCT(G999,-1)</f>
        <v>-667</v>
      </c>
      <c r="I999" s="3">
        <v>24.4</v>
      </c>
      <c r="J999" s="2" t="s">
        <v>2</v>
      </c>
    </row>
    <row r="1000" spans="1:10" x14ac:dyDescent="0.2">
      <c r="A1000" s="2" t="s">
        <v>1730</v>
      </c>
      <c r="B1000" s="2" t="s">
        <v>1731</v>
      </c>
      <c r="C1000" s="6">
        <v>37</v>
      </c>
      <c r="D1000" s="6">
        <v>1786</v>
      </c>
      <c r="E1000" s="6">
        <v>3</v>
      </c>
      <c r="F1000" s="3">
        <v>595.33333333333337</v>
      </c>
      <c r="G1000" s="3">
        <v>0</v>
      </c>
      <c r="H1000" s="3"/>
      <c r="I1000" s="3">
        <v>18</v>
      </c>
      <c r="J1000" s="2" t="s">
        <v>1029</v>
      </c>
    </row>
    <row r="1001" spans="1:10" x14ac:dyDescent="0.2">
      <c r="A1001" s="2" t="s">
        <v>1258</v>
      </c>
      <c r="B1001" s="2" t="s">
        <v>1259</v>
      </c>
      <c r="C1001" s="6">
        <v>35</v>
      </c>
      <c r="D1001" s="6">
        <v>57173</v>
      </c>
      <c r="E1001" s="6">
        <v>387</v>
      </c>
      <c r="F1001" s="3">
        <v>147.733850129199</v>
      </c>
      <c r="G1001" s="3">
        <v>46.5</v>
      </c>
      <c r="H1001" s="3"/>
      <c r="I1001" s="3">
        <v>0.6</v>
      </c>
      <c r="J1001" s="2" t="s">
        <v>1029</v>
      </c>
    </row>
    <row r="1002" spans="1:10" x14ac:dyDescent="0.2">
      <c r="A1002" s="2" t="s">
        <v>1588</v>
      </c>
      <c r="B1002" s="2" t="s">
        <v>1589</v>
      </c>
      <c r="C1002" s="6">
        <v>34</v>
      </c>
      <c r="D1002" s="6">
        <v>13319</v>
      </c>
      <c r="E1002" s="6">
        <v>32</v>
      </c>
      <c r="F1002" s="3">
        <v>416.21875</v>
      </c>
      <c r="G1002" s="3">
        <v>56.25</v>
      </c>
      <c r="H1002" s="3"/>
      <c r="I1002" s="3">
        <v>16.399999999999999</v>
      </c>
      <c r="J1002" s="2" t="s">
        <v>1029</v>
      </c>
    </row>
    <row r="1003" spans="1:10" x14ac:dyDescent="0.2">
      <c r="A1003" s="2" t="s">
        <v>1932</v>
      </c>
      <c r="B1003" s="2" t="s">
        <v>1933</v>
      </c>
      <c r="C1003" s="6">
        <v>34</v>
      </c>
      <c r="D1003" s="6">
        <v>7274</v>
      </c>
      <c r="E1003" s="6">
        <v>25</v>
      </c>
      <c r="F1003" s="3">
        <v>290.95999999999998</v>
      </c>
      <c r="G1003" s="3">
        <v>203.5</v>
      </c>
      <c r="H1003" s="3"/>
      <c r="I1003" s="3">
        <v>4.2</v>
      </c>
      <c r="J1003" s="2" t="s">
        <v>1029</v>
      </c>
    </row>
    <row r="1004" spans="1:10" x14ac:dyDescent="0.2">
      <c r="A1004" s="2" t="s">
        <v>1124</v>
      </c>
      <c r="B1004" s="2" t="s">
        <v>1125</v>
      </c>
      <c r="C1004" s="6">
        <v>33</v>
      </c>
      <c r="D1004" s="6">
        <v>18405</v>
      </c>
      <c r="E1004" s="6">
        <v>60</v>
      </c>
      <c r="F1004" s="3">
        <v>306.75</v>
      </c>
      <c r="G1004" s="3">
        <v>34</v>
      </c>
      <c r="H1004" s="3"/>
      <c r="I1004" s="3">
        <v>1</v>
      </c>
      <c r="J1004" s="2" t="s">
        <v>1029</v>
      </c>
    </row>
    <row r="1005" spans="1:10" x14ac:dyDescent="0.2">
      <c r="A1005" s="2" t="s">
        <v>1200</v>
      </c>
      <c r="B1005" s="2" t="s">
        <v>1201</v>
      </c>
      <c r="C1005" s="6">
        <v>33</v>
      </c>
      <c r="D1005" s="6">
        <v>5877</v>
      </c>
      <c r="E1005" s="6">
        <v>9</v>
      </c>
      <c r="F1005" s="3">
        <v>653</v>
      </c>
      <c r="G1005" s="3">
        <v>2088</v>
      </c>
      <c r="H1005" s="3"/>
      <c r="I1005" s="3">
        <v>49.5</v>
      </c>
      <c r="J1005" s="2" t="s">
        <v>1029</v>
      </c>
    </row>
    <row r="1006" spans="1:10" x14ac:dyDescent="0.2">
      <c r="A1006" s="2" t="s">
        <v>1684</v>
      </c>
      <c r="B1006" s="2" t="s">
        <v>1685</v>
      </c>
      <c r="C1006" s="6">
        <v>33</v>
      </c>
      <c r="D1006" s="6">
        <v>14521</v>
      </c>
      <c r="E1006" s="6">
        <v>14</v>
      </c>
      <c r="F1006" s="3">
        <v>1037.214285714286</v>
      </c>
      <c r="G1006" s="3">
        <v>109</v>
      </c>
      <c r="H1006" s="3"/>
      <c r="I1006" s="3">
        <v>19.666666666666671</v>
      </c>
      <c r="J1006" s="2" t="s">
        <v>1029</v>
      </c>
    </row>
    <row r="1007" spans="1:10" x14ac:dyDescent="0.2">
      <c r="A1007" s="2" t="s">
        <v>1876</v>
      </c>
      <c r="B1007" s="2" t="s">
        <v>1877</v>
      </c>
      <c r="C1007" s="6">
        <v>33</v>
      </c>
      <c r="D1007" s="6">
        <v>7384</v>
      </c>
      <c r="E1007" s="6">
        <v>71</v>
      </c>
      <c r="F1007" s="3">
        <v>104</v>
      </c>
      <c r="G1007" s="3">
        <v>21</v>
      </c>
      <c r="H1007" s="3"/>
      <c r="I1007" s="3">
        <v>1.8</v>
      </c>
      <c r="J1007" s="2" t="s">
        <v>1029</v>
      </c>
    </row>
    <row r="1008" spans="1:10" x14ac:dyDescent="0.2">
      <c r="A1008" s="2" t="s">
        <v>577</v>
      </c>
      <c r="B1008" s="2" t="s">
        <v>578</v>
      </c>
      <c r="C1008" s="6">
        <v>2510</v>
      </c>
      <c r="D1008" s="6">
        <v>1111681</v>
      </c>
      <c r="E1008" s="6">
        <v>30</v>
      </c>
      <c r="F1008" s="3">
        <v>37056.033333333333</v>
      </c>
      <c r="G1008" s="3">
        <v>694.5</v>
      </c>
      <c r="H1008" s="3">
        <f>PRODUCT(G1008,-1)</f>
        <v>-694.5</v>
      </c>
      <c r="I1008" s="3">
        <v>366.6</v>
      </c>
      <c r="J1008" s="2" t="s">
        <v>2</v>
      </c>
    </row>
    <row r="1009" spans="1:10" x14ac:dyDescent="0.2">
      <c r="A1009" s="2" t="s">
        <v>1576</v>
      </c>
      <c r="B1009" s="2" t="s">
        <v>1577</v>
      </c>
      <c r="C1009" s="6">
        <v>32</v>
      </c>
      <c r="D1009" s="6">
        <v>4708</v>
      </c>
      <c r="E1009" s="6">
        <v>22</v>
      </c>
      <c r="F1009" s="3">
        <v>214</v>
      </c>
      <c r="G1009" s="3">
        <v>491.25</v>
      </c>
      <c r="H1009" s="3"/>
      <c r="I1009" s="3">
        <v>3.2</v>
      </c>
      <c r="J1009" s="2" t="s">
        <v>1029</v>
      </c>
    </row>
    <row r="1010" spans="1:10" x14ac:dyDescent="0.2">
      <c r="A1010" s="2" t="s">
        <v>1294</v>
      </c>
      <c r="B1010" s="2" t="s">
        <v>1295</v>
      </c>
      <c r="C1010" s="6">
        <v>30</v>
      </c>
      <c r="D1010" s="6">
        <v>4591</v>
      </c>
      <c r="E1010" s="6">
        <v>70</v>
      </c>
      <c r="F1010" s="3">
        <v>65.585714285714289</v>
      </c>
      <c r="G1010" s="3">
        <v>21.75</v>
      </c>
      <c r="H1010" s="3"/>
      <c r="I1010" s="3">
        <v>1.4</v>
      </c>
      <c r="J1010" s="2" t="s">
        <v>1029</v>
      </c>
    </row>
    <row r="1011" spans="1:10" x14ac:dyDescent="0.2">
      <c r="A1011" s="2" t="s">
        <v>185</v>
      </c>
      <c r="B1011" s="2" t="s">
        <v>186</v>
      </c>
      <c r="C1011" s="6">
        <v>389</v>
      </c>
      <c r="D1011" s="6">
        <v>63212</v>
      </c>
      <c r="E1011" s="6">
        <v>8</v>
      </c>
      <c r="F1011" s="3">
        <v>7901.5</v>
      </c>
      <c r="G1011" s="3">
        <v>762</v>
      </c>
      <c r="H1011" s="3">
        <f>PRODUCT(G1011,-1)</f>
        <v>-762</v>
      </c>
      <c r="I1011" s="3">
        <v>14.5</v>
      </c>
      <c r="J1011" s="2" t="s">
        <v>2</v>
      </c>
    </row>
    <row r="1012" spans="1:10" x14ac:dyDescent="0.2">
      <c r="A1012" s="2" t="s">
        <v>79</v>
      </c>
      <c r="B1012" s="2" t="s">
        <v>80</v>
      </c>
      <c r="C1012" s="6">
        <v>1530</v>
      </c>
      <c r="D1012" s="6">
        <v>145421</v>
      </c>
      <c r="E1012" s="6">
        <v>7</v>
      </c>
      <c r="F1012" s="3">
        <v>20774.428571428569</v>
      </c>
      <c r="G1012" s="3">
        <v>805</v>
      </c>
      <c r="H1012" s="3">
        <f>PRODUCT(G1012,-1)</f>
        <v>-805</v>
      </c>
      <c r="I1012" s="3">
        <v>200.5</v>
      </c>
      <c r="J1012" s="2" t="s">
        <v>2</v>
      </c>
    </row>
    <row r="1013" spans="1:10" x14ac:dyDescent="0.2">
      <c r="A1013" s="2" t="s">
        <v>1078</v>
      </c>
      <c r="B1013" s="2" t="s">
        <v>1079</v>
      </c>
      <c r="C1013" s="6">
        <v>28</v>
      </c>
      <c r="D1013" s="6">
        <v>6529</v>
      </c>
      <c r="E1013" s="6">
        <v>14</v>
      </c>
      <c r="F1013" s="3">
        <v>466.35714285714278</v>
      </c>
      <c r="G1013" s="3">
        <v>1129.5</v>
      </c>
      <c r="H1013" s="3"/>
      <c r="I1013" s="3">
        <v>10.66666666666667</v>
      </c>
      <c r="J1013" s="2" t="s">
        <v>1029</v>
      </c>
    </row>
    <row r="1014" spans="1:10" x14ac:dyDescent="0.2">
      <c r="A1014" s="2" t="s">
        <v>937</v>
      </c>
      <c r="B1014" s="2" t="s">
        <v>938</v>
      </c>
      <c r="C1014" s="6">
        <v>8690</v>
      </c>
      <c r="D1014" s="6">
        <v>1386407</v>
      </c>
      <c r="E1014" s="6">
        <v>7</v>
      </c>
      <c r="F1014" s="3">
        <v>198058.1428571429</v>
      </c>
      <c r="G1014" s="3">
        <v>894</v>
      </c>
      <c r="H1014" s="3">
        <f>PRODUCT(G1014,-1)</f>
        <v>-894</v>
      </c>
      <c r="I1014" s="3">
        <v>414</v>
      </c>
      <c r="J1014" s="2" t="s">
        <v>2</v>
      </c>
    </row>
    <row r="1015" spans="1:10" x14ac:dyDescent="0.2">
      <c r="A1015" s="2" t="s">
        <v>1982</v>
      </c>
      <c r="B1015" s="2" t="s">
        <v>1983</v>
      </c>
      <c r="C1015" s="6">
        <v>25</v>
      </c>
      <c r="D1015" s="6">
        <v>5229</v>
      </c>
      <c r="E1015" s="6">
        <v>36</v>
      </c>
      <c r="F1015" s="3">
        <v>145.25</v>
      </c>
      <c r="G1015" s="3">
        <v>318.5</v>
      </c>
      <c r="H1015" s="3"/>
      <c r="I1015" s="3">
        <v>3.6</v>
      </c>
      <c r="J1015" s="2" t="s">
        <v>1029</v>
      </c>
    </row>
    <row r="1016" spans="1:10" x14ac:dyDescent="0.2">
      <c r="A1016" s="2" t="s">
        <v>1934</v>
      </c>
      <c r="B1016" s="2" t="s">
        <v>1935</v>
      </c>
      <c r="C1016" s="6">
        <v>20</v>
      </c>
      <c r="D1016" s="6">
        <v>3597</v>
      </c>
      <c r="E1016" s="6">
        <v>14</v>
      </c>
      <c r="F1016" s="3">
        <v>256.92857142857139</v>
      </c>
      <c r="G1016" s="3">
        <v>133</v>
      </c>
      <c r="H1016" s="3"/>
      <c r="I1016" s="3">
        <v>3.666666666666667</v>
      </c>
      <c r="J1016" s="2" t="s">
        <v>1029</v>
      </c>
    </row>
    <row r="1017" spans="1:10" x14ac:dyDescent="0.2">
      <c r="A1017" s="2" t="s">
        <v>1692</v>
      </c>
      <c r="B1017" s="2" t="s">
        <v>1693</v>
      </c>
      <c r="C1017" s="6">
        <v>19</v>
      </c>
      <c r="D1017" s="6">
        <v>2761</v>
      </c>
      <c r="E1017" s="6">
        <v>21</v>
      </c>
      <c r="F1017" s="3">
        <v>131.47619047619051</v>
      </c>
      <c r="G1017" s="3">
        <v>594</v>
      </c>
      <c r="H1017" s="3"/>
      <c r="I1017" s="3">
        <v>2.4</v>
      </c>
      <c r="J1017" s="2" t="s">
        <v>1029</v>
      </c>
    </row>
    <row r="1018" spans="1:10" x14ac:dyDescent="0.2">
      <c r="A1018" s="2" t="s">
        <v>1460</v>
      </c>
      <c r="B1018" s="2" t="s">
        <v>1461</v>
      </c>
      <c r="C1018" s="6">
        <v>15</v>
      </c>
      <c r="D1018" s="6">
        <v>100946</v>
      </c>
      <c r="E1018" s="6">
        <v>5</v>
      </c>
      <c r="F1018" s="3">
        <v>20189.2</v>
      </c>
      <c r="G1018" s="3">
        <v>0</v>
      </c>
      <c r="H1018" s="3"/>
      <c r="I1018" s="3">
        <v>1</v>
      </c>
      <c r="J1018" s="2" t="s">
        <v>1029</v>
      </c>
    </row>
    <row r="1019" spans="1:10" x14ac:dyDescent="0.2">
      <c r="A1019" s="2" t="s">
        <v>1890</v>
      </c>
      <c r="B1019" s="2" t="s">
        <v>1891</v>
      </c>
      <c r="C1019" s="6">
        <v>14</v>
      </c>
      <c r="D1019" s="6">
        <v>2246</v>
      </c>
      <c r="E1019" s="6">
        <v>4</v>
      </c>
      <c r="F1019" s="3">
        <v>561.5</v>
      </c>
      <c r="G1019" s="3">
        <v>0</v>
      </c>
      <c r="H1019" s="3"/>
      <c r="I1019" s="3">
        <v>2</v>
      </c>
      <c r="J1019" s="2" t="s">
        <v>1029</v>
      </c>
    </row>
    <row r="1020" spans="1:10" x14ac:dyDescent="0.2">
      <c r="A1020" s="2" t="s">
        <v>1984</v>
      </c>
      <c r="B1020" s="2" t="s">
        <v>1985</v>
      </c>
      <c r="C1020" s="6">
        <v>14</v>
      </c>
      <c r="D1020" s="6">
        <v>3549</v>
      </c>
      <c r="E1020" s="6">
        <v>58</v>
      </c>
      <c r="F1020" s="3">
        <v>61.189655172413786</v>
      </c>
      <c r="G1020" s="3">
        <v>47.25</v>
      </c>
      <c r="H1020" s="3"/>
      <c r="I1020" s="3">
        <v>2.4</v>
      </c>
      <c r="J1020" s="2" t="s">
        <v>1029</v>
      </c>
    </row>
    <row r="1021" spans="1:10" x14ac:dyDescent="0.2">
      <c r="A1021" s="2" t="s">
        <v>1682</v>
      </c>
      <c r="B1021" s="2" t="s">
        <v>1683</v>
      </c>
      <c r="C1021" s="6">
        <v>13</v>
      </c>
      <c r="D1021" s="6">
        <v>7026</v>
      </c>
      <c r="E1021" s="6">
        <v>35</v>
      </c>
      <c r="F1021" s="3">
        <v>200.7428571428571</v>
      </c>
      <c r="G1021" s="3">
        <v>904.75</v>
      </c>
      <c r="H1021" s="3"/>
      <c r="I1021" s="3">
        <v>5.8</v>
      </c>
      <c r="J1021" s="2" t="s">
        <v>1029</v>
      </c>
    </row>
    <row r="1022" spans="1:10" x14ac:dyDescent="0.2">
      <c r="A1022" s="2" t="s">
        <v>895</v>
      </c>
      <c r="B1022" s="2" t="s">
        <v>896</v>
      </c>
      <c r="C1022" s="6">
        <v>41</v>
      </c>
      <c r="D1022" s="6">
        <v>6505</v>
      </c>
      <c r="E1022" s="6">
        <v>11</v>
      </c>
      <c r="F1022" s="3">
        <v>591.36363636363637</v>
      </c>
      <c r="G1022" s="3">
        <v>936</v>
      </c>
      <c r="H1022" s="3">
        <f>PRODUCT(G1022,-1)</f>
        <v>-936</v>
      </c>
      <c r="I1022" s="3">
        <v>3.666666666666667</v>
      </c>
      <c r="J1022" s="2" t="s">
        <v>2</v>
      </c>
    </row>
    <row r="1023" spans="1:10" x14ac:dyDescent="0.2">
      <c r="A1023" s="2" t="s">
        <v>1292</v>
      </c>
      <c r="B1023" s="2" t="s">
        <v>1293</v>
      </c>
      <c r="C1023" s="6">
        <v>10</v>
      </c>
      <c r="D1023" s="6">
        <v>7189</v>
      </c>
      <c r="E1023" s="6">
        <v>30</v>
      </c>
      <c r="F1023" s="3">
        <v>239.6333333333333</v>
      </c>
      <c r="G1023" s="3">
        <v>113.75</v>
      </c>
      <c r="H1023" s="3"/>
      <c r="I1023" s="3">
        <v>0.8</v>
      </c>
      <c r="J1023" s="2" t="s">
        <v>1029</v>
      </c>
    </row>
    <row r="1024" spans="1:10" x14ac:dyDescent="0.2">
      <c r="A1024" s="2" t="s">
        <v>1712</v>
      </c>
      <c r="B1024" s="2" t="s">
        <v>1713</v>
      </c>
      <c r="C1024" s="6">
        <v>10</v>
      </c>
      <c r="D1024" s="6">
        <v>1010</v>
      </c>
      <c r="E1024" s="6">
        <v>4</v>
      </c>
      <c r="F1024" s="3">
        <v>252.5</v>
      </c>
      <c r="G1024" s="3">
        <v>0</v>
      </c>
      <c r="H1024" s="3"/>
      <c r="I1024" s="3">
        <v>1</v>
      </c>
      <c r="J1024" s="2" t="s">
        <v>1029</v>
      </c>
    </row>
    <row r="1025" spans="1:10" x14ac:dyDescent="0.2">
      <c r="A1025" s="2" t="s">
        <v>1686</v>
      </c>
      <c r="B1025" s="2" t="s">
        <v>1687</v>
      </c>
      <c r="C1025" s="6">
        <v>9</v>
      </c>
      <c r="D1025" s="6">
        <v>5889</v>
      </c>
      <c r="E1025" s="6">
        <v>21</v>
      </c>
      <c r="F1025" s="3">
        <v>280.42857142857139</v>
      </c>
      <c r="G1025" s="3">
        <v>87</v>
      </c>
      <c r="H1025" s="3"/>
      <c r="I1025" s="3">
        <v>0.6</v>
      </c>
      <c r="J1025" s="2" t="s">
        <v>1029</v>
      </c>
    </row>
    <row r="1026" spans="1:10" x14ac:dyDescent="0.2">
      <c r="A1026" s="2" t="s">
        <v>1800</v>
      </c>
      <c r="B1026" s="2" t="s">
        <v>1801</v>
      </c>
      <c r="C1026" s="6">
        <v>9</v>
      </c>
      <c r="D1026" s="6">
        <v>1861</v>
      </c>
      <c r="E1026" s="6">
        <v>25</v>
      </c>
      <c r="F1026" s="3">
        <v>74.44</v>
      </c>
      <c r="G1026" s="3">
        <v>22</v>
      </c>
      <c r="H1026" s="3"/>
      <c r="I1026" s="3">
        <v>2.6</v>
      </c>
      <c r="J1026" s="2" t="s">
        <v>1029</v>
      </c>
    </row>
    <row r="1027" spans="1:10" x14ac:dyDescent="0.2">
      <c r="A1027" s="2" t="s">
        <v>1892</v>
      </c>
      <c r="B1027" s="2" t="s">
        <v>1893</v>
      </c>
      <c r="C1027" s="6">
        <v>7</v>
      </c>
      <c r="D1027" s="6">
        <v>4258</v>
      </c>
      <c r="E1027" s="6">
        <v>56</v>
      </c>
      <c r="F1027" s="3">
        <v>76.035714285714292</v>
      </c>
      <c r="G1027" s="3">
        <v>78.75</v>
      </c>
      <c r="H1027" s="3"/>
      <c r="I1027" s="3">
        <v>1.8</v>
      </c>
      <c r="J1027" s="2" t="s">
        <v>1029</v>
      </c>
    </row>
    <row r="1028" spans="1:10" x14ac:dyDescent="0.2">
      <c r="A1028" s="2" t="s">
        <v>1740</v>
      </c>
      <c r="B1028" s="2" t="s">
        <v>1741</v>
      </c>
      <c r="C1028" s="6">
        <v>6</v>
      </c>
      <c r="D1028" s="6">
        <v>1385</v>
      </c>
      <c r="E1028" s="6">
        <v>7</v>
      </c>
      <c r="F1028" s="3">
        <v>197.85714285714289</v>
      </c>
      <c r="G1028" s="3">
        <v>235</v>
      </c>
      <c r="H1028" s="3"/>
      <c r="I1028" s="3">
        <v>2.5</v>
      </c>
      <c r="J1028" s="2" t="s">
        <v>1029</v>
      </c>
    </row>
    <row r="1029" spans="1:10" x14ac:dyDescent="0.2">
      <c r="A1029" s="2" t="s">
        <v>1574</v>
      </c>
      <c r="B1029" s="2" t="s">
        <v>1575</v>
      </c>
      <c r="C1029" s="6">
        <v>3</v>
      </c>
      <c r="D1029" s="6">
        <v>596</v>
      </c>
      <c r="E1029" s="6">
        <v>6</v>
      </c>
      <c r="F1029" s="3">
        <v>99.333333333333329</v>
      </c>
      <c r="G1029" s="3">
        <v>754</v>
      </c>
      <c r="H1029" s="3"/>
      <c r="I1029" s="3">
        <v>0</v>
      </c>
      <c r="J1029" s="2" t="s">
        <v>1029</v>
      </c>
    </row>
    <row r="1030" spans="1:10" x14ac:dyDescent="0.2">
      <c r="A1030" s="2" t="s">
        <v>1812</v>
      </c>
      <c r="B1030" s="2" t="s">
        <v>1813</v>
      </c>
      <c r="C1030" s="6">
        <v>3</v>
      </c>
      <c r="D1030" s="6">
        <v>1671</v>
      </c>
      <c r="E1030" s="6">
        <v>107</v>
      </c>
      <c r="F1030" s="3">
        <v>15.61682242990654</v>
      </c>
      <c r="G1030" s="3">
        <v>39.25</v>
      </c>
      <c r="H1030" s="3"/>
      <c r="I1030" s="3">
        <v>0</v>
      </c>
      <c r="J1030" s="2" t="s">
        <v>1029</v>
      </c>
    </row>
    <row r="1031" spans="1:10" x14ac:dyDescent="0.2">
      <c r="A1031" s="2" t="s">
        <v>1194</v>
      </c>
      <c r="B1031" s="2" t="s">
        <v>1195</v>
      </c>
      <c r="C1031" s="6">
        <v>2</v>
      </c>
      <c r="D1031" s="6">
        <v>59</v>
      </c>
      <c r="E1031" s="6">
        <v>1</v>
      </c>
      <c r="F1031" s="3">
        <v>59</v>
      </c>
      <c r="G1031" s="3">
        <v>0</v>
      </c>
      <c r="H1031" s="3"/>
      <c r="I1031" s="3">
        <v>2</v>
      </c>
      <c r="J1031" s="2" t="s">
        <v>1029</v>
      </c>
    </row>
    <row r="1032" spans="1:10" x14ac:dyDescent="0.2">
      <c r="A1032" s="2" t="s">
        <v>1202</v>
      </c>
      <c r="B1032" s="2" t="s">
        <v>1203</v>
      </c>
      <c r="C1032" s="6">
        <v>2</v>
      </c>
      <c r="D1032" s="6">
        <v>1684</v>
      </c>
      <c r="E1032" s="6">
        <v>8</v>
      </c>
      <c r="F1032" s="3">
        <v>210.5</v>
      </c>
      <c r="G1032" s="3">
        <v>85</v>
      </c>
      <c r="H1032" s="3"/>
      <c r="I1032" s="3">
        <v>0.5</v>
      </c>
      <c r="J1032" s="2" t="s">
        <v>1029</v>
      </c>
    </row>
    <row r="1033" spans="1:10" x14ac:dyDescent="0.2">
      <c r="A1033" s="2" t="s">
        <v>1930</v>
      </c>
      <c r="B1033" s="2" t="s">
        <v>1931</v>
      </c>
      <c r="C1033" s="6">
        <v>2</v>
      </c>
      <c r="D1033" s="6">
        <v>241</v>
      </c>
      <c r="E1033" s="6">
        <v>1</v>
      </c>
      <c r="F1033" s="3">
        <v>241</v>
      </c>
      <c r="G1033" s="3">
        <v>0</v>
      </c>
      <c r="H1033" s="3"/>
      <c r="I1033" s="3">
        <v>6</v>
      </c>
      <c r="J1033" s="2" t="s">
        <v>1029</v>
      </c>
    </row>
    <row r="1034" spans="1:10" x14ac:dyDescent="0.2">
      <c r="A1034" s="2" t="s">
        <v>1980</v>
      </c>
      <c r="B1034" s="2" t="s">
        <v>1981</v>
      </c>
      <c r="C1034" s="6">
        <v>2</v>
      </c>
      <c r="D1034" s="6">
        <v>3344</v>
      </c>
      <c r="E1034" s="6">
        <v>2</v>
      </c>
      <c r="F1034" s="3">
        <v>1672</v>
      </c>
      <c r="G1034" s="3">
        <v>0</v>
      </c>
      <c r="H1034" s="3"/>
      <c r="I1034" s="3">
        <v>1</v>
      </c>
      <c r="J1034" s="2" t="s">
        <v>1029</v>
      </c>
    </row>
  </sheetData>
  <autoFilter ref="J1:J1035" xr:uid="{00000000-0001-0000-0000-000000000000}"/>
  <sortState xmlns:xlrd2="http://schemas.microsoft.com/office/spreadsheetml/2017/richdata2" ref="A65:J1048055">
    <sortCondition descending="1" ref="H1:H1048055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C453-3471-FA4E-94D8-F512CE33F052}">
  <dimension ref="A1:C24"/>
  <sheetViews>
    <sheetView workbookViewId="0">
      <selection activeCell="B7" sqref="B7:C24"/>
    </sheetView>
  </sheetViews>
  <sheetFormatPr baseColWidth="10" defaultRowHeight="15" x14ac:dyDescent="0.2"/>
  <cols>
    <col min="2" max="2" width="25.6640625" customWidth="1"/>
    <col min="3" max="3" width="40" customWidth="1"/>
  </cols>
  <sheetData>
    <row r="1" spans="1:3" x14ac:dyDescent="0.2">
      <c r="A1" s="8"/>
    </row>
    <row r="7" spans="1:3" x14ac:dyDescent="0.2">
      <c r="C7" t="s">
        <v>2083</v>
      </c>
    </row>
    <row r="8" spans="1:3" x14ac:dyDescent="0.2">
      <c r="B8" t="s">
        <v>2079</v>
      </c>
    </row>
    <row r="9" spans="1:3" x14ac:dyDescent="0.2">
      <c r="B9" t="s">
        <v>2072</v>
      </c>
      <c r="C9">
        <v>0.45</v>
      </c>
    </row>
    <row r="10" spans="1:3" x14ac:dyDescent="0.2">
      <c r="B10" t="s">
        <v>2080</v>
      </c>
      <c r="C10">
        <v>0.3</v>
      </c>
    </row>
    <row r="11" spans="1:3" x14ac:dyDescent="0.2">
      <c r="B11" t="s">
        <v>2081</v>
      </c>
      <c r="C11">
        <v>0.15</v>
      </c>
    </row>
    <row r="12" spans="1:3" x14ac:dyDescent="0.2">
      <c r="B12" t="s">
        <v>2082</v>
      </c>
      <c r="C12">
        <v>0.1</v>
      </c>
    </row>
    <row r="14" spans="1:3" x14ac:dyDescent="0.2">
      <c r="C14">
        <f>SUM(C9:C12)</f>
        <v>1</v>
      </c>
    </row>
    <row r="19" spans="2:3" x14ac:dyDescent="0.2">
      <c r="C19" t="s">
        <v>2084</v>
      </c>
    </row>
    <row r="20" spans="2:3" x14ac:dyDescent="0.2">
      <c r="B20" t="s">
        <v>2079</v>
      </c>
    </row>
    <row r="21" spans="2:3" x14ac:dyDescent="0.2">
      <c r="B21" t="s">
        <v>2072</v>
      </c>
      <c r="C21" s="6">
        <v>2130000</v>
      </c>
    </row>
    <row r="22" spans="2:3" x14ac:dyDescent="0.2">
      <c r="B22" t="s">
        <v>2080</v>
      </c>
      <c r="C22" s="3">
        <v>2095918.333333333</v>
      </c>
    </row>
    <row r="23" spans="2:3" x14ac:dyDescent="0.2">
      <c r="B23" t="s">
        <v>2081</v>
      </c>
      <c r="C23">
        <v>0.15</v>
      </c>
    </row>
    <row r="24" spans="2:3" x14ac:dyDescent="0.2">
      <c r="B24" t="s">
        <v>2082</v>
      </c>
      <c r="C24" s="3">
        <v>78435.8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1288-9E6C-264F-9D28-F7664021A2A2}">
  <dimension ref="A1:Q513"/>
  <sheetViews>
    <sheetView tabSelected="1" topLeftCell="F1" workbookViewId="0">
      <selection activeCell="K2" sqref="K2"/>
    </sheetView>
  </sheetViews>
  <sheetFormatPr baseColWidth="10" defaultRowHeight="15" x14ac:dyDescent="0.2"/>
  <cols>
    <col min="1" max="1" width="30.5" customWidth="1"/>
    <col min="2" max="2" width="39.33203125" customWidth="1"/>
    <col min="3" max="3" width="21" customWidth="1"/>
    <col min="4" max="4" width="27.5" customWidth="1"/>
    <col min="5" max="5" width="24.1640625" customWidth="1"/>
    <col min="6" max="6" width="29.6640625" customWidth="1"/>
    <col min="7" max="7" width="33.1640625" customWidth="1"/>
    <col min="8" max="8" width="24.5" customWidth="1"/>
    <col min="9" max="9" width="23" customWidth="1"/>
    <col min="10" max="10" width="29.33203125" customWidth="1"/>
    <col min="11" max="11" width="24.83203125" customWidth="1"/>
    <col min="16" max="16" width="22" customWidth="1"/>
    <col min="17" max="17" width="30.5" customWidth="1"/>
  </cols>
  <sheetData>
    <row r="1" spans="1:17" x14ac:dyDescent="0.2">
      <c r="A1" s="1" t="s">
        <v>2070</v>
      </c>
      <c r="B1" s="1" t="s">
        <v>2071</v>
      </c>
      <c r="C1" s="1" t="s">
        <v>2072</v>
      </c>
      <c r="D1" s="1" t="s">
        <v>2073</v>
      </c>
      <c r="E1" s="1" t="s">
        <v>2076</v>
      </c>
      <c r="F1" s="1" t="s">
        <v>2074</v>
      </c>
      <c r="G1" s="1" t="s">
        <v>2075</v>
      </c>
      <c r="H1" s="1" t="s">
        <v>2085</v>
      </c>
      <c r="I1" s="5" t="s">
        <v>2077</v>
      </c>
      <c r="J1" s="1" t="s">
        <v>2078</v>
      </c>
      <c r="K1" s="9" t="s">
        <v>2086</v>
      </c>
    </row>
    <row r="2" spans="1:17" x14ac:dyDescent="0.2">
      <c r="A2" s="2" t="s">
        <v>431</v>
      </c>
      <c r="B2" s="2" t="s">
        <v>432</v>
      </c>
      <c r="C2" s="6">
        <v>414</v>
      </c>
      <c r="D2" s="6">
        <v>19103</v>
      </c>
      <c r="E2" s="6">
        <v>1</v>
      </c>
      <c r="F2" s="3">
        <v>19103</v>
      </c>
      <c r="G2" s="3">
        <v>0</v>
      </c>
      <c r="H2" s="3">
        <v>0</v>
      </c>
      <c r="I2" s="3">
        <v>800</v>
      </c>
      <c r="J2" s="2" t="s">
        <v>7</v>
      </c>
    </row>
    <row r="3" spans="1:17" x14ac:dyDescent="0.2">
      <c r="A3" s="2" t="s">
        <v>865</v>
      </c>
      <c r="B3" s="2" t="s">
        <v>866</v>
      </c>
      <c r="C3" s="6">
        <v>2110</v>
      </c>
      <c r="D3" s="6">
        <v>130175</v>
      </c>
      <c r="E3" s="6">
        <v>4</v>
      </c>
      <c r="F3" s="3">
        <v>32543.75</v>
      </c>
      <c r="G3" s="3">
        <v>0</v>
      </c>
      <c r="H3" s="3">
        <v>0</v>
      </c>
      <c r="I3" s="3">
        <v>112</v>
      </c>
      <c r="J3" s="2" t="s">
        <v>2</v>
      </c>
    </row>
    <row r="4" spans="1:17" x14ac:dyDescent="0.2">
      <c r="A4" s="2" t="s">
        <v>1025</v>
      </c>
      <c r="B4" s="2" t="s">
        <v>1026</v>
      </c>
      <c r="C4" s="6">
        <v>1680</v>
      </c>
      <c r="D4" s="6">
        <v>106627</v>
      </c>
      <c r="E4" s="6">
        <v>2</v>
      </c>
      <c r="F4" s="3">
        <v>53313.5</v>
      </c>
      <c r="G4" s="3">
        <v>0</v>
      </c>
      <c r="H4" s="3">
        <v>0</v>
      </c>
      <c r="I4" s="3">
        <v>89</v>
      </c>
      <c r="J4" s="2" t="s">
        <v>2</v>
      </c>
    </row>
    <row r="5" spans="1:17" x14ac:dyDescent="0.2">
      <c r="A5" s="2" t="s">
        <v>455</v>
      </c>
      <c r="B5" s="2" t="s">
        <v>456</v>
      </c>
      <c r="C5" s="6">
        <v>509000</v>
      </c>
      <c r="D5" s="6">
        <v>345797036</v>
      </c>
      <c r="E5" s="6">
        <v>12861</v>
      </c>
      <c r="F5" s="3">
        <v>26887.258844568849</v>
      </c>
      <c r="G5" s="3">
        <v>0.75</v>
      </c>
      <c r="H5" s="3">
        <v>-0.75</v>
      </c>
      <c r="I5" s="3">
        <v>350</v>
      </c>
      <c r="J5" s="2" t="s">
        <v>10</v>
      </c>
    </row>
    <row r="6" spans="1:17" x14ac:dyDescent="0.2">
      <c r="A6" s="2" t="s">
        <v>213</v>
      </c>
      <c r="B6" s="2" t="s">
        <v>214</v>
      </c>
      <c r="C6" s="6">
        <v>165</v>
      </c>
      <c r="D6" s="6">
        <v>45990</v>
      </c>
      <c r="E6" s="6">
        <v>1269</v>
      </c>
      <c r="F6" s="3">
        <v>36.241134751773053</v>
      </c>
      <c r="G6" s="3">
        <v>1.5</v>
      </c>
      <c r="H6" s="3">
        <v>-1.5</v>
      </c>
      <c r="I6" s="3">
        <v>1</v>
      </c>
      <c r="J6" s="2" t="s">
        <v>7</v>
      </c>
    </row>
    <row r="7" spans="1:17" x14ac:dyDescent="0.2">
      <c r="A7" s="2" t="s">
        <v>197</v>
      </c>
      <c r="B7" s="2" t="s">
        <v>198</v>
      </c>
      <c r="C7" s="6">
        <v>3880</v>
      </c>
      <c r="D7" s="6">
        <v>1246093</v>
      </c>
      <c r="E7" s="6">
        <v>218</v>
      </c>
      <c r="F7" s="3">
        <v>5716.0229357798162</v>
      </c>
      <c r="G7" s="3">
        <v>2</v>
      </c>
      <c r="H7" s="3">
        <v>-2</v>
      </c>
      <c r="I7" s="3">
        <v>17.600000000000001</v>
      </c>
      <c r="J7" s="2" t="s">
        <v>10</v>
      </c>
    </row>
    <row r="8" spans="1:17" x14ac:dyDescent="0.2">
      <c r="A8" s="2" t="s">
        <v>999</v>
      </c>
      <c r="B8" s="2" t="s">
        <v>1000</v>
      </c>
      <c r="C8" s="6">
        <v>2590</v>
      </c>
      <c r="D8" s="6">
        <v>400017</v>
      </c>
      <c r="E8" s="6">
        <v>261</v>
      </c>
      <c r="F8" s="3">
        <v>1532.632183908046</v>
      </c>
      <c r="G8" s="3">
        <v>4</v>
      </c>
      <c r="H8" s="3">
        <v>-4</v>
      </c>
      <c r="I8" s="3">
        <v>28.4</v>
      </c>
      <c r="J8" s="2" t="s">
        <v>10</v>
      </c>
    </row>
    <row r="9" spans="1:17" x14ac:dyDescent="0.2">
      <c r="A9" s="2" t="s">
        <v>423</v>
      </c>
      <c r="B9" s="2" t="s">
        <v>424</v>
      </c>
      <c r="C9" s="6">
        <v>185</v>
      </c>
      <c r="D9" s="6">
        <v>108163</v>
      </c>
      <c r="E9" s="6">
        <v>721</v>
      </c>
      <c r="F9" s="3">
        <v>150.01803051317609</v>
      </c>
      <c r="G9" s="3">
        <v>4.75</v>
      </c>
      <c r="H9" s="3">
        <v>-4.75</v>
      </c>
      <c r="I9" s="3">
        <v>5</v>
      </c>
      <c r="J9" s="2" t="s">
        <v>7</v>
      </c>
    </row>
    <row r="10" spans="1:17" x14ac:dyDescent="0.2">
      <c r="A10" s="2" t="s">
        <v>561</v>
      </c>
      <c r="B10" s="2" t="s">
        <v>562</v>
      </c>
      <c r="C10" s="6">
        <v>27500</v>
      </c>
      <c r="D10" s="6">
        <v>12625506</v>
      </c>
      <c r="E10" s="6">
        <v>292</v>
      </c>
      <c r="F10" s="3">
        <v>43238.034246575342</v>
      </c>
      <c r="G10" s="3">
        <v>5</v>
      </c>
      <c r="H10" s="3">
        <v>-5</v>
      </c>
      <c r="I10" s="3">
        <v>572.6</v>
      </c>
      <c r="J10" s="2" t="s">
        <v>2</v>
      </c>
    </row>
    <row r="11" spans="1:17" x14ac:dyDescent="0.2">
      <c r="A11" s="2" t="s">
        <v>445</v>
      </c>
      <c r="B11" s="2" t="s">
        <v>446</v>
      </c>
      <c r="C11" s="6">
        <v>164000</v>
      </c>
      <c r="D11" s="6">
        <v>17965789</v>
      </c>
      <c r="E11" s="6">
        <v>386</v>
      </c>
      <c r="F11" s="3">
        <v>46543.494818652849</v>
      </c>
      <c r="G11" s="3">
        <v>5</v>
      </c>
      <c r="H11" s="3">
        <v>-5</v>
      </c>
      <c r="I11" s="3">
        <v>196.2</v>
      </c>
      <c r="J11" s="2" t="s">
        <v>10</v>
      </c>
    </row>
    <row r="12" spans="1:17" x14ac:dyDescent="0.2">
      <c r="A12" s="2" t="s">
        <v>653</v>
      </c>
      <c r="B12" s="2" t="s">
        <v>654</v>
      </c>
      <c r="C12" s="6">
        <v>426</v>
      </c>
      <c r="D12" s="6">
        <v>60374</v>
      </c>
      <c r="E12" s="6">
        <v>49</v>
      </c>
      <c r="F12" s="3">
        <v>1232.122448979592</v>
      </c>
      <c r="G12" s="3">
        <v>5</v>
      </c>
      <c r="H12" s="3">
        <v>-5</v>
      </c>
      <c r="I12" s="3">
        <v>9.6</v>
      </c>
      <c r="J12" s="2" t="s">
        <v>2</v>
      </c>
    </row>
    <row r="13" spans="1:17" x14ac:dyDescent="0.2">
      <c r="A13" s="2" t="s">
        <v>767</v>
      </c>
      <c r="B13" s="2" t="s">
        <v>768</v>
      </c>
      <c r="C13" s="6">
        <v>65800</v>
      </c>
      <c r="D13" s="6">
        <v>28889632</v>
      </c>
      <c r="E13" s="6">
        <v>385</v>
      </c>
      <c r="F13" s="3">
        <v>75038.005194805199</v>
      </c>
      <c r="G13" s="3">
        <v>5.5</v>
      </c>
      <c r="H13" s="3">
        <v>-5.5</v>
      </c>
      <c r="I13" s="3">
        <v>92</v>
      </c>
      <c r="J13" s="2" t="s">
        <v>10</v>
      </c>
    </row>
    <row r="14" spans="1:17" x14ac:dyDescent="0.2">
      <c r="A14" s="2" t="s">
        <v>315</v>
      </c>
      <c r="B14" s="2" t="s">
        <v>316</v>
      </c>
      <c r="C14" s="6">
        <v>20900</v>
      </c>
      <c r="D14" s="6">
        <v>8365213</v>
      </c>
      <c r="E14" s="6">
        <v>361</v>
      </c>
      <c r="F14" s="3">
        <v>23172.335180055401</v>
      </c>
      <c r="G14" s="3">
        <v>5.5</v>
      </c>
      <c r="H14" s="3">
        <v>-5.5</v>
      </c>
      <c r="I14" s="3">
        <v>58.4</v>
      </c>
      <c r="J14" s="2" t="s">
        <v>2</v>
      </c>
    </row>
    <row r="15" spans="1:17" x14ac:dyDescent="0.2">
      <c r="A15" s="2" t="s">
        <v>229</v>
      </c>
      <c r="B15" s="2" t="s">
        <v>230</v>
      </c>
      <c r="C15" s="6">
        <v>22900</v>
      </c>
      <c r="D15" s="6">
        <v>15313353</v>
      </c>
      <c r="E15" s="6">
        <v>398</v>
      </c>
      <c r="F15" s="3">
        <v>38475.761306532673</v>
      </c>
      <c r="G15" s="3">
        <v>5.5</v>
      </c>
      <c r="H15" s="3">
        <v>-5.5</v>
      </c>
      <c r="I15" s="3">
        <v>12.6</v>
      </c>
      <c r="J15" s="2" t="s">
        <v>2</v>
      </c>
      <c r="Q15" t="s">
        <v>2083</v>
      </c>
    </row>
    <row r="16" spans="1:17" x14ac:dyDescent="0.2">
      <c r="A16" s="2" t="s">
        <v>517</v>
      </c>
      <c r="B16" s="2" t="s">
        <v>518</v>
      </c>
      <c r="C16" s="6">
        <v>213000</v>
      </c>
      <c r="D16" s="6">
        <v>22537280</v>
      </c>
      <c r="E16" s="6">
        <v>268</v>
      </c>
      <c r="F16" s="3">
        <v>84094.32835820895</v>
      </c>
      <c r="G16" s="3">
        <v>5.75</v>
      </c>
      <c r="H16" s="3">
        <v>-5.75</v>
      </c>
      <c r="I16" s="3">
        <v>359.2</v>
      </c>
      <c r="J16" s="2" t="s">
        <v>10</v>
      </c>
      <c r="P16" t="s">
        <v>2079</v>
      </c>
    </row>
    <row r="17" spans="1:17" x14ac:dyDescent="0.2">
      <c r="A17" s="2" t="s">
        <v>813</v>
      </c>
      <c r="B17" s="2" t="s">
        <v>814</v>
      </c>
      <c r="C17" s="6">
        <v>1190</v>
      </c>
      <c r="D17" s="6">
        <v>139324</v>
      </c>
      <c r="E17" s="6">
        <v>303</v>
      </c>
      <c r="F17" s="3">
        <v>459.8151815181518</v>
      </c>
      <c r="G17" s="3">
        <v>6</v>
      </c>
      <c r="H17" s="3">
        <v>-6</v>
      </c>
      <c r="I17" s="3">
        <v>37.799999999999997</v>
      </c>
      <c r="J17" s="2" t="s">
        <v>7</v>
      </c>
      <c r="P17" t="s">
        <v>2072</v>
      </c>
      <c r="Q17">
        <v>0.45</v>
      </c>
    </row>
    <row r="18" spans="1:17" x14ac:dyDescent="0.2">
      <c r="A18" s="2" t="s">
        <v>845</v>
      </c>
      <c r="B18" s="2" t="s">
        <v>846</v>
      </c>
      <c r="C18" s="6">
        <v>327</v>
      </c>
      <c r="D18" s="6">
        <v>44329</v>
      </c>
      <c r="E18" s="6">
        <v>208</v>
      </c>
      <c r="F18" s="3">
        <v>213.12019230769229</v>
      </c>
      <c r="G18" s="3">
        <v>6</v>
      </c>
      <c r="H18" s="3">
        <v>-6</v>
      </c>
      <c r="I18" s="3">
        <v>0</v>
      </c>
      <c r="J18" s="2" t="s">
        <v>7</v>
      </c>
      <c r="P18" t="s">
        <v>2080</v>
      </c>
      <c r="Q18">
        <v>0.3</v>
      </c>
    </row>
    <row r="19" spans="1:17" x14ac:dyDescent="0.2">
      <c r="A19" s="2" t="s">
        <v>59</v>
      </c>
      <c r="B19" s="2" t="s">
        <v>60</v>
      </c>
      <c r="C19" s="6">
        <v>48500</v>
      </c>
      <c r="D19" s="6">
        <v>11735770</v>
      </c>
      <c r="E19" s="6">
        <v>1439</v>
      </c>
      <c r="F19" s="3">
        <v>8155.5038220986798</v>
      </c>
      <c r="G19" s="3">
        <v>6.25</v>
      </c>
      <c r="H19" s="3">
        <v>-6.25</v>
      </c>
      <c r="I19" s="3">
        <v>102.6</v>
      </c>
      <c r="J19" s="2" t="s">
        <v>2</v>
      </c>
      <c r="P19" t="s">
        <v>2081</v>
      </c>
      <c r="Q19">
        <v>0.15</v>
      </c>
    </row>
    <row r="20" spans="1:17" x14ac:dyDescent="0.2">
      <c r="A20" s="2" t="s">
        <v>675</v>
      </c>
      <c r="B20" s="2" t="s">
        <v>676</v>
      </c>
      <c r="C20" s="6">
        <v>13900</v>
      </c>
      <c r="D20" s="6">
        <v>2764185</v>
      </c>
      <c r="E20" s="6">
        <v>620</v>
      </c>
      <c r="F20" s="3">
        <v>4458.3629032258068</v>
      </c>
      <c r="G20" s="3">
        <v>6.25</v>
      </c>
      <c r="H20" s="3">
        <v>-6.25</v>
      </c>
      <c r="I20" s="3">
        <v>49.6</v>
      </c>
      <c r="J20" s="2" t="s">
        <v>7</v>
      </c>
      <c r="P20" t="s">
        <v>2082</v>
      </c>
      <c r="Q20">
        <v>0.1</v>
      </c>
    </row>
    <row r="21" spans="1:17" x14ac:dyDescent="0.2">
      <c r="A21" s="2" t="s">
        <v>141</v>
      </c>
      <c r="B21" s="2" t="s">
        <v>142</v>
      </c>
      <c r="C21" s="6">
        <v>8240</v>
      </c>
      <c r="D21" s="6">
        <v>730461</v>
      </c>
      <c r="E21" s="6">
        <v>355</v>
      </c>
      <c r="F21" s="3">
        <v>2057.6366197183102</v>
      </c>
      <c r="G21" s="3">
        <v>6.25</v>
      </c>
      <c r="H21" s="3">
        <v>-6.25</v>
      </c>
      <c r="I21" s="3">
        <v>40.200000000000003</v>
      </c>
      <c r="J21" s="2" t="s">
        <v>2</v>
      </c>
    </row>
    <row r="22" spans="1:17" x14ac:dyDescent="0.2">
      <c r="A22" s="2" t="s">
        <v>409</v>
      </c>
      <c r="B22" s="2" t="s">
        <v>410</v>
      </c>
      <c r="C22" s="6">
        <v>3760</v>
      </c>
      <c r="D22" s="6">
        <v>1916313</v>
      </c>
      <c r="E22" s="6">
        <v>374</v>
      </c>
      <c r="F22" s="3">
        <v>5123.8315508021387</v>
      </c>
      <c r="G22" s="3">
        <v>6.25</v>
      </c>
      <c r="H22" s="3">
        <v>-6.25</v>
      </c>
      <c r="I22" s="3">
        <v>2</v>
      </c>
      <c r="J22" s="2" t="s">
        <v>2</v>
      </c>
      <c r="Q22">
        <f>SUM(Q17:Q20)</f>
        <v>1</v>
      </c>
    </row>
    <row r="23" spans="1:17" x14ac:dyDescent="0.2">
      <c r="A23" s="2" t="s">
        <v>605</v>
      </c>
      <c r="B23" s="2" t="s">
        <v>606</v>
      </c>
      <c r="C23" s="6">
        <v>523000</v>
      </c>
      <c r="D23" s="6">
        <v>180095738</v>
      </c>
      <c r="E23" s="6">
        <v>764</v>
      </c>
      <c r="F23" s="3">
        <v>235727.4057591623</v>
      </c>
      <c r="G23" s="3">
        <v>6.75</v>
      </c>
      <c r="H23" s="3">
        <v>-6.75</v>
      </c>
      <c r="I23" s="3">
        <v>412.2</v>
      </c>
      <c r="J23" s="2" t="s">
        <v>10</v>
      </c>
    </row>
    <row r="24" spans="1:17" x14ac:dyDescent="0.2">
      <c r="A24" s="2" t="s">
        <v>81</v>
      </c>
      <c r="B24" s="2" t="s">
        <v>82</v>
      </c>
      <c r="C24" s="6">
        <v>289000</v>
      </c>
      <c r="D24" s="6">
        <v>84760766</v>
      </c>
      <c r="E24" s="6">
        <v>2861</v>
      </c>
      <c r="F24" s="3">
        <v>29626.272631946871</v>
      </c>
      <c r="G24" s="3">
        <v>6.75</v>
      </c>
      <c r="H24" s="3">
        <v>-6.75</v>
      </c>
      <c r="I24" s="3">
        <v>351.2</v>
      </c>
      <c r="J24" s="2" t="s">
        <v>10</v>
      </c>
    </row>
    <row r="25" spans="1:17" x14ac:dyDescent="0.2">
      <c r="A25" s="2" t="s">
        <v>31</v>
      </c>
      <c r="B25" s="2" t="s">
        <v>32</v>
      </c>
      <c r="C25" s="6">
        <v>431000</v>
      </c>
      <c r="D25" s="6">
        <v>149430095</v>
      </c>
      <c r="E25" s="6">
        <v>2270</v>
      </c>
      <c r="F25" s="3">
        <v>65828.235682819388</v>
      </c>
      <c r="G25" s="3">
        <v>7</v>
      </c>
      <c r="H25" s="3">
        <v>-7</v>
      </c>
      <c r="I25" s="3">
        <v>11313.2</v>
      </c>
      <c r="J25" s="2" t="s">
        <v>10</v>
      </c>
    </row>
    <row r="26" spans="1:17" x14ac:dyDescent="0.2">
      <c r="A26" s="2" t="s">
        <v>737</v>
      </c>
      <c r="B26" s="2" t="s">
        <v>738</v>
      </c>
      <c r="C26" s="6">
        <v>29300</v>
      </c>
      <c r="D26" s="6">
        <v>5185893</v>
      </c>
      <c r="E26" s="6">
        <v>788</v>
      </c>
      <c r="F26" s="3">
        <v>6581.0824873096444</v>
      </c>
      <c r="G26" s="3">
        <v>7</v>
      </c>
      <c r="H26" s="3">
        <v>-7</v>
      </c>
      <c r="I26" s="3">
        <v>171</v>
      </c>
      <c r="J26" s="2" t="s">
        <v>10</v>
      </c>
    </row>
    <row r="27" spans="1:17" x14ac:dyDescent="0.2">
      <c r="A27" s="2" t="s">
        <v>311</v>
      </c>
      <c r="B27" s="2" t="s">
        <v>312</v>
      </c>
      <c r="C27" s="6">
        <v>6190</v>
      </c>
      <c r="D27" s="6">
        <v>1208145</v>
      </c>
      <c r="E27" s="6">
        <v>660</v>
      </c>
      <c r="F27" s="3">
        <v>1830.522727272727</v>
      </c>
      <c r="G27" s="3">
        <v>7</v>
      </c>
      <c r="H27" s="3">
        <v>-7</v>
      </c>
      <c r="I27" s="3">
        <v>36</v>
      </c>
      <c r="J27" s="2" t="s">
        <v>10</v>
      </c>
      <c r="Q27" t="s">
        <v>2084</v>
      </c>
    </row>
    <row r="28" spans="1:17" x14ac:dyDescent="0.2">
      <c r="A28" s="2" t="s">
        <v>537</v>
      </c>
      <c r="B28" s="2" t="s">
        <v>538</v>
      </c>
      <c r="C28" s="6">
        <v>59300</v>
      </c>
      <c r="D28" s="6">
        <v>12222994</v>
      </c>
      <c r="E28" s="6">
        <v>1092</v>
      </c>
      <c r="F28" s="3">
        <v>11193.217948717949</v>
      </c>
      <c r="G28" s="3">
        <v>7.25</v>
      </c>
      <c r="H28" s="3">
        <v>-7.25</v>
      </c>
      <c r="I28" s="3">
        <v>193.8</v>
      </c>
      <c r="J28" s="2" t="s">
        <v>10</v>
      </c>
      <c r="P28" t="s">
        <v>2079</v>
      </c>
    </row>
    <row r="29" spans="1:17" x14ac:dyDescent="0.2">
      <c r="A29" s="2" t="s">
        <v>93</v>
      </c>
      <c r="B29" s="2" t="s">
        <v>94</v>
      </c>
      <c r="C29" s="6">
        <v>190000</v>
      </c>
      <c r="D29" s="6">
        <v>42318327</v>
      </c>
      <c r="E29" s="6">
        <v>1628</v>
      </c>
      <c r="F29" s="3">
        <v>25994.058353808359</v>
      </c>
      <c r="G29" s="3">
        <v>7.5</v>
      </c>
      <c r="H29" s="3">
        <v>-7.5</v>
      </c>
      <c r="I29" s="3">
        <v>156.80000000000001</v>
      </c>
      <c r="J29" s="2" t="s">
        <v>10</v>
      </c>
      <c r="P29" t="s">
        <v>2072</v>
      </c>
      <c r="Q29" s="6">
        <v>2130000</v>
      </c>
    </row>
    <row r="30" spans="1:17" x14ac:dyDescent="0.2">
      <c r="A30" s="2" t="s">
        <v>201</v>
      </c>
      <c r="B30" s="2" t="s">
        <v>202</v>
      </c>
      <c r="C30" s="6">
        <v>12700</v>
      </c>
      <c r="D30" s="6">
        <v>3137894</v>
      </c>
      <c r="E30" s="6">
        <v>752</v>
      </c>
      <c r="F30" s="3">
        <v>4172.7313829787236</v>
      </c>
      <c r="G30" s="3">
        <v>7.5</v>
      </c>
      <c r="H30" s="3">
        <v>-7.5</v>
      </c>
      <c r="I30" s="3">
        <v>18</v>
      </c>
      <c r="J30" s="2" t="s">
        <v>10</v>
      </c>
      <c r="P30" t="s">
        <v>2080</v>
      </c>
      <c r="Q30" s="3">
        <v>2095918.333333333</v>
      </c>
    </row>
    <row r="31" spans="1:17" x14ac:dyDescent="0.2">
      <c r="A31" s="2" t="s">
        <v>77</v>
      </c>
      <c r="B31" s="2" t="s">
        <v>78</v>
      </c>
      <c r="C31" s="6">
        <v>1020</v>
      </c>
      <c r="D31" s="6">
        <v>176441</v>
      </c>
      <c r="E31" s="6">
        <v>156</v>
      </c>
      <c r="F31" s="3">
        <v>1131.032051282051</v>
      </c>
      <c r="G31" s="3">
        <v>7.75</v>
      </c>
      <c r="H31" s="3">
        <v>-7.75</v>
      </c>
      <c r="I31" s="3">
        <v>23.2</v>
      </c>
      <c r="J31" s="2" t="s">
        <v>7</v>
      </c>
      <c r="P31" t="s">
        <v>2081</v>
      </c>
      <c r="Q31">
        <v>0.15</v>
      </c>
    </row>
    <row r="32" spans="1:17" x14ac:dyDescent="0.2">
      <c r="A32" s="2" t="s">
        <v>181</v>
      </c>
      <c r="B32" s="2" t="s">
        <v>182</v>
      </c>
      <c r="C32" s="6">
        <v>455000</v>
      </c>
      <c r="D32" s="6">
        <v>181608796</v>
      </c>
      <c r="E32" s="6">
        <v>1616</v>
      </c>
      <c r="F32" s="3">
        <v>112381.6806930693</v>
      </c>
      <c r="G32" s="3">
        <v>8</v>
      </c>
      <c r="H32" s="3">
        <v>-8</v>
      </c>
      <c r="I32" s="3">
        <v>184.8</v>
      </c>
      <c r="J32" s="2" t="s">
        <v>2</v>
      </c>
      <c r="P32" t="s">
        <v>2082</v>
      </c>
      <c r="Q32" s="3">
        <v>78435.8</v>
      </c>
    </row>
    <row r="33" spans="1:10" x14ac:dyDescent="0.2">
      <c r="A33" s="2" t="s">
        <v>923</v>
      </c>
      <c r="B33" s="2" t="s">
        <v>924</v>
      </c>
      <c r="C33" s="6">
        <v>617</v>
      </c>
      <c r="D33" s="6">
        <v>268303</v>
      </c>
      <c r="E33" s="6">
        <v>634</v>
      </c>
      <c r="F33" s="3">
        <v>423.19085173501583</v>
      </c>
      <c r="G33" s="3">
        <v>8</v>
      </c>
      <c r="H33" s="3">
        <v>-8</v>
      </c>
      <c r="I33" s="3">
        <v>53.2</v>
      </c>
      <c r="J33" s="2" t="s">
        <v>7</v>
      </c>
    </row>
    <row r="34" spans="1:10" x14ac:dyDescent="0.2">
      <c r="A34" s="2" t="s">
        <v>725</v>
      </c>
      <c r="B34" s="2" t="s">
        <v>726</v>
      </c>
      <c r="C34" s="6">
        <v>15300</v>
      </c>
      <c r="D34" s="6">
        <v>1497195</v>
      </c>
      <c r="E34" s="6">
        <v>121</v>
      </c>
      <c r="F34" s="3">
        <v>12373.512396694219</v>
      </c>
      <c r="G34" s="3">
        <v>8</v>
      </c>
      <c r="H34" s="3">
        <v>-8</v>
      </c>
      <c r="I34" s="3">
        <v>30.2</v>
      </c>
      <c r="J34" s="2" t="s">
        <v>2</v>
      </c>
    </row>
    <row r="35" spans="1:10" x14ac:dyDescent="0.2">
      <c r="A35" s="2" t="s">
        <v>261</v>
      </c>
      <c r="B35" s="2" t="s">
        <v>262</v>
      </c>
      <c r="C35" s="6">
        <v>1540</v>
      </c>
      <c r="D35" s="6">
        <v>149526</v>
      </c>
      <c r="E35" s="6">
        <v>154</v>
      </c>
      <c r="F35" s="3">
        <v>970.9480519480519</v>
      </c>
      <c r="G35" s="3">
        <v>8.25</v>
      </c>
      <c r="H35" s="3">
        <v>-8.25</v>
      </c>
      <c r="I35" s="3">
        <v>10.8</v>
      </c>
      <c r="J35" s="2" t="s">
        <v>2</v>
      </c>
    </row>
    <row r="36" spans="1:10" x14ac:dyDescent="0.2">
      <c r="A36" s="2" t="s">
        <v>5</v>
      </c>
      <c r="B36" s="2" t="s">
        <v>6</v>
      </c>
      <c r="C36" s="6">
        <v>67</v>
      </c>
      <c r="D36" s="6">
        <v>11785</v>
      </c>
      <c r="E36" s="6">
        <v>132</v>
      </c>
      <c r="F36" s="3">
        <v>89.280303030303031</v>
      </c>
      <c r="G36" s="3">
        <v>8.25</v>
      </c>
      <c r="H36" s="3">
        <v>-8.25</v>
      </c>
      <c r="I36" s="3">
        <v>2.2000000000000002</v>
      </c>
      <c r="J36" s="2" t="s">
        <v>7</v>
      </c>
    </row>
    <row r="37" spans="1:10" x14ac:dyDescent="0.2">
      <c r="A37" s="2" t="s">
        <v>3</v>
      </c>
      <c r="B37" s="2" t="s">
        <v>4</v>
      </c>
      <c r="C37" s="6">
        <v>879000</v>
      </c>
      <c r="D37" s="6">
        <v>72755463</v>
      </c>
      <c r="E37" s="6">
        <v>319</v>
      </c>
      <c r="F37" s="3">
        <v>228073.55172413791</v>
      </c>
      <c r="G37" s="3">
        <v>8.5</v>
      </c>
      <c r="H37" s="3">
        <v>-8.5</v>
      </c>
      <c r="I37" s="3">
        <v>1295.8</v>
      </c>
      <c r="J37" s="2" t="s">
        <v>2</v>
      </c>
    </row>
    <row r="38" spans="1:10" x14ac:dyDescent="0.2">
      <c r="A38" s="2" t="s">
        <v>603</v>
      </c>
      <c r="B38" s="2" t="s">
        <v>604</v>
      </c>
      <c r="C38" s="6">
        <v>23100</v>
      </c>
      <c r="D38" s="6">
        <v>3216787</v>
      </c>
      <c r="E38" s="6">
        <v>267</v>
      </c>
      <c r="F38" s="3">
        <v>12047.891385767791</v>
      </c>
      <c r="G38" s="3">
        <v>8.5</v>
      </c>
      <c r="H38" s="3">
        <v>-8.5</v>
      </c>
      <c r="I38" s="3">
        <v>350.4</v>
      </c>
      <c r="J38" s="2" t="s">
        <v>2</v>
      </c>
    </row>
    <row r="39" spans="1:10" x14ac:dyDescent="0.2">
      <c r="A39" s="2" t="s">
        <v>109</v>
      </c>
      <c r="B39" s="2" t="s">
        <v>110</v>
      </c>
      <c r="C39" s="6">
        <v>20500</v>
      </c>
      <c r="D39" s="6">
        <v>4728286</v>
      </c>
      <c r="E39" s="6">
        <v>728</v>
      </c>
      <c r="F39" s="3">
        <v>6494.8983516483513</v>
      </c>
      <c r="G39" s="3">
        <v>8.75</v>
      </c>
      <c r="H39" s="3">
        <v>-8.75</v>
      </c>
      <c r="I39" s="3">
        <v>114.2</v>
      </c>
      <c r="J39" s="2" t="s">
        <v>2</v>
      </c>
    </row>
    <row r="40" spans="1:10" x14ac:dyDescent="0.2">
      <c r="A40" s="2" t="s">
        <v>321</v>
      </c>
      <c r="B40" s="2" t="s">
        <v>322</v>
      </c>
      <c r="C40" s="6">
        <v>3650</v>
      </c>
      <c r="D40" s="6">
        <v>735427</v>
      </c>
      <c r="E40" s="6">
        <v>306</v>
      </c>
      <c r="F40" s="3">
        <v>2403.3562091503268</v>
      </c>
      <c r="G40" s="3">
        <v>8.75</v>
      </c>
      <c r="H40" s="3">
        <v>-8.75</v>
      </c>
      <c r="I40" s="3">
        <v>36.4</v>
      </c>
      <c r="J40" s="2" t="s">
        <v>2</v>
      </c>
    </row>
    <row r="41" spans="1:10" x14ac:dyDescent="0.2">
      <c r="A41" s="2" t="s">
        <v>69</v>
      </c>
      <c r="B41" s="2" t="s">
        <v>70</v>
      </c>
      <c r="C41" s="6">
        <v>42100</v>
      </c>
      <c r="D41" s="6">
        <v>7635062</v>
      </c>
      <c r="E41" s="6">
        <v>722</v>
      </c>
      <c r="F41" s="3">
        <v>10574.878116343491</v>
      </c>
      <c r="G41" s="3">
        <v>9</v>
      </c>
      <c r="H41" s="3">
        <v>-9</v>
      </c>
      <c r="I41" s="3">
        <v>176.8</v>
      </c>
      <c r="J41" s="2" t="s">
        <v>10</v>
      </c>
    </row>
    <row r="42" spans="1:10" x14ac:dyDescent="0.2">
      <c r="A42" s="2" t="s">
        <v>573</v>
      </c>
      <c r="B42" s="2" t="s">
        <v>574</v>
      </c>
      <c r="C42" s="6">
        <v>11300</v>
      </c>
      <c r="D42" s="6">
        <v>2311964</v>
      </c>
      <c r="E42" s="6">
        <v>396</v>
      </c>
      <c r="F42" s="3">
        <v>5838.2929292929293</v>
      </c>
      <c r="G42" s="3">
        <v>9</v>
      </c>
      <c r="H42" s="3">
        <v>-9</v>
      </c>
      <c r="I42" s="3">
        <v>112.8</v>
      </c>
      <c r="J42" s="2" t="s">
        <v>2</v>
      </c>
    </row>
    <row r="43" spans="1:10" x14ac:dyDescent="0.2">
      <c r="A43" s="2" t="s">
        <v>53</v>
      </c>
      <c r="B43" s="2" t="s">
        <v>54</v>
      </c>
      <c r="C43" s="6">
        <v>38</v>
      </c>
      <c r="D43" s="6">
        <v>11330</v>
      </c>
      <c r="E43" s="6">
        <v>45</v>
      </c>
      <c r="F43" s="3">
        <v>251.7777777777778</v>
      </c>
      <c r="G43" s="3">
        <v>9.25</v>
      </c>
      <c r="H43" s="3">
        <v>-9.25</v>
      </c>
      <c r="I43" s="3">
        <v>2.6</v>
      </c>
      <c r="J43" s="2" t="s">
        <v>2</v>
      </c>
    </row>
    <row r="44" spans="1:10" x14ac:dyDescent="0.2">
      <c r="A44" s="2" t="s">
        <v>449</v>
      </c>
      <c r="B44" s="2" t="s">
        <v>450</v>
      </c>
      <c r="C44" s="6">
        <v>213</v>
      </c>
      <c r="D44" s="6">
        <v>59145</v>
      </c>
      <c r="E44" s="6">
        <v>164</v>
      </c>
      <c r="F44" s="3">
        <v>360.64024390243901</v>
      </c>
      <c r="G44" s="3">
        <v>9.5</v>
      </c>
      <c r="H44" s="3">
        <v>-9.5</v>
      </c>
      <c r="I44" s="3">
        <v>12</v>
      </c>
      <c r="J44" s="2" t="s">
        <v>2</v>
      </c>
    </row>
    <row r="45" spans="1:10" x14ac:dyDescent="0.2">
      <c r="A45" s="2" t="s">
        <v>719</v>
      </c>
      <c r="B45" s="2" t="s">
        <v>720</v>
      </c>
      <c r="C45" s="6">
        <v>5940</v>
      </c>
      <c r="D45" s="6">
        <v>701594</v>
      </c>
      <c r="E45" s="6">
        <v>474</v>
      </c>
      <c r="F45" s="3">
        <v>1480.1561181434599</v>
      </c>
      <c r="G45" s="3">
        <v>9.75</v>
      </c>
      <c r="H45" s="3">
        <v>-9.75</v>
      </c>
      <c r="I45" s="3">
        <v>35</v>
      </c>
      <c r="J45" s="2" t="s">
        <v>10</v>
      </c>
    </row>
    <row r="46" spans="1:10" x14ac:dyDescent="0.2">
      <c r="A46" s="2" t="s">
        <v>1005</v>
      </c>
      <c r="B46" s="2" t="s">
        <v>1006</v>
      </c>
      <c r="C46" s="6">
        <v>537</v>
      </c>
      <c r="D46" s="6">
        <v>162373</v>
      </c>
      <c r="E46" s="6">
        <v>100</v>
      </c>
      <c r="F46" s="3">
        <v>1623.73</v>
      </c>
      <c r="G46" s="3">
        <v>9.75</v>
      </c>
      <c r="H46" s="3">
        <v>-9.75</v>
      </c>
      <c r="I46" s="3">
        <v>16.399999999999999</v>
      </c>
      <c r="J46" s="2" t="s">
        <v>10</v>
      </c>
    </row>
    <row r="47" spans="1:10" x14ac:dyDescent="0.2">
      <c r="A47" s="2" t="s">
        <v>913</v>
      </c>
      <c r="B47" s="2" t="s">
        <v>914</v>
      </c>
      <c r="C47" s="6">
        <v>511000</v>
      </c>
      <c r="D47" s="6">
        <v>80747601</v>
      </c>
      <c r="E47" s="6">
        <v>615</v>
      </c>
      <c r="F47" s="3">
        <v>131296.91219512199</v>
      </c>
      <c r="G47" s="3">
        <v>10</v>
      </c>
      <c r="H47" s="3">
        <v>-10</v>
      </c>
      <c r="I47" s="3">
        <v>2816</v>
      </c>
      <c r="J47" s="2" t="s">
        <v>2</v>
      </c>
    </row>
    <row r="48" spans="1:10" x14ac:dyDescent="0.2">
      <c r="A48" s="2" t="s">
        <v>353</v>
      </c>
      <c r="B48" s="2" t="s">
        <v>354</v>
      </c>
      <c r="C48" s="6">
        <v>162000</v>
      </c>
      <c r="D48" s="6">
        <v>39588432</v>
      </c>
      <c r="E48" s="6">
        <v>1977</v>
      </c>
      <c r="F48" s="3">
        <v>20024.497723823981</v>
      </c>
      <c r="G48" s="3">
        <v>10</v>
      </c>
      <c r="H48" s="3">
        <v>-10</v>
      </c>
      <c r="I48" s="3">
        <v>216</v>
      </c>
      <c r="J48" s="2" t="s">
        <v>10</v>
      </c>
    </row>
    <row r="49" spans="1:10" x14ac:dyDescent="0.2">
      <c r="A49" s="2" t="s">
        <v>415</v>
      </c>
      <c r="B49" s="2" t="s">
        <v>416</v>
      </c>
      <c r="C49" s="6">
        <v>43400</v>
      </c>
      <c r="D49" s="6">
        <v>3470054</v>
      </c>
      <c r="E49" s="6">
        <v>567</v>
      </c>
      <c r="F49" s="3">
        <v>6120.0246913580249</v>
      </c>
      <c r="G49" s="3">
        <v>10.25</v>
      </c>
      <c r="H49" s="3">
        <v>-10.25</v>
      </c>
      <c r="I49" s="3">
        <v>37</v>
      </c>
      <c r="J49" s="2" t="s">
        <v>10</v>
      </c>
    </row>
    <row r="50" spans="1:10" x14ac:dyDescent="0.2">
      <c r="A50" s="2" t="s">
        <v>221</v>
      </c>
      <c r="B50" s="2" t="s">
        <v>222</v>
      </c>
      <c r="C50" s="6">
        <v>122000</v>
      </c>
      <c r="D50" s="6">
        <v>24875178</v>
      </c>
      <c r="E50" s="6">
        <v>792</v>
      </c>
      <c r="F50" s="3">
        <v>31408.053030303028</v>
      </c>
      <c r="G50" s="3">
        <v>10.75</v>
      </c>
      <c r="H50" s="3">
        <v>-10.75</v>
      </c>
      <c r="I50" s="3">
        <v>98</v>
      </c>
      <c r="J50" s="2" t="s">
        <v>10</v>
      </c>
    </row>
    <row r="51" spans="1:10" x14ac:dyDescent="0.2">
      <c r="A51" s="2" t="s">
        <v>305</v>
      </c>
      <c r="B51" s="2" t="s">
        <v>306</v>
      </c>
      <c r="C51" s="6">
        <v>1400</v>
      </c>
      <c r="D51" s="6">
        <v>571673</v>
      </c>
      <c r="E51" s="6">
        <v>536</v>
      </c>
      <c r="F51" s="3">
        <v>1066.5541044776121</v>
      </c>
      <c r="G51" s="3">
        <v>10.75</v>
      </c>
      <c r="H51" s="3">
        <v>-10.75</v>
      </c>
      <c r="I51" s="3">
        <v>13.8</v>
      </c>
      <c r="J51" s="2" t="s">
        <v>2</v>
      </c>
    </row>
    <row r="52" spans="1:10" x14ac:dyDescent="0.2">
      <c r="A52" s="2" t="s">
        <v>457</v>
      </c>
      <c r="B52" s="2" t="s">
        <v>458</v>
      </c>
      <c r="C52" s="6">
        <v>287000</v>
      </c>
      <c r="D52" s="6">
        <v>55713730</v>
      </c>
      <c r="E52" s="6">
        <v>1135</v>
      </c>
      <c r="F52" s="3">
        <v>49086.986784140972</v>
      </c>
      <c r="G52" s="3">
        <v>11</v>
      </c>
      <c r="H52" s="3">
        <v>-11</v>
      </c>
      <c r="I52" s="3">
        <v>594.20000000000005</v>
      </c>
      <c r="J52" s="2" t="s">
        <v>10</v>
      </c>
    </row>
    <row r="53" spans="1:10" x14ac:dyDescent="0.2">
      <c r="A53" s="2" t="s">
        <v>927</v>
      </c>
      <c r="B53" s="2" t="s">
        <v>928</v>
      </c>
      <c r="C53" s="6">
        <v>247000</v>
      </c>
      <c r="D53" s="6">
        <v>73557734</v>
      </c>
      <c r="E53" s="6">
        <v>2208</v>
      </c>
      <c r="F53" s="3">
        <v>33314.191123188408</v>
      </c>
      <c r="G53" s="3">
        <v>11</v>
      </c>
      <c r="H53" s="3">
        <v>-11</v>
      </c>
      <c r="I53" s="3">
        <v>23.4</v>
      </c>
      <c r="J53" s="2" t="s">
        <v>2</v>
      </c>
    </row>
    <row r="54" spans="1:10" x14ac:dyDescent="0.2">
      <c r="A54" s="2" t="s">
        <v>419</v>
      </c>
      <c r="B54" s="2" t="s">
        <v>420</v>
      </c>
      <c r="C54" s="6">
        <v>58500</v>
      </c>
      <c r="D54" s="6">
        <v>44385656</v>
      </c>
      <c r="E54" s="6">
        <v>190</v>
      </c>
      <c r="F54" s="3">
        <v>233608.7157894737</v>
      </c>
      <c r="G54" s="3">
        <v>11.25</v>
      </c>
      <c r="H54" s="3">
        <v>-11.25</v>
      </c>
      <c r="I54" s="3">
        <v>586</v>
      </c>
      <c r="J54" s="2" t="s">
        <v>2</v>
      </c>
    </row>
    <row r="55" spans="1:10" x14ac:dyDescent="0.2">
      <c r="A55" s="2" t="s">
        <v>791</v>
      </c>
      <c r="B55" s="2" t="s">
        <v>792</v>
      </c>
      <c r="C55" s="6">
        <v>24600</v>
      </c>
      <c r="D55" s="6">
        <v>3035754</v>
      </c>
      <c r="E55" s="6">
        <v>459</v>
      </c>
      <c r="F55" s="3">
        <v>6613.8431372549021</v>
      </c>
      <c r="G55" s="3">
        <v>11.5</v>
      </c>
      <c r="H55" s="3">
        <v>-11.5</v>
      </c>
      <c r="I55" s="3">
        <v>381.2</v>
      </c>
      <c r="J55" s="2" t="s">
        <v>10</v>
      </c>
    </row>
    <row r="56" spans="1:10" x14ac:dyDescent="0.2">
      <c r="A56" s="2" t="s">
        <v>665</v>
      </c>
      <c r="B56" s="2" t="s">
        <v>666</v>
      </c>
      <c r="C56" s="6">
        <v>57300</v>
      </c>
      <c r="D56" s="6">
        <v>10236373</v>
      </c>
      <c r="E56" s="6">
        <v>1189</v>
      </c>
      <c r="F56" s="3">
        <v>8609.2287636669462</v>
      </c>
      <c r="G56" s="3">
        <v>11.75</v>
      </c>
      <c r="H56" s="3">
        <v>-11.75</v>
      </c>
      <c r="I56" s="3">
        <v>84.6</v>
      </c>
      <c r="J56" s="2" t="s">
        <v>10</v>
      </c>
    </row>
    <row r="57" spans="1:10" x14ac:dyDescent="0.2">
      <c r="A57" s="2" t="s">
        <v>855</v>
      </c>
      <c r="B57" s="2" t="s">
        <v>856</v>
      </c>
      <c r="C57" s="6">
        <v>2500</v>
      </c>
      <c r="D57" s="6">
        <v>742046</v>
      </c>
      <c r="E57" s="6">
        <v>574</v>
      </c>
      <c r="F57" s="3">
        <v>1292.7630662020911</v>
      </c>
      <c r="G57" s="3">
        <v>12</v>
      </c>
      <c r="H57" s="3">
        <v>-12</v>
      </c>
      <c r="I57" s="3">
        <v>6.6</v>
      </c>
      <c r="J57" s="2" t="s">
        <v>10</v>
      </c>
    </row>
    <row r="58" spans="1:10" x14ac:dyDescent="0.2">
      <c r="A58" s="2" t="s">
        <v>689</v>
      </c>
      <c r="B58" s="2" t="s">
        <v>690</v>
      </c>
      <c r="C58" s="6">
        <v>121000</v>
      </c>
      <c r="D58" s="6">
        <v>26003416</v>
      </c>
      <c r="E58" s="6">
        <v>897</v>
      </c>
      <c r="F58" s="3">
        <v>28989.315496098101</v>
      </c>
      <c r="G58" s="3">
        <v>12.25</v>
      </c>
      <c r="H58" s="3">
        <v>-12.25</v>
      </c>
      <c r="I58" s="3">
        <v>212</v>
      </c>
      <c r="J58" s="2" t="s">
        <v>2</v>
      </c>
    </row>
    <row r="59" spans="1:10" x14ac:dyDescent="0.2">
      <c r="A59" s="2" t="s">
        <v>535</v>
      </c>
      <c r="B59" s="2" t="s">
        <v>536</v>
      </c>
      <c r="C59" s="6">
        <v>192000</v>
      </c>
      <c r="D59" s="6">
        <v>32013101</v>
      </c>
      <c r="E59" s="6">
        <v>801</v>
      </c>
      <c r="F59" s="3">
        <v>39966.418227215981</v>
      </c>
      <c r="G59" s="3">
        <v>12.25</v>
      </c>
      <c r="H59" s="3">
        <v>-12.25</v>
      </c>
      <c r="I59" s="3">
        <v>50.8</v>
      </c>
      <c r="J59" s="2" t="s">
        <v>10</v>
      </c>
    </row>
    <row r="60" spans="1:10" x14ac:dyDescent="0.2">
      <c r="A60" s="2" t="s">
        <v>677</v>
      </c>
      <c r="B60" s="2" t="s">
        <v>678</v>
      </c>
      <c r="C60" s="6">
        <v>7680</v>
      </c>
      <c r="D60" s="6">
        <v>846692</v>
      </c>
      <c r="E60" s="6">
        <v>1031</v>
      </c>
      <c r="F60" s="3">
        <v>821.2337536372454</v>
      </c>
      <c r="G60" s="3">
        <v>12.25</v>
      </c>
      <c r="H60" s="3">
        <v>-12.25</v>
      </c>
      <c r="I60" s="3">
        <v>48.6</v>
      </c>
      <c r="J60" s="2" t="s">
        <v>10</v>
      </c>
    </row>
    <row r="61" spans="1:10" x14ac:dyDescent="0.2">
      <c r="A61" s="2" t="s">
        <v>319</v>
      </c>
      <c r="B61" s="2" t="s">
        <v>320</v>
      </c>
      <c r="C61" s="6">
        <v>319</v>
      </c>
      <c r="D61" s="6">
        <v>66399</v>
      </c>
      <c r="E61" s="6">
        <v>57</v>
      </c>
      <c r="F61" s="3">
        <v>1164.894736842105</v>
      </c>
      <c r="G61" s="3">
        <v>12.25</v>
      </c>
      <c r="H61" s="3">
        <v>-12.25</v>
      </c>
      <c r="I61" s="3">
        <v>46</v>
      </c>
      <c r="J61" s="2" t="s">
        <v>7</v>
      </c>
    </row>
    <row r="62" spans="1:10" x14ac:dyDescent="0.2">
      <c r="A62" s="2" t="s">
        <v>401</v>
      </c>
      <c r="B62" s="2" t="s">
        <v>402</v>
      </c>
      <c r="C62" s="6">
        <v>58200</v>
      </c>
      <c r="D62" s="6">
        <v>24576168</v>
      </c>
      <c r="E62" s="6">
        <v>3037</v>
      </c>
      <c r="F62" s="3">
        <v>8092.251564043464</v>
      </c>
      <c r="G62" s="3">
        <v>12.5</v>
      </c>
      <c r="H62" s="3">
        <v>-12.5</v>
      </c>
      <c r="I62" s="3">
        <v>81</v>
      </c>
      <c r="J62" s="2" t="s">
        <v>10</v>
      </c>
    </row>
    <row r="63" spans="1:10" x14ac:dyDescent="0.2">
      <c r="A63" s="2" t="s">
        <v>389</v>
      </c>
      <c r="B63" s="2" t="s">
        <v>390</v>
      </c>
      <c r="C63" s="6">
        <v>17800</v>
      </c>
      <c r="D63" s="6">
        <v>7203577</v>
      </c>
      <c r="E63" s="6">
        <v>2662</v>
      </c>
      <c r="F63" s="3">
        <v>2706.077009767092</v>
      </c>
      <c r="G63" s="3">
        <v>12.5</v>
      </c>
      <c r="H63" s="3">
        <v>-12.5</v>
      </c>
      <c r="I63" s="3">
        <v>22.6</v>
      </c>
      <c r="J63" s="2" t="s">
        <v>10</v>
      </c>
    </row>
    <row r="64" spans="1:10" x14ac:dyDescent="0.2">
      <c r="A64" s="2" t="s">
        <v>293</v>
      </c>
      <c r="B64" s="2" t="s">
        <v>294</v>
      </c>
      <c r="C64" s="6">
        <v>216</v>
      </c>
      <c r="D64" s="6">
        <v>20961</v>
      </c>
      <c r="E64" s="6">
        <v>199</v>
      </c>
      <c r="F64" s="3">
        <v>105.3316582914573</v>
      </c>
      <c r="G64" s="3">
        <v>12.5</v>
      </c>
      <c r="H64" s="3">
        <v>-12.5</v>
      </c>
      <c r="I64" s="3">
        <v>5.8</v>
      </c>
      <c r="J64" s="2" t="s">
        <v>7</v>
      </c>
    </row>
    <row r="65" spans="1:10" x14ac:dyDescent="0.2">
      <c r="A65" s="2" t="s">
        <v>671</v>
      </c>
      <c r="B65" s="2" t="s">
        <v>672</v>
      </c>
      <c r="C65" s="6">
        <v>34000</v>
      </c>
      <c r="D65" s="6">
        <v>5965721</v>
      </c>
      <c r="E65" s="6">
        <v>552</v>
      </c>
      <c r="F65" s="3">
        <v>10807.46557971014</v>
      </c>
      <c r="G65" s="3">
        <v>12.75</v>
      </c>
      <c r="H65" s="3">
        <v>-12.75</v>
      </c>
      <c r="I65" s="3">
        <v>372.4</v>
      </c>
      <c r="J65" s="2" t="s">
        <v>2</v>
      </c>
    </row>
    <row r="66" spans="1:10" x14ac:dyDescent="0.2">
      <c r="A66" s="2" t="s">
        <v>99</v>
      </c>
      <c r="B66" s="2" t="s">
        <v>100</v>
      </c>
      <c r="C66" s="6">
        <v>18500</v>
      </c>
      <c r="D66" s="6">
        <v>3452196</v>
      </c>
      <c r="E66" s="6">
        <v>247</v>
      </c>
      <c r="F66" s="3">
        <v>13976.5020242915</v>
      </c>
      <c r="G66" s="3">
        <v>12.75</v>
      </c>
      <c r="H66" s="3">
        <v>-12.75</v>
      </c>
      <c r="I66" s="3">
        <v>84.8</v>
      </c>
      <c r="J66" s="2" t="s">
        <v>2</v>
      </c>
    </row>
    <row r="67" spans="1:10" x14ac:dyDescent="0.2">
      <c r="A67" s="2" t="s">
        <v>439</v>
      </c>
      <c r="B67" s="2" t="s">
        <v>440</v>
      </c>
      <c r="C67" s="6">
        <v>1130</v>
      </c>
      <c r="D67" s="6">
        <v>179891</v>
      </c>
      <c r="E67" s="6">
        <v>80</v>
      </c>
      <c r="F67" s="3">
        <v>2248.6374999999998</v>
      </c>
      <c r="G67" s="3">
        <v>12.75</v>
      </c>
      <c r="H67" s="3">
        <v>-12.75</v>
      </c>
      <c r="I67" s="3">
        <v>15.4</v>
      </c>
      <c r="J67" s="2" t="s">
        <v>10</v>
      </c>
    </row>
    <row r="68" spans="1:10" x14ac:dyDescent="0.2">
      <c r="A68" s="2" t="s">
        <v>961</v>
      </c>
      <c r="B68" s="2" t="s">
        <v>962</v>
      </c>
      <c r="C68" s="6">
        <v>344</v>
      </c>
      <c r="D68" s="6">
        <v>30895</v>
      </c>
      <c r="E68" s="6">
        <v>96</v>
      </c>
      <c r="F68" s="3">
        <v>321.82291666666669</v>
      </c>
      <c r="G68" s="3">
        <v>13</v>
      </c>
      <c r="H68" s="3">
        <v>-13</v>
      </c>
      <c r="I68" s="3">
        <v>15</v>
      </c>
      <c r="J68" s="2" t="s">
        <v>7</v>
      </c>
    </row>
    <row r="69" spans="1:10" x14ac:dyDescent="0.2">
      <c r="A69" s="2" t="s">
        <v>259</v>
      </c>
      <c r="B69" s="2" t="s">
        <v>260</v>
      </c>
      <c r="C69" s="6">
        <v>70100</v>
      </c>
      <c r="D69" s="6">
        <v>12166457</v>
      </c>
      <c r="E69" s="6">
        <v>1181</v>
      </c>
      <c r="F69" s="3">
        <v>10301.826418289589</v>
      </c>
      <c r="G69" s="3">
        <v>13.25</v>
      </c>
      <c r="H69" s="3">
        <v>-13.25</v>
      </c>
      <c r="I69" s="3">
        <v>465.8</v>
      </c>
      <c r="J69" s="2" t="s">
        <v>2</v>
      </c>
    </row>
    <row r="70" spans="1:10" x14ac:dyDescent="0.2">
      <c r="A70" s="2" t="s">
        <v>477</v>
      </c>
      <c r="B70" s="2" t="s">
        <v>478</v>
      </c>
      <c r="C70" s="6">
        <v>33500</v>
      </c>
      <c r="D70" s="6">
        <v>6053003</v>
      </c>
      <c r="E70" s="6">
        <v>347</v>
      </c>
      <c r="F70" s="3">
        <v>17443.812680115268</v>
      </c>
      <c r="G70" s="3">
        <v>13.5</v>
      </c>
      <c r="H70" s="3">
        <v>-13.5</v>
      </c>
      <c r="I70" s="3">
        <v>231</v>
      </c>
      <c r="J70" s="2" t="s">
        <v>10</v>
      </c>
    </row>
    <row r="71" spans="1:10" x14ac:dyDescent="0.2">
      <c r="A71" s="2" t="s">
        <v>341</v>
      </c>
      <c r="B71" s="2" t="s">
        <v>342</v>
      </c>
      <c r="C71" s="6">
        <v>5490</v>
      </c>
      <c r="D71" s="6">
        <v>2241666</v>
      </c>
      <c r="E71" s="6">
        <v>657</v>
      </c>
      <c r="F71" s="3">
        <v>3411.972602739726</v>
      </c>
      <c r="G71" s="3">
        <v>13.5</v>
      </c>
      <c r="H71" s="3">
        <v>-13.5</v>
      </c>
      <c r="I71" s="3">
        <v>38.200000000000003</v>
      </c>
      <c r="J71" s="2" t="s">
        <v>10</v>
      </c>
    </row>
    <row r="72" spans="1:10" x14ac:dyDescent="0.2">
      <c r="A72" s="2" t="s">
        <v>369</v>
      </c>
      <c r="B72" s="2" t="s">
        <v>370</v>
      </c>
      <c r="C72" s="6">
        <v>35200</v>
      </c>
      <c r="D72" s="6">
        <v>6407509</v>
      </c>
      <c r="E72" s="6">
        <v>522</v>
      </c>
      <c r="F72" s="3">
        <v>12274.9214559387</v>
      </c>
      <c r="G72" s="3">
        <v>13.75</v>
      </c>
      <c r="H72" s="3">
        <v>-13.75</v>
      </c>
      <c r="I72" s="3">
        <v>66.400000000000006</v>
      </c>
      <c r="J72" s="2" t="s">
        <v>10</v>
      </c>
    </row>
    <row r="73" spans="1:10" x14ac:dyDescent="0.2">
      <c r="A73" s="2" t="s">
        <v>545</v>
      </c>
      <c r="B73" s="2" t="s">
        <v>546</v>
      </c>
      <c r="C73" s="6">
        <v>8240</v>
      </c>
      <c r="D73" s="6">
        <v>4527257</v>
      </c>
      <c r="E73" s="6">
        <v>160</v>
      </c>
      <c r="F73" s="3">
        <v>28295.356250000001</v>
      </c>
      <c r="G73" s="3">
        <v>14.25</v>
      </c>
      <c r="H73" s="3">
        <v>-14.25</v>
      </c>
      <c r="I73" s="3">
        <v>551</v>
      </c>
      <c r="J73" s="2" t="s">
        <v>2</v>
      </c>
    </row>
    <row r="74" spans="1:10" x14ac:dyDescent="0.2">
      <c r="A74" s="2" t="s">
        <v>919</v>
      </c>
      <c r="B74" s="2" t="s">
        <v>920</v>
      </c>
      <c r="C74" s="6">
        <v>31700</v>
      </c>
      <c r="D74" s="6">
        <v>3342237</v>
      </c>
      <c r="E74" s="6">
        <v>133</v>
      </c>
      <c r="F74" s="3">
        <v>25129.601503759401</v>
      </c>
      <c r="G74" s="3">
        <v>14.25</v>
      </c>
      <c r="H74" s="3">
        <v>-14.25</v>
      </c>
      <c r="I74" s="3">
        <v>145</v>
      </c>
      <c r="J74" s="2" t="s">
        <v>2</v>
      </c>
    </row>
    <row r="75" spans="1:10" x14ac:dyDescent="0.2">
      <c r="A75" s="2" t="s">
        <v>245</v>
      </c>
      <c r="B75" s="2" t="s">
        <v>246</v>
      </c>
      <c r="C75" s="6">
        <v>9920</v>
      </c>
      <c r="D75" s="6">
        <v>1055674</v>
      </c>
      <c r="E75" s="6">
        <v>474</v>
      </c>
      <c r="F75" s="3">
        <v>2227.160337552742</v>
      </c>
      <c r="G75" s="3">
        <v>14.25</v>
      </c>
      <c r="H75" s="3">
        <v>-14.25</v>
      </c>
      <c r="I75" s="3">
        <v>89.6</v>
      </c>
      <c r="J75" s="2" t="s">
        <v>7</v>
      </c>
    </row>
    <row r="76" spans="1:10" x14ac:dyDescent="0.2">
      <c r="A76" s="2" t="s">
        <v>361</v>
      </c>
      <c r="B76" s="2" t="s">
        <v>362</v>
      </c>
      <c r="C76" s="6">
        <v>32300</v>
      </c>
      <c r="D76" s="6">
        <v>12094616</v>
      </c>
      <c r="E76" s="6">
        <v>1607</v>
      </c>
      <c r="F76" s="3">
        <v>7526.2078406969513</v>
      </c>
      <c r="G76" s="3">
        <v>14.25</v>
      </c>
      <c r="H76" s="3">
        <v>-14.25</v>
      </c>
      <c r="I76" s="3">
        <v>80.2</v>
      </c>
      <c r="J76" s="2" t="s">
        <v>10</v>
      </c>
    </row>
    <row r="77" spans="1:10" x14ac:dyDescent="0.2">
      <c r="A77" s="2" t="s">
        <v>355</v>
      </c>
      <c r="B77" s="2" t="s">
        <v>356</v>
      </c>
      <c r="C77" s="6">
        <v>8300</v>
      </c>
      <c r="D77" s="6">
        <v>1053965</v>
      </c>
      <c r="E77" s="6">
        <v>198</v>
      </c>
      <c r="F77" s="3">
        <v>5323.0555555555557</v>
      </c>
      <c r="G77" s="3">
        <v>14.25</v>
      </c>
      <c r="H77" s="3">
        <v>-14.25</v>
      </c>
      <c r="I77" s="3">
        <v>47.4</v>
      </c>
      <c r="J77" s="2" t="s">
        <v>10</v>
      </c>
    </row>
    <row r="78" spans="1:10" x14ac:dyDescent="0.2">
      <c r="A78" s="2" t="s">
        <v>289</v>
      </c>
      <c r="B78" s="2" t="s">
        <v>290</v>
      </c>
      <c r="C78" s="6">
        <v>1250</v>
      </c>
      <c r="D78" s="6">
        <v>208237</v>
      </c>
      <c r="E78" s="6">
        <v>346</v>
      </c>
      <c r="F78" s="3">
        <v>601.84104046242771</v>
      </c>
      <c r="G78" s="3">
        <v>14.25</v>
      </c>
      <c r="H78" s="3">
        <v>-14.25</v>
      </c>
      <c r="I78" s="3">
        <v>11.8</v>
      </c>
      <c r="J78" s="2" t="s">
        <v>2</v>
      </c>
    </row>
    <row r="79" spans="1:10" x14ac:dyDescent="0.2">
      <c r="A79" s="2" t="s">
        <v>367</v>
      </c>
      <c r="B79" s="2" t="s">
        <v>368</v>
      </c>
      <c r="C79" s="6">
        <v>371000</v>
      </c>
      <c r="D79" s="6">
        <v>72252465</v>
      </c>
      <c r="E79" s="6">
        <v>941</v>
      </c>
      <c r="F79" s="3">
        <v>76782.640807651434</v>
      </c>
      <c r="G79" s="3">
        <v>14.75</v>
      </c>
      <c r="H79" s="3">
        <v>-14.75</v>
      </c>
      <c r="I79" s="3">
        <v>360.6</v>
      </c>
      <c r="J79" s="2" t="s">
        <v>10</v>
      </c>
    </row>
    <row r="80" spans="1:10" x14ac:dyDescent="0.2">
      <c r="A80" s="2" t="s">
        <v>825</v>
      </c>
      <c r="B80" s="2" t="s">
        <v>826</v>
      </c>
      <c r="C80" s="6">
        <v>280</v>
      </c>
      <c r="D80" s="6">
        <v>90495</v>
      </c>
      <c r="E80" s="6">
        <v>98</v>
      </c>
      <c r="F80" s="3">
        <v>923.41836734693879</v>
      </c>
      <c r="G80" s="3">
        <v>15</v>
      </c>
      <c r="H80" s="3">
        <v>-15</v>
      </c>
      <c r="I80" s="3">
        <v>11</v>
      </c>
      <c r="J80" s="2" t="s">
        <v>2</v>
      </c>
    </row>
    <row r="81" spans="1:10" x14ac:dyDescent="0.2">
      <c r="A81" s="2" t="s">
        <v>453</v>
      </c>
      <c r="B81" s="2" t="s">
        <v>454</v>
      </c>
      <c r="C81" s="6">
        <v>809000</v>
      </c>
      <c r="D81" s="6">
        <v>115176325</v>
      </c>
      <c r="E81" s="6">
        <v>680</v>
      </c>
      <c r="F81" s="3">
        <v>169376.94852941181</v>
      </c>
      <c r="G81" s="3">
        <v>15.25</v>
      </c>
      <c r="H81" s="3">
        <v>-15.25</v>
      </c>
      <c r="I81" s="3">
        <v>297.8</v>
      </c>
      <c r="J81" s="2" t="s">
        <v>10</v>
      </c>
    </row>
    <row r="82" spans="1:10" x14ac:dyDescent="0.2">
      <c r="A82" s="2" t="s">
        <v>101</v>
      </c>
      <c r="B82" s="2" t="s">
        <v>102</v>
      </c>
      <c r="C82" s="6">
        <v>309</v>
      </c>
      <c r="D82" s="6">
        <v>19652</v>
      </c>
      <c r="E82" s="6">
        <v>50</v>
      </c>
      <c r="F82" s="3">
        <v>393.04</v>
      </c>
      <c r="G82" s="3">
        <v>15.25</v>
      </c>
      <c r="H82" s="3">
        <v>-15.25</v>
      </c>
      <c r="I82" s="3">
        <v>28.2</v>
      </c>
      <c r="J82" s="2" t="s">
        <v>7</v>
      </c>
    </row>
    <row r="83" spans="1:10" x14ac:dyDescent="0.2">
      <c r="A83" s="2" t="s">
        <v>173</v>
      </c>
      <c r="B83" s="2" t="s">
        <v>174</v>
      </c>
      <c r="C83" s="6">
        <v>226</v>
      </c>
      <c r="D83" s="6">
        <v>56081</v>
      </c>
      <c r="E83" s="6">
        <v>108</v>
      </c>
      <c r="F83" s="3">
        <v>519.26851851851848</v>
      </c>
      <c r="G83" s="3">
        <v>15.25</v>
      </c>
      <c r="H83" s="3">
        <v>-15.25</v>
      </c>
      <c r="I83" s="3">
        <v>26</v>
      </c>
      <c r="J83" s="2" t="s">
        <v>2</v>
      </c>
    </row>
    <row r="84" spans="1:10" x14ac:dyDescent="0.2">
      <c r="A84" s="2" t="s">
        <v>801</v>
      </c>
      <c r="B84" s="2" t="s">
        <v>802</v>
      </c>
      <c r="C84" s="6">
        <v>49100</v>
      </c>
      <c r="D84" s="6">
        <v>15324928</v>
      </c>
      <c r="E84" s="6">
        <v>1564</v>
      </c>
      <c r="F84" s="3">
        <v>9798.5473145780052</v>
      </c>
      <c r="G84" s="3">
        <v>15.5</v>
      </c>
      <c r="H84" s="3">
        <v>-15.5</v>
      </c>
      <c r="I84" s="3">
        <v>44.4</v>
      </c>
      <c r="J84" s="2" t="s">
        <v>10</v>
      </c>
    </row>
    <row r="85" spans="1:10" x14ac:dyDescent="0.2">
      <c r="A85" s="2" t="s">
        <v>601</v>
      </c>
      <c r="B85" s="2" t="s">
        <v>602</v>
      </c>
      <c r="C85" s="6">
        <v>1220</v>
      </c>
      <c r="D85" s="6">
        <v>173510</v>
      </c>
      <c r="E85" s="6">
        <v>49</v>
      </c>
      <c r="F85" s="3">
        <v>3541.020408163266</v>
      </c>
      <c r="G85" s="3">
        <v>16.25</v>
      </c>
      <c r="H85" s="3">
        <v>-16.25</v>
      </c>
      <c r="I85" s="3">
        <v>104.6</v>
      </c>
      <c r="J85" s="2" t="s">
        <v>10</v>
      </c>
    </row>
    <row r="86" spans="1:10" x14ac:dyDescent="0.2">
      <c r="A86" s="2" t="s">
        <v>247</v>
      </c>
      <c r="B86" s="2" t="s">
        <v>248</v>
      </c>
      <c r="C86" s="6">
        <v>10300</v>
      </c>
      <c r="D86" s="6">
        <v>3074357</v>
      </c>
      <c r="E86" s="6">
        <v>388</v>
      </c>
      <c r="F86" s="3">
        <v>7923.6005154639179</v>
      </c>
      <c r="G86" s="3">
        <v>16.25</v>
      </c>
      <c r="H86" s="3">
        <v>-16.25</v>
      </c>
      <c r="I86" s="3">
        <v>82.6</v>
      </c>
      <c r="J86" s="2" t="s">
        <v>10</v>
      </c>
    </row>
    <row r="87" spans="1:10" x14ac:dyDescent="0.2">
      <c r="A87" s="2" t="s">
        <v>533</v>
      </c>
      <c r="B87" s="2" t="s">
        <v>534</v>
      </c>
      <c r="C87" s="6">
        <v>1420</v>
      </c>
      <c r="D87" s="6">
        <v>100822</v>
      </c>
      <c r="E87" s="6">
        <v>156</v>
      </c>
      <c r="F87" s="3">
        <v>646.29487179487182</v>
      </c>
      <c r="G87" s="3">
        <v>16.25</v>
      </c>
      <c r="H87" s="3">
        <v>-16.25</v>
      </c>
      <c r="I87" s="3">
        <v>62.8</v>
      </c>
      <c r="J87" s="2" t="s">
        <v>10</v>
      </c>
    </row>
    <row r="88" spans="1:10" x14ac:dyDescent="0.2">
      <c r="A88" s="2" t="s">
        <v>827</v>
      </c>
      <c r="B88" s="2" t="s">
        <v>828</v>
      </c>
      <c r="C88" s="6">
        <v>2820</v>
      </c>
      <c r="D88" s="6">
        <v>321436</v>
      </c>
      <c r="E88" s="6">
        <v>1366</v>
      </c>
      <c r="F88" s="3">
        <v>235.31185944363111</v>
      </c>
      <c r="G88" s="3">
        <v>16.25</v>
      </c>
      <c r="H88" s="3">
        <v>-16.25</v>
      </c>
      <c r="I88" s="3">
        <v>42.4</v>
      </c>
      <c r="J88" s="2" t="s">
        <v>7</v>
      </c>
    </row>
    <row r="89" spans="1:10" x14ac:dyDescent="0.2">
      <c r="A89" s="2" t="s">
        <v>779</v>
      </c>
      <c r="B89" s="2" t="s">
        <v>780</v>
      </c>
      <c r="C89" s="6">
        <v>1980</v>
      </c>
      <c r="D89" s="6">
        <v>138757</v>
      </c>
      <c r="E89" s="6">
        <v>106</v>
      </c>
      <c r="F89" s="3">
        <v>1309.028301886792</v>
      </c>
      <c r="G89" s="3">
        <v>16.25</v>
      </c>
      <c r="H89" s="3">
        <v>-16.25</v>
      </c>
      <c r="I89" s="3">
        <v>26.2</v>
      </c>
      <c r="J89" s="2" t="s">
        <v>10</v>
      </c>
    </row>
    <row r="90" spans="1:10" x14ac:dyDescent="0.2">
      <c r="A90" s="2" t="s">
        <v>821</v>
      </c>
      <c r="B90" s="2" t="s">
        <v>822</v>
      </c>
      <c r="C90" s="6">
        <v>79700</v>
      </c>
      <c r="D90" s="6">
        <v>18209994</v>
      </c>
      <c r="E90" s="6">
        <v>720</v>
      </c>
      <c r="F90" s="3">
        <v>25291.658333333329</v>
      </c>
      <c r="G90" s="3">
        <v>16.5</v>
      </c>
      <c r="H90" s="3">
        <v>-16.5</v>
      </c>
      <c r="I90" s="3">
        <v>779.2</v>
      </c>
      <c r="J90" s="2" t="s">
        <v>10</v>
      </c>
    </row>
    <row r="91" spans="1:10" x14ac:dyDescent="0.2">
      <c r="A91" s="2" t="s">
        <v>303</v>
      </c>
      <c r="B91" s="2" t="s">
        <v>304</v>
      </c>
      <c r="C91" s="6">
        <v>25100</v>
      </c>
      <c r="D91" s="6">
        <v>4685417</v>
      </c>
      <c r="E91" s="6">
        <v>318</v>
      </c>
      <c r="F91" s="3">
        <v>14734.015723270441</v>
      </c>
      <c r="G91" s="3">
        <v>16.5</v>
      </c>
      <c r="H91" s="3">
        <v>-16.5</v>
      </c>
      <c r="I91" s="3">
        <v>200.8</v>
      </c>
      <c r="J91" s="2" t="s">
        <v>7</v>
      </c>
    </row>
    <row r="92" spans="1:10" x14ac:dyDescent="0.2">
      <c r="A92" s="2" t="s">
        <v>343</v>
      </c>
      <c r="B92" s="2" t="s">
        <v>344</v>
      </c>
      <c r="C92" s="6">
        <v>1780000</v>
      </c>
      <c r="D92" s="6">
        <v>363792587</v>
      </c>
      <c r="E92" s="6">
        <v>1064</v>
      </c>
      <c r="F92" s="3">
        <v>341910.32612781948</v>
      </c>
      <c r="G92" s="3">
        <v>16.75</v>
      </c>
      <c r="H92" s="3">
        <v>-16.75</v>
      </c>
      <c r="I92" s="3">
        <v>235</v>
      </c>
      <c r="J92" s="2" t="s">
        <v>10</v>
      </c>
    </row>
    <row r="93" spans="1:10" x14ac:dyDescent="0.2">
      <c r="A93" s="2" t="s">
        <v>759</v>
      </c>
      <c r="B93" s="2" t="s">
        <v>760</v>
      </c>
      <c r="C93" s="6">
        <v>4100</v>
      </c>
      <c r="D93" s="6">
        <v>122332</v>
      </c>
      <c r="E93" s="6">
        <v>133</v>
      </c>
      <c r="F93" s="3">
        <v>919.78947368421052</v>
      </c>
      <c r="G93" s="3">
        <v>16.75</v>
      </c>
      <c r="H93" s="3">
        <v>-16.75</v>
      </c>
      <c r="I93" s="3">
        <v>37</v>
      </c>
      <c r="J93" s="2" t="s">
        <v>2</v>
      </c>
    </row>
    <row r="94" spans="1:10" x14ac:dyDescent="0.2">
      <c r="A94" s="2" t="s">
        <v>633</v>
      </c>
      <c r="B94" s="2" t="s">
        <v>634</v>
      </c>
      <c r="C94" s="6">
        <v>189</v>
      </c>
      <c r="D94" s="6">
        <v>26660</v>
      </c>
      <c r="E94" s="6">
        <v>29</v>
      </c>
      <c r="F94" s="3">
        <v>919.31034482758616</v>
      </c>
      <c r="G94" s="3">
        <v>16.75</v>
      </c>
      <c r="H94" s="3">
        <v>-16.75</v>
      </c>
      <c r="I94" s="3">
        <v>13.2</v>
      </c>
      <c r="J94" s="2" t="s">
        <v>2</v>
      </c>
    </row>
    <row r="95" spans="1:10" x14ac:dyDescent="0.2">
      <c r="A95" s="2" t="s">
        <v>113</v>
      </c>
      <c r="B95" s="2" t="s">
        <v>114</v>
      </c>
      <c r="C95" s="6">
        <v>121000</v>
      </c>
      <c r="D95" s="6">
        <v>13107075</v>
      </c>
      <c r="E95" s="6">
        <v>813</v>
      </c>
      <c r="F95" s="3">
        <v>16121.86346863469</v>
      </c>
      <c r="G95" s="3">
        <v>17</v>
      </c>
      <c r="H95" s="3">
        <v>-17</v>
      </c>
      <c r="I95" s="3">
        <v>85.4</v>
      </c>
      <c r="J95" s="2" t="s">
        <v>10</v>
      </c>
    </row>
    <row r="96" spans="1:10" x14ac:dyDescent="0.2">
      <c r="A96" s="2" t="s">
        <v>541</v>
      </c>
      <c r="B96" s="2" t="s">
        <v>542</v>
      </c>
      <c r="C96" s="6">
        <v>2830</v>
      </c>
      <c r="D96" s="6">
        <v>595511</v>
      </c>
      <c r="E96" s="6">
        <v>579</v>
      </c>
      <c r="F96" s="3">
        <v>1028.5164075993091</v>
      </c>
      <c r="G96" s="3">
        <v>17</v>
      </c>
      <c r="H96" s="3">
        <v>-17</v>
      </c>
      <c r="I96" s="3">
        <v>59</v>
      </c>
      <c r="J96" s="2" t="s">
        <v>7</v>
      </c>
    </row>
    <row r="97" spans="1:10" x14ac:dyDescent="0.2">
      <c r="A97" s="2" t="s">
        <v>337</v>
      </c>
      <c r="B97" s="2" t="s">
        <v>338</v>
      </c>
      <c r="C97" s="6">
        <v>10900</v>
      </c>
      <c r="D97" s="6">
        <v>1874607</v>
      </c>
      <c r="E97" s="6">
        <v>650</v>
      </c>
      <c r="F97" s="3">
        <v>2884.0107692307688</v>
      </c>
      <c r="G97" s="3">
        <v>17.25</v>
      </c>
      <c r="H97" s="3">
        <v>-17.25</v>
      </c>
      <c r="I97" s="3">
        <v>114.2</v>
      </c>
      <c r="J97" s="2" t="s">
        <v>10</v>
      </c>
    </row>
    <row r="98" spans="1:10" x14ac:dyDescent="0.2">
      <c r="A98" s="2" t="s">
        <v>45</v>
      </c>
      <c r="B98" s="2" t="s">
        <v>46</v>
      </c>
      <c r="C98" s="6">
        <v>32300</v>
      </c>
      <c r="D98" s="6">
        <v>16016844</v>
      </c>
      <c r="E98" s="6">
        <v>350</v>
      </c>
      <c r="F98" s="3">
        <v>45762.411428571431</v>
      </c>
      <c r="G98" s="3">
        <v>17.5</v>
      </c>
      <c r="H98" s="3">
        <v>-17.5</v>
      </c>
      <c r="I98" s="3">
        <v>58.2</v>
      </c>
      <c r="J98" s="2" t="s">
        <v>2</v>
      </c>
    </row>
    <row r="99" spans="1:10" x14ac:dyDescent="0.2">
      <c r="A99" s="2" t="s">
        <v>685</v>
      </c>
      <c r="B99" s="2" t="s">
        <v>686</v>
      </c>
      <c r="C99" s="6">
        <v>32600</v>
      </c>
      <c r="D99" s="6">
        <v>6953691</v>
      </c>
      <c r="E99" s="6">
        <v>717</v>
      </c>
      <c r="F99" s="3">
        <v>9698.31380753138</v>
      </c>
      <c r="G99" s="3">
        <v>17.75</v>
      </c>
      <c r="H99" s="3">
        <v>-17.75</v>
      </c>
      <c r="I99" s="3">
        <v>321.39999999999998</v>
      </c>
      <c r="J99" s="2" t="s">
        <v>2</v>
      </c>
    </row>
    <row r="100" spans="1:10" x14ac:dyDescent="0.2">
      <c r="A100" s="2" t="s">
        <v>339</v>
      </c>
      <c r="B100" s="2" t="s">
        <v>340</v>
      </c>
      <c r="C100" s="6">
        <v>36900</v>
      </c>
      <c r="D100" s="6">
        <v>8049391</v>
      </c>
      <c r="E100" s="6">
        <v>945</v>
      </c>
      <c r="F100" s="3">
        <v>8517.8740740740741</v>
      </c>
      <c r="G100" s="3">
        <v>17.75</v>
      </c>
      <c r="H100" s="3">
        <v>-17.75</v>
      </c>
      <c r="I100" s="3">
        <v>119.4</v>
      </c>
      <c r="J100" s="2" t="s">
        <v>10</v>
      </c>
    </row>
    <row r="101" spans="1:10" x14ac:dyDescent="0.2">
      <c r="A101" s="2" t="s">
        <v>715</v>
      </c>
      <c r="B101" s="2" t="s">
        <v>716</v>
      </c>
      <c r="C101" s="6">
        <v>54000</v>
      </c>
      <c r="D101" s="6">
        <v>11250404</v>
      </c>
      <c r="E101" s="6">
        <v>739</v>
      </c>
      <c r="F101" s="3">
        <v>15223.821380243569</v>
      </c>
      <c r="G101" s="3">
        <v>17.75</v>
      </c>
      <c r="H101" s="3">
        <v>-17.75</v>
      </c>
      <c r="I101" s="3">
        <v>48.2</v>
      </c>
      <c r="J101" s="2" t="s">
        <v>10</v>
      </c>
    </row>
    <row r="102" spans="1:10" x14ac:dyDescent="0.2">
      <c r="A102" s="2" t="s">
        <v>479</v>
      </c>
      <c r="B102" s="2" t="s">
        <v>480</v>
      </c>
      <c r="C102" s="6">
        <v>10200</v>
      </c>
      <c r="D102" s="6">
        <v>2513389</v>
      </c>
      <c r="E102" s="6">
        <v>937</v>
      </c>
      <c r="F102" s="3">
        <v>2682.3788687299889</v>
      </c>
      <c r="G102" s="3">
        <v>18</v>
      </c>
      <c r="H102" s="3">
        <v>-18</v>
      </c>
      <c r="I102" s="3">
        <v>52</v>
      </c>
      <c r="J102" s="2" t="s">
        <v>10</v>
      </c>
    </row>
    <row r="103" spans="1:10" x14ac:dyDescent="0.2">
      <c r="A103" s="2" t="s">
        <v>613</v>
      </c>
      <c r="B103" s="2" t="s">
        <v>614</v>
      </c>
      <c r="C103" s="6">
        <v>7040</v>
      </c>
      <c r="D103" s="6">
        <v>1767377</v>
      </c>
      <c r="E103" s="6">
        <v>669</v>
      </c>
      <c r="F103" s="3">
        <v>2641.8191330343798</v>
      </c>
      <c r="G103" s="3">
        <v>18</v>
      </c>
      <c r="H103" s="3">
        <v>-18</v>
      </c>
      <c r="I103" s="3">
        <v>15.4</v>
      </c>
      <c r="J103" s="2" t="s">
        <v>2</v>
      </c>
    </row>
    <row r="104" spans="1:10" x14ac:dyDescent="0.2">
      <c r="A104" s="2" t="s">
        <v>239</v>
      </c>
      <c r="B104" s="2" t="s">
        <v>240</v>
      </c>
      <c r="C104" s="6">
        <v>290</v>
      </c>
      <c r="D104" s="6">
        <v>30502</v>
      </c>
      <c r="E104" s="6">
        <v>227</v>
      </c>
      <c r="F104" s="3">
        <v>134.37004405286339</v>
      </c>
      <c r="G104" s="3">
        <v>18</v>
      </c>
      <c r="H104" s="3">
        <v>-18</v>
      </c>
      <c r="I104" s="3">
        <v>5.2</v>
      </c>
      <c r="J104" s="2" t="s">
        <v>7</v>
      </c>
    </row>
    <row r="105" spans="1:10" x14ac:dyDescent="0.2">
      <c r="A105" s="2" t="s">
        <v>871</v>
      </c>
      <c r="B105" s="2" t="s">
        <v>872</v>
      </c>
      <c r="C105" s="6">
        <v>2730</v>
      </c>
      <c r="D105" s="6">
        <v>1233013</v>
      </c>
      <c r="E105" s="6">
        <v>215</v>
      </c>
      <c r="F105" s="3">
        <v>5734.9441860465113</v>
      </c>
      <c r="G105" s="3">
        <v>18.5</v>
      </c>
      <c r="H105" s="3">
        <v>-18.5</v>
      </c>
      <c r="I105" s="3">
        <v>216</v>
      </c>
      <c r="J105" s="2" t="s">
        <v>10</v>
      </c>
    </row>
    <row r="106" spans="1:10" x14ac:dyDescent="0.2">
      <c r="A106" s="2" t="s">
        <v>17</v>
      </c>
      <c r="B106" s="2" t="s">
        <v>18</v>
      </c>
      <c r="C106" s="6">
        <v>523</v>
      </c>
      <c r="D106" s="6">
        <v>101088</v>
      </c>
      <c r="E106" s="6">
        <v>234</v>
      </c>
      <c r="F106" s="3">
        <v>432</v>
      </c>
      <c r="G106" s="3">
        <v>18.5</v>
      </c>
      <c r="H106" s="3">
        <v>-18.5</v>
      </c>
      <c r="I106" s="3">
        <v>14.2</v>
      </c>
      <c r="J106" s="2" t="s">
        <v>7</v>
      </c>
    </row>
    <row r="107" spans="1:10" x14ac:dyDescent="0.2">
      <c r="A107" s="2" t="s">
        <v>443</v>
      </c>
      <c r="B107" s="2" t="s">
        <v>444</v>
      </c>
      <c r="C107" s="6">
        <v>23200</v>
      </c>
      <c r="D107" s="6">
        <v>3705794</v>
      </c>
      <c r="E107" s="6">
        <v>332</v>
      </c>
      <c r="F107" s="3">
        <v>11162.03012048193</v>
      </c>
      <c r="G107" s="3">
        <v>18.75</v>
      </c>
      <c r="H107" s="3">
        <v>-18.75</v>
      </c>
      <c r="I107" s="3">
        <v>104.6</v>
      </c>
      <c r="J107" s="2" t="s">
        <v>10</v>
      </c>
    </row>
    <row r="108" spans="1:10" x14ac:dyDescent="0.2">
      <c r="A108" s="2" t="s">
        <v>217</v>
      </c>
      <c r="B108" s="2" t="s">
        <v>218</v>
      </c>
      <c r="C108" s="6">
        <v>212</v>
      </c>
      <c r="D108" s="6">
        <v>60954</v>
      </c>
      <c r="E108" s="6">
        <v>128</v>
      </c>
      <c r="F108" s="3">
        <v>476.203125</v>
      </c>
      <c r="G108" s="3">
        <v>19</v>
      </c>
      <c r="H108" s="3">
        <v>-19</v>
      </c>
      <c r="I108" s="3">
        <v>3.6</v>
      </c>
      <c r="J108" s="2" t="s">
        <v>7</v>
      </c>
    </row>
    <row r="109" spans="1:10" x14ac:dyDescent="0.2">
      <c r="A109" s="2" t="s">
        <v>191</v>
      </c>
      <c r="B109" s="2" t="s">
        <v>192</v>
      </c>
      <c r="C109" s="6">
        <v>585000</v>
      </c>
      <c r="D109" s="6">
        <v>36025241</v>
      </c>
      <c r="E109" s="6">
        <v>518</v>
      </c>
      <c r="F109" s="3">
        <v>69546.797297297293</v>
      </c>
      <c r="G109" s="3">
        <v>19.25</v>
      </c>
      <c r="H109" s="3">
        <v>-19.25</v>
      </c>
      <c r="I109" s="3">
        <v>2958.4</v>
      </c>
      <c r="J109" s="2" t="s">
        <v>2</v>
      </c>
    </row>
    <row r="110" spans="1:10" x14ac:dyDescent="0.2">
      <c r="A110" s="2" t="s">
        <v>161</v>
      </c>
      <c r="B110" s="2" t="s">
        <v>162</v>
      </c>
      <c r="C110" s="6">
        <v>1040</v>
      </c>
      <c r="D110" s="6">
        <v>453725</v>
      </c>
      <c r="E110" s="6">
        <v>173</v>
      </c>
      <c r="F110" s="3">
        <v>2622.687861271676</v>
      </c>
      <c r="G110" s="3">
        <v>19.25</v>
      </c>
      <c r="H110" s="3">
        <v>-19.25</v>
      </c>
      <c r="I110" s="3">
        <v>44.2</v>
      </c>
      <c r="J110" s="2" t="s">
        <v>7</v>
      </c>
    </row>
    <row r="111" spans="1:10" x14ac:dyDescent="0.2">
      <c r="A111" s="2" t="s">
        <v>823</v>
      </c>
      <c r="B111" s="2" t="s">
        <v>824</v>
      </c>
      <c r="C111" s="6">
        <v>341000</v>
      </c>
      <c r="D111" s="6">
        <v>39033265</v>
      </c>
      <c r="E111" s="6">
        <v>602</v>
      </c>
      <c r="F111" s="3">
        <v>64839.310631229237</v>
      </c>
      <c r="G111" s="3">
        <v>19.5</v>
      </c>
      <c r="H111" s="3">
        <v>-19.5</v>
      </c>
      <c r="I111" s="3">
        <v>640</v>
      </c>
      <c r="J111" s="2" t="s">
        <v>2</v>
      </c>
    </row>
    <row r="112" spans="1:10" x14ac:dyDescent="0.2">
      <c r="A112" s="2" t="s">
        <v>471</v>
      </c>
      <c r="B112" s="2" t="s">
        <v>472</v>
      </c>
      <c r="C112" s="6">
        <v>79900</v>
      </c>
      <c r="D112" s="6">
        <v>24454565</v>
      </c>
      <c r="E112" s="6">
        <v>1438</v>
      </c>
      <c r="F112" s="3">
        <v>17005.956189151599</v>
      </c>
      <c r="G112" s="3">
        <v>19.5</v>
      </c>
      <c r="H112" s="3">
        <v>-19.5</v>
      </c>
      <c r="I112" s="3">
        <v>84.2</v>
      </c>
      <c r="J112" s="2" t="s">
        <v>2</v>
      </c>
    </row>
    <row r="113" spans="1:10" x14ac:dyDescent="0.2">
      <c r="A113" s="2" t="s">
        <v>869</v>
      </c>
      <c r="B113" s="2" t="s">
        <v>870</v>
      </c>
      <c r="C113" s="6">
        <v>57600</v>
      </c>
      <c r="D113" s="6">
        <v>6540181</v>
      </c>
      <c r="E113" s="6">
        <v>125</v>
      </c>
      <c r="F113" s="3">
        <v>52321.447999999997</v>
      </c>
      <c r="G113" s="3">
        <v>19.75</v>
      </c>
      <c r="H113" s="3">
        <v>-19.75</v>
      </c>
      <c r="I113" s="3">
        <v>5312.8</v>
      </c>
      <c r="J113" s="2" t="s">
        <v>2</v>
      </c>
    </row>
    <row r="114" spans="1:10" x14ac:dyDescent="0.2">
      <c r="A114" s="2" t="s">
        <v>859</v>
      </c>
      <c r="B114" s="2" t="s">
        <v>860</v>
      </c>
      <c r="C114" s="6">
        <v>1630</v>
      </c>
      <c r="D114" s="6">
        <v>107003</v>
      </c>
      <c r="E114" s="6">
        <v>94</v>
      </c>
      <c r="F114" s="3">
        <v>1138.329787234042</v>
      </c>
      <c r="G114" s="3">
        <v>19.75</v>
      </c>
      <c r="H114" s="3">
        <v>-19.75</v>
      </c>
      <c r="I114" s="3">
        <v>69</v>
      </c>
      <c r="J114" s="2" t="s">
        <v>2</v>
      </c>
    </row>
    <row r="115" spans="1:10" x14ac:dyDescent="0.2">
      <c r="A115" s="2" t="s">
        <v>179</v>
      </c>
      <c r="B115" s="2" t="s">
        <v>180</v>
      </c>
      <c r="C115" s="6">
        <v>11600</v>
      </c>
      <c r="D115" s="6">
        <v>2534698</v>
      </c>
      <c r="E115" s="6">
        <v>669</v>
      </c>
      <c r="F115" s="3">
        <v>3788.7862481315401</v>
      </c>
      <c r="G115" s="3">
        <v>20</v>
      </c>
      <c r="H115" s="3">
        <v>-20</v>
      </c>
      <c r="I115" s="3">
        <v>141</v>
      </c>
      <c r="J115" s="2" t="s">
        <v>10</v>
      </c>
    </row>
    <row r="116" spans="1:10" x14ac:dyDescent="0.2">
      <c r="A116" s="2" t="s">
        <v>941</v>
      </c>
      <c r="B116" s="2" t="s">
        <v>942</v>
      </c>
      <c r="C116" s="6">
        <v>63500</v>
      </c>
      <c r="D116" s="6">
        <v>19444038</v>
      </c>
      <c r="E116" s="6">
        <v>253</v>
      </c>
      <c r="F116" s="3">
        <v>76853.90513833992</v>
      </c>
      <c r="G116" s="3">
        <v>20.25</v>
      </c>
      <c r="H116" s="3">
        <v>-20.25</v>
      </c>
      <c r="I116" s="3">
        <v>1965.2</v>
      </c>
      <c r="J116" s="2" t="s">
        <v>7</v>
      </c>
    </row>
    <row r="117" spans="1:10" x14ac:dyDescent="0.2">
      <c r="A117" s="2" t="s">
        <v>761</v>
      </c>
      <c r="B117" s="2" t="s">
        <v>762</v>
      </c>
      <c r="C117" s="6">
        <v>54500</v>
      </c>
      <c r="D117" s="6">
        <v>9682807</v>
      </c>
      <c r="E117" s="6">
        <v>988</v>
      </c>
      <c r="F117" s="3">
        <v>9800.4119433198375</v>
      </c>
      <c r="G117" s="3">
        <v>20.5</v>
      </c>
      <c r="H117" s="3">
        <v>-20.5</v>
      </c>
      <c r="I117" s="3">
        <v>367.4</v>
      </c>
      <c r="J117" s="2" t="s">
        <v>10</v>
      </c>
    </row>
    <row r="118" spans="1:10" x14ac:dyDescent="0.2">
      <c r="A118" s="2" t="s">
        <v>131</v>
      </c>
      <c r="B118" s="2" t="s">
        <v>132</v>
      </c>
      <c r="C118" s="6">
        <v>1610</v>
      </c>
      <c r="D118" s="6">
        <v>202276</v>
      </c>
      <c r="E118" s="6">
        <v>128</v>
      </c>
      <c r="F118" s="3">
        <v>1580.28125</v>
      </c>
      <c r="G118" s="3">
        <v>20.5</v>
      </c>
      <c r="H118" s="3">
        <v>-20.5</v>
      </c>
      <c r="I118" s="3">
        <v>39.4</v>
      </c>
      <c r="J118" s="2" t="s">
        <v>10</v>
      </c>
    </row>
    <row r="119" spans="1:10" x14ac:dyDescent="0.2">
      <c r="A119" s="2" t="s">
        <v>621</v>
      </c>
      <c r="B119" s="2" t="s">
        <v>622</v>
      </c>
      <c r="C119" s="6">
        <v>269</v>
      </c>
      <c r="D119" s="6">
        <v>87387</v>
      </c>
      <c r="E119" s="6">
        <v>94</v>
      </c>
      <c r="F119" s="3">
        <v>929.64893617021278</v>
      </c>
      <c r="G119" s="3">
        <v>20.75</v>
      </c>
      <c r="H119" s="3">
        <v>-20.75</v>
      </c>
      <c r="I119" s="3">
        <v>4.5999999999999996</v>
      </c>
      <c r="J119" s="2" t="s">
        <v>2</v>
      </c>
    </row>
    <row r="120" spans="1:10" x14ac:dyDescent="0.2">
      <c r="A120" s="2" t="s">
        <v>35</v>
      </c>
      <c r="B120" s="2" t="s">
        <v>36</v>
      </c>
      <c r="C120" s="6">
        <v>6260</v>
      </c>
      <c r="D120" s="6">
        <v>587731</v>
      </c>
      <c r="E120" s="6">
        <v>149</v>
      </c>
      <c r="F120" s="3">
        <v>3944.5033557046982</v>
      </c>
      <c r="G120" s="3">
        <v>21.25</v>
      </c>
      <c r="H120" s="3">
        <v>-21.25</v>
      </c>
      <c r="I120" s="3">
        <v>169.2</v>
      </c>
      <c r="J120" s="2" t="s">
        <v>10</v>
      </c>
    </row>
    <row r="121" spans="1:10" x14ac:dyDescent="0.2">
      <c r="A121" s="2" t="s">
        <v>979</v>
      </c>
      <c r="B121" s="2" t="s">
        <v>980</v>
      </c>
      <c r="C121" s="6">
        <v>265</v>
      </c>
      <c r="D121" s="6">
        <v>51760</v>
      </c>
      <c r="E121" s="6">
        <v>226</v>
      </c>
      <c r="F121" s="3">
        <v>229.02654867256641</v>
      </c>
      <c r="G121" s="3">
        <v>21.25</v>
      </c>
      <c r="H121" s="3">
        <v>-21.25</v>
      </c>
      <c r="I121" s="3">
        <v>9</v>
      </c>
      <c r="J121" s="2" t="s">
        <v>7</v>
      </c>
    </row>
    <row r="122" spans="1:10" x14ac:dyDescent="0.2">
      <c r="A122" s="2" t="s">
        <v>751</v>
      </c>
      <c r="B122" s="2" t="s">
        <v>752</v>
      </c>
      <c r="C122" s="6">
        <v>1230000</v>
      </c>
      <c r="D122" s="6">
        <v>114159531</v>
      </c>
      <c r="E122" s="6">
        <v>697</v>
      </c>
      <c r="F122" s="3">
        <v>163786.98852223821</v>
      </c>
      <c r="G122" s="3">
        <v>21.5</v>
      </c>
      <c r="H122" s="3">
        <v>-21.5</v>
      </c>
      <c r="I122" s="3">
        <v>2076.4</v>
      </c>
      <c r="J122" s="2" t="s">
        <v>2</v>
      </c>
    </row>
    <row r="123" spans="1:10" x14ac:dyDescent="0.2">
      <c r="A123" s="2" t="s">
        <v>263</v>
      </c>
      <c r="B123" s="2" t="s">
        <v>264</v>
      </c>
      <c r="C123" s="6">
        <v>122000</v>
      </c>
      <c r="D123" s="6">
        <v>29551903</v>
      </c>
      <c r="E123" s="6">
        <v>718</v>
      </c>
      <c r="F123" s="3">
        <v>41158.639275766007</v>
      </c>
      <c r="G123" s="3">
        <v>21.5</v>
      </c>
      <c r="H123" s="3">
        <v>-21.5</v>
      </c>
      <c r="I123" s="3">
        <v>240.2</v>
      </c>
      <c r="J123" s="2" t="s">
        <v>2</v>
      </c>
    </row>
    <row r="124" spans="1:10" x14ac:dyDescent="0.2">
      <c r="A124" s="2" t="s">
        <v>555</v>
      </c>
      <c r="B124" s="2" t="s">
        <v>556</v>
      </c>
      <c r="C124" s="6">
        <v>8900</v>
      </c>
      <c r="D124" s="6">
        <v>3944552</v>
      </c>
      <c r="E124" s="6">
        <v>217</v>
      </c>
      <c r="F124" s="3">
        <v>18177.65898617512</v>
      </c>
      <c r="G124" s="3">
        <v>21.5</v>
      </c>
      <c r="H124" s="3">
        <v>-21.5</v>
      </c>
      <c r="I124" s="3">
        <v>87.8</v>
      </c>
      <c r="J124" s="2" t="s">
        <v>2</v>
      </c>
    </row>
    <row r="125" spans="1:10" x14ac:dyDescent="0.2">
      <c r="A125" s="2" t="s">
        <v>663</v>
      </c>
      <c r="B125" s="2" t="s">
        <v>664</v>
      </c>
      <c r="C125" s="6">
        <v>3170</v>
      </c>
      <c r="D125" s="6">
        <v>741974</v>
      </c>
      <c r="E125" s="6">
        <v>455</v>
      </c>
      <c r="F125" s="3">
        <v>1630.712087912088</v>
      </c>
      <c r="G125" s="3">
        <v>21.5</v>
      </c>
      <c r="H125" s="3">
        <v>-21.5</v>
      </c>
      <c r="I125" s="3">
        <v>14.8</v>
      </c>
      <c r="J125" s="2" t="s">
        <v>10</v>
      </c>
    </row>
    <row r="126" spans="1:10" x14ac:dyDescent="0.2">
      <c r="A126" s="2" t="s">
        <v>385</v>
      </c>
      <c r="B126" s="2" t="s">
        <v>386</v>
      </c>
      <c r="C126" s="6">
        <v>137000</v>
      </c>
      <c r="D126" s="6">
        <v>32890609</v>
      </c>
      <c r="E126" s="6">
        <v>658</v>
      </c>
      <c r="F126" s="3">
        <v>49985.727963525838</v>
      </c>
      <c r="G126" s="3">
        <v>21.75</v>
      </c>
      <c r="H126" s="3">
        <v>-21.75</v>
      </c>
      <c r="I126" s="3">
        <v>1380.2</v>
      </c>
      <c r="J126" s="2" t="s">
        <v>10</v>
      </c>
    </row>
    <row r="127" spans="1:10" x14ac:dyDescent="0.2">
      <c r="A127" s="2" t="s">
        <v>8</v>
      </c>
      <c r="B127" s="2" t="s">
        <v>9</v>
      </c>
      <c r="C127" s="6">
        <v>1340</v>
      </c>
      <c r="D127" s="6">
        <v>286514</v>
      </c>
      <c r="E127" s="6">
        <v>226</v>
      </c>
      <c r="F127" s="3">
        <v>1267.7610619469031</v>
      </c>
      <c r="G127" s="3">
        <v>21.75</v>
      </c>
      <c r="H127" s="3">
        <v>-21.75</v>
      </c>
      <c r="I127" s="3">
        <v>34</v>
      </c>
      <c r="J127" s="2" t="s">
        <v>10</v>
      </c>
    </row>
    <row r="128" spans="1:10" x14ac:dyDescent="0.2">
      <c r="A128" s="2" t="s">
        <v>835</v>
      </c>
      <c r="B128" s="2" t="s">
        <v>836</v>
      </c>
      <c r="C128" s="6">
        <v>29</v>
      </c>
      <c r="D128" s="6">
        <v>6325</v>
      </c>
      <c r="E128" s="6">
        <v>88</v>
      </c>
      <c r="F128" s="3">
        <v>71.875</v>
      </c>
      <c r="G128" s="3">
        <v>21.75</v>
      </c>
      <c r="H128" s="3">
        <v>-21.75</v>
      </c>
      <c r="I128" s="3">
        <v>3.6</v>
      </c>
      <c r="J128" s="2" t="s">
        <v>10</v>
      </c>
    </row>
    <row r="129" spans="1:10" x14ac:dyDescent="0.2">
      <c r="A129" s="2" t="s">
        <v>107</v>
      </c>
      <c r="B129" s="2" t="s">
        <v>108</v>
      </c>
      <c r="C129" s="6">
        <v>44500</v>
      </c>
      <c r="D129" s="6">
        <v>1264605</v>
      </c>
      <c r="E129" s="6">
        <v>72</v>
      </c>
      <c r="F129" s="3">
        <v>17563.958333333328</v>
      </c>
      <c r="G129" s="3">
        <v>22</v>
      </c>
      <c r="H129" s="3">
        <v>-22</v>
      </c>
      <c r="I129" s="3">
        <v>389.8</v>
      </c>
      <c r="J129" s="2" t="s">
        <v>2</v>
      </c>
    </row>
    <row r="130" spans="1:10" x14ac:dyDescent="0.2">
      <c r="A130" s="2" t="s">
        <v>701</v>
      </c>
      <c r="B130" s="2" t="s">
        <v>702</v>
      </c>
      <c r="C130" s="6">
        <v>1060</v>
      </c>
      <c r="D130" s="6">
        <v>24916</v>
      </c>
      <c r="E130" s="6">
        <v>10</v>
      </c>
      <c r="F130" s="3">
        <v>2491.6</v>
      </c>
      <c r="G130" s="3">
        <v>22</v>
      </c>
      <c r="H130" s="3">
        <v>-22</v>
      </c>
      <c r="I130" s="3">
        <v>184</v>
      </c>
      <c r="J130" s="2" t="s">
        <v>10</v>
      </c>
    </row>
    <row r="131" spans="1:10" x14ac:dyDescent="0.2">
      <c r="A131" s="2" t="s">
        <v>831</v>
      </c>
      <c r="B131" s="2" t="s">
        <v>832</v>
      </c>
      <c r="C131" s="6">
        <v>192</v>
      </c>
      <c r="D131" s="6">
        <v>90350</v>
      </c>
      <c r="E131" s="6">
        <v>47</v>
      </c>
      <c r="F131" s="3">
        <v>1922.3404255319149</v>
      </c>
      <c r="G131" s="3">
        <v>22.25</v>
      </c>
      <c r="H131" s="3">
        <v>-22.25</v>
      </c>
      <c r="I131" s="3">
        <v>15.4</v>
      </c>
      <c r="J131" s="2" t="s">
        <v>10</v>
      </c>
    </row>
    <row r="132" spans="1:10" x14ac:dyDescent="0.2">
      <c r="A132" s="2" t="s">
        <v>447</v>
      </c>
      <c r="B132" s="2" t="s">
        <v>448</v>
      </c>
      <c r="C132" s="6">
        <v>85000</v>
      </c>
      <c r="D132" s="6">
        <v>11037798</v>
      </c>
      <c r="E132" s="6">
        <v>284</v>
      </c>
      <c r="F132" s="3">
        <v>38865.485915492958</v>
      </c>
      <c r="G132" s="3">
        <v>22.5</v>
      </c>
      <c r="H132" s="3">
        <v>-22.5</v>
      </c>
      <c r="I132" s="3">
        <v>576.79999999999995</v>
      </c>
      <c r="J132" s="2" t="s">
        <v>10</v>
      </c>
    </row>
    <row r="133" spans="1:10" x14ac:dyDescent="0.2">
      <c r="A133" s="2" t="s">
        <v>73</v>
      </c>
      <c r="B133" s="2" t="s">
        <v>74</v>
      </c>
      <c r="C133" s="6">
        <v>5910</v>
      </c>
      <c r="D133" s="6">
        <v>974486</v>
      </c>
      <c r="E133" s="6">
        <v>934</v>
      </c>
      <c r="F133" s="3">
        <v>1043.3468950749459</v>
      </c>
      <c r="G133" s="3">
        <v>22.75</v>
      </c>
      <c r="H133" s="3">
        <v>-22.75</v>
      </c>
      <c r="I133" s="3">
        <v>41.6</v>
      </c>
      <c r="J133" s="2" t="s">
        <v>10</v>
      </c>
    </row>
    <row r="134" spans="1:10" x14ac:dyDescent="0.2">
      <c r="A134" s="2" t="s">
        <v>277</v>
      </c>
      <c r="B134" s="2" t="s">
        <v>278</v>
      </c>
      <c r="C134" s="6">
        <v>2260</v>
      </c>
      <c r="D134" s="6">
        <v>186710</v>
      </c>
      <c r="E134" s="6">
        <v>182</v>
      </c>
      <c r="F134" s="3">
        <v>1025.879120879121</v>
      </c>
      <c r="G134" s="3">
        <v>22.75</v>
      </c>
      <c r="H134" s="3">
        <v>-22.75</v>
      </c>
      <c r="I134" s="3">
        <v>21.4</v>
      </c>
      <c r="J134" s="2" t="s">
        <v>10</v>
      </c>
    </row>
    <row r="135" spans="1:10" x14ac:dyDescent="0.2">
      <c r="A135" s="2" t="s">
        <v>199</v>
      </c>
      <c r="B135" s="2" t="s">
        <v>200</v>
      </c>
      <c r="C135" s="6">
        <v>244000</v>
      </c>
      <c r="D135" s="6">
        <v>25420385</v>
      </c>
      <c r="E135" s="6">
        <v>439</v>
      </c>
      <c r="F135" s="3">
        <v>57905.205011389517</v>
      </c>
      <c r="G135" s="3">
        <v>23</v>
      </c>
      <c r="H135" s="3">
        <v>-23</v>
      </c>
      <c r="I135" s="3">
        <v>3199.6</v>
      </c>
      <c r="J135" s="2" t="s">
        <v>2</v>
      </c>
    </row>
    <row r="136" spans="1:10" x14ac:dyDescent="0.2">
      <c r="A136" s="2" t="s">
        <v>673</v>
      </c>
      <c r="B136" s="2" t="s">
        <v>674</v>
      </c>
      <c r="C136" s="6">
        <v>94100</v>
      </c>
      <c r="D136" s="6">
        <v>18297739</v>
      </c>
      <c r="E136" s="6">
        <v>508</v>
      </c>
      <c r="F136" s="3">
        <v>36019.171259842522</v>
      </c>
      <c r="G136" s="3">
        <v>23</v>
      </c>
      <c r="H136" s="3">
        <v>-23</v>
      </c>
      <c r="I136" s="3">
        <v>672.4</v>
      </c>
      <c r="J136" s="2" t="s">
        <v>2</v>
      </c>
    </row>
    <row r="137" spans="1:10" x14ac:dyDescent="0.2">
      <c r="A137" s="2" t="s">
        <v>733</v>
      </c>
      <c r="B137" s="2" t="s">
        <v>734</v>
      </c>
      <c r="C137" s="6">
        <v>23800</v>
      </c>
      <c r="D137" s="6">
        <v>13846067</v>
      </c>
      <c r="E137" s="6">
        <v>1039</v>
      </c>
      <c r="F137" s="3">
        <v>13326.33974975938</v>
      </c>
      <c r="G137" s="3">
        <v>23</v>
      </c>
      <c r="H137" s="3">
        <v>-23</v>
      </c>
      <c r="I137" s="3">
        <v>117</v>
      </c>
      <c r="J137" s="2" t="s">
        <v>10</v>
      </c>
    </row>
    <row r="138" spans="1:10" x14ac:dyDescent="0.2">
      <c r="A138" s="2" t="s">
        <v>489</v>
      </c>
      <c r="B138" s="2" t="s">
        <v>490</v>
      </c>
      <c r="C138" s="6">
        <v>2930</v>
      </c>
      <c r="D138" s="6">
        <v>2033241</v>
      </c>
      <c r="E138" s="6">
        <v>604</v>
      </c>
      <c r="F138" s="3">
        <v>3366.2930463576158</v>
      </c>
      <c r="G138" s="3">
        <v>23</v>
      </c>
      <c r="H138" s="3">
        <v>-23</v>
      </c>
      <c r="I138" s="3">
        <v>4.8</v>
      </c>
      <c r="J138" s="2" t="s">
        <v>7</v>
      </c>
    </row>
    <row r="139" spans="1:10" x14ac:dyDescent="0.2">
      <c r="A139" s="2" t="s">
        <v>651</v>
      </c>
      <c r="B139" s="2" t="s">
        <v>652</v>
      </c>
      <c r="C139" s="6">
        <v>978000</v>
      </c>
      <c r="D139" s="6">
        <v>80563211</v>
      </c>
      <c r="E139" s="6">
        <v>795</v>
      </c>
      <c r="F139" s="3">
        <v>101337.372327044</v>
      </c>
      <c r="G139" s="3">
        <v>23.25</v>
      </c>
      <c r="H139" s="3">
        <v>-23.25</v>
      </c>
      <c r="I139" s="3">
        <v>947.4</v>
      </c>
      <c r="J139" s="2" t="s">
        <v>2</v>
      </c>
    </row>
    <row r="140" spans="1:10" x14ac:dyDescent="0.2">
      <c r="A140" s="2" t="s">
        <v>33</v>
      </c>
      <c r="B140" s="2" t="s">
        <v>34</v>
      </c>
      <c r="C140" s="6">
        <v>106000</v>
      </c>
      <c r="D140" s="6">
        <v>17703362</v>
      </c>
      <c r="E140" s="6">
        <v>847</v>
      </c>
      <c r="F140" s="3">
        <v>20901.253837072021</v>
      </c>
      <c r="G140" s="3">
        <v>23.25</v>
      </c>
      <c r="H140" s="3">
        <v>-23.25</v>
      </c>
      <c r="I140" s="3">
        <v>881.6</v>
      </c>
      <c r="J140" s="2" t="s">
        <v>10</v>
      </c>
    </row>
    <row r="141" spans="1:10" x14ac:dyDescent="0.2">
      <c r="A141" s="2" t="s">
        <v>843</v>
      </c>
      <c r="B141" s="2" t="s">
        <v>844</v>
      </c>
      <c r="C141" s="6">
        <v>27300</v>
      </c>
      <c r="D141" s="6">
        <v>3700065</v>
      </c>
      <c r="E141" s="6">
        <v>591</v>
      </c>
      <c r="F141" s="3">
        <v>6260.6852791878173</v>
      </c>
      <c r="G141" s="3">
        <v>23.25</v>
      </c>
      <c r="H141" s="3">
        <v>-23.25</v>
      </c>
      <c r="I141" s="3">
        <v>129.80000000000001</v>
      </c>
      <c r="J141" s="2" t="s">
        <v>10</v>
      </c>
    </row>
    <row r="142" spans="1:10" x14ac:dyDescent="0.2">
      <c r="A142" s="2" t="s">
        <v>145</v>
      </c>
      <c r="B142" s="2" t="s">
        <v>146</v>
      </c>
      <c r="C142" s="6">
        <v>802</v>
      </c>
      <c r="D142" s="6">
        <v>257116</v>
      </c>
      <c r="E142" s="6">
        <v>312</v>
      </c>
      <c r="F142" s="3">
        <v>824.08974358974353</v>
      </c>
      <c r="G142" s="3">
        <v>23.25</v>
      </c>
      <c r="H142" s="3">
        <v>-23.25</v>
      </c>
      <c r="I142" s="3">
        <v>16.600000000000001</v>
      </c>
      <c r="J142" s="2" t="s">
        <v>7</v>
      </c>
    </row>
    <row r="143" spans="1:10" x14ac:dyDescent="0.2">
      <c r="A143" s="2" t="s">
        <v>1017</v>
      </c>
      <c r="B143" s="2" t="s">
        <v>1018</v>
      </c>
      <c r="C143" s="6">
        <v>126</v>
      </c>
      <c r="D143" s="6">
        <v>43560</v>
      </c>
      <c r="E143" s="6">
        <v>107</v>
      </c>
      <c r="F143" s="3">
        <v>407.10280373831768</v>
      </c>
      <c r="G143" s="3">
        <v>23.75</v>
      </c>
      <c r="H143" s="3">
        <v>-23.75</v>
      </c>
      <c r="I143" s="3">
        <v>5</v>
      </c>
      <c r="J143" s="2" t="s">
        <v>7</v>
      </c>
    </row>
    <row r="144" spans="1:10" x14ac:dyDescent="0.2">
      <c r="A144" s="2" t="s">
        <v>647</v>
      </c>
      <c r="B144" s="2" t="s">
        <v>648</v>
      </c>
      <c r="C144" s="6">
        <v>48800</v>
      </c>
      <c r="D144" s="6">
        <v>17833677</v>
      </c>
      <c r="E144" s="6">
        <v>377</v>
      </c>
      <c r="F144" s="3">
        <v>47304.183023872683</v>
      </c>
      <c r="G144" s="3">
        <v>24</v>
      </c>
      <c r="H144" s="3">
        <v>-24</v>
      </c>
      <c r="I144" s="3">
        <v>601.4</v>
      </c>
      <c r="J144" s="2" t="s">
        <v>7</v>
      </c>
    </row>
    <row r="145" spans="1:10" x14ac:dyDescent="0.2">
      <c r="A145" s="2" t="s">
        <v>875</v>
      </c>
      <c r="B145" s="2" t="s">
        <v>876</v>
      </c>
      <c r="C145" s="6">
        <v>436000</v>
      </c>
      <c r="D145" s="6">
        <v>105220437</v>
      </c>
      <c r="E145" s="6">
        <v>1122</v>
      </c>
      <c r="F145" s="3">
        <v>93779.355614973261</v>
      </c>
      <c r="G145" s="3">
        <v>24.75</v>
      </c>
      <c r="H145" s="3">
        <v>-24.75</v>
      </c>
      <c r="I145" s="3">
        <v>2417.8000000000002</v>
      </c>
      <c r="J145" s="2" t="s">
        <v>2</v>
      </c>
    </row>
    <row r="146" spans="1:10" x14ac:dyDescent="0.2">
      <c r="A146" s="2" t="s">
        <v>839</v>
      </c>
      <c r="B146" s="2" t="s">
        <v>840</v>
      </c>
      <c r="C146" s="6">
        <v>2940</v>
      </c>
      <c r="D146" s="6">
        <v>489749</v>
      </c>
      <c r="E146" s="6">
        <v>90</v>
      </c>
      <c r="F146" s="3">
        <v>5441.6555555555551</v>
      </c>
      <c r="G146" s="3">
        <v>24.75</v>
      </c>
      <c r="H146" s="3">
        <v>-24.75</v>
      </c>
      <c r="I146" s="3">
        <v>65.8</v>
      </c>
      <c r="J146" s="2" t="s">
        <v>2</v>
      </c>
    </row>
    <row r="147" spans="1:10" x14ac:dyDescent="0.2">
      <c r="A147" s="2" t="s">
        <v>157</v>
      </c>
      <c r="B147" s="2" t="s">
        <v>158</v>
      </c>
      <c r="C147" s="6">
        <v>21100</v>
      </c>
      <c r="D147" s="6">
        <v>1909362</v>
      </c>
      <c r="E147" s="6">
        <v>244</v>
      </c>
      <c r="F147" s="3">
        <v>7825.2540983606559</v>
      </c>
      <c r="G147" s="3">
        <v>24.75</v>
      </c>
      <c r="H147" s="3">
        <v>-24.75</v>
      </c>
      <c r="I147" s="3">
        <v>56.4</v>
      </c>
      <c r="J147" s="2" t="s">
        <v>10</v>
      </c>
    </row>
    <row r="148" spans="1:10" x14ac:dyDescent="0.2">
      <c r="A148" s="2" t="s">
        <v>85</v>
      </c>
      <c r="B148" s="2" t="s">
        <v>86</v>
      </c>
      <c r="C148" s="6">
        <v>6170</v>
      </c>
      <c r="D148" s="6">
        <v>814643</v>
      </c>
      <c r="E148" s="6">
        <v>135</v>
      </c>
      <c r="F148" s="3">
        <v>6034.3925925925923</v>
      </c>
      <c r="G148" s="3">
        <v>25.25</v>
      </c>
      <c r="H148" s="3">
        <v>-25.25</v>
      </c>
      <c r="I148" s="3">
        <v>154</v>
      </c>
      <c r="J148" s="2" t="s">
        <v>2</v>
      </c>
    </row>
    <row r="149" spans="1:10" x14ac:dyDescent="0.2">
      <c r="A149" s="2" t="s">
        <v>829</v>
      </c>
      <c r="B149" s="2" t="s">
        <v>830</v>
      </c>
      <c r="C149" s="6">
        <v>46000</v>
      </c>
      <c r="D149" s="6">
        <v>16316817</v>
      </c>
      <c r="E149" s="6">
        <v>875</v>
      </c>
      <c r="F149" s="3">
        <v>18647.79085714286</v>
      </c>
      <c r="G149" s="3">
        <v>25.25</v>
      </c>
      <c r="H149" s="3">
        <v>-25.25</v>
      </c>
      <c r="I149" s="3">
        <v>40.200000000000003</v>
      </c>
      <c r="J149" s="2" t="s">
        <v>2</v>
      </c>
    </row>
    <row r="150" spans="1:10" x14ac:dyDescent="0.2">
      <c r="A150" s="2" t="s">
        <v>559</v>
      </c>
      <c r="B150" s="2" t="s">
        <v>560</v>
      </c>
      <c r="C150" s="6">
        <v>131000</v>
      </c>
      <c r="D150" s="6">
        <v>29033704</v>
      </c>
      <c r="E150" s="6">
        <v>725</v>
      </c>
      <c r="F150" s="3">
        <v>40046.488275862073</v>
      </c>
      <c r="G150" s="3">
        <v>25.5</v>
      </c>
      <c r="H150" s="3">
        <v>-25.5</v>
      </c>
      <c r="I150" s="3">
        <v>433.8</v>
      </c>
      <c r="J150" s="2" t="s">
        <v>2</v>
      </c>
    </row>
    <row r="151" spans="1:10" x14ac:dyDescent="0.2">
      <c r="A151" s="2" t="s">
        <v>879</v>
      </c>
      <c r="B151" s="2" t="s">
        <v>880</v>
      </c>
      <c r="C151" s="6">
        <v>93</v>
      </c>
      <c r="D151" s="6">
        <v>20866</v>
      </c>
      <c r="E151" s="6">
        <v>59</v>
      </c>
      <c r="F151" s="3">
        <v>353.66101694915261</v>
      </c>
      <c r="G151" s="3">
        <v>25.5</v>
      </c>
      <c r="H151" s="3">
        <v>-25.5</v>
      </c>
      <c r="I151" s="3">
        <v>5.4</v>
      </c>
      <c r="J151" s="2" t="s">
        <v>7</v>
      </c>
    </row>
    <row r="152" spans="1:10" x14ac:dyDescent="0.2">
      <c r="A152" s="2" t="s">
        <v>167</v>
      </c>
      <c r="B152" s="2" t="s">
        <v>168</v>
      </c>
      <c r="C152" s="6">
        <v>13400</v>
      </c>
      <c r="D152" s="6">
        <v>1721761</v>
      </c>
      <c r="E152" s="6">
        <v>168</v>
      </c>
      <c r="F152" s="3">
        <v>10248.57738095238</v>
      </c>
      <c r="G152" s="3">
        <v>25.75</v>
      </c>
      <c r="H152" s="3">
        <v>-25.75</v>
      </c>
      <c r="I152" s="3">
        <v>26.8</v>
      </c>
      <c r="J152" s="2" t="s">
        <v>2</v>
      </c>
    </row>
    <row r="153" spans="1:10" x14ac:dyDescent="0.2">
      <c r="A153" s="2" t="s">
        <v>211</v>
      </c>
      <c r="B153" s="2" t="s">
        <v>212</v>
      </c>
      <c r="C153" s="6">
        <v>152</v>
      </c>
      <c r="D153" s="6">
        <v>34336</v>
      </c>
      <c r="E153" s="6">
        <v>158</v>
      </c>
      <c r="F153" s="3">
        <v>217.3164556962025</v>
      </c>
      <c r="G153" s="3">
        <v>26</v>
      </c>
      <c r="H153" s="3">
        <v>-26</v>
      </c>
      <c r="I153" s="3">
        <v>8.4</v>
      </c>
      <c r="J153" s="2" t="s">
        <v>7</v>
      </c>
    </row>
    <row r="154" spans="1:10" x14ac:dyDescent="0.2">
      <c r="A154" s="2" t="s">
        <v>973</v>
      </c>
      <c r="B154" s="2" t="s">
        <v>974</v>
      </c>
      <c r="C154" s="6">
        <v>3220</v>
      </c>
      <c r="D154" s="6">
        <v>537108</v>
      </c>
      <c r="E154" s="6">
        <v>324</v>
      </c>
      <c r="F154" s="3">
        <v>1657.7407407407411</v>
      </c>
      <c r="G154" s="3">
        <v>26.25</v>
      </c>
      <c r="H154" s="3">
        <v>-26.25</v>
      </c>
      <c r="I154" s="3">
        <v>96.2</v>
      </c>
      <c r="J154" s="2" t="s">
        <v>10</v>
      </c>
    </row>
    <row r="155" spans="1:10" x14ac:dyDescent="0.2">
      <c r="A155" s="2" t="s">
        <v>773</v>
      </c>
      <c r="B155" s="2" t="s">
        <v>774</v>
      </c>
      <c r="C155" s="6">
        <v>25000</v>
      </c>
      <c r="D155" s="6">
        <v>1723445</v>
      </c>
      <c r="E155" s="6">
        <v>157</v>
      </c>
      <c r="F155" s="3">
        <v>10977.356687898089</v>
      </c>
      <c r="G155" s="3">
        <v>26.25</v>
      </c>
      <c r="H155" s="3">
        <v>-26.25</v>
      </c>
      <c r="I155" s="3">
        <v>75.8</v>
      </c>
      <c r="J155" s="2" t="s">
        <v>2</v>
      </c>
    </row>
    <row r="156" spans="1:10" x14ac:dyDescent="0.2">
      <c r="A156" s="2" t="s">
        <v>513</v>
      </c>
      <c r="B156" s="2" t="s">
        <v>514</v>
      </c>
      <c r="C156" s="6">
        <v>1320</v>
      </c>
      <c r="D156" s="6">
        <v>466356</v>
      </c>
      <c r="E156" s="6">
        <v>84</v>
      </c>
      <c r="F156" s="3">
        <v>5551.8571428571431</v>
      </c>
      <c r="G156" s="3">
        <v>27</v>
      </c>
      <c r="H156" s="3">
        <v>-27</v>
      </c>
      <c r="I156" s="3">
        <v>34.799999999999997</v>
      </c>
      <c r="J156" s="2" t="s">
        <v>7</v>
      </c>
    </row>
    <row r="157" spans="1:10" x14ac:dyDescent="0.2">
      <c r="A157" s="2" t="s">
        <v>667</v>
      </c>
      <c r="B157" s="2" t="s">
        <v>668</v>
      </c>
      <c r="C157" s="6">
        <v>1040</v>
      </c>
      <c r="D157" s="6">
        <v>91295</v>
      </c>
      <c r="E157" s="6">
        <v>50</v>
      </c>
      <c r="F157" s="3">
        <v>1825.9</v>
      </c>
      <c r="G157" s="3">
        <v>27.5</v>
      </c>
      <c r="H157" s="3">
        <v>-27.5</v>
      </c>
      <c r="I157" s="3">
        <v>41.2</v>
      </c>
      <c r="J157" s="2" t="s">
        <v>7</v>
      </c>
    </row>
    <row r="158" spans="1:10" x14ac:dyDescent="0.2">
      <c r="A158" s="2" t="s">
        <v>935</v>
      </c>
      <c r="B158" s="2" t="s">
        <v>936</v>
      </c>
      <c r="C158" s="6">
        <v>92300</v>
      </c>
      <c r="D158" s="6">
        <v>15131270</v>
      </c>
      <c r="E158" s="6">
        <v>1256</v>
      </c>
      <c r="F158" s="3">
        <v>12047.18949044586</v>
      </c>
      <c r="G158" s="3">
        <v>27.75</v>
      </c>
      <c r="H158" s="3">
        <v>-27.75</v>
      </c>
      <c r="I158" s="3">
        <v>4687.2</v>
      </c>
      <c r="J158" s="2" t="s">
        <v>10</v>
      </c>
    </row>
    <row r="159" spans="1:10" x14ac:dyDescent="0.2">
      <c r="A159" s="2" t="s">
        <v>123</v>
      </c>
      <c r="B159" s="2" t="s">
        <v>124</v>
      </c>
      <c r="C159" s="6">
        <v>78500</v>
      </c>
      <c r="D159" s="6">
        <v>12199205</v>
      </c>
      <c r="E159" s="6">
        <v>438</v>
      </c>
      <c r="F159" s="3">
        <v>27852.066210045661</v>
      </c>
      <c r="G159" s="3">
        <v>27.75</v>
      </c>
      <c r="H159" s="3">
        <v>-27.75</v>
      </c>
      <c r="I159" s="3">
        <v>260.8</v>
      </c>
      <c r="J159" s="2" t="s">
        <v>10</v>
      </c>
    </row>
    <row r="160" spans="1:10" x14ac:dyDescent="0.2">
      <c r="A160" s="2" t="s">
        <v>297</v>
      </c>
      <c r="B160" s="2" t="s">
        <v>298</v>
      </c>
      <c r="C160" s="6">
        <v>140000</v>
      </c>
      <c r="D160" s="6">
        <v>8856235</v>
      </c>
      <c r="E160" s="6">
        <v>167</v>
      </c>
      <c r="F160" s="3">
        <v>53031.347305389223</v>
      </c>
      <c r="G160" s="3">
        <v>27.75</v>
      </c>
      <c r="H160" s="3">
        <v>-27.75</v>
      </c>
      <c r="I160" s="3">
        <v>175.4</v>
      </c>
      <c r="J160" s="2" t="s">
        <v>2</v>
      </c>
    </row>
    <row r="161" spans="1:10" x14ac:dyDescent="0.2">
      <c r="A161" s="2" t="s">
        <v>65</v>
      </c>
      <c r="B161" s="2" t="s">
        <v>66</v>
      </c>
      <c r="C161" s="6">
        <v>5700</v>
      </c>
      <c r="D161" s="6">
        <v>1606699</v>
      </c>
      <c r="E161" s="6">
        <v>472</v>
      </c>
      <c r="F161" s="3">
        <v>3404.023305084746</v>
      </c>
      <c r="G161" s="3">
        <v>27.75</v>
      </c>
      <c r="H161" s="3">
        <v>-27.75</v>
      </c>
      <c r="I161" s="3">
        <v>137.19999999999999</v>
      </c>
      <c r="J161" s="2" t="s">
        <v>10</v>
      </c>
    </row>
    <row r="162" spans="1:10" x14ac:dyDescent="0.2">
      <c r="A162" s="2" t="s">
        <v>451</v>
      </c>
      <c r="B162" s="2" t="s">
        <v>452</v>
      </c>
      <c r="C162" s="6">
        <v>363</v>
      </c>
      <c r="D162" s="6">
        <v>85254</v>
      </c>
      <c r="E162" s="6">
        <v>88</v>
      </c>
      <c r="F162" s="3">
        <v>968.7954545454545</v>
      </c>
      <c r="G162" s="3">
        <v>28</v>
      </c>
      <c r="H162" s="3">
        <v>-28</v>
      </c>
      <c r="I162" s="3">
        <v>15.4</v>
      </c>
      <c r="J162" s="2" t="s">
        <v>2</v>
      </c>
    </row>
    <row r="163" spans="1:10" x14ac:dyDescent="0.2">
      <c r="A163" s="2" t="s">
        <v>745</v>
      </c>
      <c r="B163" s="2" t="s">
        <v>746</v>
      </c>
      <c r="C163" s="6">
        <v>275</v>
      </c>
      <c r="D163" s="6">
        <v>19520</v>
      </c>
      <c r="E163" s="6">
        <v>64</v>
      </c>
      <c r="F163" s="3">
        <v>305</v>
      </c>
      <c r="G163" s="3">
        <v>28</v>
      </c>
      <c r="H163" s="3">
        <v>-28</v>
      </c>
      <c r="I163" s="3">
        <v>6.4</v>
      </c>
      <c r="J163" s="2" t="s">
        <v>7</v>
      </c>
    </row>
    <row r="164" spans="1:10" x14ac:dyDescent="0.2">
      <c r="A164" s="2" t="s">
        <v>363</v>
      </c>
      <c r="B164" s="2" t="s">
        <v>364</v>
      </c>
      <c r="C164" s="6">
        <v>37400</v>
      </c>
      <c r="D164" s="6">
        <v>4631568</v>
      </c>
      <c r="E164" s="6">
        <v>390</v>
      </c>
      <c r="F164" s="3">
        <v>11875.815384615389</v>
      </c>
      <c r="G164" s="3">
        <v>28.25</v>
      </c>
      <c r="H164" s="3">
        <v>-28.25</v>
      </c>
      <c r="I164" s="3">
        <v>50.4</v>
      </c>
      <c r="J164" s="2" t="s">
        <v>2</v>
      </c>
    </row>
    <row r="165" spans="1:10" x14ac:dyDescent="0.2">
      <c r="A165" s="2" t="s">
        <v>525</v>
      </c>
      <c r="B165" s="2" t="s">
        <v>526</v>
      </c>
      <c r="C165" s="6">
        <v>36400</v>
      </c>
      <c r="D165" s="6">
        <v>3034533</v>
      </c>
      <c r="E165" s="6">
        <v>166</v>
      </c>
      <c r="F165" s="3">
        <v>18280.319277108429</v>
      </c>
      <c r="G165" s="3">
        <v>28.5</v>
      </c>
      <c r="H165" s="3">
        <v>-28.5</v>
      </c>
      <c r="I165" s="3">
        <v>45.8</v>
      </c>
      <c r="J165" s="2" t="s">
        <v>2</v>
      </c>
    </row>
    <row r="166" spans="1:10" x14ac:dyDescent="0.2">
      <c r="A166" s="2" t="s">
        <v>749</v>
      </c>
      <c r="B166" s="2" t="s">
        <v>750</v>
      </c>
      <c r="C166" s="6">
        <v>429</v>
      </c>
      <c r="D166" s="6">
        <v>30623</v>
      </c>
      <c r="E166" s="6">
        <v>109</v>
      </c>
      <c r="F166" s="3">
        <v>280.94495412844037</v>
      </c>
      <c r="G166" s="3">
        <v>28.5</v>
      </c>
      <c r="H166" s="3">
        <v>-28.5</v>
      </c>
      <c r="I166" s="3">
        <v>14.4</v>
      </c>
      <c r="J166" s="2" t="s">
        <v>7</v>
      </c>
    </row>
    <row r="167" spans="1:10" x14ac:dyDescent="0.2">
      <c r="A167" s="2" t="s">
        <v>811</v>
      </c>
      <c r="B167" s="2" t="s">
        <v>812</v>
      </c>
      <c r="C167" s="6">
        <v>544</v>
      </c>
      <c r="D167" s="6">
        <v>72817</v>
      </c>
      <c r="E167" s="6">
        <v>48</v>
      </c>
      <c r="F167" s="3">
        <v>1517.020833333333</v>
      </c>
      <c r="G167" s="3">
        <v>28.5</v>
      </c>
      <c r="H167" s="3">
        <v>-28.5</v>
      </c>
      <c r="I167" s="3">
        <v>8.8000000000000007</v>
      </c>
      <c r="J167" s="2" t="s">
        <v>10</v>
      </c>
    </row>
    <row r="168" spans="1:10" x14ac:dyDescent="0.2">
      <c r="A168" s="2" t="s">
        <v>399</v>
      </c>
      <c r="B168" s="2" t="s">
        <v>400</v>
      </c>
      <c r="C168" s="6">
        <v>161</v>
      </c>
      <c r="D168" s="6">
        <v>20890</v>
      </c>
      <c r="E168" s="6">
        <v>205</v>
      </c>
      <c r="F168" s="3">
        <v>101.9024390243902</v>
      </c>
      <c r="G168" s="3">
        <v>28.5</v>
      </c>
      <c r="H168" s="3">
        <v>-28.5</v>
      </c>
      <c r="I168" s="3">
        <v>4.5999999999999996</v>
      </c>
      <c r="J168" s="2" t="s">
        <v>7</v>
      </c>
    </row>
    <row r="169" spans="1:10" x14ac:dyDescent="0.2">
      <c r="A169" s="2" t="s">
        <v>905</v>
      </c>
      <c r="B169" s="2" t="s">
        <v>906</v>
      </c>
      <c r="C169" s="6">
        <v>459000</v>
      </c>
      <c r="D169" s="6">
        <v>60644564</v>
      </c>
      <c r="E169" s="6">
        <v>249</v>
      </c>
      <c r="F169" s="3">
        <v>243552.46586345381</v>
      </c>
      <c r="G169" s="3">
        <v>28.75</v>
      </c>
      <c r="H169" s="3">
        <v>-28.75</v>
      </c>
      <c r="I169" s="3">
        <v>5633.2</v>
      </c>
      <c r="J169" s="2" t="s">
        <v>2</v>
      </c>
    </row>
    <row r="170" spans="1:10" x14ac:dyDescent="0.2">
      <c r="A170" s="2" t="s">
        <v>987</v>
      </c>
      <c r="B170" s="2" t="s">
        <v>988</v>
      </c>
      <c r="C170" s="6">
        <v>92000</v>
      </c>
      <c r="D170" s="6">
        <v>10192043</v>
      </c>
      <c r="E170" s="6">
        <v>327</v>
      </c>
      <c r="F170" s="3">
        <v>31168.327217125381</v>
      </c>
      <c r="G170" s="3">
        <v>29</v>
      </c>
      <c r="H170" s="3">
        <v>-29</v>
      </c>
      <c r="I170" s="3">
        <v>162.6</v>
      </c>
      <c r="J170" s="2" t="s">
        <v>2</v>
      </c>
    </row>
    <row r="171" spans="1:10" x14ac:dyDescent="0.2">
      <c r="A171" s="2" t="s">
        <v>331</v>
      </c>
      <c r="B171" s="2" t="s">
        <v>332</v>
      </c>
      <c r="C171" s="6">
        <v>4970</v>
      </c>
      <c r="D171" s="6">
        <v>664975</v>
      </c>
      <c r="E171" s="6">
        <v>189</v>
      </c>
      <c r="F171" s="3">
        <v>3518.3862433862432</v>
      </c>
      <c r="G171" s="3">
        <v>29</v>
      </c>
      <c r="H171" s="3">
        <v>-29</v>
      </c>
      <c r="I171" s="3">
        <v>44.4</v>
      </c>
      <c r="J171" s="2" t="s">
        <v>2</v>
      </c>
    </row>
    <row r="172" spans="1:10" x14ac:dyDescent="0.2">
      <c r="A172" s="2" t="s">
        <v>991</v>
      </c>
      <c r="B172" s="2" t="s">
        <v>992</v>
      </c>
      <c r="C172" s="6">
        <v>15400</v>
      </c>
      <c r="D172" s="6">
        <v>5498192</v>
      </c>
      <c r="E172" s="6">
        <v>592</v>
      </c>
      <c r="F172" s="3">
        <v>9287.4864864864867</v>
      </c>
      <c r="G172" s="3">
        <v>29.25</v>
      </c>
      <c r="H172" s="3">
        <v>-29.25</v>
      </c>
      <c r="I172" s="3">
        <v>21.2</v>
      </c>
      <c r="J172" s="2" t="s">
        <v>10</v>
      </c>
    </row>
    <row r="173" spans="1:10" x14ac:dyDescent="0.2">
      <c r="A173" s="2" t="s">
        <v>459</v>
      </c>
      <c r="B173" s="2" t="s">
        <v>460</v>
      </c>
      <c r="C173" s="6">
        <v>44200</v>
      </c>
      <c r="D173" s="6">
        <v>5365164</v>
      </c>
      <c r="E173" s="6">
        <v>181</v>
      </c>
      <c r="F173" s="3">
        <v>29641.790055248621</v>
      </c>
      <c r="G173" s="3">
        <v>29.5</v>
      </c>
      <c r="H173" s="3">
        <v>-29.5</v>
      </c>
      <c r="I173" s="3">
        <v>57.8</v>
      </c>
      <c r="J173" s="2" t="s">
        <v>2</v>
      </c>
    </row>
    <row r="174" spans="1:10" x14ac:dyDescent="0.2">
      <c r="A174" s="2" t="s">
        <v>393</v>
      </c>
      <c r="B174" s="2" t="s">
        <v>394</v>
      </c>
      <c r="C174" s="6">
        <v>252</v>
      </c>
      <c r="D174" s="6">
        <v>59004</v>
      </c>
      <c r="E174" s="6">
        <v>206</v>
      </c>
      <c r="F174" s="3">
        <v>286.42718446601941</v>
      </c>
      <c r="G174" s="3">
        <v>29.75</v>
      </c>
      <c r="H174" s="3">
        <v>-29.75</v>
      </c>
      <c r="I174" s="3">
        <v>9.4</v>
      </c>
      <c r="J174" s="2" t="s">
        <v>2</v>
      </c>
    </row>
    <row r="175" spans="1:10" x14ac:dyDescent="0.2">
      <c r="A175" s="2" t="s">
        <v>469</v>
      </c>
      <c r="B175" s="2" t="s">
        <v>470</v>
      </c>
      <c r="C175" s="6">
        <v>50800</v>
      </c>
      <c r="D175" s="6">
        <v>15394000</v>
      </c>
      <c r="E175" s="6">
        <v>1340</v>
      </c>
      <c r="F175" s="3">
        <v>11488.059701492541</v>
      </c>
      <c r="G175" s="3">
        <v>30.25</v>
      </c>
      <c r="H175" s="3">
        <v>-30.25</v>
      </c>
      <c r="I175" s="3">
        <v>169.8</v>
      </c>
      <c r="J175" s="2" t="s">
        <v>10</v>
      </c>
    </row>
    <row r="176" spans="1:10" x14ac:dyDescent="0.2">
      <c r="A176" s="2" t="s">
        <v>953</v>
      </c>
      <c r="B176" s="2" t="s">
        <v>954</v>
      </c>
      <c r="C176" s="6">
        <v>50400</v>
      </c>
      <c r="D176" s="6">
        <v>6580625</v>
      </c>
      <c r="E176" s="6">
        <v>260</v>
      </c>
      <c r="F176" s="3">
        <v>25310.096153846149</v>
      </c>
      <c r="G176" s="3">
        <v>30.75</v>
      </c>
      <c r="H176" s="3">
        <v>-30.75</v>
      </c>
      <c r="I176" s="3">
        <v>115.2</v>
      </c>
      <c r="J176" s="2" t="s">
        <v>10</v>
      </c>
    </row>
    <row r="177" spans="1:10" x14ac:dyDescent="0.2">
      <c r="A177" s="2" t="s">
        <v>563</v>
      </c>
      <c r="B177" s="2" t="s">
        <v>564</v>
      </c>
      <c r="C177" s="6">
        <v>124000</v>
      </c>
      <c r="D177" s="6">
        <v>14420899</v>
      </c>
      <c r="E177" s="6">
        <v>973</v>
      </c>
      <c r="F177" s="3">
        <v>14821.067831449131</v>
      </c>
      <c r="G177" s="3">
        <v>31</v>
      </c>
      <c r="H177" s="3">
        <v>-31</v>
      </c>
      <c r="I177" s="3">
        <v>204</v>
      </c>
      <c r="J177" s="2" t="s">
        <v>10</v>
      </c>
    </row>
    <row r="178" spans="1:10" x14ac:dyDescent="0.2">
      <c r="A178" s="2" t="s">
        <v>219</v>
      </c>
      <c r="B178" s="2" t="s">
        <v>220</v>
      </c>
      <c r="C178" s="6">
        <v>242</v>
      </c>
      <c r="D178" s="6">
        <v>38245</v>
      </c>
      <c r="E178" s="6">
        <v>15</v>
      </c>
      <c r="F178" s="3">
        <v>2549.666666666667</v>
      </c>
      <c r="G178" s="3">
        <v>31</v>
      </c>
      <c r="H178" s="3">
        <v>-31</v>
      </c>
      <c r="I178" s="3">
        <v>25.333333333333329</v>
      </c>
      <c r="J178" s="2" t="s">
        <v>7</v>
      </c>
    </row>
    <row r="179" spans="1:10" x14ac:dyDescent="0.2">
      <c r="A179" s="2" t="s">
        <v>807</v>
      </c>
      <c r="B179" s="2" t="s">
        <v>808</v>
      </c>
      <c r="C179" s="6">
        <v>2130000</v>
      </c>
      <c r="D179" s="6">
        <v>403369269</v>
      </c>
      <c r="E179" s="6">
        <v>1317</v>
      </c>
      <c r="F179" s="3">
        <v>306278.867881549</v>
      </c>
      <c r="G179" s="3">
        <v>31.75</v>
      </c>
      <c r="H179" s="3">
        <v>-31.75</v>
      </c>
      <c r="I179" s="3">
        <v>3505.6</v>
      </c>
      <c r="J179" s="2" t="s">
        <v>10</v>
      </c>
    </row>
    <row r="180" spans="1:10" x14ac:dyDescent="0.2">
      <c r="A180" s="2" t="s">
        <v>583</v>
      </c>
      <c r="B180" s="2" t="s">
        <v>584</v>
      </c>
      <c r="C180" s="6">
        <v>57100</v>
      </c>
      <c r="D180" s="6">
        <v>4468654</v>
      </c>
      <c r="E180" s="6">
        <v>169</v>
      </c>
      <c r="F180" s="3">
        <v>26441.73964497041</v>
      </c>
      <c r="G180" s="3">
        <v>31.75</v>
      </c>
      <c r="H180" s="3">
        <v>-31.75</v>
      </c>
      <c r="I180" s="3">
        <v>536.4</v>
      </c>
      <c r="J180" s="2" t="s">
        <v>2</v>
      </c>
    </row>
    <row r="181" spans="1:10" x14ac:dyDescent="0.2">
      <c r="A181" s="2" t="s">
        <v>205</v>
      </c>
      <c r="B181" s="2" t="s">
        <v>206</v>
      </c>
      <c r="C181" s="6">
        <v>4120</v>
      </c>
      <c r="D181" s="6">
        <v>1024965</v>
      </c>
      <c r="E181" s="6">
        <v>536</v>
      </c>
      <c r="F181" s="3">
        <v>1912.248134328358</v>
      </c>
      <c r="G181" s="3">
        <v>31.75</v>
      </c>
      <c r="H181" s="3">
        <v>-31.75</v>
      </c>
      <c r="I181" s="3">
        <v>227.2</v>
      </c>
      <c r="J181" s="2" t="s">
        <v>10</v>
      </c>
    </row>
    <row r="182" spans="1:10" x14ac:dyDescent="0.2">
      <c r="A182" s="2" t="s">
        <v>103</v>
      </c>
      <c r="B182" s="2" t="s">
        <v>104</v>
      </c>
      <c r="C182" s="6">
        <v>6250</v>
      </c>
      <c r="D182" s="6">
        <v>586037</v>
      </c>
      <c r="E182" s="6">
        <v>268</v>
      </c>
      <c r="F182" s="3">
        <v>2186.7052238805968</v>
      </c>
      <c r="G182" s="3">
        <v>31.75</v>
      </c>
      <c r="H182" s="3">
        <v>-31.75</v>
      </c>
      <c r="I182" s="3">
        <v>204.8</v>
      </c>
      <c r="J182" s="2" t="s">
        <v>10</v>
      </c>
    </row>
    <row r="183" spans="1:10" x14ac:dyDescent="0.2">
      <c r="A183" s="2" t="s">
        <v>503</v>
      </c>
      <c r="B183" s="2" t="s">
        <v>504</v>
      </c>
      <c r="C183" s="6">
        <v>457000</v>
      </c>
      <c r="D183" s="6">
        <v>34072131</v>
      </c>
      <c r="E183" s="6">
        <v>348</v>
      </c>
      <c r="F183" s="3">
        <v>97908.422413793101</v>
      </c>
      <c r="G183" s="3">
        <v>32</v>
      </c>
      <c r="H183" s="3">
        <v>-32</v>
      </c>
      <c r="I183" s="3">
        <v>2599.6</v>
      </c>
      <c r="J183" s="2" t="s">
        <v>2</v>
      </c>
    </row>
    <row r="184" spans="1:10" x14ac:dyDescent="0.2">
      <c r="A184" s="2" t="s">
        <v>169</v>
      </c>
      <c r="B184" s="2" t="s">
        <v>170</v>
      </c>
      <c r="C184" s="6">
        <v>173000</v>
      </c>
      <c r="D184" s="6">
        <v>40889085</v>
      </c>
      <c r="E184" s="6">
        <v>195</v>
      </c>
      <c r="F184" s="3">
        <v>209687.6153846154</v>
      </c>
      <c r="G184" s="3">
        <v>32</v>
      </c>
      <c r="H184" s="3">
        <v>-32</v>
      </c>
      <c r="I184" s="3">
        <v>856.2</v>
      </c>
      <c r="J184" s="2" t="s">
        <v>7</v>
      </c>
    </row>
    <row r="185" spans="1:10" x14ac:dyDescent="0.2">
      <c r="A185" s="2" t="s">
        <v>283</v>
      </c>
      <c r="B185" s="2" t="s">
        <v>284</v>
      </c>
      <c r="C185" s="6">
        <v>92800</v>
      </c>
      <c r="D185" s="6">
        <v>19150835</v>
      </c>
      <c r="E185" s="6">
        <v>380</v>
      </c>
      <c r="F185" s="3">
        <v>50396.934210526313</v>
      </c>
      <c r="G185" s="3">
        <v>32</v>
      </c>
      <c r="H185" s="3">
        <v>-32</v>
      </c>
      <c r="I185" s="3">
        <v>346.4</v>
      </c>
      <c r="J185" s="2" t="s">
        <v>2</v>
      </c>
    </row>
    <row r="186" spans="1:10" x14ac:dyDescent="0.2">
      <c r="A186" s="2" t="s">
        <v>279</v>
      </c>
      <c r="B186" s="2" t="s">
        <v>280</v>
      </c>
      <c r="C186" s="6">
        <v>7070</v>
      </c>
      <c r="D186" s="6">
        <v>2306369</v>
      </c>
      <c r="E186" s="6">
        <v>775</v>
      </c>
      <c r="F186" s="3">
        <v>2975.96</v>
      </c>
      <c r="G186" s="3">
        <v>32</v>
      </c>
      <c r="H186" s="3">
        <v>-32</v>
      </c>
      <c r="I186" s="3">
        <v>15</v>
      </c>
      <c r="J186" s="2" t="s">
        <v>10</v>
      </c>
    </row>
    <row r="187" spans="1:10" x14ac:dyDescent="0.2">
      <c r="A187" s="2" t="s">
        <v>575</v>
      </c>
      <c r="B187" s="2" t="s">
        <v>576</v>
      </c>
      <c r="C187" s="6">
        <v>25100</v>
      </c>
      <c r="D187" s="6">
        <v>2585716</v>
      </c>
      <c r="E187" s="6">
        <v>359</v>
      </c>
      <c r="F187" s="3">
        <v>7202.5515320334262</v>
      </c>
      <c r="G187" s="3">
        <v>32.25</v>
      </c>
      <c r="H187" s="3">
        <v>-32.25</v>
      </c>
      <c r="I187" s="3">
        <v>115.8</v>
      </c>
      <c r="J187" s="2" t="s">
        <v>10</v>
      </c>
    </row>
    <row r="188" spans="1:10" x14ac:dyDescent="0.2">
      <c r="A188" s="2" t="s">
        <v>723</v>
      </c>
      <c r="B188" s="2" t="s">
        <v>724</v>
      </c>
      <c r="C188" s="6">
        <v>61</v>
      </c>
      <c r="D188" s="6">
        <v>25641</v>
      </c>
      <c r="E188" s="6">
        <v>41</v>
      </c>
      <c r="F188" s="3">
        <v>625.39024390243901</v>
      </c>
      <c r="G188" s="3">
        <v>32.25</v>
      </c>
      <c r="H188" s="3">
        <v>-32.25</v>
      </c>
      <c r="I188" s="3">
        <v>1.4</v>
      </c>
      <c r="J188" s="2" t="s">
        <v>7</v>
      </c>
    </row>
    <row r="189" spans="1:10" x14ac:dyDescent="0.2">
      <c r="A189" s="2" t="s">
        <v>203</v>
      </c>
      <c r="B189" s="2" t="s">
        <v>204</v>
      </c>
      <c r="C189" s="6">
        <v>18200</v>
      </c>
      <c r="D189" s="6">
        <v>2132807</v>
      </c>
      <c r="E189" s="6">
        <v>464</v>
      </c>
      <c r="F189" s="3">
        <v>4596.5668103448279</v>
      </c>
      <c r="G189" s="3">
        <v>32.5</v>
      </c>
      <c r="H189" s="3">
        <v>-32.5</v>
      </c>
      <c r="I189" s="3">
        <v>73.400000000000006</v>
      </c>
      <c r="J189" s="2" t="s">
        <v>10</v>
      </c>
    </row>
    <row r="190" spans="1:10" x14ac:dyDescent="0.2">
      <c r="A190" s="2" t="s">
        <v>309</v>
      </c>
      <c r="B190" s="2" t="s">
        <v>310</v>
      </c>
      <c r="C190" s="6">
        <v>16100</v>
      </c>
      <c r="D190" s="6">
        <v>3021066</v>
      </c>
      <c r="E190" s="6">
        <v>358</v>
      </c>
      <c r="F190" s="3">
        <v>8438.7318435754187</v>
      </c>
      <c r="G190" s="3">
        <v>32.5</v>
      </c>
      <c r="H190" s="3">
        <v>-32.5</v>
      </c>
      <c r="I190" s="3">
        <v>65</v>
      </c>
      <c r="J190" s="2" t="s">
        <v>10</v>
      </c>
    </row>
    <row r="191" spans="1:10" x14ac:dyDescent="0.2">
      <c r="A191" s="2" t="s">
        <v>105</v>
      </c>
      <c r="B191" s="2" t="s">
        <v>106</v>
      </c>
      <c r="C191" s="6">
        <v>58</v>
      </c>
      <c r="D191" s="6">
        <v>7920</v>
      </c>
      <c r="E191" s="6">
        <v>31</v>
      </c>
      <c r="F191" s="3">
        <v>255.48387096774189</v>
      </c>
      <c r="G191" s="3">
        <v>32.5</v>
      </c>
      <c r="H191" s="3">
        <v>-32.5</v>
      </c>
      <c r="I191" s="3">
        <v>5.6</v>
      </c>
      <c r="J191" s="2" t="s">
        <v>2</v>
      </c>
    </row>
    <row r="192" spans="1:10" x14ac:dyDescent="0.2">
      <c r="A192" s="2" t="s">
        <v>629</v>
      </c>
      <c r="B192" s="2" t="s">
        <v>630</v>
      </c>
      <c r="C192" s="6">
        <v>31700</v>
      </c>
      <c r="D192" s="6">
        <v>4405836</v>
      </c>
      <c r="E192" s="6">
        <v>265</v>
      </c>
      <c r="F192" s="3">
        <v>16625.796226415099</v>
      </c>
      <c r="G192" s="3">
        <v>32.75</v>
      </c>
      <c r="H192" s="3">
        <v>-32.75</v>
      </c>
      <c r="I192" s="3">
        <v>1309.8</v>
      </c>
      <c r="J192" s="2" t="s">
        <v>10</v>
      </c>
    </row>
    <row r="193" spans="1:10" x14ac:dyDescent="0.2">
      <c r="A193" s="2" t="s">
        <v>627</v>
      </c>
      <c r="B193" s="2" t="s">
        <v>628</v>
      </c>
      <c r="C193" s="6">
        <v>5130</v>
      </c>
      <c r="D193" s="6">
        <v>1165572</v>
      </c>
      <c r="E193" s="6">
        <v>113</v>
      </c>
      <c r="F193" s="3">
        <v>10314.796460176991</v>
      </c>
      <c r="G193" s="3">
        <v>32.75</v>
      </c>
      <c r="H193" s="3">
        <v>-32.75</v>
      </c>
      <c r="I193" s="3">
        <v>29</v>
      </c>
      <c r="J193" s="2" t="s">
        <v>10</v>
      </c>
    </row>
    <row r="194" spans="1:10" x14ac:dyDescent="0.2">
      <c r="A194" s="2" t="s">
        <v>1009</v>
      </c>
      <c r="B194" s="2" t="s">
        <v>1010</v>
      </c>
      <c r="C194" s="6">
        <v>1700</v>
      </c>
      <c r="D194" s="6">
        <v>196439</v>
      </c>
      <c r="E194" s="6">
        <v>222</v>
      </c>
      <c r="F194" s="3">
        <v>884.86036036036035</v>
      </c>
      <c r="G194" s="3">
        <v>33</v>
      </c>
      <c r="H194" s="3">
        <v>-33</v>
      </c>
      <c r="I194" s="3">
        <v>30.2</v>
      </c>
      <c r="J194" s="2" t="s">
        <v>10</v>
      </c>
    </row>
    <row r="195" spans="1:10" x14ac:dyDescent="0.2">
      <c r="A195" s="2" t="s">
        <v>717</v>
      </c>
      <c r="B195" s="2" t="s">
        <v>718</v>
      </c>
      <c r="C195" s="6">
        <v>264</v>
      </c>
      <c r="D195" s="6">
        <v>16955</v>
      </c>
      <c r="E195" s="6">
        <v>103</v>
      </c>
      <c r="F195" s="3">
        <v>164.61165048543691</v>
      </c>
      <c r="G195" s="3">
        <v>33</v>
      </c>
      <c r="H195" s="3">
        <v>-33</v>
      </c>
      <c r="I195" s="3">
        <v>3.8</v>
      </c>
      <c r="J195" s="2" t="s">
        <v>7</v>
      </c>
    </row>
    <row r="196" spans="1:10" x14ac:dyDescent="0.2">
      <c r="A196" s="2" t="s">
        <v>915</v>
      </c>
      <c r="B196" s="2" t="s">
        <v>916</v>
      </c>
      <c r="C196" s="6">
        <v>143000</v>
      </c>
      <c r="D196" s="6">
        <v>18854290</v>
      </c>
      <c r="E196" s="6">
        <v>432</v>
      </c>
      <c r="F196" s="3">
        <v>43644.189814814818</v>
      </c>
      <c r="G196" s="3">
        <v>33.25</v>
      </c>
      <c r="H196" s="3">
        <v>-33.25</v>
      </c>
      <c r="I196" s="3">
        <v>908</v>
      </c>
      <c r="J196" s="2" t="s">
        <v>2</v>
      </c>
    </row>
    <row r="197" spans="1:10" x14ac:dyDescent="0.2">
      <c r="A197" s="2" t="s">
        <v>349</v>
      </c>
      <c r="B197" s="2" t="s">
        <v>350</v>
      </c>
      <c r="C197" s="6">
        <v>203000</v>
      </c>
      <c r="D197" s="6">
        <v>23357356</v>
      </c>
      <c r="E197" s="6">
        <v>789</v>
      </c>
      <c r="F197" s="3">
        <v>29603.74651457541</v>
      </c>
      <c r="G197" s="3">
        <v>33.25</v>
      </c>
      <c r="H197" s="3">
        <v>-33.25</v>
      </c>
      <c r="I197" s="3">
        <v>770.6</v>
      </c>
      <c r="J197" s="2" t="s">
        <v>2</v>
      </c>
    </row>
    <row r="198" spans="1:10" x14ac:dyDescent="0.2">
      <c r="A198" s="2" t="s">
        <v>87</v>
      </c>
      <c r="B198" s="2" t="s">
        <v>88</v>
      </c>
      <c r="C198" s="6">
        <v>24400</v>
      </c>
      <c r="D198" s="6">
        <v>1884025</v>
      </c>
      <c r="E198" s="6">
        <v>730</v>
      </c>
      <c r="F198" s="3">
        <v>2580.856164383561</v>
      </c>
      <c r="G198" s="3">
        <v>33.5</v>
      </c>
      <c r="H198" s="3">
        <v>-33.5</v>
      </c>
      <c r="I198" s="3">
        <v>168.8</v>
      </c>
      <c r="J198" s="2" t="s">
        <v>10</v>
      </c>
    </row>
    <row r="199" spans="1:10" x14ac:dyDescent="0.2">
      <c r="A199" s="2" t="s">
        <v>695</v>
      </c>
      <c r="B199" s="2" t="s">
        <v>696</v>
      </c>
      <c r="C199" s="6">
        <v>7190</v>
      </c>
      <c r="D199" s="6">
        <v>897640</v>
      </c>
      <c r="E199" s="6">
        <v>292</v>
      </c>
      <c r="F199" s="3">
        <v>3074.1095890410961</v>
      </c>
      <c r="G199" s="3">
        <v>33.75</v>
      </c>
      <c r="H199" s="3">
        <v>-33.75</v>
      </c>
      <c r="I199" s="3">
        <v>80.599999999999994</v>
      </c>
      <c r="J199" s="2" t="s">
        <v>10</v>
      </c>
    </row>
    <row r="200" spans="1:10" x14ac:dyDescent="0.2">
      <c r="A200" s="2" t="s">
        <v>465</v>
      </c>
      <c r="B200" s="2" t="s">
        <v>466</v>
      </c>
      <c r="C200" s="6">
        <v>175</v>
      </c>
      <c r="D200" s="6">
        <v>65909</v>
      </c>
      <c r="E200" s="6">
        <v>56</v>
      </c>
      <c r="F200" s="3">
        <v>1176.9464285714289</v>
      </c>
      <c r="G200" s="3">
        <v>34</v>
      </c>
      <c r="H200" s="3">
        <v>-34</v>
      </c>
      <c r="I200" s="3">
        <v>5.8</v>
      </c>
      <c r="J200" s="2" t="s">
        <v>7</v>
      </c>
    </row>
    <row r="201" spans="1:10" x14ac:dyDescent="0.2">
      <c r="A201" s="2" t="s">
        <v>519</v>
      </c>
      <c r="B201" s="2" t="s">
        <v>520</v>
      </c>
      <c r="C201" s="6">
        <v>2700</v>
      </c>
      <c r="D201" s="6">
        <v>558990</v>
      </c>
      <c r="E201" s="6">
        <v>71</v>
      </c>
      <c r="F201" s="3">
        <v>7873.0985915492956</v>
      </c>
      <c r="G201" s="3">
        <v>34.25</v>
      </c>
      <c r="H201" s="3">
        <v>-34.25</v>
      </c>
      <c r="I201" s="3">
        <v>52.4</v>
      </c>
      <c r="J201" s="2" t="s">
        <v>10</v>
      </c>
    </row>
    <row r="202" spans="1:10" x14ac:dyDescent="0.2">
      <c r="A202" s="2" t="s">
        <v>711</v>
      </c>
      <c r="B202" s="2" t="s">
        <v>712</v>
      </c>
      <c r="C202" s="6">
        <v>91</v>
      </c>
      <c r="D202" s="6">
        <v>35370</v>
      </c>
      <c r="E202" s="6">
        <v>21</v>
      </c>
      <c r="F202" s="3">
        <v>1684.285714285714</v>
      </c>
      <c r="G202" s="3">
        <v>34.25</v>
      </c>
      <c r="H202" s="3">
        <v>-34.25</v>
      </c>
      <c r="I202" s="3">
        <v>10.8</v>
      </c>
      <c r="J202" s="2" t="s">
        <v>10</v>
      </c>
    </row>
    <row r="203" spans="1:10" x14ac:dyDescent="0.2">
      <c r="A203" s="2" t="s">
        <v>235</v>
      </c>
      <c r="B203" s="2" t="s">
        <v>236</v>
      </c>
      <c r="C203" s="6">
        <v>611000</v>
      </c>
      <c r="D203" s="6">
        <v>46462489</v>
      </c>
      <c r="E203" s="6">
        <v>295</v>
      </c>
      <c r="F203" s="3">
        <v>157499.96271186441</v>
      </c>
      <c r="G203" s="3">
        <v>34.75</v>
      </c>
      <c r="H203" s="3">
        <v>-34.75</v>
      </c>
      <c r="I203" s="3">
        <v>1046.2</v>
      </c>
      <c r="J203" s="2" t="s">
        <v>2</v>
      </c>
    </row>
    <row r="204" spans="1:10" x14ac:dyDescent="0.2">
      <c r="A204" s="2" t="s">
        <v>625</v>
      </c>
      <c r="B204" s="2" t="s">
        <v>626</v>
      </c>
      <c r="C204" s="6">
        <v>5910</v>
      </c>
      <c r="D204" s="6">
        <v>826976</v>
      </c>
      <c r="E204" s="6">
        <v>141</v>
      </c>
      <c r="F204" s="3">
        <v>5865.078014184397</v>
      </c>
      <c r="G204" s="3">
        <v>35.5</v>
      </c>
      <c r="H204" s="3">
        <v>-35.5</v>
      </c>
      <c r="I204" s="3">
        <v>176.4</v>
      </c>
      <c r="J204" s="2" t="s">
        <v>10</v>
      </c>
    </row>
    <row r="205" spans="1:10" x14ac:dyDescent="0.2">
      <c r="A205" s="2" t="s">
        <v>257</v>
      </c>
      <c r="B205" s="2" t="s">
        <v>258</v>
      </c>
      <c r="C205" s="6">
        <v>1210</v>
      </c>
      <c r="D205" s="6">
        <v>338047</v>
      </c>
      <c r="E205" s="6">
        <v>134</v>
      </c>
      <c r="F205" s="3">
        <v>2522.7388059701489</v>
      </c>
      <c r="G205" s="3">
        <v>35.5</v>
      </c>
      <c r="H205" s="3">
        <v>-35.5</v>
      </c>
      <c r="I205" s="3">
        <v>40.200000000000003</v>
      </c>
      <c r="J205" s="2" t="s">
        <v>10</v>
      </c>
    </row>
    <row r="206" spans="1:10" x14ac:dyDescent="0.2">
      <c r="A206" s="2" t="s">
        <v>619</v>
      </c>
      <c r="B206" s="2" t="s">
        <v>620</v>
      </c>
      <c r="C206" s="6">
        <v>5020</v>
      </c>
      <c r="D206" s="6">
        <v>359066</v>
      </c>
      <c r="E206" s="6">
        <v>54</v>
      </c>
      <c r="F206" s="3">
        <v>6649.3703703703704</v>
      </c>
      <c r="G206" s="3">
        <v>35.75</v>
      </c>
      <c r="H206" s="3">
        <v>-35.75</v>
      </c>
      <c r="I206" s="3">
        <v>351.4</v>
      </c>
      <c r="J206" s="2" t="s">
        <v>10</v>
      </c>
    </row>
    <row r="207" spans="1:10" x14ac:dyDescent="0.2">
      <c r="A207" s="2" t="s">
        <v>669</v>
      </c>
      <c r="B207" s="2" t="s">
        <v>670</v>
      </c>
      <c r="C207" s="6">
        <v>24300</v>
      </c>
      <c r="D207" s="6">
        <v>5168280</v>
      </c>
      <c r="E207" s="6">
        <v>352</v>
      </c>
      <c r="F207" s="3">
        <v>14682.61363636364</v>
      </c>
      <c r="G207" s="3">
        <v>36.25</v>
      </c>
      <c r="H207" s="3">
        <v>-36.25</v>
      </c>
      <c r="I207" s="3">
        <v>62.8</v>
      </c>
      <c r="J207" s="2" t="s">
        <v>10</v>
      </c>
    </row>
    <row r="208" spans="1:10" x14ac:dyDescent="0.2">
      <c r="A208" s="2" t="s">
        <v>463</v>
      </c>
      <c r="B208" s="2" t="s">
        <v>464</v>
      </c>
      <c r="C208" s="6">
        <v>3310</v>
      </c>
      <c r="D208" s="6">
        <v>145989</v>
      </c>
      <c r="E208" s="6">
        <v>100</v>
      </c>
      <c r="F208" s="3">
        <v>1459.89</v>
      </c>
      <c r="G208" s="3">
        <v>36.5</v>
      </c>
      <c r="H208" s="3">
        <v>-36.5</v>
      </c>
      <c r="I208" s="3">
        <v>73</v>
      </c>
      <c r="J208" s="2" t="s">
        <v>10</v>
      </c>
    </row>
    <row r="209" spans="1:10" x14ac:dyDescent="0.2">
      <c r="A209" s="2" t="s">
        <v>1007</v>
      </c>
      <c r="B209" s="2" t="s">
        <v>1008</v>
      </c>
      <c r="C209" s="6">
        <v>354000</v>
      </c>
      <c r="D209" s="6">
        <v>23384075</v>
      </c>
      <c r="E209" s="6">
        <v>358</v>
      </c>
      <c r="F209" s="3">
        <v>65318.645251396651</v>
      </c>
      <c r="G209" s="3">
        <v>36.75</v>
      </c>
      <c r="H209" s="3">
        <v>-36.75</v>
      </c>
      <c r="I209" s="3">
        <v>412</v>
      </c>
      <c r="J209" s="2" t="s">
        <v>10</v>
      </c>
    </row>
    <row r="210" spans="1:10" x14ac:dyDescent="0.2">
      <c r="A210" s="2" t="s">
        <v>959</v>
      </c>
      <c r="B210" s="2" t="s">
        <v>960</v>
      </c>
      <c r="C210" s="6">
        <v>200</v>
      </c>
      <c r="D210" s="6">
        <v>22587</v>
      </c>
      <c r="E210" s="6">
        <v>6</v>
      </c>
      <c r="F210" s="3">
        <v>3764.5</v>
      </c>
      <c r="G210" s="3">
        <v>37</v>
      </c>
      <c r="H210" s="3">
        <v>-37</v>
      </c>
      <c r="I210" s="3">
        <v>76.5</v>
      </c>
      <c r="J210" s="2" t="s">
        <v>7</v>
      </c>
    </row>
    <row r="211" spans="1:10" x14ac:dyDescent="0.2">
      <c r="A211" s="2" t="s">
        <v>793</v>
      </c>
      <c r="B211" s="2" t="s">
        <v>794</v>
      </c>
      <c r="C211" s="6">
        <v>137</v>
      </c>
      <c r="D211" s="6">
        <v>16224</v>
      </c>
      <c r="E211" s="6">
        <v>78</v>
      </c>
      <c r="F211" s="3">
        <v>208</v>
      </c>
      <c r="G211" s="3">
        <v>37</v>
      </c>
      <c r="H211" s="3">
        <v>-37</v>
      </c>
      <c r="I211" s="3">
        <v>7.8</v>
      </c>
      <c r="J211" s="2" t="s">
        <v>7</v>
      </c>
    </row>
    <row r="212" spans="1:10" x14ac:dyDescent="0.2">
      <c r="A212" s="2" t="s">
        <v>1013</v>
      </c>
      <c r="B212" s="2" t="s">
        <v>1014</v>
      </c>
      <c r="C212" s="6">
        <v>150000</v>
      </c>
      <c r="D212" s="6">
        <v>10393911</v>
      </c>
      <c r="E212" s="6">
        <v>300</v>
      </c>
      <c r="F212" s="3">
        <v>34646.370000000003</v>
      </c>
      <c r="G212" s="3">
        <v>37.25</v>
      </c>
      <c r="H212" s="3">
        <v>-37.25</v>
      </c>
      <c r="I212" s="3">
        <v>157.80000000000001</v>
      </c>
      <c r="J212" s="2" t="s">
        <v>2</v>
      </c>
    </row>
    <row r="213" spans="1:10" x14ac:dyDescent="0.2">
      <c r="A213" s="2" t="s">
        <v>763</v>
      </c>
      <c r="B213" s="2" t="s">
        <v>764</v>
      </c>
      <c r="C213" s="6">
        <v>33300</v>
      </c>
      <c r="D213" s="6">
        <v>3838183</v>
      </c>
      <c r="E213" s="6">
        <v>123</v>
      </c>
      <c r="F213" s="3">
        <v>31204.739837398371</v>
      </c>
      <c r="G213" s="3">
        <v>37.25</v>
      </c>
      <c r="H213" s="3">
        <v>-37.25</v>
      </c>
      <c r="I213" s="3">
        <v>116.4</v>
      </c>
      <c r="J213" s="2" t="s">
        <v>2</v>
      </c>
    </row>
    <row r="214" spans="1:10" x14ac:dyDescent="0.2">
      <c r="A214" s="2" t="s">
        <v>659</v>
      </c>
      <c r="B214" s="2" t="s">
        <v>660</v>
      </c>
      <c r="C214" s="6">
        <v>235</v>
      </c>
      <c r="D214" s="6">
        <v>49261</v>
      </c>
      <c r="E214" s="6">
        <v>62</v>
      </c>
      <c r="F214" s="3">
        <v>794.5322580645161</v>
      </c>
      <c r="G214" s="3">
        <v>37.5</v>
      </c>
      <c r="H214" s="3">
        <v>-37.5</v>
      </c>
      <c r="I214" s="3">
        <v>17.8</v>
      </c>
      <c r="J214" s="2" t="s">
        <v>2</v>
      </c>
    </row>
    <row r="215" spans="1:10" x14ac:dyDescent="0.2">
      <c r="A215" s="2" t="s">
        <v>985</v>
      </c>
      <c r="B215" s="2" t="s">
        <v>986</v>
      </c>
      <c r="C215" s="6">
        <v>1150</v>
      </c>
      <c r="D215" s="6">
        <v>140962</v>
      </c>
      <c r="E215" s="6">
        <v>103</v>
      </c>
      <c r="F215" s="3">
        <v>1368.563106796116</v>
      </c>
      <c r="G215" s="3">
        <v>37.5</v>
      </c>
      <c r="H215" s="3">
        <v>-37.5</v>
      </c>
      <c r="I215" s="3">
        <v>5.4</v>
      </c>
      <c r="J215" s="2" t="s">
        <v>7</v>
      </c>
    </row>
    <row r="216" spans="1:10" x14ac:dyDescent="0.2">
      <c r="A216" s="2" t="s">
        <v>301</v>
      </c>
      <c r="B216" s="2" t="s">
        <v>302</v>
      </c>
      <c r="C216" s="6">
        <v>496000</v>
      </c>
      <c r="D216" s="6">
        <v>83571631</v>
      </c>
      <c r="E216" s="6">
        <v>763</v>
      </c>
      <c r="F216" s="3">
        <v>109530.3158584535</v>
      </c>
      <c r="G216" s="3">
        <v>37.75</v>
      </c>
      <c r="H216" s="3">
        <v>-37.75</v>
      </c>
      <c r="I216" s="3">
        <v>1087.2</v>
      </c>
      <c r="J216" s="2" t="s">
        <v>7</v>
      </c>
    </row>
    <row r="217" spans="1:10" x14ac:dyDescent="0.2">
      <c r="A217" s="2" t="s">
        <v>921</v>
      </c>
      <c r="B217" s="2" t="s">
        <v>922</v>
      </c>
      <c r="C217" s="6">
        <v>2610</v>
      </c>
      <c r="D217" s="6">
        <v>153887</v>
      </c>
      <c r="E217" s="6">
        <v>152</v>
      </c>
      <c r="F217" s="3">
        <v>1012.414473684211</v>
      </c>
      <c r="G217" s="3">
        <v>37.75</v>
      </c>
      <c r="H217" s="3">
        <v>-37.75</v>
      </c>
      <c r="I217" s="3">
        <v>29.4</v>
      </c>
      <c r="J217" s="2" t="s">
        <v>10</v>
      </c>
    </row>
    <row r="218" spans="1:10" x14ac:dyDescent="0.2">
      <c r="A218" s="2" t="s">
        <v>241</v>
      </c>
      <c r="B218" s="2" t="s">
        <v>242</v>
      </c>
      <c r="C218" s="6">
        <v>195000</v>
      </c>
      <c r="D218" s="6">
        <v>37386289</v>
      </c>
      <c r="E218" s="6">
        <v>303</v>
      </c>
      <c r="F218" s="3">
        <v>123387.0924092409</v>
      </c>
      <c r="G218" s="3">
        <v>38.25</v>
      </c>
      <c r="H218" s="3">
        <v>-38.25</v>
      </c>
      <c r="I218" s="3">
        <v>4573</v>
      </c>
      <c r="J218" s="2" t="s">
        <v>10</v>
      </c>
    </row>
    <row r="219" spans="1:10" x14ac:dyDescent="0.2">
      <c r="A219" s="2" t="s">
        <v>487</v>
      </c>
      <c r="B219" s="2" t="s">
        <v>488</v>
      </c>
      <c r="C219" s="6">
        <v>254</v>
      </c>
      <c r="D219" s="6">
        <v>20393</v>
      </c>
      <c r="E219" s="6">
        <v>114</v>
      </c>
      <c r="F219" s="3">
        <v>178.88596491228071</v>
      </c>
      <c r="G219" s="3">
        <v>38.75</v>
      </c>
      <c r="H219" s="3">
        <v>-38.75</v>
      </c>
      <c r="I219" s="3">
        <v>4.2</v>
      </c>
      <c r="J219" s="2" t="s">
        <v>2</v>
      </c>
    </row>
    <row r="220" spans="1:10" x14ac:dyDescent="0.2">
      <c r="A220" s="2" t="s">
        <v>705</v>
      </c>
      <c r="B220" s="2" t="s">
        <v>706</v>
      </c>
      <c r="C220" s="6">
        <v>66200</v>
      </c>
      <c r="D220" s="6">
        <v>9195433</v>
      </c>
      <c r="E220" s="6">
        <v>295</v>
      </c>
      <c r="F220" s="3">
        <v>31170.959322033901</v>
      </c>
      <c r="G220" s="3">
        <v>39.25</v>
      </c>
      <c r="H220" s="3">
        <v>-39.25</v>
      </c>
      <c r="I220" s="3">
        <v>513</v>
      </c>
      <c r="J220" s="2" t="s">
        <v>10</v>
      </c>
    </row>
    <row r="221" spans="1:10" x14ac:dyDescent="0.2">
      <c r="A221" s="2" t="s">
        <v>897</v>
      </c>
      <c r="B221" s="2" t="s">
        <v>898</v>
      </c>
      <c r="C221" s="6">
        <v>30200</v>
      </c>
      <c r="D221" s="6">
        <v>3063368</v>
      </c>
      <c r="E221" s="6">
        <v>315</v>
      </c>
      <c r="F221" s="3">
        <v>9724.9777777777781</v>
      </c>
      <c r="G221" s="3">
        <v>39.25</v>
      </c>
      <c r="H221" s="3">
        <v>-39.25</v>
      </c>
      <c r="I221" s="3">
        <v>136</v>
      </c>
      <c r="J221" s="2" t="s">
        <v>2</v>
      </c>
    </row>
    <row r="222" spans="1:10" x14ac:dyDescent="0.2">
      <c r="A222" s="2" t="s">
        <v>877</v>
      </c>
      <c r="B222" s="2" t="s">
        <v>878</v>
      </c>
      <c r="C222" s="6">
        <v>317</v>
      </c>
      <c r="D222" s="6">
        <v>37483</v>
      </c>
      <c r="E222" s="6">
        <v>30</v>
      </c>
      <c r="F222" s="3">
        <v>1249.4333333333329</v>
      </c>
      <c r="G222" s="3">
        <v>39.5</v>
      </c>
      <c r="H222" s="3">
        <v>-39.5</v>
      </c>
      <c r="I222" s="3">
        <v>9.6</v>
      </c>
      <c r="J222" s="2" t="s">
        <v>10</v>
      </c>
    </row>
    <row r="223" spans="1:10" x14ac:dyDescent="0.2">
      <c r="A223" s="2" t="s">
        <v>475</v>
      </c>
      <c r="B223" s="2" t="s">
        <v>476</v>
      </c>
      <c r="C223" s="6">
        <v>266</v>
      </c>
      <c r="D223" s="6">
        <v>31742</v>
      </c>
      <c r="E223" s="6">
        <v>56</v>
      </c>
      <c r="F223" s="3">
        <v>566.82142857142856</v>
      </c>
      <c r="G223" s="3">
        <v>39.5</v>
      </c>
      <c r="H223" s="3">
        <v>-39.5</v>
      </c>
      <c r="I223" s="3">
        <v>5.8</v>
      </c>
      <c r="J223" s="2" t="s">
        <v>2</v>
      </c>
    </row>
    <row r="224" spans="1:10" x14ac:dyDescent="0.2">
      <c r="A224" s="2" t="s">
        <v>177</v>
      </c>
      <c r="B224" s="2" t="s">
        <v>178</v>
      </c>
      <c r="C224" s="6">
        <v>537</v>
      </c>
      <c r="D224" s="6">
        <v>28559</v>
      </c>
      <c r="E224" s="6">
        <v>103</v>
      </c>
      <c r="F224" s="3">
        <v>277.27184466019418</v>
      </c>
      <c r="G224" s="3">
        <v>39.75</v>
      </c>
      <c r="H224" s="3">
        <v>-39.75</v>
      </c>
      <c r="I224" s="3">
        <v>14.6</v>
      </c>
      <c r="J224" s="2" t="s">
        <v>7</v>
      </c>
    </row>
    <row r="225" spans="1:10" x14ac:dyDescent="0.2">
      <c r="A225" s="2" t="s">
        <v>375</v>
      </c>
      <c r="B225" s="2" t="s">
        <v>376</v>
      </c>
      <c r="C225" s="6">
        <v>134</v>
      </c>
      <c r="D225" s="6">
        <v>13632</v>
      </c>
      <c r="E225" s="6">
        <v>48</v>
      </c>
      <c r="F225" s="3">
        <v>284</v>
      </c>
      <c r="G225" s="3">
        <v>40</v>
      </c>
      <c r="H225" s="3">
        <v>-40</v>
      </c>
      <c r="I225" s="3">
        <v>7.8</v>
      </c>
      <c r="J225" s="2" t="s">
        <v>7</v>
      </c>
    </row>
    <row r="226" spans="1:10" x14ac:dyDescent="0.2">
      <c r="A226" s="2" t="s">
        <v>687</v>
      </c>
      <c r="B226" s="2" t="s">
        <v>688</v>
      </c>
      <c r="C226" s="6">
        <v>5330</v>
      </c>
      <c r="D226" s="6">
        <v>465494</v>
      </c>
      <c r="E226" s="6">
        <v>172</v>
      </c>
      <c r="F226" s="3">
        <v>2706.3604651162791</v>
      </c>
      <c r="G226" s="3">
        <v>40.25</v>
      </c>
      <c r="H226" s="3">
        <v>-40.25</v>
      </c>
      <c r="I226" s="3">
        <v>145.4</v>
      </c>
      <c r="J226" s="2" t="s">
        <v>7</v>
      </c>
    </row>
    <row r="227" spans="1:10" x14ac:dyDescent="0.2">
      <c r="A227" s="2" t="s">
        <v>683</v>
      </c>
      <c r="B227" s="2" t="s">
        <v>684</v>
      </c>
      <c r="C227" s="6">
        <v>860</v>
      </c>
      <c r="D227" s="6">
        <v>108083</v>
      </c>
      <c r="E227" s="6">
        <v>67</v>
      </c>
      <c r="F227" s="3">
        <v>1613.1791044776121</v>
      </c>
      <c r="G227" s="3">
        <v>40.25</v>
      </c>
      <c r="H227" s="3">
        <v>-40.25</v>
      </c>
      <c r="I227" s="3">
        <v>47.6</v>
      </c>
      <c r="J227" s="2" t="s">
        <v>7</v>
      </c>
    </row>
    <row r="228" spans="1:10" x14ac:dyDescent="0.2">
      <c r="A228" s="2" t="s">
        <v>21</v>
      </c>
      <c r="B228" s="2" t="s">
        <v>22</v>
      </c>
      <c r="C228" s="6">
        <v>79800</v>
      </c>
      <c r="D228" s="6">
        <v>23406742</v>
      </c>
      <c r="E228" s="6">
        <v>77</v>
      </c>
      <c r="F228" s="3">
        <v>303983.66233766242</v>
      </c>
      <c r="G228" s="3">
        <v>40.5</v>
      </c>
      <c r="H228" s="3">
        <v>-40.5</v>
      </c>
      <c r="I228" s="3">
        <v>9674.6</v>
      </c>
      <c r="J228" s="2" t="s">
        <v>2</v>
      </c>
    </row>
    <row r="229" spans="1:10" x14ac:dyDescent="0.2">
      <c r="A229" s="2" t="s">
        <v>509</v>
      </c>
      <c r="B229" s="2" t="s">
        <v>510</v>
      </c>
      <c r="C229" s="6">
        <v>5470</v>
      </c>
      <c r="D229" s="6">
        <v>418295</v>
      </c>
      <c r="E229" s="6">
        <v>140</v>
      </c>
      <c r="F229" s="3">
        <v>2987.821428571428</v>
      </c>
      <c r="G229" s="3">
        <v>40.5</v>
      </c>
      <c r="H229" s="3">
        <v>-40.5</v>
      </c>
      <c r="I229" s="3">
        <v>127.4</v>
      </c>
      <c r="J229" s="2" t="s">
        <v>2</v>
      </c>
    </row>
    <row r="230" spans="1:10" x14ac:dyDescent="0.2">
      <c r="A230" s="2" t="s">
        <v>631</v>
      </c>
      <c r="B230" s="2" t="s">
        <v>632</v>
      </c>
      <c r="C230" s="6">
        <v>47600</v>
      </c>
      <c r="D230" s="6">
        <v>5210555</v>
      </c>
      <c r="E230" s="6">
        <v>230</v>
      </c>
      <c r="F230" s="3">
        <v>22654.58695652174</v>
      </c>
      <c r="G230" s="3">
        <v>40.75</v>
      </c>
      <c r="H230" s="3">
        <v>-40.75</v>
      </c>
      <c r="I230" s="3">
        <v>731.6</v>
      </c>
      <c r="J230" s="2" t="s">
        <v>10</v>
      </c>
    </row>
    <row r="231" spans="1:10" x14ac:dyDescent="0.2">
      <c r="A231" s="2" t="s">
        <v>67</v>
      </c>
      <c r="B231" s="2" t="s">
        <v>68</v>
      </c>
      <c r="C231" s="6">
        <v>55200</v>
      </c>
      <c r="D231" s="6">
        <v>30715915</v>
      </c>
      <c r="E231" s="6">
        <v>226</v>
      </c>
      <c r="F231" s="3">
        <v>135911.12831858409</v>
      </c>
      <c r="G231" s="3">
        <v>41</v>
      </c>
      <c r="H231" s="3">
        <v>-41</v>
      </c>
      <c r="I231" s="3">
        <v>42.4</v>
      </c>
      <c r="J231" s="2" t="s">
        <v>10</v>
      </c>
    </row>
    <row r="232" spans="1:10" x14ac:dyDescent="0.2">
      <c r="A232" s="2" t="s">
        <v>71</v>
      </c>
      <c r="B232" s="2" t="s">
        <v>72</v>
      </c>
      <c r="C232" s="6">
        <v>405</v>
      </c>
      <c r="D232" s="6">
        <v>37962</v>
      </c>
      <c r="E232" s="6">
        <v>26</v>
      </c>
      <c r="F232" s="3">
        <v>1460.0769230769231</v>
      </c>
      <c r="G232" s="3">
        <v>41</v>
      </c>
      <c r="H232" s="3">
        <v>-41</v>
      </c>
      <c r="I232" s="3">
        <v>26.4</v>
      </c>
      <c r="J232" s="2" t="s">
        <v>7</v>
      </c>
    </row>
    <row r="233" spans="1:10" x14ac:dyDescent="0.2">
      <c r="A233" s="2" t="s">
        <v>847</v>
      </c>
      <c r="B233" s="2" t="s">
        <v>848</v>
      </c>
      <c r="C233" s="6">
        <v>869000</v>
      </c>
      <c r="D233" s="6">
        <v>130502073</v>
      </c>
      <c r="E233" s="6">
        <v>264</v>
      </c>
      <c r="F233" s="3">
        <v>494326.03409090912</v>
      </c>
      <c r="G233" s="3">
        <v>41.25</v>
      </c>
      <c r="H233" s="3">
        <v>-41.25</v>
      </c>
      <c r="I233" s="3">
        <v>78435.8</v>
      </c>
      <c r="J233" s="2" t="s">
        <v>10</v>
      </c>
    </row>
    <row r="234" spans="1:10" x14ac:dyDescent="0.2">
      <c r="A234" s="2" t="s">
        <v>0</v>
      </c>
      <c r="B234" s="2" t="s">
        <v>1</v>
      </c>
      <c r="C234" s="6">
        <v>53100</v>
      </c>
      <c r="D234" s="6">
        <v>25151020</v>
      </c>
      <c r="E234" s="6">
        <v>12</v>
      </c>
      <c r="F234" s="3">
        <v>2095918.333333333</v>
      </c>
      <c r="G234" s="3">
        <v>41.5</v>
      </c>
      <c r="H234" s="3">
        <v>-41.5</v>
      </c>
      <c r="I234" s="3">
        <v>1583.666666666667</v>
      </c>
      <c r="J234" s="2" t="s">
        <v>2</v>
      </c>
    </row>
    <row r="235" spans="1:10" x14ac:dyDescent="0.2">
      <c r="A235" s="2" t="s">
        <v>995</v>
      </c>
      <c r="B235" s="2" t="s">
        <v>996</v>
      </c>
      <c r="C235" s="6">
        <v>154000</v>
      </c>
      <c r="D235" s="6">
        <v>75026366</v>
      </c>
      <c r="E235" s="6">
        <v>101</v>
      </c>
      <c r="F235" s="3">
        <v>742835.3069306931</v>
      </c>
      <c r="G235" s="3">
        <v>42</v>
      </c>
      <c r="H235" s="3">
        <v>-42</v>
      </c>
      <c r="I235" s="3">
        <v>2777.4</v>
      </c>
      <c r="J235" s="2" t="s">
        <v>7</v>
      </c>
    </row>
    <row r="236" spans="1:10" x14ac:dyDescent="0.2">
      <c r="A236" s="2" t="s">
        <v>893</v>
      </c>
      <c r="B236" s="2" t="s">
        <v>894</v>
      </c>
      <c r="C236" s="6">
        <v>105</v>
      </c>
      <c r="D236" s="6">
        <v>35415</v>
      </c>
      <c r="E236" s="6">
        <v>78</v>
      </c>
      <c r="F236" s="3">
        <v>454.03846153846149</v>
      </c>
      <c r="G236" s="3">
        <v>42</v>
      </c>
      <c r="H236" s="3">
        <v>-42</v>
      </c>
      <c r="I236" s="3">
        <v>1</v>
      </c>
      <c r="J236" s="2" t="s">
        <v>2</v>
      </c>
    </row>
    <row r="237" spans="1:10" x14ac:dyDescent="0.2">
      <c r="A237" s="2" t="s">
        <v>681</v>
      </c>
      <c r="B237" s="2" t="s">
        <v>682</v>
      </c>
      <c r="C237" s="6">
        <v>27000</v>
      </c>
      <c r="D237" s="6">
        <v>4359582</v>
      </c>
      <c r="E237" s="6">
        <v>311</v>
      </c>
      <c r="F237" s="3">
        <v>14017.948553054661</v>
      </c>
      <c r="G237" s="3">
        <v>42.25</v>
      </c>
      <c r="H237" s="3">
        <v>-42.25</v>
      </c>
      <c r="I237" s="3">
        <v>302</v>
      </c>
      <c r="J237" s="2" t="s">
        <v>2</v>
      </c>
    </row>
    <row r="238" spans="1:10" x14ac:dyDescent="0.2">
      <c r="A238" s="2" t="s">
        <v>775</v>
      </c>
      <c r="B238" s="2" t="s">
        <v>776</v>
      </c>
      <c r="C238" s="6">
        <v>15700</v>
      </c>
      <c r="D238" s="6">
        <v>898256</v>
      </c>
      <c r="E238" s="6">
        <v>208</v>
      </c>
      <c r="F238" s="3">
        <v>4318.5384615384619</v>
      </c>
      <c r="G238" s="3">
        <v>42.25</v>
      </c>
      <c r="H238" s="3">
        <v>-42.25</v>
      </c>
      <c r="I238" s="3">
        <v>255</v>
      </c>
      <c r="J238" s="2" t="s">
        <v>7</v>
      </c>
    </row>
    <row r="239" spans="1:10" x14ac:dyDescent="0.2">
      <c r="A239" s="2" t="s">
        <v>27</v>
      </c>
      <c r="B239" s="2" t="s">
        <v>28</v>
      </c>
      <c r="C239" s="6">
        <v>204</v>
      </c>
      <c r="D239" s="6">
        <v>39250</v>
      </c>
      <c r="E239" s="6">
        <v>68</v>
      </c>
      <c r="F239" s="3">
        <v>577.20588235294122</v>
      </c>
      <c r="G239" s="3">
        <v>42.25</v>
      </c>
      <c r="H239" s="3">
        <v>-42.25</v>
      </c>
      <c r="I239" s="3">
        <v>5.2</v>
      </c>
      <c r="J239" s="2" t="s">
        <v>7</v>
      </c>
    </row>
    <row r="240" spans="1:10" x14ac:dyDescent="0.2">
      <c r="A240" s="2" t="s">
        <v>165</v>
      </c>
      <c r="B240" s="2" t="s">
        <v>166</v>
      </c>
      <c r="C240" s="6">
        <v>6430</v>
      </c>
      <c r="D240" s="6">
        <v>1388983</v>
      </c>
      <c r="E240" s="6">
        <v>149</v>
      </c>
      <c r="F240" s="3">
        <v>9322.0335570469797</v>
      </c>
      <c r="G240" s="3">
        <v>42.5</v>
      </c>
      <c r="H240" s="3">
        <v>-42.5</v>
      </c>
      <c r="I240" s="3">
        <v>84.4</v>
      </c>
      <c r="J240" s="2" t="s">
        <v>10</v>
      </c>
    </row>
    <row r="241" spans="1:10" x14ac:dyDescent="0.2">
      <c r="A241" s="2" t="s">
        <v>731</v>
      </c>
      <c r="B241" s="2" t="s">
        <v>732</v>
      </c>
      <c r="C241" s="6">
        <v>959</v>
      </c>
      <c r="D241" s="6">
        <v>226390</v>
      </c>
      <c r="E241" s="6">
        <v>102</v>
      </c>
      <c r="F241" s="3">
        <v>2219.5098039215691</v>
      </c>
      <c r="G241" s="3">
        <v>42.5</v>
      </c>
      <c r="H241" s="3">
        <v>-42.5</v>
      </c>
      <c r="I241" s="3">
        <v>58.8</v>
      </c>
      <c r="J241" s="2" t="s">
        <v>10</v>
      </c>
    </row>
    <row r="242" spans="1:10" x14ac:dyDescent="0.2">
      <c r="A242" s="2" t="s">
        <v>819</v>
      </c>
      <c r="B242" s="2" t="s">
        <v>820</v>
      </c>
      <c r="C242" s="6">
        <v>2060</v>
      </c>
      <c r="D242" s="6">
        <v>35239</v>
      </c>
      <c r="E242" s="6">
        <v>62</v>
      </c>
      <c r="F242" s="3">
        <v>568.37096774193549</v>
      </c>
      <c r="G242" s="3">
        <v>43</v>
      </c>
      <c r="H242" s="3">
        <v>-43</v>
      </c>
      <c r="I242" s="3">
        <v>14</v>
      </c>
      <c r="J242" s="2" t="s">
        <v>2</v>
      </c>
    </row>
    <row r="243" spans="1:10" x14ac:dyDescent="0.2">
      <c r="A243" s="2" t="s">
        <v>391</v>
      </c>
      <c r="B243" s="2" t="s">
        <v>392</v>
      </c>
      <c r="C243" s="6">
        <v>175</v>
      </c>
      <c r="D243" s="6">
        <v>13599</v>
      </c>
      <c r="E243" s="6">
        <v>18</v>
      </c>
      <c r="F243" s="3">
        <v>755.5</v>
      </c>
      <c r="G243" s="3">
        <v>43</v>
      </c>
      <c r="H243" s="3">
        <v>-43</v>
      </c>
      <c r="I243" s="3">
        <v>10</v>
      </c>
      <c r="J243" s="2" t="s">
        <v>2</v>
      </c>
    </row>
    <row r="244" spans="1:10" x14ac:dyDescent="0.2">
      <c r="A244" s="2" t="s">
        <v>155</v>
      </c>
      <c r="B244" s="2" t="s">
        <v>156</v>
      </c>
      <c r="C244" s="6">
        <v>238</v>
      </c>
      <c r="D244" s="6">
        <v>41962</v>
      </c>
      <c r="E244" s="6">
        <v>61</v>
      </c>
      <c r="F244" s="3">
        <v>687.90163934426232</v>
      </c>
      <c r="G244" s="3">
        <v>43.5</v>
      </c>
      <c r="H244" s="3">
        <v>-43.5</v>
      </c>
      <c r="I244" s="3">
        <v>14.4</v>
      </c>
      <c r="J244" s="2" t="s">
        <v>7</v>
      </c>
    </row>
    <row r="245" spans="1:10" x14ac:dyDescent="0.2">
      <c r="A245" s="2" t="s">
        <v>43</v>
      </c>
      <c r="B245" s="2" t="s">
        <v>44</v>
      </c>
      <c r="C245" s="6">
        <v>8900</v>
      </c>
      <c r="D245" s="6">
        <v>1057061</v>
      </c>
      <c r="E245" s="6">
        <v>329</v>
      </c>
      <c r="F245" s="3">
        <v>3212.9513677811551</v>
      </c>
      <c r="G245" s="3">
        <v>43.75</v>
      </c>
      <c r="H245" s="3">
        <v>-43.75</v>
      </c>
      <c r="I245" s="3">
        <v>80.8</v>
      </c>
      <c r="J245" s="2" t="s">
        <v>10</v>
      </c>
    </row>
    <row r="246" spans="1:10" x14ac:dyDescent="0.2">
      <c r="A246" s="2" t="s">
        <v>589</v>
      </c>
      <c r="B246" s="2" t="s">
        <v>590</v>
      </c>
      <c r="C246" s="6">
        <v>18000</v>
      </c>
      <c r="D246" s="6">
        <v>2858524</v>
      </c>
      <c r="E246" s="6">
        <v>246</v>
      </c>
      <c r="F246" s="3">
        <v>11620.0162601626</v>
      </c>
      <c r="G246" s="3">
        <v>44.25</v>
      </c>
      <c r="H246" s="3">
        <v>-44.25</v>
      </c>
      <c r="I246" s="3">
        <v>96.4</v>
      </c>
      <c r="J246" s="2" t="s">
        <v>2</v>
      </c>
    </row>
    <row r="247" spans="1:10" x14ac:dyDescent="0.2">
      <c r="A247" s="2" t="s">
        <v>147</v>
      </c>
      <c r="B247" s="2" t="s">
        <v>148</v>
      </c>
      <c r="C247" s="6">
        <v>2540</v>
      </c>
      <c r="D247" s="6">
        <v>103493</v>
      </c>
      <c r="E247" s="6">
        <v>192</v>
      </c>
      <c r="F247" s="3">
        <v>539.02604166666663</v>
      </c>
      <c r="G247" s="3">
        <v>44.25</v>
      </c>
      <c r="H247" s="3">
        <v>-44.25</v>
      </c>
      <c r="I247" s="3">
        <v>95.4</v>
      </c>
      <c r="J247" s="2" t="s">
        <v>7</v>
      </c>
    </row>
    <row r="248" spans="1:10" x14ac:dyDescent="0.2">
      <c r="A248" s="2" t="s">
        <v>727</v>
      </c>
      <c r="B248" s="2" t="s">
        <v>728</v>
      </c>
      <c r="C248" s="6">
        <v>140</v>
      </c>
      <c r="D248" s="6">
        <v>18863</v>
      </c>
      <c r="E248" s="6">
        <v>79</v>
      </c>
      <c r="F248" s="3">
        <v>238.77215189873419</v>
      </c>
      <c r="G248" s="3">
        <v>44.25</v>
      </c>
      <c r="H248" s="3">
        <v>-44.25</v>
      </c>
      <c r="I248" s="3">
        <v>10</v>
      </c>
      <c r="J248" s="2" t="s">
        <v>2</v>
      </c>
    </row>
    <row r="249" spans="1:10" x14ac:dyDescent="0.2">
      <c r="A249" s="2" t="s">
        <v>649</v>
      </c>
      <c r="B249" s="2" t="s">
        <v>650</v>
      </c>
      <c r="C249" s="6">
        <v>2840</v>
      </c>
      <c r="D249" s="6">
        <v>1397243</v>
      </c>
      <c r="E249" s="6">
        <v>93</v>
      </c>
      <c r="F249" s="3">
        <v>15024.11827956989</v>
      </c>
      <c r="G249" s="3">
        <v>44.5</v>
      </c>
      <c r="H249" s="3">
        <v>-44.5</v>
      </c>
      <c r="I249" s="3">
        <v>85.6</v>
      </c>
      <c r="J249" s="2" t="s">
        <v>2</v>
      </c>
    </row>
    <row r="250" spans="1:10" x14ac:dyDescent="0.2">
      <c r="A250" s="2" t="s">
        <v>971</v>
      </c>
      <c r="B250" s="2" t="s">
        <v>972</v>
      </c>
      <c r="C250" s="6">
        <v>111</v>
      </c>
      <c r="D250" s="6">
        <v>6260</v>
      </c>
      <c r="E250" s="6">
        <v>61</v>
      </c>
      <c r="F250" s="3">
        <v>102.6229508196721</v>
      </c>
      <c r="G250" s="3">
        <v>44.5</v>
      </c>
      <c r="H250" s="3">
        <v>-44.5</v>
      </c>
      <c r="I250" s="3">
        <v>14.2</v>
      </c>
      <c r="J250" s="2" t="s">
        <v>7</v>
      </c>
    </row>
    <row r="251" spans="1:10" x14ac:dyDescent="0.2">
      <c r="A251" s="2" t="s">
        <v>661</v>
      </c>
      <c r="B251" s="2" t="s">
        <v>662</v>
      </c>
      <c r="C251" s="6">
        <v>253</v>
      </c>
      <c r="D251" s="6">
        <v>33374</v>
      </c>
      <c r="E251" s="6">
        <v>33</v>
      </c>
      <c r="F251" s="3">
        <v>1011.333333333333</v>
      </c>
      <c r="G251" s="3">
        <v>44.75</v>
      </c>
      <c r="H251" s="3">
        <v>-44.75</v>
      </c>
      <c r="I251" s="3">
        <v>23.8</v>
      </c>
      <c r="J251" s="2" t="s">
        <v>7</v>
      </c>
    </row>
    <row r="252" spans="1:10" x14ac:dyDescent="0.2">
      <c r="A252" s="2" t="s">
        <v>121</v>
      </c>
      <c r="B252" s="2" t="s">
        <v>122</v>
      </c>
      <c r="C252" s="6">
        <v>943</v>
      </c>
      <c r="D252" s="6">
        <v>443320</v>
      </c>
      <c r="E252" s="6">
        <v>6</v>
      </c>
      <c r="F252" s="3">
        <v>73886.666666666672</v>
      </c>
      <c r="G252" s="3">
        <v>45</v>
      </c>
      <c r="H252" s="3">
        <v>-45</v>
      </c>
      <c r="I252" s="3">
        <v>320.5</v>
      </c>
      <c r="J252" s="2" t="s">
        <v>2</v>
      </c>
    </row>
    <row r="253" spans="1:10" x14ac:dyDescent="0.2">
      <c r="A253" s="2" t="s">
        <v>265</v>
      </c>
      <c r="B253" s="2" t="s">
        <v>266</v>
      </c>
      <c r="C253" s="6">
        <v>265000</v>
      </c>
      <c r="D253" s="6">
        <v>16319799</v>
      </c>
      <c r="E253" s="6">
        <v>109</v>
      </c>
      <c r="F253" s="3">
        <v>149722.92660550459</v>
      </c>
      <c r="G253" s="3">
        <v>45.5</v>
      </c>
      <c r="H253" s="3">
        <v>-45.5</v>
      </c>
      <c r="I253" s="3">
        <v>1171.4000000000001</v>
      </c>
      <c r="J253" s="2" t="s">
        <v>2</v>
      </c>
    </row>
    <row r="254" spans="1:10" x14ac:dyDescent="0.2">
      <c r="A254" s="2" t="s">
        <v>223</v>
      </c>
      <c r="B254" s="2" t="s">
        <v>224</v>
      </c>
      <c r="C254" s="6">
        <v>8360</v>
      </c>
      <c r="D254" s="6">
        <v>1300047</v>
      </c>
      <c r="E254" s="6">
        <v>144</v>
      </c>
      <c r="F254" s="3">
        <v>9028.1041666666661</v>
      </c>
      <c r="G254" s="3">
        <v>46.5</v>
      </c>
      <c r="H254" s="3">
        <v>-46.5</v>
      </c>
      <c r="I254" s="3">
        <v>276.60000000000002</v>
      </c>
      <c r="J254" s="2" t="s">
        <v>2</v>
      </c>
    </row>
    <row r="255" spans="1:10" x14ac:dyDescent="0.2">
      <c r="A255" s="2" t="s">
        <v>917</v>
      </c>
      <c r="B255" s="2" t="s">
        <v>918</v>
      </c>
      <c r="C255" s="6">
        <v>25200</v>
      </c>
      <c r="D255" s="6">
        <v>1988483</v>
      </c>
      <c r="E255" s="6">
        <v>141</v>
      </c>
      <c r="F255" s="3">
        <v>14102.71631205674</v>
      </c>
      <c r="G255" s="3">
        <v>47</v>
      </c>
      <c r="H255" s="3">
        <v>-47</v>
      </c>
      <c r="I255" s="3">
        <v>915.8</v>
      </c>
      <c r="J255" s="2" t="s">
        <v>10</v>
      </c>
    </row>
    <row r="256" spans="1:10" x14ac:dyDescent="0.2">
      <c r="A256" s="2" t="s">
        <v>149</v>
      </c>
      <c r="B256" s="2" t="s">
        <v>150</v>
      </c>
      <c r="C256" s="6">
        <v>243</v>
      </c>
      <c r="D256" s="6">
        <v>38514</v>
      </c>
      <c r="E256" s="6">
        <v>164</v>
      </c>
      <c r="F256" s="3">
        <v>234.84146341463409</v>
      </c>
      <c r="G256" s="3">
        <v>47</v>
      </c>
      <c r="H256" s="3">
        <v>-47</v>
      </c>
      <c r="I256" s="3">
        <v>8</v>
      </c>
      <c r="J256" s="2" t="s">
        <v>7</v>
      </c>
    </row>
    <row r="257" spans="1:10" x14ac:dyDescent="0.2">
      <c r="A257" s="2" t="s">
        <v>233</v>
      </c>
      <c r="B257" s="2" t="s">
        <v>234</v>
      </c>
      <c r="C257" s="6">
        <v>10900</v>
      </c>
      <c r="D257" s="6">
        <v>2457206</v>
      </c>
      <c r="E257" s="6">
        <v>873</v>
      </c>
      <c r="F257" s="3">
        <v>2814.6689576174108</v>
      </c>
      <c r="G257" s="3">
        <v>47.75</v>
      </c>
      <c r="H257" s="3">
        <v>-47.75</v>
      </c>
      <c r="I257" s="3">
        <v>39.4</v>
      </c>
      <c r="J257" s="2" t="s">
        <v>10</v>
      </c>
    </row>
    <row r="258" spans="1:10" x14ac:dyDescent="0.2">
      <c r="A258" s="2" t="s">
        <v>273</v>
      </c>
      <c r="B258" s="2" t="s">
        <v>274</v>
      </c>
      <c r="C258" s="6">
        <v>709</v>
      </c>
      <c r="D258" s="6">
        <v>80186</v>
      </c>
      <c r="E258" s="6">
        <v>40</v>
      </c>
      <c r="F258" s="3">
        <v>2004.65</v>
      </c>
      <c r="G258" s="3">
        <v>47.75</v>
      </c>
      <c r="H258" s="3">
        <v>-47.75</v>
      </c>
      <c r="I258" s="3">
        <v>36.4</v>
      </c>
      <c r="J258" s="2" t="s">
        <v>10</v>
      </c>
    </row>
    <row r="259" spans="1:10" x14ac:dyDescent="0.2">
      <c r="A259" s="2" t="s">
        <v>13</v>
      </c>
      <c r="B259" s="2" t="s">
        <v>14</v>
      </c>
      <c r="C259" s="6">
        <v>9300</v>
      </c>
      <c r="D259" s="6">
        <v>3675969</v>
      </c>
      <c r="E259" s="6">
        <v>288</v>
      </c>
      <c r="F259" s="3">
        <v>12763.78125</v>
      </c>
      <c r="G259" s="3">
        <v>47.75</v>
      </c>
      <c r="H259" s="3">
        <v>-47.75</v>
      </c>
      <c r="I259" s="3">
        <v>27.8</v>
      </c>
      <c r="J259" s="2" t="s">
        <v>2</v>
      </c>
    </row>
    <row r="260" spans="1:10" x14ac:dyDescent="0.2">
      <c r="A260" s="2" t="s">
        <v>253</v>
      </c>
      <c r="B260" s="2" t="s">
        <v>254</v>
      </c>
      <c r="C260" s="6">
        <v>4150</v>
      </c>
      <c r="D260" s="6">
        <v>535153</v>
      </c>
      <c r="E260" s="6">
        <v>101</v>
      </c>
      <c r="F260" s="3">
        <v>5298.5445544554459</v>
      </c>
      <c r="G260" s="3">
        <v>48</v>
      </c>
      <c r="H260" s="3">
        <v>-48</v>
      </c>
      <c r="I260" s="3">
        <v>111.4</v>
      </c>
      <c r="J260" s="2" t="s">
        <v>10</v>
      </c>
    </row>
    <row r="261" spans="1:10" x14ac:dyDescent="0.2">
      <c r="A261" s="2" t="s">
        <v>129</v>
      </c>
      <c r="B261" s="2" t="s">
        <v>130</v>
      </c>
      <c r="C261" s="6">
        <v>46</v>
      </c>
      <c r="D261" s="6">
        <v>7910</v>
      </c>
      <c r="E261" s="6">
        <v>34</v>
      </c>
      <c r="F261" s="3">
        <v>232.64705882352939</v>
      </c>
      <c r="G261" s="3">
        <v>48</v>
      </c>
      <c r="H261" s="3">
        <v>-48</v>
      </c>
      <c r="I261" s="3">
        <v>12.4</v>
      </c>
      <c r="J261" s="2" t="s">
        <v>2</v>
      </c>
    </row>
    <row r="262" spans="1:10" x14ac:dyDescent="0.2">
      <c r="A262" s="2" t="s">
        <v>125</v>
      </c>
      <c r="B262" s="2" t="s">
        <v>126</v>
      </c>
      <c r="C262" s="6">
        <v>1980000</v>
      </c>
      <c r="D262" s="6">
        <v>334693401</v>
      </c>
      <c r="E262" s="6">
        <v>1918</v>
      </c>
      <c r="F262" s="3">
        <v>174501.2518248175</v>
      </c>
      <c r="G262" s="3">
        <v>48.25</v>
      </c>
      <c r="H262" s="3">
        <v>-48.25</v>
      </c>
      <c r="I262" s="3">
        <v>2868.4</v>
      </c>
      <c r="J262" s="2" t="s">
        <v>2</v>
      </c>
    </row>
    <row r="263" spans="1:10" x14ac:dyDescent="0.2">
      <c r="A263" s="2" t="s">
        <v>873</v>
      </c>
      <c r="B263" s="2" t="s">
        <v>874</v>
      </c>
      <c r="C263" s="6">
        <v>248</v>
      </c>
      <c r="D263" s="6">
        <v>11990</v>
      </c>
      <c r="E263" s="6">
        <v>83</v>
      </c>
      <c r="F263" s="3">
        <v>144.45783132530121</v>
      </c>
      <c r="G263" s="3">
        <v>48.25</v>
      </c>
      <c r="H263" s="3">
        <v>-48.25</v>
      </c>
      <c r="I263" s="3">
        <v>6</v>
      </c>
      <c r="J263" s="2" t="s">
        <v>7</v>
      </c>
    </row>
    <row r="264" spans="1:10" x14ac:dyDescent="0.2">
      <c r="A264" s="2" t="s">
        <v>963</v>
      </c>
      <c r="B264" s="2" t="s">
        <v>964</v>
      </c>
      <c r="C264" s="6">
        <v>3610</v>
      </c>
      <c r="D264" s="6">
        <v>890350</v>
      </c>
      <c r="E264" s="6">
        <v>115</v>
      </c>
      <c r="F264" s="3">
        <v>7742.173913043478</v>
      </c>
      <c r="G264" s="3">
        <v>48.75</v>
      </c>
      <c r="H264" s="3">
        <v>-48.75</v>
      </c>
      <c r="I264" s="3">
        <v>77</v>
      </c>
      <c r="J264" s="2" t="s">
        <v>10</v>
      </c>
    </row>
    <row r="265" spans="1:10" x14ac:dyDescent="0.2">
      <c r="A265" s="2" t="s">
        <v>615</v>
      </c>
      <c r="B265" s="2" t="s">
        <v>616</v>
      </c>
      <c r="C265" s="6">
        <v>184</v>
      </c>
      <c r="D265" s="6">
        <v>40396</v>
      </c>
      <c r="E265" s="6">
        <v>10</v>
      </c>
      <c r="F265" s="3">
        <v>4039.6</v>
      </c>
      <c r="G265" s="3">
        <v>49</v>
      </c>
      <c r="H265" s="3">
        <v>-49</v>
      </c>
      <c r="I265" s="3">
        <v>21</v>
      </c>
      <c r="J265" s="2" t="s">
        <v>10</v>
      </c>
    </row>
    <row r="266" spans="1:10" x14ac:dyDescent="0.2">
      <c r="A266" s="2" t="s">
        <v>357</v>
      </c>
      <c r="B266" s="2" t="s">
        <v>358</v>
      </c>
      <c r="C266" s="6">
        <v>214</v>
      </c>
      <c r="D266" s="6">
        <v>14098</v>
      </c>
      <c r="E266" s="6">
        <v>85</v>
      </c>
      <c r="F266" s="3">
        <v>165.85882352941181</v>
      </c>
      <c r="G266" s="3">
        <v>49.25</v>
      </c>
      <c r="H266" s="3">
        <v>-49.25</v>
      </c>
      <c r="I266" s="3">
        <v>9.8000000000000007</v>
      </c>
      <c r="J266" s="2" t="s">
        <v>7</v>
      </c>
    </row>
    <row r="267" spans="1:10" x14ac:dyDescent="0.2">
      <c r="A267" s="2" t="s">
        <v>783</v>
      </c>
      <c r="B267" s="2" t="s">
        <v>784</v>
      </c>
      <c r="C267" s="6">
        <v>6040</v>
      </c>
      <c r="D267" s="6">
        <v>884233</v>
      </c>
      <c r="E267" s="6">
        <v>129</v>
      </c>
      <c r="F267" s="3">
        <v>6854.5193798449609</v>
      </c>
      <c r="G267" s="3">
        <v>49.75</v>
      </c>
      <c r="H267" s="3">
        <v>-49.75</v>
      </c>
      <c r="I267" s="3">
        <v>364</v>
      </c>
      <c r="J267" s="2" t="s">
        <v>7</v>
      </c>
    </row>
    <row r="268" spans="1:10" x14ac:dyDescent="0.2">
      <c r="A268" s="2" t="s">
        <v>11</v>
      </c>
      <c r="B268" s="2" t="s">
        <v>12</v>
      </c>
      <c r="C268" s="6">
        <v>9360</v>
      </c>
      <c r="D268" s="6">
        <v>1728871</v>
      </c>
      <c r="E268" s="6">
        <v>104</v>
      </c>
      <c r="F268" s="3">
        <v>16623.759615384621</v>
      </c>
      <c r="G268" s="3">
        <v>50</v>
      </c>
      <c r="H268" s="3">
        <v>-50</v>
      </c>
      <c r="I268" s="3">
        <v>601.4</v>
      </c>
      <c r="J268" s="2" t="s">
        <v>10</v>
      </c>
    </row>
    <row r="269" spans="1:10" x14ac:dyDescent="0.2">
      <c r="A269" s="2" t="s">
        <v>853</v>
      </c>
      <c r="B269" s="2" t="s">
        <v>854</v>
      </c>
      <c r="C269" s="6">
        <v>223</v>
      </c>
      <c r="D269" s="6">
        <v>25006</v>
      </c>
      <c r="E269" s="6">
        <v>54</v>
      </c>
      <c r="F269" s="3">
        <v>463.07407407407408</v>
      </c>
      <c r="G269" s="3">
        <v>50</v>
      </c>
      <c r="H269" s="3">
        <v>-50</v>
      </c>
      <c r="I269" s="3">
        <v>24.8</v>
      </c>
      <c r="J269" s="2" t="s">
        <v>7</v>
      </c>
    </row>
    <row r="270" spans="1:10" x14ac:dyDescent="0.2">
      <c r="A270" s="2" t="s">
        <v>741</v>
      </c>
      <c r="B270" s="2" t="s">
        <v>742</v>
      </c>
      <c r="C270" s="6">
        <v>1790</v>
      </c>
      <c r="D270" s="6">
        <v>375610</v>
      </c>
      <c r="E270" s="6">
        <v>243</v>
      </c>
      <c r="F270" s="3">
        <v>1545.720164609053</v>
      </c>
      <c r="G270" s="3">
        <v>50</v>
      </c>
      <c r="H270" s="3">
        <v>-50</v>
      </c>
      <c r="I270" s="3">
        <v>15.8</v>
      </c>
      <c r="J270" s="2" t="s">
        <v>10</v>
      </c>
    </row>
    <row r="271" spans="1:10" x14ac:dyDescent="0.2">
      <c r="A271" s="2" t="s">
        <v>885</v>
      </c>
      <c r="B271" s="2" t="s">
        <v>886</v>
      </c>
      <c r="C271" s="6">
        <v>12700</v>
      </c>
      <c r="D271" s="6">
        <v>4168556</v>
      </c>
      <c r="E271" s="6">
        <v>38</v>
      </c>
      <c r="F271" s="3">
        <v>109698.8421052632</v>
      </c>
      <c r="G271" s="3">
        <v>50.25</v>
      </c>
      <c r="H271" s="3">
        <v>-50.25</v>
      </c>
      <c r="I271" s="3">
        <v>1185.5999999999999</v>
      </c>
      <c r="J271" s="2" t="s">
        <v>7</v>
      </c>
    </row>
    <row r="272" spans="1:10" x14ac:dyDescent="0.2">
      <c r="A272" s="2" t="s">
        <v>485</v>
      </c>
      <c r="B272" s="2" t="s">
        <v>486</v>
      </c>
      <c r="C272" s="6">
        <v>233</v>
      </c>
      <c r="D272" s="6">
        <v>43612</v>
      </c>
      <c r="E272" s="6">
        <v>16</v>
      </c>
      <c r="F272" s="3">
        <v>2725.75</v>
      </c>
      <c r="G272" s="3">
        <v>51</v>
      </c>
      <c r="H272" s="3">
        <v>-51</v>
      </c>
      <c r="I272" s="3">
        <v>177.5</v>
      </c>
      <c r="J272" s="2" t="s">
        <v>2</v>
      </c>
    </row>
    <row r="273" spans="1:10" x14ac:dyDescent="0.2">
      <c r="A273" s="2" t="s">
        <v>407</v>
      </c>
      <c r="B273" s="2" t="s">
        <v>408</v>
      </c>
      <c r="C273" s="6">
        <v>540</v>
      </c>
      <c r="D273" s="6">
        <v>37487</v>
      </c>
      <c r="E273" s="6">
        <v>18</v>
      </c>
      <c r="F273" s="3">
        <v>2082.6111111111109</v>
      </c>
      <c r="G273" s="3">
        <v>51.333333333333343</v>
      </c>
      <c r="H273" s="3">
        <v>-51.333333333333343</v>
      </c>
      <c r="I273" s="3">
        <v>82.75</v>
      </c>
      <c r="J273" s="2" t="s">
        <v>7</v>
      </c>
    </row>
    <row r="274" spans="1:10" x14ac:dyDescent="0.2">
      <c r="A274" s="2" t="s">
        <v>887</v>
      </c>
      <c r="B274" s="2" t="s">
        <v>888</v>
      </c>
      <c r="C274" s="6">
        <v>16500</v>
      </c>
      <c r="D274" s="6">
        <v>2598341</v>
      </c>
      <c r="E274" s="6">
        <v>452</v>
      </c>
      <c r="F274" s="3">
        <v>5748.5420353982299</v>
      </c>
      <c r="G274" s="3">
        <v>52.5</v>
      </c>
      <c r="H274" s="3">
        <v>-52.5</v>
      </c>
      <c r="I274" s="3">
        <v>78.2</v>
      </c>
      <c r="J274" s="2" t="s">
        <v>2</v>
      </c>
    </row>
    <row r="275" spans="1:10" x14ac:dyDescent="0.2">
      <c r="A275" s="2" t="s">
        <v>57</v>
      </c>
      <c r="B275" s="2" t="s">
        <v>58</v>
      </c>
      <c r="C275" s="6">
        <v>4780</v>
      </c>
      <c r="D275" s="6">
        <v>255564</v>
      </c>
      <c r="E275" s="6">
        <v>172</v>
      </c>
      <c r="F275" s="3">
        <v>1485.8372093023261</v>
      </c>
      <c r="G275" s="3">
        <v>52.75</v>
      </c>
      <c r="H275" s="3">
        <v>-52.75</v>
      </c>
      <c r="I275" s="3">
        <v>51.8</v>
      </c>
      <c r="J275" s="2" t="s">
        <v>10</v>
      </c>
    </row>
    <row r="276" spans="1:10" x14ac:dyDescent="0.2">
      <c r="A276" s="2" t="s">
        <v>955</v>
      </c>
      <c r="B276" s="2" t="s">
        <v>956</v>
      </c>
      <c r="C276" s="6">
        <v>63100</v>
      </c>
      <c r="D276" s="6">
        <v>14044768</v>
      </c>
      <c r="E276" s="6">
        <v>891</v>
      </c>
      <c r="F276" s="3">
        <v>15762.927048260381</v>
      </c>
      <c r="G276" s="3">
        <v>53.25</v>
      </c>
      <c r="H276" s="3">
        <v>-53.25</v>
      </c>
      <c r="I276" s="3">
        <v>1289.2</v>
      </c>
      <c r="J276" s="2" t="s">
        <v>10</v>
      </c>
    </row>
    <row r="277" spans="1:10" x14ac:dyDescent="0.2">
      <c r="A277" s="2" t="s">
        <v>975</v>
      </c>
      <c r="B277" s="2" t="s">
        <v>976</v>
      </c>
      <c r="C277" s="6">
        <v>4850</v>
      </c>
      <c r="D277" s="6">
        <v>700700</v>
      </c>
      <c r="E277" s="6">
        <v>113</v>
      </c>
      <c r="F277" s="3">
        <v>6200.8849557522126</v>
      </c>
      <c r="G277" s="3">
        <v>53.25</v>
      </c>
      <c r="H277" s="3">
        <v>-53.25</v>
      </c>
      <c r="I277" s="3">
        <v>0</v>
      </c>
      <c r="J277" s="2" t="s">
        <v>2</v>
      </c>
    </row>
    <row r="278" spans="1:10" x14ac:dyDescent="0.2">
      <c r="A278" s="2" t="s">
        <v>521</v>
      </c>
      <c r="B278" s="2" t="s">
        <v>522</v>
      </c>
      <c r="C278" s="6">
        <v>146000</v>
      </c>
      <c r="D278" s="6">
        <v>12970288</v>
      </c>
      <c r="E278" s="6">
        <v>141</v>
      </c>
      <c r="F278" s="3">
        <v>91987.858156028364</v>
      </c>
      <c r="G278" s="3">
        <v>53.5</v>
      </c>
      <c r="H278" s="3">
        <v>-53.5</v>
      </c>
      <c r="I278" s="3">
        <v>2195.1999999999998</v>
      </c>
      <c r="J278" s="2" t="s">
        <v>2</v>
      </c>
    </row>
    <row r="279" spans="1:10" x14ac:dyDescent="0.2">
      <c r="A279" s="2" t="s">
        <v>957</v>
      </c>
      <c r="B279" s="2" t="s">
        <v>958</v>
      </c>
      <c r="C279" s="6">
        <v>171000</v>
      </c>
      <c r="D279" s="6">
        <v>20720544</v>
      </c>
      <c r="E279" s="6">
        <v>303</v>
      </c>
      <c r="F279" s="3">
        <v>68384.63366336633</v>
      </c>
      <c r="G279" s="3">
        <v>55</v>
      </c>
      <c r="H279" s="3">
        <v>-55</v>
      </c>
      <c r="I279" s="3">
        <v>574.20000000000005</v>
      </c>
      <c r="J279" s="2" t="s">
        <v>2</v>
      </c>
    </row>
    <row r="280" spans="1:10" x14ac:dyDescent="0.2">
      <c r="A280" s="2" t="s">
        <v>997</v>
      </c>
      <c r="B280" s="2" t="s">
        <v>998</v>
      </c>
      <c r="C280" s="6">
        <v>14100</v>
      </c>
      <c r="D280" s="6">
        <v>1600797</v>
      </c>
      <c r="E280" s="6">
        <v>44</v>
      </c>
      <c r="F280" s="3">
        <v>36381.75</v>
      </c>
      <c r="G280" s="3">
        <v>55.25</v>
      </c>
      <c r="H280" s="3">
        <v>-55.25</v>
      </c>
      <c r="I280" s="3">
        <v>555.79999999999995</v>
      </c>
      <c r="J280" s="2" t="s">
        <v>2</v>
      </c>
    </row>
    <row r="281" spans="1:10" x14ac:dyDescent="0.2">
      <c r="A281" s="2" t="s">
        <v>645</v>
      </c>
      <c r="B281" s="2" t="s">
        <v>646</v>
      </c>
      <c r="C281" s="6">
        <v>139000</v>
      </c>
      <c r="D281" s="6">
        <v>14281367</v>
      </c>
      <c r="E281" s="6">
        <v>402</v>
      </c>
      <c r="F281" s="3">
        <v>35525.788557213928</v>
      </c>
      <c r="G281" s="3">
        <v>57.5</v>
      </c>
      <c r="H281" s="3">
        <v>-57.5</v>
      </c>
      <c r="I281" s="3">
        <v>628</v>
      </c>
      <c r="J281" s="2" t="s">
        <v>2</v>
      </c>
    </row>
    <row r="282" spans="1:10" x14ac:dyDescent="0.2">
      <c r="A282" s="2" t="s">
        <v>189</v>
      </c>
      <c r="B282" s="2" t="s">
        <v>190</v>
      </c>
      <c r="C282" s="6">
        <v>2140</v>
      </c>
      <c r="D282" s="6">
        <v>185437</v>
      </c>
      <c r="E282" s="6">
        <v>289</v>
      </c>
      <c r="F282" s="3">
        <v>641.65051903114181</v>
      </c>
      <c r="G282" s="3">
        <v>57.5</v>
      </c>
      <c r="H282" s="3">
        <v>-57.5</v>
      </c>
      <c r="I282" s="3">
        <v>35.4</v>
      </c>
      <c r="J282" s="2" t="s">
        <v>10</v>
      </c>
    </row>
    <row r="283" spans="1:10" x14ac:dyDescent="0.2">
      <c r="A283" s="2" t="s">
        <v>531</v>
      </c>
      <c r="B283" s="2" t="s">
        <v>532</v>
      </c>
      <c r="C283" s="6">
        <v>1010</v>
      </c>
      <c r="D283" s="6">
        <v>52266</v>
      </c>
      <c r="E283" s="6">
        <v>34</v>
      </c>
      <c r="F283" s="3">
        <v>1537.2352941176471</v>
      </c>
      <c r="G283" s="3">
        <v>57.75</v>
      </c>
      <c r="H283" s="3">
        <v>-57.75</v>
      </c>
      <c r="I283" s="3">
        <v>117.6</v>
      </c>
      <c r="J283" s="2" t="s">
        <v>2</v>
      </c>
    </row>
    <row r="284" spans="1:10" x14ac:dyDescent="0.2">
      <c r="A284" s="2" t="s">
        <v>529</v>
      </c>
      <c r="B284" s="2" t="s">
        <v>530</v>
      </c>
      <c r="C284" s="6">
        <v>43100</v>
      </c>
      <c r="D284" s="6">
        <v>10820028</v>
      </c>
      <c r="E284" s="6">
        <v>201</v>
      </c>
      <c r="F284" s="3">
        <v>53830.985074626857</v>
      </c>
      <c r="G284" s="3">
        <v>58.25</v>
      </c>
      <c r="H284" s="3">
        <v>-58.25</v>
      </c>
      <c r="I284" s="3">
        <v>33.799999999999997</v>
      </c>
      <c r="J284" s="2" t="s">
        <v>10</v>
      </c>
    </row>
    <row r="285" spans="1:10" x14ac:dyDescent="0.2">
      <c r="A285" s="2" t="s">
        <v>97</v>
      </c>
      <c r="B285" s="2" t="s">
        <v>98</v>
      </c>
      <c r="C285" s="6">
        <v>15700</v>
      </c>
      <c r="D285" s="6">
        <v>1948466</v>
      </c>
      <c r="E285" s="6">
        <v>278</v>
      </c>
      <c r="F285" s="3">
        <v>7008.8705035971216</v>
      </c>
      <c r="G285" s="3">
        <v>58.5</v>
      </c>
      <c r="H285" s="3">
        <v>-58.5</v>
      </c>
      <c r="I285" s="3">
        <v>232.2</v>
      </c>
      <c r="J285" s="2" t="s">
        <v>10</v>
      </c>
    </row>
    <row r="286" spans="1:10" x14ac:dyDescent="0.2">
      <c r="A286" s="2" t="s">
        <v>1011</v>
      </c>
      <c r="B286" s="2" t="s">
        <v>1012</v>
      </c>
      <c r="C286" s="6">
        <v>2080</v>
      </c>
      <c r="D286" s="6">
        <v>318929</v>
      </c>
      <c r="E286" s="6">
        <v>100</v>
      </c>
      <c r="F286" s="3">
        <v>3189.29</v>
      </c>
      <c r="G286" s="3">
        <v>58.5</v>
      </c>
      <c r="H286" s="3">
        <v>-58.5</v>
      </c>
      <c r="I286" s="3">
        <v>11.6</v>
      </c>
      <c r="J286" s="2" t="s">
        <v>2</v>
      </c>
    </row>
    <row r="287" spans="1:10" x14ac:dyDescent="0.2">
      <c r="A287" s="2" t="s">
        <v>501</v>
      </c>
      <c r="B287" s="2" t="s">
        <v>502</v>
      </c>
      <c r="C287" s="6">
        <v>92600</v>
      </c>
      <c r="D287" s="6">
        <v>9441309</v>
      </c>
      <c r="E287" s="6">
        <v>177</v>
      </c>
      <c r="F287" s="3">
        <v>53340.728813559319</v>
      </c>
      <c r="G287" s="3">
        <v>59.25</v>
      </c>
      <c r="H287" s="3">
        <v>-59.25</v>
      </c>
      <c r="I287" s="3">
        <v>120</v>
      </c>
      <c r="J287" s="2" t="s">
        <v>2</v>
      </c>
    </row>
    <row r="288" spans="1:10" x14ac:dyDescent="0.2">
      <c r="A288" s="2" t="s">
        <v>231</v>
      </c>
      <c r="B288" s="2" t="s">
        <v>232</v>
      </c>
      <c r="C288" s="6">
        <v>78900</v>
      </c>
      <c r="D288" s="6">
        <v>7850015</v>
      </c>
      <c r="E288" s="6">
        <v>396</v>
      </c>
      <c r="F288" s="3">
        <v>19823.270202020201</v>
      </c>
      <c r="G288" s="3">
        <v>59.75</v>
      </c>
      <c r="H288" s="3">
        <v>-59.75</v>
      </c>
      <c r="I288" s="3">
        <v>236.6</v>
      </c>
      <c r="J288" s="2" t="s">
        <v>10</v>
      </c>
    </row>
    <row r="289" spans="1:10" x14ac:dyDescent="0.2">
      <c r="A289" s="2" t="s">
        <v>867</v>
      </c>
      <c r="B289" s="2" t="s">
        <v>868</v>
      </c>
      <c r="C289" s="6">
        <v>4590</v>
      </c>
      <c r="D289" s="6">
        <v>520335</v>
      </c>
      <c r="E289" s="6">
        <v>197</v>
      </c>
      <c r="F289" s="3">
        <v>2641.2944162436552</v>
      </c>
      <c r="G289" s="3">
        <v>59.75</v>
      </c>
      <c r="H289" s="3">
        <v>-59.75</v>
      </c>
      <c r="I289" s="3">
        <v>38</v>
      </c>
      <c r="J289" s="2" t="s">
        <v>10</v>
      </c>
    </row>
    <row r="290" spans="1:10" x14ac:dyDescent="0.2">
      <c r="A290" s="2" t="s">
        <v>755</v>
      </c>
      <c r="B290" s="2" t="s">
        <v>756</v>
      </c>
      <c r="C290" s="6">
        <v>141</v>
      </c>
      <c r="D290" s="6">
        <v>7316</v>
      </c>
      <c r="E290" s="6">
        <v>20</v>
      </c>
      <c r="F290" s="3">
        <v>365.8</v>
      </c>
      <c r="G290" s="3">
        <v>60</v>
      </c>
      <c r="H290" s="3">
        <v>-60</v>
      </c>
      <c r="I290" s="3">
        <v>25</v>
      </c>
      <c r="J290" s="2" t="s">
        <v>7</v>
      </c>
    </row>
    <row r="291" spans="1:10" x14ac:dyDescent="0.2">
      <c r="A291" s="2" t="s">
        <v>1015</v>
      </c>
      <c r="B291" s="2" t="s">
        <v>1016</v>
      </c>
      <c r="C291" s="6">
        <v>227</v>
      </c>
      <c r="D291" s="6">
        <v>23796</v>
      </c>
      <c r="E291" s="6">
        <v>58</v>
      </c>
      <c r="F291" s="3">
        <v>410.27586206896552</v>
      </c>
      <c r="G291" s="3">
        <v>60.75</v>
      </c>
      <c r="H291" s="3">
        <v>-60.75</v>
      </c>
      <c r="I291" s="3">
        <v>18.8</v>
      </c>
      <c r="J291" s="2" t="s">
        <v>7</v>
      </c>
    </row>
    <row r="292" spans="1:10" x14ac:dyDescent="0.2">
      <c r="A292" s="2" t="s">
        <v>969</v>
      </c>
      <c r="B292" s="2" t="s">
        <v>970</v>
      </c>
      <c r="C292" s="6">
        <v>3860</v>
      </c>
      <c r="D292" s="6">
        <v>492006</v>
      </c>
      <c r="E292" s="6">
        <v>126</v>
      </c>
      <c r="F292" s="3">
        <v>3904.8095238095239</v>
      </c>
      <c r="G292" s="3">
        <v>61</v>
      </c>
      <c r="H292" s="3">
        <v>-61</v>
      </c>
      <c r="I292" s="3">
        <v>68.8</v>
      </c>
      <c r="J292" s="2" t="s">
        <v>10</v>
      </c>
    </row>
    <row r="293" spans="1:10" x14ac:dyDescent="0.2">
      <c r="A293" s="2" t="s">
        <v>403</v>
      </c>
      <c r="B293" s="2" t="s">
        <v>404</v>
      </c>
      <c r="C293" s="6">
        <v>979000</v>
      </c>
      <c r="D293" s="6">
        <v>117577647</v>
      </c>
      <c r="E293" s="6">
        <v>344</v>
      </c>
      <c r="F293" s="3">
        <v>341795.48546511628</v>
      </c>
      <c r="G293" s="3">
        <v>61.25</v>
      </c>
      <c r="H293" s="3">
        <v>-61.25</v>
      </c>
      <c r="I293" s="3">
        <v>3724.6</v>
      </c>
      <c r="J293" s="2" t="s">
        <v>2</v>
      </c>
    </row>
    <row r="294" spans="1:10" x14ac:dyDescent="0.2">
      <c r="A294" s="2" t="s">
        <v>381</v>
      </c>
      <c r="B294" s="2" t="s">
        <v>382</v>
      </c>
      <c r="C294" s="6">
        <v>221</v>
      </c>
      <c r="D294" s="6">
        <v>13992</v>
      </c>
      <c r="E294" s="6">
        <v>26</v>
      </c>
      <c r="F294" s="3">
        <v>538.15384615384619</v>
      </c>
      <c r="G294" s="3">
        <v>61.25</v>
      </c>
      <c r="H294" s="3">
        <v>-61.25</v>
      </c>
      <c r="I294" s="3">
        <v>28.6</v>
      </c>
      <c r="J294" s="2" t="s">
        <v>7</v>
      </c>
    </row>
    <row r="295" spans="1:10" x14ac:dyDescent="0.2">
      <c r="A295" s="2" t="s">
        <v>757</v>
      </c>
      <c r="B295" s="2" t="s">
        <v>758</v>
      </c>
      <c r="C295" s="6">
        <v>16600</v>
      </c>
      <c r="D295" s="6">
        <v>2086602</v>
      </c>
      <c r="E295" s="6">
        <v>343</v>
      </c>
      <c r="F295" s="3">
        <v>6083.3877551020414</v>
      </c>
      <c r="G295" s="3">
        <v>61.5</v>
      </c>
      <c r="H295" s="3">
        <v>-61.5</v>
      </c>
      <c r="I295" s="3">
        <v>74.8</v>
      </c>
      <c r="J295" s="2" t="s">
        <v>10</v>
      </c>
    </row>
    <row r="296" spans="1:10" x14ac:dyDescent="0.2">
      <c r="A296" s="2" t="s">
        <v>255</v>
      </c>
      <c r="B296" s="2" t="s">
        <v>256</v>
      </c>
      <c r="C296" s="6">
        <v>11500</v>
      </c>
      <c r="D296" s="6">
        <v>142179</v>
      </c>
      <c r="E296" s="6">
        <v>58</v>
      </c>
      <c r="F296" s="3">
        <v>2451.3620689655172</v>
      </c>
      <c r="G296" s="3">
        <v>61.5</v>
      </c>
      <c r="H296" s="3">
        <v>-61.5</v>
      </c>
      <c r="I296" s="3">
        <v>13.8</v>
      </c>
      <c r="J296" s="2" t="s">
        <v>2</v>
      </c>
    </row>
    <row r="297" spans="1:10" x14ac:dyDescent="0.2">
      <c r="A297" s="2" t="s">
        <v>281</v>
      </c>
      <c r="B297" s="2" t="s">
        <v>282</v>
      </c>
      <c r="C297" s="6">
        <v>6260</v>
      </c>
      <c r="D297" s="6">
        <v>384030</v>
      </c>
      <c r="E297" s="6">
        <v>269</v>
      </c>
      <c r="F297" s="3">
        <v>1427.620817843866</v>
      </c>
      <c r="G297" s="3">
        <v>61.75</v>
      </c>
      <c r="H297" s="3">
        <v>-61.75</v>
      </c>
      <c r="I297" s="3">
        <v>614.79999999999995</v>
      </c>
      <c r="J297" s="2" t="s">
        <v>10</v>
      </c>
    </row>
    <row r="298" spans="1:10" x14ac:dyDescent="0.2">
      <c r="A298" s="2" t="s">
        <v>433</v>
      </c>
      <c r="B298" s="2" t="s">
        <v>434</v>
      </c>
      <c r="C298" s="6">
        <v>61</v>
      </c>
      <c r="D298" s="6">
        <v>14581</v>
      </c>
      <c r="E298" s="6">
        <v>23</v>
      </c>
      <c r="F298" s="3">
        <v>633.95652173913038</v>
      </c>
      <c r="G298" s="3">
        <v>62.25</v>
      </c>
      <c r="H298" s="3">
        <v>-62.25</v>
      </c>
      <c r="I298" s="3">
        <v>6.2</v>
      </c>
      <c r="J298" s="2" t="s">
        <v>10</v>
      </c>
    </row>
    <row r="299" spans="1:10" x14ac:dyDescent="0.2">
      <c r="A299" s="2" t="s">
        <v>237</v>
      </c>
      <c r="B299" s="2" t="s">
        <v>238</v>
      </c>
      <c r="C299" s="6">
        <v>1780</v>
      </c>
      <c r="D299" s="6">
        <v>75204</v>
      </c>
      <c r="E299" s="6">
        <v>20</v>
      </c>
      <c r="F299" s="3">
        <v>3760.2</v>
      </c>
      <c r="G299" s="3">
        <v>62.333333333333343</v>
      </c>
      <c r="H299" s="3">
        <v>-62.333333333333343</v>
      </c>
      <c r="I299" s="3">
        <v>198.5</v>
      </c>
      <c r="J299" s="2" t="s">
        <v>7</v>
      </c>
    </row>
    <row r="300" spans="1:10" x14ac:dyDescent="0.2">
      <c r="A300" s="2" t="s">
        <v>511</v>
      </c>
      <c r="B300" s="2" t="s">
        <v>512</v>
      </c>
      <c r="C300" s="6">
        <v>81700</v>
      </c>
      <c r="D300" s="6">
        <v>23491773</v>
      </c>
      <c r="E300" s="6">
        <v>1221</v>
      </c>
      <c r="F300" s="3">
        <v>19239.781326781329</v>
      </c>
      <c r="G300" s="3">
        <v>62.5</v>
      </c>
      <c r="H300" s="3">
        <v>-62.5</v>
      </c>
      <c r="I300" s="3">
        <v>460.2</v>
      </c>
      <c r="J300" s="2" t="s">
        <v>10</v>
      </c>
    </row>
    <row r="301" spans="1:10" x14ac:dyDescent="0.2">
      <c r="A301" s="2" t="s">
        <v>275</v>
      </c>
      <c r="B301" s="2" t="s">
        <v>276</v>
      </c>
      <c r="C301" s="6">
        <v>93</v>
      </c>
      <c r="D301" s="6">
        <v>5402</v>
      </c>
      <c r="E301" s="6">
        <v>58</v>
      </c>
      <c r="F301" s="3">
        <v>93.137931034482762</v>
      </c>
      <c r="G301" s="3">
        <v>62.75</v>
      </c>
      <c r="H301" s="3">
        <v>-62.75</v>
      </c>
      <c r="I301" s="3">
        <v>5.4</v>
      </c>
      <c r="J301" s="2" t="s">
        <v>7</v>
      </c>
    </row>
    <row r="302" spans="1:10" x14ac:dyDescent="0.2">
      <c r="A302" s="2" t="s">
        <v>593</v>
      </c>
      <c r="B302" s="2" t="s">
        <v>594</v>
      </c>
      <c r="C302" s="6">
        <v>263</v>
      </c>
      <c r="D302" s="6">
        <v>47551</v>
      </c>
      <c r="E302" s="6">
        <v>107</v>
      </c>
      <c r="F302" s="3">
        <v>444.40186915887853</v>
      </c>
      <c r="G302" s="3">
        <v>63.25</v>
      </c>
      <c r="H302" s="3">
        <v>-63.25</v>
      </c>
      <c r="I302" s="3">
        <v>7.6</v>
      </c>
      <c r="J302" s="2" t="s">
        <v>7</v>
      </c>
    </row>
    <row r="303" spans="1:10" x14ac:dyDescent="0.2">
      <c r="A303" s="2" t="s">
        <v>251</v>
      </c>
      <c r="B303" s="2" t="s">
        <v>252</v>
      </c>
      <c r="C303" s="6">
        <v>806</v>
      </c>
      <c r="D303" s="6">
        <v>65247</v>
      </c>
      <c r="E303" s="6">
        <v>61</v>
      </c>
      <c r="F303" s="3">
        <v>1069.622950819672</v>
      </c>
      <c r="G303" s="3">
        <v>63.5</v>
      </c>
      <c r="H303" s="3">
        <v>-63.5</v>
      </c>
      <c r="I303" s="3">
        <v>65.400000000000006</v>
      </c>
      <c r="J303" s="2" t="s">
        <v>7</v>
      </c>
    </row>
    <row r="304" spans="1:10" x14ac:dyDescent="0.2">
      <c r="A304" s="2" t="s">
        <v>323</v>
      </c>
      <c r="B304" s="2" t="s">
        <v>324</v>
      </c>
      <c r="C304" s="6">
        <v>102</v>
      </c>
      <c r="D304" s="6">
        <v>7635</v>
      </c>
      <c r="E304" s="6">
        <v>33</v>
      </c>
      <c r="F304" s="3">
        <v>231.3636363636364</v>
      </c>
      <c r="G304" s="3">
        <v>63.75</v>
      </c>
      <c r="H304" s="3">
        <v>-63.75</v>
      </c>
      <c r="I304" s="3">
        <v>12</v>
      </c>
      <c r="J304" s="2" t="s">
        <v>7</v>
      </c>
    </row>
    <row r="305" spans="1:10" x14ac:dyDescent="0.2">
      <c r="A305" s="2" t="s">
        <v>127</v>
      </c>
      <c r="B305" s="2" t="s">
        <v>128</v>
      </c>
      <c r="C305" s="6">
        <v>278000</v>
      </c>
      <c r="D305" s="6">
        <v>78344806</v>
      </c>
      <c r="E305" s="6">
        <v>727</v>
      </c>
      <c r="F305" s="3">
        <v>107764.5199449794</v>
      </c>
      <c r="G305" s="3">
        <v>64</v>
      </c>
      <c r="H305" s="3">
        <v>-64</v>
      </c>
      <c r="I305" s="3">
        <v>255.8</v>
      </c>
      <c r="J305" s="2" t="s">
        <v>2</v>
      </c>
    </row>
    <row r="306" spans="1:10" x14ac:dyDescent="0.2">
      <c r="A306" s="2" t="s">
        <v>707</v>
      </c>
      <c r="B306" s="2" t="s">
        <v>708</v>
      </c>
      <c r="C306" s="6">
        <v>201</v>
      </c>
      <c r="D306" s="6">
        <v>63161</v>
      </c>
      <c r="E306" s="6">
        <v>28</v>
      </c>
      <c r="F306" s="3">
        <v>2255.75</v>
      </c>
      <c r="G306" s="3">
        <v>64.25</v>
      </c>
      <c r="H306" s="3">
        <v>-64.25</v>
      </c>
      <c r="I306" s="3">
        <v>87.6</v>
      </c>
      <c r="J306" s="2" t="s">
        <v>2</v>
      </c>
    </row>
    <row r="307" spans="1:10" x14ac:dyDescent="0.2">
      <c r="A307" s="2" t="s">
        <v>427</v>
      </c>
      <c r="B307" s="2" t="s">
        <v>428</v>
      </c>
      <c r="C307" s="6">
        <v>13500</v>
      </c>
      <c r="D307" s="6">
        <v>1806854</v>
      </c>
      <c r="E307" s="6">
        <v>306</v>
      </c>
      <c r="F307" s="3">
        <v>5904.751633986928</v>
      </c>
      <c r="G307" s="3">
        <v>64.75</v>
      </c>
      <c r="H307" s="3">
        <v>-64.75</v>
      </c>
      <c r="I307" s="3">
        <v>29</v>
      </c>
      <c r="J307" s="2" t="s">
        <v>10</v>
      </c>
    </row>
    <row r="308" spans="1:10" x14ac:dyDescent="0.2">
      <c r="A308" s="2" t="s">
        <v>539</v>
      </c>
      <c r="B308" s="2" t="s">
        <v>540</v>
      </c>
      <c r="C308" s="6">
        <v>15500</v>
      </c>
      <c r="D308" s="6">
        <v>1155288</v>
      </c>
      <c r="E308" s="6">
        <v>181</v>
      </c>
      <c r="F308" s="3">
        <v>6382.8066298342537</v>
      </c>
      <c r="G308" s="3">
        <v>65</v>
      </c>
      <c r="H308" s="3">
        <v>-65</v>
      </c>
      <c r="I308" s="3">
        <v>489.2</v>
      </c>
      <c r="J308" s="2" t="s">
        <v>10</v>
      </c>
    </row>
    <row r="309" spans="1:10" x14ac:dyDescent="0.2">
      <c r="A309" s="2" t="s">
        <v>883</v>
      </c>
      <c r="B309" s="2" t="s">
        <v>884</v>
      </c>
      <c r="C309" s="6">
        <v>8660</v>
      </c>
      <c r="D309" s="6">
        <v>801983</v>
      </c>
      <c r="E309" s="6">
        <v>135</v>
      </c>
      <c r="F309" s="3">
        <v>5940.614814814815</v>
      </c>
      <c r="G309" s="3">
        <v>65</v>
      </c>
      <c r="H309" s="3">
        <v>-65</v>
      </c>
      <c r="I309" s="3">
        <v>267.2</v>
      </c>
      <c r="J309" s="2" t="s">
        <v>10</v>
      </c>
    </row>
    <row r="310" spans="1:10" x14ac:dyDescent="0.2">
      <c r="A310" s="2" t="s">
        <v>849</v>
      </c>
      <c r="B310" s="2" t="s">
        <v>850</v>
      </c>
      <c r="C310" s="6">
        <v>7800</v>
      </c>
      <c r="D310" s="6">
        <v>898182</v>
      </c>
      <c r="E310" s="6">
        <v>199</v>
      </c>
      <c r="F310" s="3">
        <v>4513.4773869346736</v>
      </c>
      <c r="G310" s="3">
        <v>65</v>
      </c>
      <c r="H310" s="3">
        <v>-65</v>
      </c>
      <c r="I310" s="3">
        <v>107.6</v>
      </c>
      <c r="J310" s="2" t="s">
        <v>10</v>
      </c>
    </row>
    <row r="311" spans="1:10" x14ac:dyDescent="0.2">
      <c r="A311" s="2" t="s">
        <v>657</v>
      </c>
      <c r="B311" s="2" t="s">
        <v>658</v>
      </c>
      <c r="C311" s="6">
        <v>32</v>
      </c>
      <c r="D311" s="6">
        <v>16621</v>
      </c>
      <c r="E311" s="6">
        <v>11</v>
      </c>
      <c r="F311" s="3">
        <v>1511</v>
      </c>
      <c r="G311" s="3">
        <v>65</v>
      </c>
      <c r="H311" s="3">
        <v>-65</v>
      </c>
      <c r="I311" s="3">
        <v>12.66666666666667</v>
      </c>
      <c r="J311" s="2" t="s">
        <v>2</v>
      </c>
    </row>
    <row r="312" spans="1:10" x14ac:dyDescent="0.2">
      <c r="A312" s="2" t="s">
        <v>929</v>
      </c>
      <c r="B312" s="2" t="s">
        <v>930</v>
      </c>
      <c r="C312" s="6">
        <v>202000</v>
      </c>
      <c r="D312" s="6">
        <v>38544854</v>
      </c>
      <c r="E312" s="6">
        <v>967</v>
      </c>
      <c r="F312" s="3">
        <v>39860.241985522232</v>
      </c>
      <c r="G312" s="3">
        <v>65.5</v>
      </c>
      <c r="H312" s="3">
        <v>-65.5</v>
      </c>
      <c r="I312" s="3">
        <v>372.8</v>
      </c>
      <c r="J312" s="2" t="s">
        <v>10</v>
      </c>
    </row>
    <row r="313" spans="1:10" x14ac:dyDescent="0.2">
      <c r="A313" s="2" t="s">
        <v>333</v>
      </c>
      <c r="B313" s="2" t="s">
        <v>334</v>
      </c>
      <c r="C313" s="6">
        <v>106000</v>
      </c>
      <c r="D313" s="6">
        <v>11214709</v>
      </c>
      <c r="E313" s="6">
        <v>197</v>
      </c>
      <c r="F313" s="3">
        <v>56927.456852791867</v>
      </c>
      <c r="G313" s="3">
        <v>66</v>
      </c>
      <c r="H313" s="3">
        <v>-66</v>
      </c>
      <c r="I313" s="3">
        <v>608.20000000000005</v>
      </c>
      <c r="J313" s="2" t="s">
        <v>2</v>
      </c>
    </row>
    <row r="314" spans="1:10" x14ac:dyDescent="0.2">
      <c r="A314" s="2" t="s">
        <v>91</v>
      </c>
      <c r="B314" s="2" t="s">
        <v>92</v>
      </c>
      <c r="C314" s="6">
        <v>194</v>
      </c>
      <c r="D314" s="6">
        <v>43410</v>
      </c>
      <c r="E314" s="6">
        <v>262</v>
      </c>
      <c r="F314" s="3">
        <v>165.6870229007634</v>
      </c>
      <c r="G314" s="3">
        <v>66.5</v>
      </c>
      <c r="H314" s="3">
        <v>-66.5</v>
      </c>
      <c r="I314" s="3">
        <v>8</v>
      </c>
      <c r="J314" s="2" t="s">
        <v>7</v>
      </c>
    </row>
    <row r="315" spans="1:10" x14ac:dyDescent="0.2">
      <c r="A315" s="2" t="s">
        <v>909</v>
      </c>
      <c r="B315" s="2" t="s">
        <v>910</v>
      </c>
      <c r="C315" s="6">
        <v>25900</v>
      </c>
      <c r="D315" s="6">
        <v>1959068</v>
      </c>
      <c r="E315" s="6">
        <v>61</v>
      </c>
      <c r="F315" s="3">
        <v>32115.868852459022</v>
      </c>
      <c r="G315" s="3">
        <v>67</v>
      </c>
      <c r="H315" s="3">
        <v>-67</v>
      </c>
      <c r="I315" s="3">
        <v>108.2</v>
      </c>
      <c r="J315" s="2" t="s">
        <v>2</v>
      </c>
    </row>
    <row r="316" spans="1:10" x14ac:dyDescent="0.2">
      <c r="A316" s="2" t="s">
        <v>267</v>
      </c>
      <c r="B316" s="2" t="s">
        <v>268</v>
      </c>
      <c r="C316" s="6">
        <v>79</v>
      </c>
      <c r="D316" s="6">
        <v>6804</v>
      </c>
      <c r="E316" s="6">
        <v>28</v>
      </c>
      <c r="F316" s="3">
        <v>243</v>
      </c>
      <c r="G316" s="3">
        <v>67</v>
      </c>
      <c r="H316" s="3">
        <v>-67</v>
      </c>
      <c r="I316" s="3">
        <v>6.4</v>
      </c>
      <c r="J316" s="2" t="s">
        <v>7</v>
      </c>
    </row>
    <row r="317" spans="1:10" x14ac:dyDescent="0.2">
      <c r="A317" s="2" t="s">
        <v>405</v>
      </c>
      <c r="B317" s="2" t="s">
        <v>406</v>
      </c>
      <c r="C317" s="6">
        <v>178000</v>
      </c>
      <c r="D317" s="6">
        <v>28617087</v>
      </c>
      <c r="E317" s="6">
        <v>377</v>
      </c>
      <c r="F317" s="3">
        <v>75907.3925729443</v>
      </c>
      <c r="G317" s="3">
        <v>67.25</v>
      </c>
      <c r="H317" s="3">
        <v>-67.25</v>
      </c>
      <c r="I317" s="3">
        <v>74</v>
      </c>
      <c r="J317" s="2" t="s">
        <v>10</v>
      </c>
    </row>
    <row r="318" spans="1:10" x14ac:dyDescent="0.2">
      <c r="A318" s="2" t="s">
        <v>693</v>
      </c>
      <c r="B318" s="2" t="s">
        <v>694</v>
      </c>
      <c r="C318" s="6">
        <v>8040</v>
      </c>
      <c r="D318" s="6">
        <v>1279888</v>
      </c>
      <c r="E318" s="6">
        <v>44</v>
      </c>
      <c r="F318" s="3">
        <v>29088.36363636364</v>
      </c>
      <c r="G318" s="3">
        <v>67.5</v>
      </c>
      <c r="H318" s="3">
        <v>-67.5</v>
      </c>
      <c r="I318" s="3">
        <v>112</v>
      </c>
      <c r="J318" s="2" t="s">
        <v>7</v>
      </c>
    </row>
    <row r="319" spans="1:10" x14ac:dyDescent="0.2">
      <c r="A319" s="2" t="s">
        <v>833</v>
      </c>
      <c r="B319" s="2" t="s">
        <v>834</v>
      </c>
      <c r="C319" s="6">
        <v>282</v>
      </c>
      <c r="D319" s="6">
        <v>14919</v>
      </c>
      <c r="E319" s="6">
        <v>144</v>
      </c>
      <c r="F319" s="3">
        <v>103.6041666666667</v>
      </c>
      <c r="G319" s="3">
        <v>67.5</v>
      </c>
      <c r="H319" s="3">
        <v>-67.5</v>
      </c>
      <c r="I319" s="3">
        <v>15</v>
      </c>
      <c r="J319" s="2" t="s">
        <v>7</v>
      </c>
    </row>
    <row r="320" spans="1:10" x14ac:dyDescent="0.2">
      <c r="A320" s="2" t="s">
        <v>507</v>
      </c>
      <c r="B320" s="2" t="s">
        <v>508</v>
      </c>
      <c r="C320" s="6">
        <v>55400</v>
      </c>
      <c r="D320" s="6">
        <v>14164889</v>
      </c>
      <c r="E320" s="6">
        <v>228</v>
      </c>
      <c r="F320" s="3">
        <v>62126.706140350878</v>
      </c>
      <c r="G320" s="3">
        <v>67.75</v>
      </c>
      <c r="H320" s="3">
        <v>-67.75</v>
      </c>
      <c r="I320" s="3">
        <v>415.2</v>
      </c>
      <c r="J320" s="2" t="s">
        <v>10</v>
      </c>
    </row>
    <row r="321" spans="1:10" x14ac:dyDescent="0.2">
      <c r="A321" s="2" t="s">
        <v>379</v>
      </c>
      <c r="B321" s="2" t="s">
        <v>380</v>
      </c>
      <c r="C321" s="6">
        <v>19300</v>
      </c>
      <c r="D321" s="6">
        <v>1662375</v>
      </c>
      <c r="E321" s="6">
        <v>148</v>
      </c>
      <c r="F321" s="3">
        <v>11232.26351351351</v>
      </c>
      <c r="G321" s="3">
        <v>67.75</v>
      </c>
      <c r="H321" s="3">
        <v>-67.75</v>
      </c>
      <c r="I321" s="3">
        <v>146.6</v>
      </c>
      <c r="J321" s="2" t="s">
        <v>10</v>
      </c>
    </row>
    <row r="322" spans="1:10" x14ac:dyDescent="0.2">
      <c r="A322" s="2" t="s">
        <v>655</v>
      </c>
      <c r="B322" s="2" t="s">
        <v>656</v>
      </c>
      <c r="C322" s="6">
        <v>25000</v>
      </c>
      <c r="D322" s="6">
        <v>1709207</v>
      </c>
      <c r="E322" s="6">
        <v>191</v>
      </c>
      <c r="F322" s="3">
        <v>8948.7277486910989</v>
      </c>
      <c r="G322" s="3">
        <v>68.75</v>
      </c>
      <c r="H322" s="3">
        <v>-68.75</v>
      </c>
      <c r="I322" s="3">
        <v>242</v>
      </c>
      <c r="J322" s="2" t="s">
        <v>10</v>
      </c>
    </row>
    <row r="323" spans="1:10" x14ac:dyDescent="0.2">
      <c r="A323" s="2" t="s">
        <v>597</v>
      </c>
      <c r="B323" s="2" t="s">
        <v>598</v>
      </c>
      <c r="C323" s="6">
        <v>48</v>
      </c>
      <c r="D323" s="6">
        <v>9128</v>
      </c>
      <c r="E323" s="6">
        <v>32</v>
      </c>
      <c r="F323" s="3">
        <v>285.25</v>
      </c>
      <c r="G323" s="3">
        <v>68.75</v>
      </c>
      <c r="H323" s="3">
        <v>-68.75</v>
      </c>
      <c r="I323" s="3">
        <v>5.8</v>
      </c>
      <c r="J323" s="2" t="s">
        <v>7</v>
      </c>
    </row>
    <row r="324" spans="1:10" x14ac:dyDescent="0.2">
      <c r="A324" s="2" t="s">
        <v>815</v>
      </c>
      <c r="B324" s="2" t="s">
        <v>816</v>
      </c>
      <c r="C324" s="6">
        <v>265000</v>
      </c>
      <c r="D324" s="6">
        <v>18740741</v>
      </c>
      <c r="E324" s="6">
        <v>228</v>
      </c>
      <c r="F324" s="3">
        <v>82196.232456140351</v>
      </c>
      <c r="G324" s="3">
        <v>69.5</v>
      </c>
      <c r="H324" s="3">
        <v>-69.5</v>
      </c>
      <c r="I324" s="3">
        <v>694.8</v>
      </c>
      <c r="J324" s="2" t="s">
        <v>2</v>
      </c>
    </row>
    <row r="325" spans="1:10" x14ac:dyDescent="0.2">
      <c r="A325" s="2" t="s">
        <v>983</v>
      </c>
      <c r="B325" s="2" t="s">
        <v>984</v>
      </c>
      <c r="C325" s="6">
        <v>8070</v>
      </c>
      <c r="D325" s="6">
        <v>821085</v>
      </c>
      <c r="E325" s="6">
        <v>453</v>
      </c>
      <c r="F325" s="3">
        <v>1812.5496688741721</v>
      </c>
      <c r="G325" s="3">
        <v>70.25</v>
      </c>
      <c r="H325" s="3">
        <v>-70.25</v>
      </c>
      <c r="I325" s="3">
        <v>97.8</v>
      </c>
      <c r="J325" s="2" t="s">
        <v>10</v>
      </c>
    </row>
    <row r="326" spans="1:10" x14ac:dyDescent="0.2">
      <c r="A326" s="2" t="s">
        <v>329</v>
      </c>
      <c r="B326" s="2" t="s">
        <v>330</v>
      </c>
      <c r="C326" s="6">
        <v>212</v>
      </c>
      <c r="D326" s="6">
        <v>23935</v>
      </c>
      <c r="E326" s="6">
        <v>45</v>
      </c>
      <c r="F326" s="3">
        <v>531.88888888888891</v>
      </c>
      <c r="G326" s="3">
        <v>70.5</v>
      </c>
      <c r="H326" s="3">
        <v>-70.5</v>
      </c>
      <c r="I326" s="3">
        <v>11.2</v>
      </c>
      <c r="J326" s="2" t="s">
        <v>7</v>
      </c>
    </row>
    <row r="327" spans="1:10" x14ac:dyDescent="0.2">
      <c r="A327" s="2" t="s">
        <v>881</v>
      </c>
      <c r="B327" s="2" t="s">
        <v>882</v>
      </c>
      <c r="C327" s="6">
        <v>24000</v>
      </c>
      <c r="D327" s="6">
        <v>1676082</v>
      </c>
      <c r="E327" s="6">
        <v>178</v>
      </c>
      <c r="F327" s="3">
        <v>9416.1910112359546</v>
      </c>
      <c r="G327" s="3">
        <v>70.75</v>
      </c>
      <c r="H327" s="3">
        <v>-70.75</v>
      </c>
      <c r="I327" s="3">
        <v>733.2</v>
      </c>
      <c r="J327" s="2" t="s">
        <v>10</v>
      </c>
    </row>
    <row r="328" spans="1:10" x14ac:dyDescent="0.2">
      <c r="A328" s="2" t="s">
        <v>183</v>
      </c>
      <c r="B328" s="2" t="s">
        <v>184</v>
      </c>
      <c r="C328" s="6">
        <v>144</v>
      </c>
      <c r="D328" s="6">
        <v>29701</v>
      </c>
      <c r="E328" s="6">
        <v>27</v>
      </c>
      <c r="F328" s="3">
        <v>1100.037037037037</v>
      </c>
      <c r="G328" s="3">
        <v>71.25</v>
      </c>
      <c r="H328" s="3">
        <v>-71.25</v>
      </c>
      <c r="I328" s="3">
        <v>10.199999999999999</v>
      </c>
      <c r="J328" s="2" t="s">
        <v>7</v>
      </c>
    </row>
    <row r="329" spans="1:10" x14ac:dyDescent="0.2">
      <c r="A329" s="2" t="s">
        <v>359</v>
      </c>
      <c r="B329" s="2" t="s">
        <v>360</v>
      </c>
      <c r="C329" s="6">
        <v>176</v>
      </c>
      <c r="D329" s="6">
        <v>14837</v>
      </c>
      <c r="E329" s="6">
        <v>46</v>
      </c>
      <c r="F329" s="3">
        <v>322.54347826086962</v>
      </c>
      <c r="G329" s="3">
        <v>72.25</v>
      </c>
      <c r="H329" s="3">
        <v>-72.25</v>
      </c>
      <c r="I329" s="3">
        <v>20.399999999999999</v>
      </c>
      <c r="J329" s="2" t="s">
        <v>7</v>
      </c>
    </row>
    <row r="330" spans="1:10" x14ac:dyDescent="0.2">
      <c r="A330" s="2" t="s">
        <v>635</v>
      </c>
      <c r="B330" s="2" t="s">
        <v>636</v>
      </c>
      <c r="C330" s="6">
        <v>2910</v>
      </c>
      <c r="D330" s="6">
        <v>349738</v>
      </c>
      <c r="E330" s="6">
        <v>31</v>
      </c>
      <c r="F330" s="3">
        <v>11281.870967741939</v>
      </c>
      <c r="G330" s="3">
        <v>74</v>
      </c>
      <c r="H330" s="3">
        <v>-74</v>
      </c>
      <c r="I330" s="3">
        <v>16.600000000000001</v>
      </c>
      <c r="J330" s="2" t="s">
        <v>2</v>
      </c>
    </row>
    <row r="331" spans="1:10" x14ac:dyDescent="0.2">
      <c r="A331" s="2" t="s">
        <v>117</v>
      </c>
      <c r="B331" s="2" t="s">
        <v>118</v>
      </c>
      <c r="C331" s="6">
        <v>29</v>
      </c>
      <c r="D331" s="6">
        <v>1112</v>
      </c>
      <c r="E331" s="6">
        <v>45</v>
      </c>
      <c r="F331" s="3">
        <v>24.711111111111109</v>
      </c>
      <c r="G331" s="3">
        <v>74</v>
      </c>
      <c r="H331" s="3">
        <v>-74</v>
      </c>
      <c r="I331" s="3">
        <v>1.6</v>
      </c>
      <c r="J331" s="2" t="s">
        <v>7</v>
      </c>
    </row>
    <row r="332" spans="1:10" x14ac:dyDescent="0.2">
      <c r="A332" s="2" t="s">
        <v>933</v>
      </c>
      <c r="B332" s="2" t="s">
        <v>934</v>
      </c>
      <c r="C332" s="6">
        <v>24400</v>
      </c>
      <c r="D332" s="6">
        <v>3368701</v>
      </c>
      <c r="E332" s="6">
        <v>309</v>
      </c>
      <c r="F332" s="3">
        <v>10901.94498381877</v>
      </c>
      <c r="G332" s="3">
        <v>75</v>
      </c>
      <c r="H332" s="3">
        <v>-75</v>
      </c>
      <c r="I332" s="3">
        <v>429.8</v>
      </c>
      <c r="J332" s="2" t="s">
        <v>10</v>
      </c>
    </row>
    <row r="333" spans="1:10" x14ac:dyDescent="0.2">
      <c r="A333" s="2" t="s">
        <v>481</v>
      </c>
      <c r="B333" s="2" t="s">
        <v>482</v>
      </c>
      <c r="C333" s="6">
        <v>75</v>
      </c>
      <c r="D333" s="6">
        <v>4350</v>
      </c>
      <c r="E333" s="6">
        <v>37</v>
      </c>
      <c r="F333" s="3">
        <v>117.56756756756759</v>
      </c>
      <c r="G333" s="3">
        <v>75</v>
      </c>
      <c r="H333" s="3">
        <v>-75</v>
      </c>
      <c r="I333" s="3">
        <v>9.6</v>
      </c>
      <c r="J333" s="2" t="s">
        <v>7</v>
      </c>
    </row>
    <row r="334" spans="1:10" x14ac:dyDescent="0.2">
      <c r="A334" s="2" t="s">
        <v>637</v>
      </c>
      <c r="B334" s="2" t="s">
        <v>638</v>
      </c>
      <c r="C334" s="6">
        <v>117</v>
      </c>
      <c r="D334" s="6">
        <v>8811</v>
      </c>
      <c r="E334" s="6">
        <v>41</v>
      </c>
      <c r="F334" s="3">
        <v>214.90243902439019</v>
      </c>
      <c r="G334" s="3">
        <v>75.25</v>
      </c>
      <c r="H334" s="3">
        <v>-75.25</v>
      </c>
      <c r="I334" s="3">
        <v>19.600000000000001</v>
      </c>
      <c r="J334" s="2" t="s">
        <v>7</v>
      </c>
    </row>
    <row r="335" spans="1:10" x14ac:dyDescent="0.2">
      <c r="A335" s="2" t="s">
        <v>335</v>
      </c>
      <c r="B335" s="2" t="s">
        <v>336</v>
      </c>
      <c r="C335" s="6">
        <v>988</v>
      </c>
      <c r="D335" s="6">
        <v>157489</v>
      </c>
      <c r="E335" s="6">
        <v>60</v>
      </c>
      <c r="F335" s="3">
        <v>2624.8166666666671</v>
      </c>
      <c r="G335" s="3">
        <v>76</v>
      </c>
      <c r="H335" s="3">
        <v>-76</v>
      </c>
      <c r="I335" s="3">
        <v>75</v>
      </c>
      <c r="J335" s="2" t="s">
        <v>10</v>
      </c>
    </row>
    <row r="336" spans="1:10" x14ac:dyDescent="0.2">
      <c r="A336" s="2" t="s">
        <v>713</v>
      </c>
      <c r="B336" s="2" t="s">
        <v>714</v>
      </c>
      <c r="C336" s="6">
        <v>172</v>
      </c>
      <c r="D336" s="6">
        <v>14867</v>
      </c>
      <c r="E336" s="6">
        <v>67</v>
      </c>
      <c r="F336" s="3">
        <v>221.8955223880597</v>
      </c>
      <c r="G336" s="3">
        <v>77.25</v>
      </c>
      <c r="H336" s="3">
        <v>-77.25</v>
      </c>
      <c r="I336" s="3">
        <v>5.8</v>
      </c>
      <c r="J336" s="2" t="s">
        <v>7</v>
      </c>
    </row>
    <row r="337" spans="1:10" x14ac:dyDescent="0.2">
      <c r="A337" s="2" t="s">
        <v>19</v>
      </c>
      <c r="B337" s="2" t="s">
        <v>20</v>
      </c>
      <c r="C337" s="6">
        <v>14500</v>
      </c>
      <c r="D337" s="6">
        <v>1153453</v>
      </c>
      <c r="E337" s="6">
        <v>99</v>
      </c>
      <c r="F337" s="3">
        <v>11651.040404040399</v>
      </c>
      <c r="G337" s="3">
        <v>77.75</v>
      </c>
      <c r="H337" s="3">
        <v>-77.75</v>
      </c>
      <c r="I337" s="3">
        <v>426.4</v>
      </c>
      <c r="J337" s="2" t="s">
        <v>2</v>
      </c>
    </row>
    <row r="338" spans="1:10" x14ac:dyDescent="0.2">
      <c r="A338" s="2" t="s">
        <v>467</v>
      </c>
      <c r="B338" s="2" t="s">
        <v>468</v>
      </c>
      <c r="C338" s="6">
        <v>32700</v>
      </c>
      <c r="D338" s="6">
        <v>5066659</v>
      </c>
      <c r="E338" s="6">
        <v>597</v>
      </c>
      <c r="F338" s="3">
        <v>8486.8659966499163</v>
      </c>
      <c r="G338" s="3">
        <v>78.25</v>
      </c>
      <c r="H338" s="3">
        <v>-78.25</v>
      </c>
      <c r="I338" s="3">
        <v>486.8</v>
      </c>
      <c r="J338" s="2" t="s">
        <v>10</v>
      </c>
    </row>
    <row r="339" spans="1:10" x14ac:dyDescent="0.2">
      <c r="A339" s="2" t="s">
        <v>729</v>
      </c>
      <c r="B339" s="2" t="s">
        <v>730</v>
      </c>
      <c r="C339" s="6">
        <v>38900</v>
      </c>
      <c r="D339" s="6">
        <v>1994249</v>
      </c>
      <c r="E339" s="6">
        <v>38</v>
      </c>
      <c r="F339" s="3">
        <v>52480.23684210526</v>
      </c>
      <c r="G339" s="3">
        <v>78.75</v>
      </c>
      <c r="H339" s="3">
        <v>-78.75</v>
      </c>
      <c r="I339" s="3">
        <v>911.8</v>
      </c>
      <c r="J339" s="2" t="s">
        <v>2</v>
      </c>
    </row>
    <row r="340" spans="1:10" x14ac:dyDescent="0.2">
      <c r="A340" s="2" t="s">
        <v>765</v>
      </c>
      <c r="B340" s="2" t="s">
        <v>766</v>
      </c>
      <c r="C340" s="6">
        <v>5310</v>
      </c>
      <c r="D340" s="6">
        <v>225736</v>
      </c>
      <c r="E340" s="6">
        <v>29</v>
      </c>
      <c r="F340" s="3">
        <v>7784</v>
      </c>
      <c r="G340" s="3">
        <v>78.75</v>
      </c>
      <c r="H340" s="3">
        <v>-78.75</v>
      </c>
      <c r="I340" s="3">
        <v>310.8</v>
      </c>
      <c r="J340" s="2" t="s">
        <v>10</v>
      </c>
    </row>
    <row r="341" spans="1:10" x14ac:dyDescent="0.2">
      <c r="A341" s="2" t="s">
        <v>209</v>
      </c>
      <c r="B341" s="2" t="s">
        <v>210</v>
      </c>
      <c r="C341" s="6">
        <v>5220</v>
      </c>
      <c r="D341" s="6">
        <v>292918</v>
      </c>
      <c r="E341" s="6">
        <v>199</v>
      </c>
      <c r="F341" s="3">
        <v>1471.9497487437191</v>
      </c>
      <c r="G341" s="3">
        <v>78.75</v>
      </c>
      <c r="H341" s="3">
        <v>-78.75</v>
      </c>
      <c r="I341" s="3">
        <v>230.6</v>
      </c>
      <c r="J341" s="2" t="s">
        <v>7</v>
      </c>
    </row>
    <row r="342" spans="1:10" x14ac:dyDescent="0.2">
      <c r="A342" s="2" t="s">
        <v>135</v>
      </c>
      <c r="B342" s="2" t="s">
        <v>136</v>
      </c>
      <c r="C342" s="6">
        <v>771</v>
      </c>
      <c r="D342" s="6">
        <v>92252</v>
      </c>
      <c r="E342" s="6">
        <v>110</v>
      </c>
      <c r="F342" s="3">
        <v>838.65454545454543</v>
      </c>
      <c r="G342" s="3">
        <v>79.5</v>
      </c>
      <c r="H342" s="3">
        <v>-79.5</v>
      </c>
      <c r="I342" s="3">
        <v>30</v>
      </c>
      <c r="J342" s="2" t="s">
        <v>7</v>
      </c>
    </row>
    <row r="343" spans="1:10" x14ac:dyDescent="0.2">
      <c r="A343" s="2" t="s">
        <v>133</v>
      </c>
      <c r="B343" s="2" t="s">
        <v>134</v>
      </c>
      <c r="C343" s="6">
        <v>7190</v>
      </c>
      <c r="D343" s="6">
        <v>1642731</v>
      </c>
      <c r="E343" s="6">
        <v>772</v>
      </c>
      <c r="F343" s="3">
        <v>2127.8898963730571</v>
      </c>
      <c r="G343" s="3">
        <v>80</v>
      </c>
      <c r="H343" s="3">
        <v>-80</v>
      </c>
      <c r="I343" s="3">
        <v>6.4</v>
      </c>
      <c r="J343" s="2" t="s">
        <v>7</v>
      </c>
    </row>
    <row r="344" spans="1:10" x14ac:dyDescent="0.2">
      <c r="A344" s="2" t="s">
        <v>841</v>
      </c>
      <c r="B344" s="2" t="s">
        <v>842</v>
      </c>
      <c r="C344" s="6">
        <v>484</v>
      </c>
      <c r="D344" s="6">
        <v>103594</v>
      </c>
      <c r="E344" s="6">
        <v>255</v>
      </c>
      <c r="F344" s="3">
        <v>406.25098039215692</v>
      </c>
      <c r="G344" s="3">
        <v>80.25</v>
      </c>
      <c r="H344" s="3">
        <v>-80.25</v>
      </c>
      <c r="I344" s="3">
        <v>60.6</v>
      </c>
      <c r="J344" s="2" t="s">
        <v>10</v>
      </c>
    </row>
    <row r="345" spans="1:10" x14ac:dyDescent="0.2">
      <c r="A345" s="2" t="s">
        <v>789</v>
      </c>
      <c r="B345" s="2" t="s">
        <v>790</v>
      </c>
      <c r="C345" s="6">
        <v>250000</v>
      </c>
      <c r="D345" s="6">
        <v>26475703</v>
      </c>
      <c r="E345" s="6">
        <v>67</v>
      </c>
      <c r="F345" s="3">
        <v>395159.74626865669</v>
      </c>
      <c r="G345" s="3">
        <v>81</v>
      </c>
      <c r="H345" s="3">
        <v>-81</v>
      </c>
      <c r="I345" s="3">
        <v>1517.6</v>
      </c>
      <c r="J345" s="2" t="s">
        <v>2</v>
      </c>
    </row>
    <row r="346" spans="1:10" x14ac:dyDescent="0.2">
      <c r="A346" s="2" t="s">
        <v>497</v>
      </c>
      <c r="B346" s="2" t="s">
        <v>498</v>
      </c>
      <c r="C346" s="6">
        <v>17500</v>
      </c>
      <c r="D346" s="6">
        <v>1864045</v>
      </c>
      <c r="E346" s="6">
        <v>133</v>
      </c>
      <c r="F346" s="3">
        <v>14015.37593984962</v>
      </c>
      <c r="G346" s="3">
        <v>81</v>
      </c>
      <c r="H346" s="3">
        <v>-81</v>
      </c>
      <c r="I346" s="3">
        <v>266.39999999999998</v>
      </c>
      <c r="J346" s="2" t="s">
        <v>10</v>
      </c>
    </row>
    <row r="347" spans="1:10" x14ac:dyDescent="0.2">
      <c r="A347" s="2" t="s">
        <v>543</v>
      </c>
      <c r="B347" s="2" t="s">
        <v>544</v>
      </c>
      <c r="C347" s="6">
        <v>45600</v>
      </c>
      <c r="D347" s="6">
        <v>1983008</v>
      </c>
      <c r="E347" s="6">
        <v>100</v>
      </c>
      <c r="F347" s="3">
        <v>19830.080000000002</v>
      </c>
      <c r="G347" s="3">
        <v>81</v>
      </c>
      <c r="H347" s="3">
        <v>-81</v>
      </c>
      <c r="I347" s="3">
        <v>194.6</v>
      </c>
      <c r="J347" s="2" t="s">
        <v>2</v>
      </c>
    </row>
    <row r="348" spans="1:10" x14ac:dyDescent="0.2">
      <c r="A348" s="2" t="s">
        <v>591</v>
      </c>
      <c r="B348" s="2" t="s">
        <v>592</v>
      </c>
      <c r="C348" s="6">
        <v>2150</v>
      </c>
      <c r="D348" s="6">
        <v>188065</v>
      </c>
      <c r="E348" s="6">
        <v>45</v>
      </c>
      <c r="F348" s="3">
        <v>4179.2222222222226</v>
      </c>
      <c r="G348" s="3">
        <v>82.5</v>
      </c>
      <c r="H348" s="3">
        <v>-82.5</v>
      </c>
      <c r="I348" s="3">
        <v>112.8</v>
      </c>
      <c r="J348" s="2" t="s">
        <v>10</v>
      </c>
    </row>
    <row r="349" spans="1:10" x14ac:dyDescent="0.2">
      <c r="A349" s="2" t="s">
        <v>83</v>
      </c>
      <c r="B349" s="2" t="s">
        <v>84</v>
      </c>
      <c r="C349" s="6">
        <v>1770</v>
      </c>
      <c r="D349" s="6">
        <v>119778</v>
      </c>
      <c r="E349" s="6">
        <v>71</v>
      </c>
      <c r="F349" s="3">
        <v>1687.0140845070421</v>
      </c>
      <c r="G349" s="3">
        <v>82.5</v>
      </c>
      <c r="H349" s="3">
        <v>-82.5</v>
      </c>
      <c r="I349" s="3">
        <v>90</v>
      </c>
      <c r="J349" s="2" t="s">
        <v>2</v>
      </c>
    </row>
    <row r="350" spans="1:10" x14ac:dyDescent="0.2">
      <c r="A350" s="2" t="s">
        <v>553</v>
      </c>
      <c r="B350" s="2" t="s">
        <v>554</v>
      </c>
      <c r="C350" s="6">
        <v>246</v>
      </c>
      <c r="D350" s="6">
        <v>74799</v>
      </c>
      <c r="E350" s="6">
        <v>228</v>
      </c>
      <c r="F350" s="3">
        <v>328.06578947368422</v>
      </c>
      <c r="G350" s="3">
        <v>82.75</v>
      </c>
      <c r="H350" s="3">
        <v>-82.75</v>
      </c>
      <c r="I350" s="3">
        <v>9</v>
      </c>
      <c r="J350" s="2" t="s">
        <v>7</v>
      </c>
    </row>
    <row r="351" spans="1:10" x14ac:dyDescent="0.2">
      <c r="A351" s="2" t="s">
        <v>119</v>
      </c>
      <c r="B351" s="2" t="s">
        <v>120</v>
      </c>
      <c r="C351" s="6">
        <v>43800</v>
      </c>
      <c r="D351" s="6">
        <v>2860814</v>
      </c>
      <c r="E351" s="6">
        <v>64</v>
      </c>
      <c r="F351" s="3">
        <v>44700.21875</v>
      </c>
      <c r="G351" s="3">
        <v>84</v>
      </c>
      <c r="H351" s="3">
        <v>-84</v>
      </c>
      <c r="I351" s="3">
        <v>1187.2</v>
      </c>
      <c r="J351" s="2" t="s">
        <v>2</v>
      </c>
    </row>
    <row r="352" spans="1:10" x14ac:dyDescent="0.2">
      <c r="A352" s="2" t="s">
        <v>29</v>
      </c>
      <c r="B352" s="2" t="s">
        <v>30</v>
      </c>
      <c r="C352" s="6">
        <v>241</v>
      </c>
      <c r="D352" s="6">
        <v>9666</v>
      </c>
      <c r="E352" s="6">
        <v>11</v>
      </c>
      <c r="F352" s="3">
        <v>878.72727272727275</v>
      </c>
      <c r="G352" s="3">
        <v>85</v>
      </c>
      <c r="H352" s="3">
        <v>-85</v>
      </c>
      <c r="I352" s="3">
        <v>33.666666666666657</v>
      </c>
      <c r="J352" s="2" t="s">
        <v>10</v>
      </c>
    </row>
    <row r="353" spans="1:10" x14ac:dyDescent="0.2">
      <c r="A353" s="2" t="s">
        <v>95</v>
      </c>
      <c r="B353" s="2" t="s">
        <v>96</v>
      </c>
      <c r="C353" s="6">
        <v>81800</v>
      </c>
      <c r="D353" s="6">
        <v>13572269</v>
      </c>
      <c r="E353" s="6">
        <v>186</v>
      </c>
      <c r="F353" s="3">
        <v>72969.18817204301</v>
      </c>
      <c r="G353" s="3">
        <v>85.75</v>
      </c>
      <c r="H353" s="3">
        <v>-85.75</v>
      </c>
      <c r="I353" s="3">
        <v>546.4</v>
      </c>
      <c r="J353" s="2" t="s">
        <v>2</v>
      </c>
    </row>
    <row r="354" spans="1:10" x14ac:dyDescent="0.2">
      <c r="A354" s="2" t="s">
        <v>951</v>
      </c>
      <c r="B354" s="2" t="s">
        <v>952</v>
      </c>
      <c r="C354" s="6">
        <v>34400</v>
      </c>
      <c r="D354" s="6">
        <v>5052950</v>
      </c>
      <c r="E354" s="6">
        <v>206</v>
      </c>
      <c r="F354" s="3">
        <v>24528.88349514563</v>
      </c>
      <c r="G354" s="3">
        <v>87.25</v>
      </c>
      <c r="H354" s="3">
        <v>-87.25</v>
      </c>
      <c r="I354" s="3">
        <v>760</v>
      </c>
      <c r="J354" s="2" t="s">
        <v>10</v>
      </c>
    </row>
    <row r="355" spans="1:10" x14ac:dyDescent="0.2">
      <c r="A355" s="2" t="s">
        <v>551</v>
      </c>
      <c r="B355" s="2" t="s">
        <v>552</v>
      </c>
      <c r="C355" s="6">
        <v>6480</v>
      </c>
      <c r="D355" s="6">
        <v>297041</v>
      </c>
      <c r="E355" s="6">
        <v>180</v>
      </c>
      <c r="F355" s="3">
        <v>1650.2277777777781</v>
      </c>
      <c r="G355" s="3">
        <v>87.75</v>
      </c>
      <c r="H355" s="3">
        <v>-87.75</v>
      </c>
      <c r="I355" s="3">
        <v>131.4</v>
      </c>
      <c r="J355" s="2" t="s">
        <v>10</v>
      </c>
    </row>
    <row r="356" spans="1:10" x14ac:dyDescent="0.2">
      <c r="A356" s="2" t="s">
        <v>1019</v>
      </c>
      <c r="B356" s="2" t="s">
        <v>1020</v>
      </c>
      <c r="C356" s="6">
        <v>147</v>
      </c>
      <c r="D356" s="6">
        <v>78474</v>
      </c>
      <c r="E356" s="6">
        <v>510</v>
      </c>
      <c r="F356" s="3">
        <v>153.87058823529409</v>
      </c>
      <c r="G356" s="3">
        <v>88</v>
      </c>
      <c r="H356" s="3">
        <v>-88</v>
      </c>
      <c r="I356" s="3">
        <v>2.2000000000000002</v>
      </c>
      <c r="J356" s="2" t="s">
        <v>7</v>
      </c>
    </row>
    <row r="357" spans="1:10" x14ac:dyDescent="0.2">
      <c r="A357" s="2" t="s">
        <v>295</v>
      </c>
      <c r="B357" s="2" t="s">
        <v>296</v>
      </c>
      <c r="C357" s="6">
        <v>51700</v>
      </c>
      <c r="D357" s="6">
        <v>4000937</v>
      </c>
      <c r="E357" s="6">
        <v>247</v>
      </c>
      <c r="F357" s="3">
        <v>16198.125506072871</v>
      </c>
      <c r="G357" s="3">
        <v>88.25</v>
      </c>
      <c r="H357" s="3">
        <v>-88.25</v>
      </c>
      <c r="I357" s="3">
        <v>410</v>
      </c>
      <c r="J357" s="2" t="s">
        <v>10</v>
      </c>
    </row>
    <row r="358" spans="1:10" x14ac:dyDescent="0.2">
      <c r="A358" s="2" t="s">
        <v>721</v>
      </c>
      <c r="B358" s="2" t="s">
        <v>722</v>
      </c>
      <c r="C358" s="6">
        <v>157</v>
      </c>
      <c r="D358" s="6">
        <v>26807</v>
      </c>
      <c r="E358" s="6">
        <v>144</v>
      </c>
      <c r="F358" s="3">
        <v>186.1597222222222</v>
      </c>
      <c r="G358" s="3">
        <v>89.25</v>
      </c>
      <c r="H358" s="3">
        <v>-89.25</v>
      </c>
      <c r="I358" s="3">
        <v>8</v>
      </c>
      <c r="J358" s="2" t="s">
        <v>7</v>
      </c>
    </row>
    <row r="359" spans="1:10" x14ac:dyDescent="0.2">
      <c r="A359" s="2" t="s">
        <v>709</v>
      </c>
      <c r="B359" s="2" t="s">
        <v>710</v>
      </c>
      <c r="C359" s="6">
        <v>205000</v>
      </c>
      <c r="D359" s="6">
        <v>20839535</v>
      </c>
      <c r="E359" s="6">
        <v>210</v>
      </c>
      <c r="F359" s="3">
        <v>99235.880952380947</v>
      </c>
      <c r="G359" s="3">
        <v>91.5</v>
      </c>
      <c r="H359" s="3">
        <v>-91.5</v>
      </c>
      <c r="I359" s="3">
        <v>3375.6</v>
      </c>
      <c r="J359" s="2" t="s">
        <v>2</v>
      </c>
    </row>
    <row r="360" spans="1:10" x14ac:dyDescent="0.2">
      <c r="A360" s="2" t="s">
        <v>781</v>
      </c>
      <c r="B360" s="2" t="s">
        <v>782</v>
      </c>
      <c r="C360" s="6">
        <v>143000</v>
      </c>
      <c r="D360" s="6">
        <v>5933597</v>
      </c>
      <c r="E360" s="6">
        <v>87</v>
      </c>
      <c r="F360" s="3">
        <v>68202.264367816097</v>
      </c>
      <c r="G360" s="3">
        <v>91.75</v>
      </c>
      <c r="H360" s="3">
        <v>-91.75</v>
      </c>
      <c r="I360" s="3">
        <v>1490</v>
      </c>
      <c r="J360" s="2" t="s">
        <v>2</v>
      </c>
    </row>
    <row r="361" spans="1:10" x14ac:dyDescent="0.2">
      <c r="A361" s="2" t="s">
        <v>703</v>
      </c>
      <c r="B361" s="2" t="s">
        <v>704</v>
      </c>
      <c r="C361" s="6">
        <v>76800</v>
      </c>
      <c r="D361" s="6">
        <v>8813687</v>
      </c>
      <c r="E361" s="6">
        <v>171</v>
      </c>
      <c r="F361" s="3">
        <v>51542.029239766081</v>
      </c>
      <c r="G361" s="3">
        <v>93.75</v>
      </c>
      <c r="H361" s="3">
        <v>-93.75</v>
      </c>
      <c r="I361" s="3">
        <v>1525.6</v>
      </c>
      <c r="J361" s="2" t="s">
        <v>10</v>
      </c>
    </row>
    <row r="362" spans="1:10" x14ac:dyDescent="0.2">
      <c r="A362" s="2" t="s">
        <v>425</v>
      </c>
      <c r="B362" s="2" t="s">
        <v>426</v>
      </c>
      <c r="C362" s="6">
        <v>48900</v>
      </c>
      <c r="D362" s="6">
        <v>16495439</v>
      </c>
      <c r="E362" s="6">
        <v>406</v>
      </c>
      <c r="F362" s="3">
        <v>40629.160098522167</v>
      </c>
      <c r="G362" s="3">
        <v>93.75</v>
      </c>
      <c r="H362" s="3">
        <v>-93.75</v>
      </c>
      <c r="I362" s="3">
        <v>119.4</v>
      </c>
      <c r="J362" s="2" t="s">
        <v>10</v>
      </c>
    </row>
    <row r="363" spans="1:10" x14ac:dyDescent="0.2">
      <c r="A363" s="2" t="s">
        <v>23</v>
      </c>
      <c r="B363" s="2" t="s">
        <v>24</v>
      </c>
      <c r="C363" s="6">
        <v>71700</v>
      </c>
      <c r="D363" s="6">
        <v>6873607</v>
      </c>
      <c r="E363" s="6">
        <v>160</v>
      </c>
      <c r="F363" s="3">
        <v>42960.043749999997</v>
      </c>
      <c r="G363" s="3">
        <v>94</v>
      </c>
      <c r="H363" s="3">
        <v>-94</v>
      </c>
      <c r="I363" s="3">
        <v>914</v>
      </c>
      <c r="J363" s="2" t="s">
        <v>10</v>
      </c>
    </row>
    <row r="364" spans="1:10" x14ac:dyDescent="0.2">
      <c r="A364" s="2" t="s">
        <v>373</v>
      </c>
      <c r="B364" s="2" t="s">
        <v>374</v>
      </c>
      <c r="C364" s="6">
        <v>537</v>
      </c>
      <c r="D364" s="6">
        <v>82649</v>
      </c>
      <c r="E364" s="6">
        <v>42</v>
      </c>
      <c r="F364" s="3">
        <v>1967.833333333333</v>
      </c>
      <c r="G364" s="3">
        <v>95</v>
      </c>
      <c r="H364" s="3">
        <v>-95</v>
      </c>
      <c r="I364" s="3">
        <v>0</v>
      </c>
      <c r="J364" s="2" t="s">
        <v>7</v>
      </c>
    </row>
    <row r="365" spans="1:10" x14ac:dyDescent="0.2">
      <c r="A365" s="2" t="s">
        <v>75</v>
      </c>
      <c r="B365" s="2" t="s">
        <v>76</v>
      </c>
      <c r="C365" s="6">
        <v>16700</v>
      </c>
      <c r="D365" s="6">
        <v>2574006</v>
      </c>
      <c r="E365" s="6">
        <v>316</v>
      </c>
      <c r="F365" s="3">
        <v>8145.5886075949365</v>
      </c>
      <c r="G365" s="3">
        <v>96.75</v>
      </c>
      <c r="H365" s="3">
        <v>-96.75</v>
      </c>
      <c r="I365" s="3">
        <v>299</v>
      </c>
      <c r="J365" s="2" t="s">
        <v>10</v>
      </c>
    </row>
    <row r="366" spans="1:10" x14ac:dyDescent="0.2">
      <c r="A366" s="2" t="s">
        <v>215</v>
      </c>
      <c r="B366" s="2" t="s">
        <v>216</v>
      </c>
      <c r="C366" s="6">
        <v>3970</v>
      </c>
      <c r="D366" s="6">
        <v>151014</v>
      </c>
      <c r="E366" s="6">
        <v>57</v>
      </c>
      <c r="F366" s="3">
        <v>2649.3684210526321</v>
      </c>
      <c r="G366" s="3">
        <v>96.75</v>
      </c>
      <c r="H366" s="3">
        <v>-96.75</v>
      </c>
      <c r="I366" s="3">
        <v>89.8</v>
      </c>
      <c r="J366" s="2" t="s">
        <v>7</v>
      </c>
    </row>
    <row r="367" spans="1:10" x14ac:dyDescent="0.2">
      <c r="A367" s="2" t="s">
        <v>515</v>
      </c>
      <c r="B367" s="2" t="s">
        <v>516</v>
      </c>
      <c r="C367" s="6">
        <v>17400</v>
      </c>
      <c r="D367" s="6">
        <v>612740</v>
      </c>
      <c r="E367" s="6">
        <v>126</v>
      </c>
      <c r="F367" s="3">
        <v>4863.0158730158728</v>
      </c>
      <c r="G367" s="3">
        <v>97.25</v>
      </c>
      <c r="H367" s="3">
        <v>-97.25</v>
      </c>
      <c r="I367" s="3">
        <v>613.6</v>
      </c>
      <c r="J367" s="2" t="s">
        <v>2</v>
      </c>
    </row>
    <row r="368" spans="1:10" x14ac:dyDescent="0.2">
      <c r="A368" s="2" t="s">
        <v>691</v>
      </c>
      <c r="B368" s="2" t="s">
        <v>692</v>
      </c>
      <c r="C368" s="6">
        <v>11800</v>
      </c>
      <c r="D368" s="6">
        <v>7633135</v>
      </c>
      <c r="E368" s="6">
        <v>1227</v>
      </c>
      <c r="F368" s="3">
        <v>6220.9739201303992</v>
      </c>
      <c r="G368" s="3">
        <v>98.25</v>
      </c>
      <c r="H368" s="3">
        <v>-98.25</v>
      </c>
      <c r="I368" s="3">
        <v>7874</v>
      </c>
      <c r="J368" s="2" t="s">
        <v>2</v>
      </c>
    </row>
    <row r="369" spans="1:10" x14ac:dyDescent="0.2">
      <c r="A369" s="2" t="s">
        <v>55</v>
      </c>
      <c r="B369" s="2" t="s">
        <v>56</v>
      </c>
      <c r="C369" s="6">
        <v>4510</v>
      </c>
      <c r="D369" s="6">
        <v>803669</v>
      </c>
      <c r="E369" s="6">
        <v>51</v>
      </c>
      <c r="F369" s="3">
        <v>15758.215686274511</v>
      </c>
      <c r="G369" s="3">
        <v>98.75</v>
      </c>
      <c r="H369" s="3">
        <v>-98.75</v>
      </c>
      <c r="I369" s="3">
        <v>521.20000000000005</v>
      </c>
      <c r="J369" s="2" t="s">
        <v>10</v>
      </c>
    </row>
    <row r="370" spans="1:10" x14ac:dyDescent="0.2">
      <c r="A370" s="2" t="s">
        <v>505</v>
      </c>
      <c r="B370" s="2" t="s">
        <v>506</v>
      </c>
      <c r="C370" s="6">
        <v>8510</v>
      </c>
      <c r="D370" s="6">
        <v>838823</v>
      </c>
      <c r="E370" s="6">
        <v>223</v>
      </c>
      <c r="F370" s="3">
        <v>3761.538116591928</v>
      </c>
      <c r="G370" s="3">
        <v>100.75</v>
      </c>
      <c r="H370" s="3">
        <v>-100.75</v>
      </c>
      <c r="I370" s="3">
        <v>73.400000000000006</v>
      </c>
      <c r="J370" s="2" t="s">
        <v>10</v>
      </c>
    </row>
    <row r="371" spans="1:10" x14ac:dyDescent="0.2">
      <c r="A371" s="2" t="s">
        <v>567</v>
      </c>
      <c r="B371" s="2" t="s">
        <v>568</v>
      </c>
      <c r="C371" s="6">
        <v>147000</v>
      </c>
      <c r="D371" s="6">
        <v>26214329</v>
      </c>
      <c r="E371" s="6">
        <v>65</v>
      </c>
      <c r="F371" s="3">
        <v>403297.36923076923</v>
      </c>
      <c r="G371" s="3">
        <v>101</v>
      </c>
      <c r="H371" s="3">
        <v>-101</v>
      </c>
      <c r="I371" s="3">
        <v>14473</v>
      </c>
      <c r="J371" s="2" t="s">
        <v>10</v>
      </c>
    </row>
    <row r="372" spans="1:10" x14ac:dyDescent="0.2">
      <c r="A372" s="2" t="s">
        <v>351</v>
      </c>
      <c r="B372" s="2" t="s">
        <v>352</v>
      </c>
      <c r="C372" s="6">
        <v>637000</v>
      </c>
      <c r="D372" s="6">
        <v>82518221</v>
      </c>
      <c r="E372" s="6">
        <v>164</v>
      </c>
      <c r="F372" s="3">
        <v>503159.88414634147</v>
      </c>
      <c r="G372" s="3">
        <v>101</v>
      </c>
      <c r="H372" s="3">
        <v>-101</v>
      </c>
      <c r="I372" s="3">
        <v>2562.1999999999998</v>
      </c>
      <c r="J372" s="2" t="s">
        <v>2</v>
      </c>
    </row>
    <row r="373" spans="1:10" x14ac:dyDescent="0.2">
      <c r="A373" s="2" t="s">
        <v>837</v>
      </c>
      <c r="B373" s="2" t="s">
        <v>838</v>
      </c>
      <c r="C373" s="6">
        <v>164000</v>
      </c>
      <c r="D373" s="6">
        <v>10181222</v>
      </c>
      <c r="E373" s="6">
        <v>199</v>
      </c>
      <c r="F373" s="3">
        <v>51161.919597989952</v>
      </c>
      <c r="G373" s="3">
        <v>102</v>
      </c>
      <c r="H373" s="3">
        <v>-102</v>
      </c>
      <c r="I373" s="3">
        <v>471.2</v>
      </c>
      <c r="J373" s="2" t="s">
        <v>2</v>
      </c>
    </row>
    <row r="374" spans="1:10" x14ac:dyDescent="0.2">
      <c r="A374" s="2" t="s">
        <v>943</v>
      </c>
      <c r="B374" s="2" t="s">
        <v>944</v>
      </c>
      <c r="C374" s="6">
        <v>14100</v>
      </c>
      <c r="D374" s="6">
        <v>1014915</v>
      </c>
      <c r="E374" s="6">
        <v>109</v>
      </c>
      <c r="F374" s="3">
        <v>9311.1467889908254</v>
      </c>
      <c r="G374" s="3">
        <v>102.75</v>
      </c>
      <c r="H374" s="3">
        <v>-102.75</v>
      </c>
      <c r="I374" s="3">
        <v>381</v>
      </c>
      <c r="J374" s="2" t="s">
        <v>7</v>
      </c>
    </row>
    <row r="375" spans="1:10" x14ac:dyDescent="0.2">
      <c r="A375" s="2" t="s">
        <v>15</v>
      </c>
      <c r="B375" s="2" t="s">
        <v>16</v>
      </c>
      <c r="C375" s="6">
        <v>65</v>
      </c>
      <c r="D375" s="6">
        <v>4452</v>
      </c>
      <c r="E375" s="6">
        <v>28</v>
      </c>
      <c r="F375" s="3">
        <v>159</v>
      </c>
      <c r="G375" s="3">
        <v>103.25</v>
      </c>
      <c r="H375" s="3">
        <v>-103.25</v>
      </c>
      <c r="I375" s="3">
        <v>8.8000000000000007</v>
      </c>
      <c r="J375" s="2" t="s">
        <v>7</v>
      </c>
    </row>
    <row r="376" spans="1:10" x14ac:dyDescent="0.2">
      <c r="A376" s="2" t="s">
        <v>111</v>
      </c>
      <c r="B376" s="2" t="s">
        <v>112</v>
      </c>
      <c r="C376" s="6">
        <v>1960000</v>
      </c>
      <c r="D376" s="6">
        <v>134934472</v>
      </c>
      <c r="E376" s="6">
        <v>199</v>
      </c>
      <c r="F376" s="3">
        <v>678062.67336683418</v>
      </c>
      <c r="G376" s="3">
        <v>103.5</v>
      </c>
      <c r="H376" s="3">
        <v>-103.5</v>
      </c>
      <c r="I376" s="3">
        <v>8179.4</v>
      </c>
      <c r="J376" s="2" t="s">
        <v>2</v>
      </c>
    </row>
    <row r="377" spans="1:10" x14ac:dyDescent="0.2">
      <c r="A377" s="2" t="s">
        <v>641</v>
      </c>
      <c r="B377" s="2" t="s">
        <v>642</v>
      </c>
      <c r="C377" s="6">
        <v>281</v>
      </c>
      <c r="D377" s="6">
        <v>88341</v>
      </c>
      <c r="E377" s="6">
        <v>51</v>
      </c>
      <c r="F377" s="3">
        <v>1732.1764705882349</v>
      </c>
      <c r="G377" s="3">
        <v>103.5</v>
      </c>
      <c r="H377" s="3">
        <v>-103.5</v>
      </c>
      <c r="I377" s="3">
        <v>0</v>
      </c>
      <c r="J377" s="2" t="s">
        <v>2</v>
      </c>
    </row>
    <row r="378" spans="1:10" x14ac:dyDescent="0.2">
      <c r="A378" s="2" t="s">
        <v>785</v>
      </c>
      <c r="B378" s="2" t="s">
        <v>786</v>
      </c>
      <c r="C378" s="6">
        <v>265000</v>
      </c>
      <c r="D378" s="6">
        <v>43297208</v>
      </c>
      <c r="E378" s="6">
        <v>887</v>
      </c>
      <c r="F378" s="3">
        <v>48813.086809470122</v>
      </c>
      <c r="G378" s="3">
        <v>104.5</v>
      </c>
      <c r="H378" s="3">
        <v>-104.5</v>
      </c>
      <c r="I378" s="3">
        <v>794.8</v>
      </c>
      <c r="J378" s="2" t="s">
        <v>10</v>
      </c>
    </row>
    <row r="379" spans="1:10" x14ac:dyDescent="0.2">
      <c r="A379" s="2" t="s">
        <v>891</v>
      </c>
      <c r="B379" s="2" t="s">
        <v>892</v>
      </c>
      <c r="C379" s="6">
        <v>1150</v>
      </c>
      <c r="D379" s="6">
        <v>120805</v>
      </c>
      <c r="E379" s="6">
        <v>36</v>
      </c>
      <c r="F379" s="3">
        <v>3355.6944444444439</v>
      </c>
      <c r="G379" s="3">
        <v>106.5</v>
      </c>
      <c r="H379" s="3">
        <v>-106.5</v>
      </c>
      <c r="I379" s="3">
        <v>98</v>
      </c>
      <c r="J379" s="2" t="s">
        <v>10</v>
      </c>
    </row>
    <row r="380" spans="1:10" x14ac:dyDescent="0.2">
      <c r="A380" s="2" t="s">
        <v>571</v>
      </c>
      <c r="B380" s="2" t="s">
        <v>572</v>
      </c>
      <c r="C380" s="6">
        <v>88</v>
      </c>
      <c r="D380" s="6">
        <v>10907</v>
      </c>
      <c r="E380" s="6">
        <v>11</v>
      </c>
      <c r="F380" s="3">
        <v>991.5454545454545</v>
      </c>
      <c r="G380" s="3">
        <v>107</v>
      </c>
      <c r="H380" s="3">
        <v>-107</v>
      </c>
      <c r="I380" s="3">
        <v>14.66666666666667</v>
      </c>
      <c r="J380" s="2" t="s">
        <v>2</v>
      </c>
    </row>
    <row r="381" spans="1:10" x14ac:dyDescent="0.2">
      <c r="A381" s="2" t="s">
        <v>595</v>
      </c>
      <c r="B381" s="2" t="s">
        <v>596</v>
      </c>
      <c r="C381" s="6">
        <v>64400</v>
      </c>
      <c r="D381" s="6">
        <v>7579503</v>
      </c>
      <c r="E381" s="6">
        <v>236</v>
      </c>
      <c r="F381" s="3">
        <v>32116.538135593219</v>
      </c>
      <c r="G381" s="3">
        <v>108.75</v>
      </c>
      <c r="H381" s="3">
        <v>-108.75</v>
      </c>
      <c r="I381" s="3">
        <v>923.4</v>
      </c>
      <c r="J381" s="2" t="s">
        <v>2</v>
      </c>
    </row>
    <row r="382" spans="1:10" x14ac:dyDescent="0.2">
      <c r="A382" s="2" t="s">
        <v>911</v>
      </c>
      <c r="B382" s="2" t="s">
        <v>912</v>
      </c>
      <c r="C382" s="6">
        <v>20500</v>
      </c>
      <c r="D382" s="6">
        <v>1017779</v>
      </c>
      <c r="E382" s="6">
        <v>66</v>
      </c>
      <c r="F382" s="3">
        <v>15420.89393939394</v>
      </c>
      <c r="G382" s="3">
        <v>110.5</v>
      </c>
      <c r="H382" s="3">
        <v>-110.5</v>
      </c>
      <c r="I382" s="3">
        <v>321.2</v>
      </c>
      <c r="J382" s="2" t="s">
        <v>2</v>
      </c>
    </row>
    <row r="383" spans="1:10" x14ac:dyDescent="0.2">
      <c r="A383" s="2" t="s">
        <v>747</v>
      </c>
      <c r="B383" s="2" t="s">
        <v>748</v>
      </c>
      <c r="C383" s="6">
        <v>123000</v>
      </c>
      <c r="D383" s="6">
        <v>10062254</v>
      </c>
      <c r="E383" s="6">
        <v>70</v>
      </c>
      <c r="F383" s="3">
        <v>143746.48571428569</v>
      </c>
      <c r="G383" s="3">
        <v>112.5</v>
      </c>
      <c r="H383" s="3">
        <v>-112.5</v>
      </c>
      <c r="I383" s="3">
        <v>5784.2</v>
      </c>
      <c r="J383" s="2" t="s">
        <v>2</v>
      </c>
    </row>
    <row r="384" spans="1:10" x14ac:dyDescent="0.2">
      <c r="A384" s="2" t="s">
        <v>39</v>
      </c>
      <c r="B384" s="2" t="s">
        <v>40</v>
      </c>
      <c r="C384" s="6">
        <v>4370</v>
      </c>
      <c r="D384" s="6">
        <v>599100</v>
      </c>
      <c r="E384" s="6">
        <v>294</v>
      </c>
      <c r="F384" s="3">
        <v>2037.7551020408159</v>
      </c>
      <c r="G384" s="3">
        <v>112.5</v>
      </c>
      <c r="H384" s="3">
        <v>-112.5</v>
      </c>
      <c r="I384" s="3">
        <v>96.2</v>
      </c>
      <c r="J384" s="2" t="s">
        <v>10</v>
      </c>
    </row>
    <row r="385" spans="1:10" x14ac:dyDescent="0.2">
      <c r="A385" s="2" t="s">
        <v>735</v>
      </c>
      <c r="B385" s="2" t="s">
        <v>736</v>
      </c>
      <c r="C385" s="6">
        <v>228</v>
      </c>
      <c r="D385" s="6">
        <v>36167</v>
      </c>
      <c r="E385" s="6">
        <v>10</v>
      </c>
      <c r="F385" s="3">
        <v>3616.7</v>
      </c>
      <c r="G385" s="3">
        <v>113</v>
      </c>
      <c r="H385" s="3">
        <v>-113</v>
      </c>
      <c r="I385" s="3">
        <v>303.5</v>
      </c>
      <c r="J385" s="2" t="s">
        <v>2</v>
      </c>
    </row>
    <row r="386" spans="1:10" x14ac:dyDescent="0.2">
      <c r="A386" s="2" t="s">
        <v>549</v>
      </c>
      <c r="B386" s="2" t="s">
        <v>550</v>
      </c>
      <c r="C386" s="6">
        <v>27300</v>
      </c>
      <c r="D386" s="6">
        <v>3325913</v>
      </c>
      <c r="E386" s="6">
        <v>95</v>
      </c>
      <c r="F386" s="3">
        <v>35009.610526315788</v>
      </c>
      <c r="G386" s="3">
        <v>114</v>
      </c>
      <c r="H386" s="3">
        <v>-114</v>
      </c>
      <c r="I386" s="3">
        <v>171.8</v>
      </c>
      <c r="J386" s="2" t="s">
        <v>2</v>
      </c>
    </row>
    <row r="387" spans="1:10" x14ac:dyDescent="0.2">
      <c r="A387" s="2" t="s">
        <v>383</v>
      </c>
      <c r="B387" s="2" t="s">
        <v>384</v>
      </c>
      <c r="C387" s="6">
        <v>34300</v>
      </c>
      <c r="D387" s="6">
        <v>1938181</v>
      </c>
      <c r="E387" s="6">
        <v>95</v>
      </c>
      <c r="F387" s="3">
        <v>20401.9052631579</v>
      </c>
      <c r="G387" s="3">
        <v>114</v>
      </c>
      <c r="H387" s="3">
        <v>-114</v>
      </c>
      <c r="I387" s="3">
        <v>35</v>
      </c>
      <c r="J387" s="2" t="s">
        <v>2</v>
      </c>
    </row>
    <row r="388" spans="1:10" x14ac:dyDescent="0.2">
      <c r="A388" s="2" t="s">
        <v>939</v>
      </c>
      <c r="B388" s="2" t="s">
        <v>940</v>
      </c>
      <c r="C388" s="6">
        <v>14300</v>
      </c>
      <c r="D388" s="6">
        <v>3844097</v>
      </c>
      <c r="E388" s="6">
        <v>95</v>
      </c>
      <c r="F388" s="3">
        <v>40464.178947368418</v>
      </c>
      <c r="G388" s="3">
        <v>114.25</v>
      </c>
      <c r="H388" s="3">
        <v>-114.25</v>
      </c>
      <c r="I388" s="3">
        <v>84</v>
      </c>
      <c r="J388" s="2" t="s">
        <v>10</v>
      </c>
    </row>
    <row r="389" spans="1:10" x14ac:dyDescent="0.2">
      <c r="A389" s="2" t="s">
        <v>327</v>
      </c>
      <c r="B389" s="2" t="s">
        <v>328</v>
      </c>
      <c r="C389" s="6">
        <v>1910000</v>
      </c>
      <c r="D389" s="6">
        <v>162512519</v>
      </c>
      <c r="E389" s="6">
        <v>620</v>
      </c>
      <c r="F389" s="3">
        <v>262116.96612903231</v>
      </c>
      <c r="G389" s="3">
        <v>115.25</v>
      </c>
      <c r="H389" s="3">
        <v>-115.25</v>
      </c>
      <c r="I389" s="3">
        <v>677.4</v>
      </c>
      <c r="J389" s="2" t="s">
        <v>2</v>
      </c>
    </row>
    <row r="390" spans="1:10" x14ac:dyDescent="0.2">
      <c r="A390" s="2" t="s">
        <v>931</v>
      </c>
      <c r="B390" s="2" t="s">
        <v>932</v>
      </c>
      <c r="C390" s="6">
        <v>390</v>
      </c>
      <c r="D390" s="6">
        <v>29203</v>
      </c>
      <c r="E390" s="6">
        <v>14</v>
      </c>
      <c r="F390" s="3">
        <v>2085.928571428572</v>
      </c>
      <c r="G390" s="3">
        <v>117</v>
      </c>
      <c r="H390" s="3">
        <v>-117</v>
      </c>
      <c r="I390" s="3">
        <v>89</v>
      </c>
      <c r="J390" s="2" t="s">
        <v>7</v>
      </c>
    </row>
    <row r="391" spans="1:10" x14ac:dyDescent="0.2">
      <c r="A391" s="2" t="s">
        <v>171</v>
      </c>
      <c r="B391" s="2" t="s">
        <v>172</v>
      </c>
      <c r="C391" s="6">
        <v>11600</v>
      </c>
      <c r="D391" s="6">
        <v>2768016</v>
      </c>
      <c r="E391" s="6">
        <v>92</v>
      </c>
      <c r="F391" s="3">
        <v>30087.130434782612</v>
      </c>
      <c r="G391" s="3">
        <v>117.25</v>
      </c>
      <c r="H391" s="3">
        <v>-117.25</v>
      </c>
      <c r="I391" s="3">
        <v>267.8</v>
      </c>
      <c r="J391" s="2" t="s">
        <v>2</v>
      </c>
    </row>
    <row r="392" spans="1:10" x14ac:dyDescent="0.2">
      <c r="A392" s="2" t="s">
        <v>769</v>
      </c>
      <c r="B392" s="2" t="s">
        <v>770</v>
      </c>
      <c r="C392" s="6">
        <v>18100</v>
      </c>
      <c r="D392" s="6">
        <v>825595</v>
      </c>
      <c r="E392" s="6">
        <v>219</v>
      </c>
      <c r="F392" s="3">
        <v>3769.8401826484019</v>
      </c>
      <c r="G392" s="3">
        <v>117.5</v>
      </c>
      <c r="H392" s="3">
        <v>-117.5</v>
      </c>
      <c r="I392" s="3">
        <v>237.8</v>
      </c>
      <c r="J392" s="2" t="s">
        <v>10</v>
      </c>
    </row>
    <row r="393" spans="1:10" x14ac:dyDescent="0.2">
      <c r="A393" s="2" t="s">
        <v>377</v>
      </c>
      <c r="B393" s="2" t="s">
        <v>378</v>
      </c>
      <c r="C393" s="6">
        <v>76</v>
      </c>
      <c r="D393" s="6">
        <v>5024</v>
      </c>
      <c r="E393" s="6">
        <v>22</v>
      </c>
      <c r="F393" s="3">
        <v>228.3636363636364</v>
      </c>
      <c r="G393" s="3">
        <v>117.75</v>
      </c>
      <c r="H393" s="3">
        <v>-117.75</v>
      </c>
      <c r="I393" s="3">
        <v>7.6</v>
      </c>
      <c r="J393" s="2" t="s">
        <v>2</v>
      </c>
    </row>
    <row r="394" spans="1:10" x14ac:dyDescent="0.2">
      <c r="A394" s="2" t="s">
        <v>325</v>
      </c>
      <c r="B394" s="2" t="s">
        <v>326</v>
      </c>
      <c r="C394" s="6">
        <v>11500</v>
      </c>
      <c r="D394" s="6">
        <v>503219</v>
      </c>
      <c r="E394" s="6">
        <v>156</v>
      </c>
      <c r="F394" s="3">
        <v>3225.7628205128199</v>
      </c>
      <c r="G394" s="3">
        <v>121.25</v>
      </c>
      <c r="H394" s="3">
        <v>-121.25</v>
      </c>
      <c r="I394" s="3">
        <v>804.2</v>
      </c>
      <c r="J394" s="2" t="s">
        <v>7</v>
      </c>
    </row>
    <row r="395" spans="1:10" x14ac:dyDescent="0.2">
      <c r="A395" s="2" t="s">
        <v>347</v>
      </c>
      <c r="B395" s="2" t="s">
        <v>348</v>
      </c>
      <c r="C395" s="6">
        <v>147000</v>
      </c>
      <c r="D395" s="6">
        <v>18489006</v>
      </c>
      <c r="E395" s="6">
        <v>945</v>
      </c>
      <c r="F395" s="3">
        <v>19565.085714285709</v>
      </c>
      <c r="G395" s="3">
        <v>121.5</v>
      </c>
      <c r="H395" s="3">
        <v>-121.5</v>
      </c>
      <c r="I395" s="3">
        <v>2041.2</v>
      </c>
      <c r="J395" s="2" t="s">
        <v>10</v>
      </c>
    </row>
    <row r="396" spans="1:10" x14ac:dyDescent="0.2">
      <c r="A396" s="2" t="s">
        <v>137</v>
      </c>
      <c r="B396" s="2" t="s">
        <v>138</v>
      </c>
      <c r="C396" s="6">
        <v>329000</v>
      </c>
      <c r="D396" s="6">
        <v>118492673</v>
      </c>
      <c r="E396" s="6">
        <v>813</v>
      </c>
      <c r="F396" s="3">
        <v>145747.4452644526</v>
      </c>
      <c r="G396" s="3">
        <v>121.75</v>
      </c>
      <c r="H396" s="3">
        <v>-121.75</v>
      </c>
      <c r="I396" s="3">
        <v>1574.8</v>
      </c>
      <c r="J396" s="2" t="s">
        <v>10</v>
      </c>
    </row>
    <row r="397" spans="1:10" x14ac:dyDescent="0.2">
      <c r="A397" s="2" t="s">
        <v>413</v>
      </c>
      <c r="B397" s="2" t="s">
        <v>414</v>
      </c>
      <c r="C397" s="6">
        <v>82</v>
      </c>
      <c r="D397" s="6">
        <v>7297</v>
      </c>
      <c r="E397" s="6">
        <v>34</v>
      </c>
      <c r="F397" s="3">
        <v>214.61764705882351</v>
      </c>
      <c r="G397" s="3">
        <v>122.5</v>
      </c>
      <c r="H397" s="3">
        <v>-122.5</v>
      </c>
      <c r="I397" s="3">
        <v>9.6</v>
      </c>
      <c r="J397" s="2" t="s">
        <v>2</v>
      </c>
    </row>
    <row r="398" spans="1:10" x14ac:dyDescent="0.2">
      <c r="A398" s="2" t="s">
        <v>243</v>
      </c>
      <c r="B398" s="2" t="s">
        <v>244</v>
      </c>
      <c r="C398" s="6">
        <v>173000</v>
      </c>
      <c r="D398" s="6">
        <v>9720251</v>
      </c>
      <c r="E398" s="6">
        <v>88</v>
      </c>
      <c r="F398" s="3">
        <v>110457.39772727271</v>
      </c>
      <c r="G398" s="3">
        <v>124.25</v>
      </c>
      <c r="H398" s="3">
        <v>-124.25</v>
      </c>
      <c r="I398" s="3">
        <v>3667.2</v>
      </c>
      <c r="J398" s="2" t="s">
        <v>10</v>
      </c>
    </row>
    <row r="399" spans="1:10" x14ac:dyDescent="0.2">
      <c r="A399" s="2" t="s">
        <v>291</v>
      </c>
      <c r="B399" s="2" t="s">
        <v>292</v>
      </c>
      <c r="C399" s="6">
        <v>10100</v>
      </c>
      <c r="D399" s="6">
        <v>1873944</v>
      </c>
      <c r="E399" s="6">
        <v>85</v>
      </c>
      <c r="F399" s="3">
        <v>22046.400000000001</v>
      </c>
      <c r="G399" s="3">
        <v>124.75</v>
      </c>
      <c r="H399" s="3">
        <v>-124.75</v>
      </c>
      <c r="I399" s="3">
        <v>741.4</v>
      </c>
      <c r="J399" s="2" t="s">
        <v>7</v>
      </c>
    </row>
    <row r="400" spans="1:10" x14ac:dyDescent="0.2">
      <c r="A400" s="2" t="s">
        <v>777</v>
      </c>
      <c r="B400" s="2" t="s">
        <v>778</v>
      </c>
      <c r="C400" s="6">
        <v>8480</v>
      </c>
      <c r="D400" s="6">
        <v>2400152</v>
      </c>
      <c r="E400" s="6">
        <v>288</v>
      </c>
      <c r="F400" s="3">
        <v>8333.8611111111113</v>
      </c>
      <c r="G400" s="3">
        <v>126.25</v>
      </c>
      <c r="H400" s="3">
        <v>-126.25</v>
      </c>
      <c r="I400" s="3">
        <v>65.599999999999994</v>
      </c>
      <c r="J400" s="2" t="s">
        <v>2</v>
      </c>
    </row>
    <row r="401" spans="1:10" x14ac:dyDescent="0.2">
      <c r="A401" s="2" t="s">
        <v>739</v>
      </c>
      <c r="B401" s="2" t="s">
        <v>740</v>
      </c>
      <c r="C401" s="6">
        <v>21000</v>
      </c>
      <c r="D401" s="6">
        <v>4204245</v>
      </c>
      <c r="E401" s="6">
        <v>110</v>
      </c>
      <c r="F401" s="3">
        <v>38220.409090909088</v>
      </c>
      <c r="G401" s="3">
        <v>127.25</v>
      </c>
      <c r="H401" s="3">
        <v>-127.25</v>
      </c>
      <c r="I401" s="3">
        <v>122.4</v>
      </c>
      <c r="J401" s="2" t="s">
        <v>10</v>
      </c>
    </row>
    <row r="402" spans="1:10" x14ac:dyDescent="0.2">
      <c r="A402" s="2" t="s">
        <v>617</v>
      </c>
      <c r="B402" s="2" t="s">
        <v>618</v>
      </c>
      <c r="C402" s="6">
        <v>6220</v>
      </c>
      <c r="D402" s="6">
        <v>2825713</v>
      </c>
      <c r="E402" s="6">
        <v>297</v>
      </c>
      <c r="F402" s="3">
        <v>9514.1851851851843</v>
      </c>
      <c r="G402" s="3">
        <v>128</v>
      </c>
      <c r="H402" s="3">
        <v>-128</v>
      </c>
      <c r="I402" s="3">
        <v>225.4</v>
      </c>
      <c r="J402" s="2" t="s">
        <v>10</v>
      </c>
    </row>
    <row r="403" spans="1:10" x14ac:dyDescent="0.2">
      <c r="A403" s="2" t="s">
        <v>139</v>
      </c>
      <c r="B403" s="2" t="s">
        <v>140</v>
      </c>
      <c r="C403" s="6">
        <v>177000</v>
      </c>
      <c r="D403" s="6">
        <v>9809752</v>
      </c>
      <c r="E403" s="6">
        <v>180</v>
      </c>
      <c r="F403" s="3">
        <v>54498.62222222222</v>
      </c>
      <c r="G403" s="3">
        <v>129.5</v>
      </c>
      <c r="H403" s="3">
        <v>-129.5</v>
      </c>
      <c r="I403" s="3">
        <v>2410.8000000000002</v>
      </c>
      <c r="J403" s="2" t="s">
        <v>2</v>
      </c>
    </row>
    <row r="404" spans="1:10" x14ac:dyDescent="0.2">
      <c r="A404" s="2" t="s">
        <v>499</v>
      </c>
      <c r="B404" s="2" t="s">
        <v>500</v>
      </c>
      <c r="C404" s="6">
        <v>99300</v>
      </c>
      <c r="D404" s="6">
        <v>6362844</v>
      </c>
      <c r="E404" s="6">
        <v>53</v>
      </c>
      <c r="F404" s="3">
        <v>120053.66037735849</v>
      </c>
      <c r="G404" s="3">
        <v>129.5</v>
      </c>
      <c r="H404" s="3">
        <v>-129.5</v>
      </c>
      <c r="I404" s="3">
        <v>898.2</v>
      </c>
      <c r="J404" s="2" t="s">
        <v>2</v>
      </c>
    </row>
    <row r="405" spans="1:10" x14ac:dyDescent="0.2">
      <c r="A405" s="2" t="s">
        <v>115</v>
      </c>
      <c r="B405" s="2" t="s">
        <v>116</v>
      </c>
      <c r="C405" s="6">
        <v>64700</v>
      </c>
      <c r="D405" s="6">
        <v>7428958</v>
      </c>
      <c r="E405" s="6">
        <v>59</v>
      </c>
      <c r="F405" s="3">
        <v>125914.54237288141</v>
      </c>
      <c r="G405" s="3">
        <v>129.75</v>
      </c>
      <c r="H405" s="3">
        <v>-129.75</v>
      </c>
      <c r="I405" s="3">
        <v>6273.4</v>
      </c>
      <c r="J405" s="2" t="s">
        <v>10</v>
      </c>
    </row>
    <row r="406" spans="1:10" x14ac:dyDescent="0.2">
      <c r="A406" s="2" t="s">
        <v>771</v>
      </c>
      <c r="B406" s="2" t="s">
        <v>772</v>
      </c>
      <c r="C406" s="6">
        <v>4290</v>
      </c>
      <c r="D406" s="6">
        <v>283125</v>
      </c>
      <c r="E406" s="6">
        <v>48</v>
      </c>
      <c r="F406" s="3">
        <v>5898.4375</v>
      </c>
      <c r="G406" s="3">
        <v>134.75</v>
      </c>
      <c r="H406" s="3">
        <v>-134.75</v>
      </c>
      <c r="I406" s="3">
        <v>98.4</v>
      </c>
      <c r="J406" s="2" t="s">
        <v>10</v>
      </c>
    </row>
    <row r="407" spans="1:10" x14ac:dyDescent="0.2">
      <c r="A407" s="2" t="s">
        <v>639</v>
      </c>
      <c r="B407" s="2" t="s">
        <v>640</v>
      </c>
      <c r="C407" s="6">
        <v>313</v>
      </c>
      <c r="D407" s="6">
        <v>25040</v>
      </c>
      <c r="E407" s="6">
        <v>31</v>
      </c>
      <c r="F407" s="3">
        <v>807.74193548387098</v>
      </c>
      <c r="G407" s="3">
        <v>135</v>
      </c>
      <c r="H407" s="3">
        <v>-135</v>
      </c>
      <c r="I407" s="3">
        <v>24.4</v>
      </c>
      <c r="J407" s="2" t="s">
        <v>2</v>
      </c>
    </row>
    <row r="408" spans="1:10" x14ac:dyDescent="0.2">
      <c r="A408" s="2" t="s">
        <v>395</v>
      </c>
      <c r="B408" s="2" t="s">
        <v>396</v>
      </c>
      <c r="C408" s="6">
        <v>21600</v>
      </c>
      <c r="D408" s="6">
        <v>3143636</v>
      </c>
      <c r="E408" s="6">
        <v>291</v>
      </c>
      <c r="F408" s="3">
        <v>10802.872852233681</v>
      </c>
      <c r="G408" s="3">
        <v>136.75</v>
      </c>
      <c r="H408" s="3">
        <v>-136.75</v>
      </c>
      <c r="I408" s="3">
        <v>160.4</v>
      </c>
      <c r="J408" s="2" t="s">
        <v>10</v>
      </c>
    </row>
    <row r="409" spans="1:10" x14ac:dyDescent="0.2">
      <c r="A409" s="2" t="s">
        <v>437</v>
      </c>
      <c r="B409" s="2" t="s">
        <v>438</v>
      </c>
      <c r="C409" s="6">
        <v>57</v>
      </c>
      <c r="D409" s="6">
        <v>10729</v>
      </c>
      <c r="E409" s="6">
        <v>39</v>
      </c>
      <c r="F409" s="3">
        <v>275.10256410256409</v>
      </c>
      <c r="G409" s="3">
        <v>138.75</v>
      </c>
      <c r="H409" s="3">
        <v>-138.75</v>
      </c>
      <c r="I409" s="3">
        <v>7.8</v>
      </c>
      <c r="J409" s="2" t="s">
        <v>7</v>
      </c>
    </row>
    <row r="410" spans="1:10" x14ac:dyDescent="0.2">
      <c r="A410" s="2" t="s">
        <v>797</v>
      </c>
      <c r="B410" s="2" t="s">
        <v>798</v>
      </c>
      <c r="C410" s="6">
        <v>20700</v>
      </c>
      <c r="D410" s="6">
        <v>1803181</v>
      </c>
      <c r="E410" s="6">
        <v>105</v>
      </c>
      <c r="F410" s="3">
        <v>17173.152380952379</v>
      </c>
      <c r="G410" s="3">
        <v>140.75</v>
      </c>
      <c r="H410" s="3">
        <v>-140.75</v>
      </c>
      <c r="I410" s="3">
        <v>708.6</v>
      </c>
      <c r="J410" s="2" t="s">
        <v>2</v>
      </c>
    </row>
    <row r="411" spans="1:10" x14ac:dyDescent="0.2">
      <c r="A411" s="2" t="s">
        <v>271</v>
      </c>
      <c r="B411" s="2" t="s">
        <v>272</v>
      </c>
      <c r="C411" s="6">
        <v>947000</v>
      </c>
      <c r="D411" s="6">
        <v>39024112</v>
      </c>
      <c r="E411" s="6">
        <v>67</v>
      </c>
      <c r="F411" s="3">
        <v>582449.43283582095</v>
      </c>
      <c r="G411" s="3">
        <v>142.5</v>
      </c>
      <c r="H411" s="3">
        <v>-142.5</v>
      </c>
      <c r="I411" s="3">
        <v>33206.400000000001</v>
      </c>
      <c r="J411" s="2" t="s">
        <v>2</v>
      </c>
    </row>
    <row r="412" spans="1:10" x14ac:dyDescent="0.2">
      <c r="A412" s="2" t="s">
        <v>527</v>
      </c>
      <c r="B412" s="2" t="s">
        <v>528</v>
      </c>
      <c r="C412" s="6">
        <v>99500</v>
      </c>
      <c r="D412" s="6">
        <v>22160662</v>
      </c>
      <c r="E412" s="6">
        <v>230</v>
      </c>
      <c r="F412" s="3">
        <v>96350.704347826089</v>
      </c>
      <c r="G412" s="3">
        <v>142.5</v>
      </c>
      <c r="H412" s="3">
        <v>-142.5</v>
      </c>
      <c r="I412" s="3">
        <v>437</v>
      </c>
      <c r="J412" s="2" t="s">
        <v>2</v>
      </c>
    </row>
    <row r="413" spans="1:10" x14ac:dyDescent="0.2">
      <c r="A413" s="2" t="s">
        <v>429</v>
      </c>
      <c r="B413" s="2" t="s">
        <v>430</v>
      </c>
      <c r="C413" s="6">
        <v>1350</v>
      </c>
      <c r="D413" s="6">
        <v>105108</v>
      </c>
      <c r="E413" s="6">
        <v>82</v>
      </c>
      <c r="F413" s="3">
        <v>1281.80487804878</v>
      </c>
      <c r="G413" s="3">
        <v>143.5</v>
      </c>
      <c r="H413" s="3">
        <v>-143.5</v>
      </c>
      <c r="I413" s="3">
        <v>43.6</v>
      </c>
      <c r="J413" s="2" t="s">
        <v>7</v>
      </c>
    </row>
    <row r="414" spans="1:10" x14ac:dyDescent="0.2">
      <c r="A414" s="2" t="s">
        <v>63</v>
      </c>
      <c r="B414" s="2" t="s">
        <v>64</v>
      </c>
      <c r="C414" s="6">
        <v>3070</v>
      </c>
      <c r="D414" s="6">
        <v>329656</v>
      </c>
      <c r="E414" s="6">
        <v>96</v>
      </c>
      <c r="F414" s="3">
        <v>3433.916666666667</v>
      </c>
      <c r="G414" s="3">
        <v>145</v>
      </c>
      <c r="H414" s="3">
        <v>-145</v>
      </c>
      <c r="I414" s="3">
        <v>28</v>
      </c>
      <c r="J414" s="2" t="s">
        <v>7</v>
      </c>
    </row>
    <row r="415" spans="1:10" x14ac:dyDescent="0.2">
      <c r="A415" s="2" t="s">
        <v>493</v>
      </c>
      <c r="B415" s="2" t="s">
        <v>494</v>
      </c>
      <c r="C415" s="6">
        <v>17900</v>
      </c>
      <c r="D415" s="6">
        <v>2197116</v>
      </c>
      <c r="E415" s="6">
        <v>183</v>
      </c>
      <c r="F415" s="3">
        <v>12006.09836065574</v>
      </c>
      <c r="G415" s="3">
        <v>146.5</v>
      </c>
      <c r="H415" s="3">
        <v>-146.5</v>
      </c>
      <c r="I415" s="3">
        <v>514</v>
      </c>
      <c r="J415" s="2" t="s">
        <v>10</v>
      </c>
    </row>
    <row r="416" spans="1:10" x14ac:dyDescent="0.2">
      <c r="A416" s="2" t="s">
        <v>599</v>
      </c>
      <c r="B416" s="2" t="s">
        <v>600</v>
      </c>
      <c r="C416" s="6">
        <v>42</v>
      </c>
      <c r="D416" s="6">
        <v>2057</v>
      </c>
      <c r="E416" s="6">
        <v>52</v>
      </c>
      <c r="F416" s="3">
        <v>39.557692307692307</v>
      </c>
      <c r="G416" s="3">
        <v>147</v>
      </c>
      <c r="H416" s="3">
        <v>-147</v>
      </c>
      <c r="I416" s="3">
        <v>5.4</v>
      </c>
      <c r="J416" s="2" t="s">
        <v>7</v>
      </c>
    </row>
    <row r="417" spans="1:10" x14ac:dyDescent="0.2">
      <c r="A417" s="2" t="s">
        <v>945</v>
      </c>
      <c r="B417" s="2" t="s">
        <v>946</v>
      </c>
      <c r="C417" s="6">
        <v>3240</v>
      </c>
      <c r="D417" s="6">
        <v>46231</v>
      </c>
      <c r="E417" s="6">
        <v>12</v>
      </c>
      <c r="F417" s="3">
        <v>3852.583333333333</v>
      </c>
      <c r="G417" s="3">
        <v>147.5</v>
      </c>
      <c r="H417" s="3">
        <v>-147.5</v>
      </c>
      <c r="I417" s="3">
        <v>66.666666666666671</v>
      </c>
      <c r="J417" s="2" t="s">
        <v>2</v>
      </c>
    </row>
    <row r="418" spans="1:10" x14ac:dyDescent="0.2">
      <c r="A418" s="2" t="s">
        <v>49</v>
      </c>
      <c r="B418" s="2" t="s">
        <v>50</v>
      </c>
      <c r="C418" s="6">
        <v>615</v>
      </c>
      <c r="D418" s="6">
        <v>326575</v>
      </c>
      <c r="E418" s="6">
        <v>23</v>
      </c>
      <c r="F418" s="3">
        <v>14198.91304347826</v>
      </c>
      <c r="G418" s="3">
        <v>148.75</v>
      </c>
      <c r="H418" s="3">
        <v>-148.75</v>
      </c>
      <c r="I418" s="3">
        <v>22.2</v>
      </c>
      <c r="J418" s="2" t="s">
        <v>2</v>
      </c>
    </row>
    <row r="419" spans="1:10" x14ac:dyDescent="0.2">
      <c r="A419" s="2" t="s">
        <v>151</v>
      </c>
      <c r="B419" s="2" t="s">
        <v>152</v>
      </c>
      <c r="C419" s="6">
        <v>41100</v>
      </c>
      <c r="D419" s="6">
        <v>2080569</v>
      </c>
      <c r="E419" s="6">
        <v>133</v>
      </c>
      <c r="F419" s="3">
        <v>15643.37593984962</v>
      </c>
      <c r="G419" s="3">
        <v>149.75</v>
      </c>
      <c r="H419" s="3">
        <v>-149.75</v>
      </c>
      <c r="I419" s="3">
        <v>1792.2</v>
      </c>
      <c r="J419" s="2" t="s">
        <v>7</v>
      </c>
    </row>
    <row r="420" spans="1:10" x14ac:dyDescent="0.2">
      <c r="A420" s="2" t="s">
        <v>411</v>
      </c>
      <c r="B420" s="2" t="s">
        <v>412</v>
      </c>
      <c r="C420" s="6">
        <v>4570</v>
      </c>
      <c r="D420" s="6">
        <v>446277</v>
      </c>
      <c r="E420" s="6">
        <v>46</v>
      </c>
      <c r="F420" s="3">
        <v>9701.673913043478</v>
      </c>
      <c r="G420" s="3">
        <v>151.25</v>
      </c>
      <c r="H420" s="3">
        <v>-151.25</v>
      </c>
      <c r="I420" s="3">
        <v>176.2</v>
      </c>
      <c r="J420" s="2" t="s">
        <v>7</v>
      </c>
    </row>
    <row r="421" spans="1:10" x14ac:dyDescent="0.2">
      <c r="A421" s="2" t="s">
        <v>547</v>
      </c>
      <c r="B421" s="2" t="s">
        <v>548</v>
      </c>
      <c r="C421" s="6">
        <v>641</v>
      </c>
      <c r="D421" s="6">
        <v>77825</v>
      </c>
      <c r="E421" s="6">
        <v>47</v>
      </c>
      <c r="F421" s="3">
        <v>1655.8510638297871</v>
      </c>
      <c r="G421" s="3">
        <v>151.25</v>
      </c>
      <c r="H421" s="3">
        <v>-151.25</v>
      </c>
      <c r="I421" s="3">
        <v>14.2</v>
      </c>
      <c r="J421" s="2" t="s">
        <v>2</v>
      </c>
    </row>
    <row r="422" spans="1:10" x14ac:dyDescent="0.2">
      <c r="A422" s="2" t="s">
        <v>473</v>
      </c>
      <c r="B422" s="2" t="s">
        <v>474</v>
      </c>
      <c r="C422" s="6">
        <v>23000</v>
      </c>
      <c r="D422" s="6">
        <v>1689407</v>
      </c>
      <c r="E422" s="6">
        <v>208</v>
      </c>
      <c r="F422" s="3">
        <v>8122.1490384615381</v>
      </c>
      <c r="G422" s="3">
        <v>152</v>
      </c>
      <c r="H422" s="3">
        <v>-152</v>
      </c>
      <c r="I422" s="3">
        <v>358.8</v>
      </c>
      <c r="J422" s="2" t="s">
        <v>10</v>
      </c>
    </row>
    <row r="423" spans="1:10" x14ac:dyDescent="0.2">
      <c r="A423" s="2" t="s">
        <v>153</v>
      </c>
      <c r="B423" s="2" t="s">
        <v>154</v>
      </c>
      <c r="C423" s="6">
        <v>9900</v>
      </c>
      <c r="D423" s="6">
        <v>1462029</v>
      </c>
      <c r="E423" s="6">
        <v>64</v>
      </c>
      <c r="F423" s="3">
        <v>22844.203125</v>
      </c>
      <c r="G423" s="3">
        <v>152.25</v>
      </c>
      <c r="H423" s="3">
        <v>-152.25</v>
      </c>
      <c r="I423" s="3">
        <v>116.4</v>
      </c>
      <c r="J423" s="2" t="s">
        <v>2</v>
      </c>
    </row>
    <row r="424" spans="1:10" x14ac:dyDescent="0.2">
      <c r="A424" s="2" t="s">
        <v>587</v>
      </c>
      <c r="B424" s="2" t="s">
        <v>588</v>
      </c>
      <c r="C424" s="6">
        <v>4040</v>
      </c>
      <c r="D424" s="6">
        <v>331410</v>
      </c>
      <c r="E424" s="6">
        <v>58</v>
      </c>
      <c r="F424" s="3">
        <v>5713.9655172413804</v>
      </c>
      <c r="G424" s="3">
        <v>154.25</v>
      </c>
      <c r="H424" s="3">
        <v>-154.25</v>
      </c>
      <c r="I424" s="3">
        <v>97</v>
      </c>
      <c r="J424" s="2" t="s">
        <v>7</v>
      </c>
    </row>
    <row r="425" spans="1:10" x14ac:dyDescent="0.2">
      <c r="A425" s="2" t="s">
        <v>947</v>
      </c>
      <c r="B425" s="2" t="s">
        <v>948</v>
      </c>
      <c r="C425" s="6">
        <v>2630</v>
      </c>
      <c r="D425" s="6">
        <v>208561</v>
      </c>
      <c r="E425" s="6">
        <v>80</v>
      </c>
      <c r="F425" s="3">
        <v>2607.0124999999998</v>
      </c>
      <c r="G425" s="3">
        <v>159.75</v>
      </c>
      <c r="H425" s="3">
        <v>-159.75</v>
      </c>
      <c r="I425" s="3">
        <v>367.8</v>
      </c>
      <c r="J425" s="2" t="s">
        <v>7</v>
      </c>
    </row>
    <row r="426" spans="1:10" x14ac:dyDescent="0.2">
      <c r="A426" s="2" t="s">
        <v>863</v>
      </c>
      <c r="B426" s="2" t="s">
        <v>864</v>
      </c>
      <c r="C426" s="6">
        <v>28900</v>
      </c>
      <c r="D426" s="6">
        <v>3206517</v>
      </c>
      <c r="E426" s="6">
        <v>152</v>
      </c>
      <c r="F426" s="3">
        <v>21095.50657894737</v>
      </c>
      <c r="G426" s="3">
        <v>164.5</v>
      </c>
      <c r="H426" s="3">
        <v>-164.5</v>
      </c>
      <c r="I426" s="3">
        <v>55.6</v>
      </c>
      <c r="J426" s="2" t="s">
        <v>2</v>
      </c>
    </row>
    <row r="427" spans="1:10" x14ac:dyDescent="0.2">
      <c r="A427" s="2" t="s">
        <v>175</v>
      </c>
      <c r="B427" s="2" t="s">
        <v>176</v>
      </c>
      <c r="C427" s="6">
        <v>265</v>
      </c>
      <c r="D427" s="6">
        <v>29821</v>
      </c>
      <c r="E427" s="6">
        <v>25</v>
      </c>
      <c r="F427" s="3">
        <v>1192.8399999999999</v>
      </c>
      <c r="G427" s="3">
        <v>167.5</v>
      </c>
      <c r="H427" s="3">
        <v>-167.5</v>
      </c>
      <c r="I427" s="3">
        <v>20.6</v>
      </c>
      <c r="J427" s="2" t="s">
        <v>2</v>
      </c>
    </row>
    <row r="428" spans="1:10" x14ac:dyDescent="0.2">
      <c r="A428" s="2" t="s">
        <v>817</v>
      </c>
      <c r="B428" s="2" t="s">
        <v>818</v>
      </c>
      <c r="C428" s="6">
        <v>3020</v>
      </c>
      <c r="D428" s="6">
        <v>223954</v>
      </c>
      <c r="E428" s="6">
        <v>104</v>
      </c>
      <c r="F428" s="3">
        <v>2153.4038461538462</v>
      </c>
      <c r="G428" s="3">
        <v>167.75</v>
      </c>
      <c r="H428" s="3">
        <v>-167.75</v>
      </c>
      <c r="I428" s="3">
        <v>73.8</v>
      </c>
      <c r="J428" s="2" t="s">
        <v>10</v>
      </c>
    </row>
    <row r="429" spans="1:10" x14ac:dyDescent="0.2">
      <c r="A429" s="2" t="s">
        <v>25</v>
      </c>
      <c r="B429" s="2" t="s">
        <v>26</v>
      </c>
      <c r="C429" s="6">
        <v>1370</v>
      </c>
      <c r="D429" s="6">
        <v>92008</v>
      </c>
      <c r="E429" s="6">
        <v>33</v>
      </c>
      <c r="F429" s="3">
        <v>2788.121212121212</v>
      </c>
      <c r="G429" s="3">
        <v>169.5</v>
      </c>
      <c r="H429" s="3">
        <v>-169.5</v>
      </c>
      <c r="I429" s="3">
        <v>48.6</v>
      </c>
      <c r="J429" s="2" t="s">
        <v>2</v>
      </c>
    </row>
    <row r="430" spans="1:10" x14ac:dyDescent="0.2">
      <c r="A430" s="2" t="s">
        <v>269</v>
      </c>
      <c r="B430" s="2" t="s">
        <v>270</v>
      </c>
      <c r="C430" s="6">
        <v>212000</v>
      </c>
      <c r="D430" s="6">
        <v>13456918</v>
      </c>
      <c r="E430" s="6">
        <v>74</v>
      </c>
      <c r="F430" s="3">
        <v>181850.24324324331</v>
      </c>
      <c r="G430" s="3">
        <v>170.25</v>
      </c>
      <c r="H430" s="3">
        <v>-170.25</v>
      </c>
      <c r="I430" s="3">
        <v>4298.6000000000004</v>
      </c>
      <c r="J430" s="2" t="s">
        <v>2</v>
      </c>
    </row>
    <row r="431" spans="1:10" x14ac:dyDescent="0.2">
      <c r="A431" s="2" t="s">
        <v>609</v>
      </c>
      <c r="B431" s="2" t="s">
        <v>610</v>
      </c>
      <c r="C431" s="6">
        <v>189</v>
      </c>
      <c r="D431" s="6">
        <v>40929</v>
      </c>
      <c r="E431" s="6">
        <v>145</v>
      </c>
      <c r="F431" s="3">
        <v>282.26896551724138</v>
      </c>
      <c r="G431" s="3">
        <v>173</v>
      </c>
      <c r="H431" s="3">
        <v>-173</v>
      </c>
      <c r="I431" s="3">
        <v>10.4</v>
      </c>
      <c r="J431" s="2" t="s">
        <v>2</v>
      </c>
    </row>
    <row r="432" spans="1:10" x14ac:dyDescent="0.2">
      <c r="A432" s="2" t="s">
        <v>523</v>
      </c>
      <c r="B432" s="2" t="s">
        <v>524</v>
      </c>
      <c r="C432" s="6">
        <v>200</v>
      </c>
      <c r="D432" s="6">
        <v>13258</v>
      </c>
      <c r="E432" s="6">
        <v>19</v>
      </c>
      <c r="F432" s="3">
        <v>697.78947368421052</v>
      </c>
      <c r="G432" s="3">
        <v>174.33333333333329</v>
      </c>
      <c r="H432" s="3">
        <v>-174.33333333333329</v>
      </c>
      <c r="I432" s="3">
        <v>13.25</v>
      </c>
      <c r="J432" s="2" t="s">
        <v>2</v>
      </c>
    </row>
    <row r="433" spans="1:10" x14ac:dyDescent="0.2">
      <c r="A433" s="2" t="s">
        <v>461</v>
      </c>
      <c r="B433" s="2" t="s">
        <v>462</v>
      </c>
      <c r="C433" s="6">
        <v>766</v>
      </c>
      <c r="D433" s="6">
        <v>32506</v>
      </c>
      <c r="E433" s="6">
        <v>56</v>
      </c>
      <c r="F433" s="3">
        <v>580.46428571428567</v>
      </c>
      <c r="G433" s="3">
        <v>174.5</v>
      </c>
      <c r="H433" s="3">
        <v>-174.5</v>
      </c>
      <c r="I433" s="3">
        <v>29</v>
      </c>
      <c r="J433" s="2" t="s">
        <v>2</v>
      </c>
    </row>
    <row r="434" spans="1:10" x14ac:dyDescent="0.2">
      <c r="A434" s="2" t="s">
        <v>967</v>
      </c>
      <c r="B434" s="2" t="s">
        <v>968</v>
      </c>
      <c r="C434" s="6">
        <v>881</v>
      </c>
      <c r="D434" s="6">
        <v>95677</v>
      </c>
      <c r="E434" s="6">
        <v>250</v>
      </c>
      <c r="F434" s="3">
        <v>382.70800000000003</v>
      </c>
      <c r="G434" s="3">
        <v>175.25</v>
      </c>
      <c r="H434" s="3">
        <v>-175.25</v>
      </c>
      <c r="I434" s="3">
        <v>8</v>
      </c>
      <c r="J434" s="2" t="s">
        <v>2</v>
      </c>
    </row>
    <row r="435" spans="1:10" x14ac:dyDescent="0.2">
      <c r="A435" s="2" t="s">
        <v>1001</v>
      </c>
      <c r="B435" s="2" t="s">
        <v>1002</v>
      </c>
      <c r="C435" s="6">
        <v>237</v>
      </c>
      <c r="D435" s="6">
        <v>77797</v>
      </c>
      <c r="E435" s="6">
        <v>71</v>
      </c>
      <c r="F435" s="3">
        <v>1095.732394366197</v>
      </c>
      <c r="G435" s="3">
        <v>176.75</v>
      </c>
      <c r="H435" s="3">
        <v>-176.75</v>
      </c>
      <c r="I435" s="3">
        <v>70.400000000000006</v>
      </c>
      <c r="J435" s="2" t="s">
        <v>2</v>
      </c>
    </row>
    <row r="436" spans="1:10" x14ac:dyDescent="0.2">
      <c r="A436" s="2" t="s">
        <v>981</v>
      </c>
      <c r="B436" s="2" t="s">
        <v>982</v>
      </c>
      <c r="C436" s="6">
        <v>43600</v>
      </c>
      <c r="D436" s="6">
        <v>10393363</v>
      </c>
      <c r="E436" s="6">
        <v>110</v>
      </c>
      <c r="F436" s="3">
        <v>94485.118181818179</v>
      </c>
      <c r="G436" s="3">
        <v>180</v>
      </c>
      <c r="H436" s="3">
        <v>-180</v>
      </c>
      <c r="I436" s="3">
        <v>139.80000000000001</v>
      </c>
      <c r="J436" s="2" t="s">
        <v>7</v>
      </c>
    </row>
    <row r="437" spans="1:10" x14ac:dyDescent="0.2">
      <c r="A437" s="2" t="s">
        <v>565</v>
      </c>
      <c r="B437" s="2" t="s">
        <v>566</v>
      </c>
      <c r="C437" s="6">
        <v>1450</v>
      </c>
      <c r="D437" s="6">
        <v>121806</v>
      </c>
      <c r="E437" s="6">
        <v>38</v>
      </c>
      <c r="F437" s="3">
        <v>3205.4210526315792</v>
      </c>
      <c r="G437" s="3">
        <v>180.75</v>
      </c>
      <c r="H437" s="3">
        <v>-180.75</v>
      </c>
      <c r="I437" s="3">
        <v>381.8</v>
      </c>
      <c r="J437" s="2" t="s">
        <v>2</v>
      </c>
    </row>
    <row r="438" spans="1:10" x14ac:dyDescent="0.2">
      <c r="A438" s="2" t="s">
        <v>313</v>
      </c>
      <c r="B438" s="2" t="s">
        <v>314</v>
      </c>
      <c r="C438" s="6">
        <v>8890</v>
      </c>
      <c r="D438" s="6">
        <v>903544</v>
      </c>
      <c r="E438" s="6">
        <v>65</v>
      </c>
      <c r="F438" s="3">
        <v>13900.676923076921</v>
      </c>
      <c r="G438" s="3">
        <v>181.25</v>
      </c>
      <c r="H438" s="3">
        <v>-181.25</v>
      </c>
      <c r="I438" s="3">
        <v>317.60000000000002</v>
      </c>
      <c r="J438" s="2" t="s">
        <v>10</v>
      </c>
    </row>
    <row r="439" spans="1:10" x14ac:dyDescent="0.2">
      <c r="A439" s="2" t="s">
        <v>579</v>
      </c>
      <c r="B439" s="2" t="s">
        <v>580</v>
      </c>
      <c r="C439" s="6">
        <v>3990</v>
      </c>
      <c r="D439" s="6">
        <v>357054</v>
      </c>
      <c r="E439" s="6">
        <v>83</v>
      </c>
      <c r="F439" s="3">
        <v>4301.8554216867469</v>
      </c>
      <c r="G439" s="3">
        <v>181.75</v>
      </c>
      <c r="H439" s="3">
        <v>-181.75</v>
      </c>
      <c r="I439" s="3">
        <v>62.6</v>
      </c>
      <c r="J439" s="2" t="s">
        <v>2</v>
      </c>
    </row>
    <row r="440" spans="1:10" x14ac:dyDescent="0.2">
      <c r="A440" s="2" t="s">
        <v>907</v>
      </c>
      <c r="B440" s="2" t="s">
        <v>908</v>
      </c>
      <c r="C440" s="6">
        <v>3990</v>
      </c>
      <c r="D440" s="6">
        <v>294839</v>
      </c>
      <c r="E440" s="6">
        <v>61</v>
      </c>
      <c r="F440" s="3">
        <v>4833.4262295081971</v>
      </c>
      <c r="G440" s="3">
        <v>182.75</v>
      </c>
      <c r="H440" s="3">
        <v>-182.75</v>
      </c>
      <c r="I440" s="3">
        <v>344.6</v>
      </c>
      <c r="J440" s="2" t="s">
        <v>10</v>
      </c>
    </row>
    <row r="441" spans="1:10" x14ac:dyDescent="0.2">
      <c r="A441" s="2" t="s">
        <v>889</v>
      </c>
      <c r="B441" s="2" t="s">
        <v>890</v>
      </c>
      <c r="C441" s="6">
        <v>194</v>
      </c>
      <c r="D441" s="6">
        <v>13468</v>
      </c>
      <c r="E441" s="6">
        <v>8</v>
      </c>
      <c r="F441" s="3">
        <v>1683.5</v>
      </c>
      <c r="G441" s="3">
        <v>185</v>
      </c>
      <c r="H441" s="3">
        <v>-185</v>
      </c>
      <c r="I441" s="3">
        <v>20</v>
      </c>
      <c r="J441" s="2" t="s">
        <v>2</v>
      </c>
    </row>
    <row r="442" spans="1:10" x14ac:dyDescent="0.2">
      <c r="A442" s="2" t="s">
        <v>51</v>
      </c>
      <c r="B442" s="2" t="s">
        <v>52</v>
      </c>
      <c r="C442" s="6">
        <v>1160</v>
      </c>
      <c r="D442" s="6">
        <v>101019</v>
      </c>
      <c r="E442" s="6">
        <v>29</v>
      </c>
      <c r="F442" s="3">
        <v>3483.4137931034479</v>
      </c>
      <c r="G442" s="3">
        <v>186</v>
      </c>
      <c r="H442" s="3">
        <v>-186</v>
      </c>
      <c r="I442" s="3">
        <v>49.2</v>
      </c>
      <c r="J442" s="2" t="s">
        <v>2</v>
      </c>
    </row>
    <row r="443" spans="1:10" x14ac:dyDescent="0.2">
      <c r="A443" s="2" t="s">
        <v>61</v>
      </c>
      <c r="B443" s="2" t="s">
        <v>62</v>
      </c>
      <c r="C443" s="6">
        <v>371</v>
      </c>
      <c r="D443" s="6">
        <v>26379</v>
      </c>
      <c r="E443" s="6">
        <v>83</v>
      </c>
      <c r="F443" s="3">
        <v>317.81927710843371</v>
      </c>
      <c r="G443" s="3">
        <v>188.5</v>
      </c>
      <c r="H443" s="3">
        <v>-188.5</v>
      </c>
      <c r="I443" s="3">
        <v>10.6</v>
      </c>
      <c r="J443" s="2" t="s">
        <v>2</v>
      </c>
    </row>
    <row r="444" spans="1:10" x14ac:dyDescent="0.2">
      <c r="A444" s="2" t="s">
        <v>417</v>
      </c>
      <c r="B444" s="2" t="s">
        <v>418</v>
      </c>
      <c r="C444" s="6">
        <v>161</v>
      </c>
      <c r="D444" s="6">
        <v>8657</v>
      </c>
      <c r="E444" s="6">
        <v>95</v>
      </c>
      <c r="F444" s="3">
        <v>91.126315789473679</v>
      </c>
      <c r="G444" s="3">
        <v>189.25</v>
      </c>
      <c r="H444" s="3">
        <v>-189.25</v>
      </c>
      <c r="I444" s="3">
        <v>4.8</v>
      </c>
      <c r="J444" s="2" t="s">
        <v>7</v>
      </c>
    </row>
    <row r="445" spans="1:10" x14ac:dyDescent="0.2">
      <c r="A445" s="2" t="s">
        <v>643</v>
      </c>
      <c r="B445" s="2" t="s">
        <v>644</v>
      </c>
      <c r="C445" s="6">
        <v>765</v>
      </c>
      <c r="D445" s="6">
        <v>143275</v>
      </c>
      <c r="E445" s="6">
        <v>39</v>
      </c>
      <c r="F445" s="3">
        <v>3673.7179487179492</v>
      </c>
      <c r="G445" s="3">
        <v>192.5</v>
      </c>
      <c r="H445" s="3">
        <v>-192.5</v>
      </c>
      <c r="I445" s="3">
        <v>30</v>
      </c>
      <c r="J445" s="2" t="s">
        <v>2</v>
      </c>
    </row>
    <row r="446" spans="1:10" x14ac:dyDescent="0.2">
      <c r="A446" s="2" t="s">
        <v>925</v>
      </c>
      <c r="B446" s="2" t="s">
        <v>926</v>
      </c>
      <c r="C446" s="6">
        <v>1060</v>
      </c>
      <c r="D446" s="6">
        <v>144491</v>
      </c>
      <c r="E446" s="6">
        <v>23</v>
      </c>
      <c r="F446" s="3">
        <v>6282.217391304348</v>
      </c>
      <c r="G446" s="3">
        <v>195.25</v>
      </c>
      <c r="H446" s="3">
        <v>-195.25</v>
      </c>
      <c r="I446" s="3">
        <v>23</v>
      </c>
      <c r="J446" s="2" t="s">
        <v>2</v>
      </c>
    </row>
    <row r="447" spans="1:10" x14ac:dyDescent="0.2">
      <c r="A447" s="2" t="s">
        <v>581</v>
      </c>
      <c r="B447" s="2" t="s">
        <v>582</v>
      </c>
      <c r="C447" s="6">
        <v>260</v>
      </c>
      <c r="D447" s="6">
        <v>24711</v>
      </c>
      <c r="E447" s="6">
        <v>162</v>
      </c>
      <c r="F447" s="3">
        <v>152.53703703703701</v>
      </c>
      <c r="G447" s="3">
        <v>196.25</v>
      </c>
      <c r="H447" s="3">
        <v>-196.25</v>
      </c>
      <c r="I447" s="3">
        <v>7.4</v>
      </c>
      <c r="J447" s="2" t="s">
        <v>7</v>
      </c>
    </row>
    <row r="448" spans="1:10" x14ac:dyDescent="0.2">
      <c r="A448" s="2" t="s">
        <v>495</v>
      </c>
      <c r="B448" s="2" t="s">
        <v>496</v>
      </c>
      <c r="C448" s="6">
        <v>9840</v>
      </c>
      <c r="D448" s="6">
        <v>663768</v>
      </c>
      <c r="E448" s="6">
        <v>66</v>
      </c>
      <c r="F448" s="3">
        <v>10057.09090909091</v>
      </c>
      <c r="G448" s="3">
        <v>199.5</v>
      </c>
      <c r="H448" s="3">
        <v>-199.5</v>
      </c>
      <c r="I448" s="3">
        <v>435.8</v>
      </c>
      <c r="J448" s="2" t="s">
        <v>2</v>
      </c>
    </row>
    <row r="449" spans="1:10" x14ac:dyDescent="0.2">
      <c r="A449" s="2" t="s">
        <v>699</v>
      </c>
      <c r="B449" s="2" t="s">
        <v>700</v>
      </c>
      <c r="C449" s="6">
        <v>688000</v>
      </c>
      <c r="D449" s="6">
        <v>29046502</v>
      </c>
      <c r="E449" s="6">
        <v>120</v>
      </c>
      <c r="F449" s="3">
        <v>242054.18333333329</v>
      </c>
      <c r="G449" s="3">
        <v>203.25</v>
      </c>
      <c r="H449" s="3">
        <v>-203.25</v>
      </c>
      <c r="I449" s="3">
        <v>1788.8</v>
      </c>
      <c r="J449" s="2" t="s">
        <v>2</v>
      </c>
    </row>
    <row r="450" spans="1:10" x14ac:dyDescent="0.2">
      <c r="A450" s="2" t="s">
        <v>371</v>
      </c>
      <c r="B450" s="2" t="s">
        <v>372</v>
      </c>
      <c r="C450" s="6">
        <v>1560</v>
      </c>
      <c r="D450" s="6">
        <v>147684</v>
      </c>
      <c r="E450" s="6">
        <v>10</v>
      </c>
      <c r="F450" s="3">
        <v>14768.4</v>
      </c>
      <c r="G450" s="3">
        <v>204</v>
      </c>
      <c r="H450" s="3">
        <v>-204</v>
      </c>
      <c r="I450" s="3">
        <v>128</v>
      </c>
      <c r="J450" s="2" t="s">
        <v>2</v>
      </c>
    </row>
    <row r="451" spans="1:10" x14ac:dyDescent="0.2">
      <c r="A451" s="2" t="s">
        <v>287</v>
      </c>
      <c r="B451" s="2" t="s">
        <v>288</v>
      </c>
      <c r="C451" s="6">
        <v>18600</v>
      </c>
      <c r="D451" s="6">
        <v>3515769</v>
      </c>
      <c r="E451" s="6">
        <v>337</v>
      </c>
      <c r="F451" s="3">
        <v>10432.548961424331</v>
      </c>
      <c r="G451" s="3">
        <v>205.75</v>
      </c>
      <c r="H451" s="3">
        <v>-205.75</v>
      </c>
      <c r="I451" s="3">
        <v>116.2</v>
      </c>
      <c r="J451" s="2" t="s">
        <v>10</v>
      </c>
    </row>
    <row r="452" spans="1:10" x14ac:dyDescent="0.2">
      <c r="A452" s="2" t="s">
        <v>949</v>
      </c>
      <c r="B452" s="2" t="s">
        <v>950</v>
      </c>
      <c r="C452" s="6">
        <v>51200</v>
      </c>
      <c r="D452" s="6">
        <v>11021389</v>
      </c>
      <c r="E452" s="6">
        <v>772</v>
      </c>
      <c r="F452" s="3">
        <v>14276.410621761661</v>
      </c>
      <c r="G452" s="3">
        <v>207.25</v>
      </c>
      <c r="H452" s="3">
        <v>-207.25</v>
      </c>
      <c r="I452" s="3">
        <v>516.79999999999995</v>
      </c>
      <c r="J452" s="2" t="s">
        <v>10</v>
      </c>
    </row>
    <row r="453" spans="1:10" x14ac:dyDescent="0.2">
      <c r="A453" s="2" t="s">
        <v>483</v>
      </c>
      <c r="B453" s="2" t="s">
        <v>484</v>
      </c>
      <c r="C453" s="6">
        <v>7470</v>
      </c>
      <c r="D453" s="6">
        <v>440872</v>
      </c>
      <c r="E453" s="6">
        <v>16</v>
      </c>
      <c r="F453" s="3">
        <v>27554.5</v>
      </c>
      <c r="G453" s="3">
        <v>212.33333333333329</v>
      </c>
      <c r="H453" s="3">
        <v>-212.33333333333329</v>
      </c>
      <c r="I453" s="3">
        <v>398.25</v>
      </c>
      <c r="J453" s="2" t="s">
        <v>2</v>
      </c>
    </row>
    <row r="454" spans="1:10" x14ac:dyDescent="0.2">
      <c r="A454" s="2" t="s">
        <v>903</v>
      </c>
      <c r="B454" s="2" t="s">
        <v>904</v>
      </c>
      <c r="C454" s="6">
        <v>30100</v>
      </c>
      <c r="D454" s="6">
        <v>2305996</v>
      </c>
      <c r="E454" s="6">
        <v>118</v>
      </c>
      <c r="F454" s="3">
        <v>19542.338983050849</v>
      </c>
      <c r="G454" s="3">
        <v>212.5</v>
      </c>
      <c r="H454" s="3">
        <v>-212.5</v>
      </c>
      <c r="I454" s="3">
        <v>115.4</v>
      </c>
      <c r="J454" s="2" t="s">
        <v>2</v>
      </c>
    </row>
    <row r="455" spans="1:10" x14ac:dyDescent="0.2">
      <c r="A455" s="2" t="s">
        <v>989</v>
      </c>
      <c r="B455" s="2" t="s">
        <v>990</v>
      </c>
      <c r="C455" s="6">
        <v>1850</v>
      </c>
      <c r="D455" s="6">
        <v>262958</v>
      </c>
      <c r="E455" s="6">
        <v>291</v>
      </c>
      <c r="F455" s="3">
        <v>903.63573883161507</v>
      </c>
      <c r="G455" s="3">
        <v>216.5</v>
      </c>
      <c r="H455" s="3">
        <v>-216.5</v>
      </c>
      <c r="I455" s="3">
        <v>22.8</v>
      </c>
      <c r="J455" s="2" t="s">
        <v>7</v>
      </c>
    </row>
    <row r="456" spans="1:10" x14ac:dyDescent="0.2">
      <c r="A456" s="2" t="s">
        <v>899</v>
      </c>
      <c r="B456" s="2" t="s">
        <v>900</v>
      </c>
      <c r="C456" s="6">
        <v>47700</v>
      </c>
      <c r="D456" s="6">
        <v>10800100</v>
      </c>
      <c r="E456" s="6">
        <v>548</v>
      </c>
      <c r="F456" s="3">
        <v>19708.211678832118</v>
      </c>
      <c r="G456" s="3">
        <v>224.25</v>
      </c>
      <c r="H456" s="3">
        <v>-224.25</v>
      </c>
      <c r="I456" s="3">
        <v>758.6</v>
      </c>
      <c r="J456" s="2" t="s">
        <v>10</v>
      </c>
    </row>
    <row r="457" spans="1:10" x14ac:dyDescent="0.2">
      <c r="A457" s="2" t="s">
        <v>299</v>
      </c>
      <c r="B457" s="2" t="s">
        <v>300</v>
      </c>
      <c r="C457" s="6">
        <v>230</v>
      </c>
      <c r="D457" s="6">
        <v>64098</v>
      </c>
      <c r="E457" s="6">
        <v>69</v>
      </c>
      <c r="F457" s="3">
        <v>928.95652173913038</v>
      </c>
      <c r="G457" s="3">
        <v>225.75</v>
      </c>
      <c r="H457" s="3">
        <v>-225.75</v>
      </c>
      <c r="I457" s="3">
        <v>7.6</v>
      </c>
      <c r="J457" s="2" t="s">
        <v>2</v>
      </c>
    </row>
    <row r="458" spans="1:10" x14ac:dyDescent="0.2">
      <c r="A458" s="2" t="s">
        <v>41</v>
      </c>
      <c r="B458" s="2" t="s">
        <v>42</v>
      </c>
      <c r="C458" s="6">
        <v>1400</v>
      </c>
      <c r="D458" s="6">
        <v>870826</v>
      </c>
      <c r="E458" s="6">
        <v>69</v>
      </c>
      <c r="F458" s="3">
        <v>12620.66666666667</v>
      </c>
      <c r="G458" s="3">
        <v>228.25</v>
      </c>
      <c r="H458" s="3">
        <v>-228.25</v>
      </c>
      <c r="I458" s="3">
        <v>6.4</v>
      </c>
      <c r="J458" s="2" t="s">
        <v>7</v>
      </c>
    </row>
    <row r="459" spans="1:10" x14ac:dyDescent="0.2">
      <c r="A459" s="2" t="s">
        <v>435</v>
      </c>
      <c r="B459" s="2" t="s">
        <v>436</v>
      </c>
      <c r="C459" s="6">
        <v>221000</v>
      </c>
      <c r="D459" s="6">
        <v>8904037</v>
      </c>
      <c r="E459" s="6">
        <v>30</v>
      </c>
      <c r="F459" s="3">
        <v>296801.23333333328</v>
      </c>
      <c r="G459" s="3">
        <v>230.25</v>
      </c>
      <c r="H459" s="3">
        <v>-230.25</v>
      </c>
      <c r="I459" s="3">
        <v>13591.2</v>
      </c>
      <c r="J459" s="2" t="s">
        <v>2</v>
      </c>
    </row>
    <row r="460" spans="1:10" x14ac:dyDescent="0.2">
      <c r="A460" s="2" t="s">
        <v>317</v>
      </c>
      <c r="B460" s="2" t="s">
        <v>318</v>
      </c>
      <c r="C460" s="6">
        <v>4190</v>
      </c>
      <c r="D460" s="6">
        <v>1363890</v>
      </c>
      <c r="E460" s="6">
        <v>322</v>
      </c>
      <c r="F460" s="3">
        <v>4235.6832298136642</v>
      </c>
      <c r="G460" s="3">
        <v>231</v>
      </c>
      <c r="H460" s="3">
        <v>-231</v>
      </c>
      <c r="I460" s="3">
        <v>101.2</v>
      </c>
      <c r="J460" s="2" t="s">
        <v>2</v>
      </c>
    </row>
    <row r="461" spans="1:10" x14ac:dyDescent="0.2">
      <c r="A461" s="2" t="s">
        <v>965</v>
      </c>
      <c r="B461" s="2" t="s">
        <v>966</v>
      </c>
      <c r="C461" s="6">
        <v>218000</v>
      </c>
      <c r="D461" s="6">
        <v>13194461</v>
      </c>
      <c r="E461" s="6">
        <v>110</v>
      </c>
      <c r="F461" s="3">
        <v>119949.64545454551</v>
      </c>
      <c r="G461" s="3">
        <v>240.5</v>
      </c>
      <c r="H461" s="3">
        <v>-240.5</v>
      </c>
      <c r="I461" s="3">
        <v>2272.6</v>
      </c>
      <c r="J461" s="2" t="s">
        <v>2</v>
      </c>
    </row>
    <row r="462" spans="1:10" x14ac:dyDescent="0.2">
      <c r="A462" s="2" t="s">
        <v>345</v>
      </c>
      <c r="B462" s="2" t="s">
        <v>346</v>
      </c>
      <c r="C462" s="6">
        <v>5230</v>
      </c>
      <c r="D462" s="6">
        <v>802072</v>
      </c>
      <c r="E462" s="6">
        <v>186</v>
      </c>
      <c r="F462" s="3">
        <v>4312.2150537634407</v>
      </c>
      <c r="G462" s="3">
        <v>242</v>
      </c>
      <c r="H462" s="3">
        <v>-242</v>
      </c>
      <c r="I462" s="3">
        <v>111.2</v>
      </c>
      <c r="J462" s="2" t="s">
        <v>10</v>
      </c>
    </row>
    <row r="463" spans="1:10" x14ac:dyDescent="0.2">
      <c r="A463" s="2" t="s">
        <v>491</v>
      </c>
      <c r="B463" s="2" t="s">
        <v>492</v>
      </c>
      <c r="C463" s="6">
        <v>8020</v>
      </c>
      <c r="D463" s="6">
        <v>1103840</v>
      </c>
      <c r="E463" s="6">
        <v>227</v>
      </c>
      <c r="F463" s="3">
        <v>4862.7312775330392</v>
      </c>
      <c r="G463" s="3">
        <v>249</v>
      </c>
      <c r="H463" s="3">
        <v>-249</v>
      </c>
      <c r="I463" s="3">
        <v>4485.2</v>
      </c>
      <c r="J463" s="2" t="s">
        <v>2</v>
      </c>
    </row>
    <row r="464" spans="1:10" x14ac:dyDescent="0.2">
      <c r="A464" s="2" t="s">
        <v>285</v>
      </c>
      <c r="B464" s="2" t="s">
        <v>286</v>
      </c>
      <c r="C464" s="6">
        <v>8010</v>
      </c>
      <c r="D464" s="6">
        <v>478265</v>
      </c>
      <c r="E464" s="6">
        <v>36</v>
      </c>
      <c r="F464" s="3">
        <v>13285.138888888891</v>
      </c>
      <c r="G464" s="3">
        <v>249</v>
      </c>
      <c r="H464" s="3">
        <v>-249</v>
      </c>
      <c r="I464" s="3">
        <v>708.6</v>
      </c>
      <c r="J464" s="2" t="s">
        <v>10</v>
      </c>
    </row>
    <row r="465" spans="1:10" x14ac:dyDescent="0.2">
      <c r="A465" s="2" t="s">
        <v>1021</v>
      </c>
      <c r="B465" s="2" t="s">
        <v>1022</v>
      </c>
      <c r="C465" s="6">
        <v>308</v>
      </c>
      <c r="D465" s="6">
        <v>19326</v>
      </c>
      <c r="E465" s="6">
        <v>38</v>
      </c>
      <c r="F465" s="3">
        <v>508.57894736842098</v>
      </c>
      <c r="G465" s="3">
        <v>252.5</v>
      </c>
      <c r="H465" s="3">
        <v>-252.5</v>
      </c>
      <c r="I465" s="3">
        <v>34.200000000000003</v>
      </c>
      <c r="J465" s="2" t="s">
        <v>7</v>
      </c>
    </row>
    <row r="466" spans="1:10" x14ac:dyDescent="0.2">
      <c r="A466" s="2" t="s">
        <v>365</v>
      </c>
      <c r="B466" s="2" t="s">
        <v>366</v>
      </c>
      <c r="C466" s="6">
        <v>11500</v>
      </c>
      <c r="D466" s="6">
        <v>631065</v>
      </c>
      <c r="E466" s="6">
        <v>87</v>
      </c>
      <c r="F466" s="3">
        <v>7253.6206896551721</v>
      </c>
      <c r="G466" s="3">
        <v>257.5</v>
      </c>
      <c r="H466" s="3">
        <v>-257.5</v>
      </c>
      <c r="I466" s="3">
        <v>310.8</v>
      </c>
      <c r="J466" s="2" t="s">
        <v>2</v>
      </c>
    </row>
    <row r="467" spans="1:10" x14ac:dyDescent="0.2">
      <c r="A467" s="2" t="s">
        <v>441</v>
      </c>
      <c r="B467" s="2" t="s">
        <v>442</v>
      </c>
      <c r="C467" s="6">
        <v>40600</v>
      </c>
      <c r="D467" s="6">
        <v>5247630</v>
      </c>
      <c r="E467" s="6">
        <v>53</v>
      </c>
      <c r="F467" s="3">
        <v>99011.886792452831</v>
      </c>
      <c r="G467" s="3">
        <v>259.25</v>
      </c>
      <c r="H467" s="3">
        <v>-259.25</v>
      </c>
      <c r="I467" s="3">
        <v>338.4</v>
      </c>
      <c r="J467" s="2" t="s">
        <v>2</v>
      </c>
    </row>
    <row r="468" spans="1:10" x14ac:dyDescent="0.2">
      <c r="A468" s="2" t="s">
        <v>207</v>
      </c>
      <c r="B468" s="2" t="s">
        <v>208</v>
      </c>
      <c r="C468" s="6">
        <v>21100</v>
      </c>
      <c r="D468" s="6">
        <v>5551734</v>
      </c>
      <c r="E468" s="6">
        <v>69</v>
      </c>
      <c r="F468" s="3">
        <v>80459.913043478256</v>
      </c>
      <c r="G468" s="3">
        <v>267.25</v>
      </c>
      <c r="H468" s="3">
        <v>-267.25</v>
      </c>
      <c r="I468" s="3">
        <v>1746.6</v>
      </c>
      <c r="J468" s="2" t="s">
        <v>10</v>
      </c>
    </row>
    <row r="469" spans="1:10" x14ac:dyDescent="0.2">
      <c r="A469" s="2" t="s">
        <v>611</v>
      </c>
      <c r="B469" s="2" t="s">
        <v>612</v>
      </c>
      <c r="C469" s="6">
        <v>164</v>
      </c>
      <c r="D469" s="6">
        <v>17709</v>
      </c>
      <c r="E469" s="6">
        <v>14</v>
      </c>
      <c r="F469" s="3">
        <v>1264.9285714285711</v>
      </c>
      <c r="G469" s="3">
        <v>272</v>
      </c>
      <c r="H469" s="3">
        <v>-272</v>
      </c>
      <c r="I469" s="3">
        <v>5.666666666666667</v>
      </c>
      <c r="J469" s="2" t="s">
        <v>2</v>
      </c>
    </row>
    <row r="470" spans="1:10" x14ac:dyDescent="0.2">
      <c r="A470" s="2" t="s">
        <v>163</v>
      </c>
      <c r="B470" s="2" t="s">
        <v>164</v>
      </c>
      <c r="C470" s="6">
        <v>208000</v>
      </c>
      <c r="D470" s="6">
        <v>33183609</v>
      </c>
      <c r="E470" s="6">
        <v>265</v>
      </c>
      <c r="F470" s="3">
        <v>125221.16603773581</v>
      </c>
      <c r="G470" s="3">
        <v>273.5</v>
      </c>
      <c r="H470" s="3">
        <v>-273.5</v>
      </c>
      <c r="I470" s="3">
        <v>1752.2</v>
      </c>
      <c r="J470" s="2" t="s">
        <v>2</v>
      </c>
    </row>
    <row r="471" spans="1:10" x14ac:dyDescent="0.2">
      <c r="A471" s="2" t="s">
        <v>1023</v>
      </c>
      <c r="B471" s="2" t="s">
        <v>1024</v>
      </c>
      <c r="C471" s="6">
        <v>67</v>
      </c>
      <c r="D471" s="6">
        <v>2994</v>
      </c>
      <c r="E471" s="6">
        <v>40</v>
      </c>
      <c r="F471" s="3">
        <v>74.849999999999994</v>
      </c>
      <c r="G471" s="3">
        <v>273.5</v>
      </c>
      <c r="H471" s="3">
        <v>-273.5</v>
      </c>
      <c r="I471" s="3">
        <v>4.4000000000000004</v>
      </c>
      <c r="J471" s="2" t="s">
        <v>7</v>
      </c>
    </row>
    <row r="472" spans="1:10" x14ac:dyDescent="0.2">
      <c r="A472" s="2" t="s">
        <v>569</v>
      </c>
      <c r="B472" s="2" t="s">
        <v>570</v>
      </c>
      <c r="C472" s="6">
        <v>25</v>
      </c>
      <c r="D472" s="6">
        <v>5030</v>
      </c>
      <c r="E472" s="6">
        <v>34</v>
      </c>
      <c r="F472" s="3">
        <v>147.9411764705882</v>
      </c>
      <c r="G472" s="3">
        <v>274.5</v>
      </c>
      <c r="H472" s="3">
        <v>-274.5</v>
      </c>
      <c r="I472" s="3">
        <v>7</v>
      </c>
      <c r="J472" s="2" t="s">
        <v>7</v>
      </c>
    </row>
    <row r="473" spans="1:10" x14ac:dyDescent="0.2">
      <c r="A473" s="2" t="s">
        <v>557</v>
      </c>
      <c r="B473" s="2" t="s">
        <v>558</v>
      </c>
      <c r="C473" s="6">
        <v>1540</v>
      </c>
      <c r="D473" s="6">
        <v>1454186</v>
      </c>
      <c r="E473" s="6">
        <v>285</v>
      </c>
      <c r="F473" s="3">
        <v>5102.4070175438601</v>
      </c>
      <c r="G473" s="3">
        <v>282.75</v>
      </c>
      <c r="H473" s="3">
        <v>-282.75</v>
      </c>
      <c r="I473" s="3">
        <v>10.8</v>
      </c>
      <c r="J473" s="2" t="s">
        <v>10</v>
      </c>
    </row>
    <row r="474" spans="1:10" x14ac:dyDescent="0.2">
      <c r="A474" s="2" t="s">
        <v>397</v>
      </c>
      <c r="B474" s="2" t="s">
        <v>398</v>
      </c>
      <c r="C474" s="6">
        <v>437</v>
      </c>
      <c r="D474" s="6">
        <v>50111</v>
      </c>
      <c r="E474" s="6">
        <v>31</v>
      </c>
      <c r="F474" s="3">
        <v>1616.483870967742</v>
      </c>
      <c r="G474" s="3">
        <v>289.5</v>
      </c>
      <c r="H474" s="3">
        <v>-289.5</v>
      </c>
      <c r="I474" s="3">
        <v>79.599999999999994</v>
      </c>
      <c r="J474" s="2" t="s">
        <v>7</v>
      </c>
    </row>
    <row r="475" spans="1:10" x14ac:dyDescent="0.2">
      <c r="A475" s="2" t="s">
        <v>607</v>
      </c>
      <c r="B475" s="2" t="s">
        <v>608</v>
      </c>
      <c r="C475" s="6">
        <v>7150</v>
      </c>
      <c r="D475" s="6">
        <v>872217</v>
      </c>
      <c r="E475" s="6">
        <v>22</v>
      </c>
      <c r="F475" s="3">
        <v>39646.227272727272</v>
      </c>
      <c r="G475" s="3">
        <v>293.25</v>
      </c>
      <c r="H475" s="3">
        <v>-293.25</v>
      </c>
      <c r="I475" s="3">
        <v>253.6</v>
      </c>
      <c r="J475" s="2" t="s">
        <v>10</v>
      </c>
    </row>
    <row r="476" spans="1:10" x14ac:dyDescent="0.2">
      <c r="A476" s="2" t="s">
        <v>89</v>
      </c>
      <c r="B476" s="2" t="s">
        <v>90</v>
      </c>
      <c r="C476" s="6">
        <v>223</v>
      </c>
      <c r="D476" s="6">
        <v>37179</v>
      </c>
      <c r="E476" s="6">
        <v>29</v>
      </c>
      <c r="F476" s="3">
        <v>1282.0344827586209</v>
      </c>
      <c r="G476" s="3">
        <v>293.5</v>
      </c>
      <c r="H476" s="3">
        <v>-293.5</v>
      </c>
      <c r="I476" s="3">
        <v>10.4</v>
      </c>
      <c r="J476" s="2" t="s">
        <v>10</v>
      </c>
    </row>
    <row r="477" spans="1:10" x14ac:dyDescent="0.2">
      <c r="A477" s="2" t="s">
        <v>857</v>
      </c>
      <c r="B477" s="2" t="s">
        <v>858</v>
      </c>
      <c r="C477" s="6">
        <v>289000</v>
      </c>
      <c r="D477" s="6">
        <v>18762597</v>
      </c>
      <c r="E477" s="6">
        <v>154</v>
      </c>
      <c r="F477" s="3">
        <v>121835.0454545455</v>
      </c>
      <c r="G477" s="3">
        <v>295</v>
      </c>
      <c r="H477" s="3">
        <v>-295</v>
      </c>
      <c r="I477" s="3">
        <v>13726</v>
      </c>
      <c r="J477" s="2" t="s">
        <v>7</v>
      </c>
    </row>
    <row r="478" spans="1:10" x14ac:dyDescent="0.2">
      <c r="A478" s="2" t="s">
        <v>861</v>
      </c>
      <c r="B478" s="2" t="s">
        <v>862</v>
      </c>
      <c r="C478" s="6">
        <v>3010</v>
      </c>
      <c r="D478" s="6">
        <v>809566</v>
      </c>
      <c r="E478" s="6">
        <v>189</v>
      </c>
      <c r="F478" s="3">
        <v>4283.4179894179897</v>
      </c>
      <c r="G478" s="3">
        <v>295.5</v>
      </c>
      <c r="H478" s="3">
        <v>-295.5</v>
      </c>
      <c r="I478" s="3">
        <v>23.6</v>
      </c>
      <c r="J478" s="2" t="s">
        <v>7</v>
      </c>
    </row>
    <row r="479" spans="1:10" x14ac:dyDescent="0.2">
      <c r="A479" s="2" t="s">
        <v>47</v>
      </c>
      <c r="B479" s="2" t="s">
        <v>48</v>
      </c>
      <c r="C479" s="6">
        <v>913</v>
      </c>
      <c r="D479" s="6">
        <v>133427</v>
      </c>
      <c r="E479" s="6">
        <v>38</v>
      </c>
      <c r="F479" s="3">
        <v>3511.2368421052629</v>
      </c>
      <c r="G479" s="3">
        <v>299.25</v>
      </c>
      <c r="H479" s="3">
        <v>-299.25</v>
      </c>
      <c r="I479" s="3">
        <v>67.2</v>
      </c>
      <c r="J479" s="2" t="s">
        <v>2</v>
      </c>
    </row>
    <row r="480" spans="1:10" x14ac:dyDescent="0.2">
      <c r="A480" s="2" t="s">
        <v>901</v>
      </c>
      <c r="B480" s="2" t="s">
        <v>902</v>
      </c>
      <c r="C480" s="6">
        <v>817</v>
      </c>
      <c r="D480" s="6">
        <v>78929</v>
      </c>
      <c r="E480" s="6">
        <v>102</v>
      </c>
      <c r="F480" s="3">
        <v>773.81372549019613</v>
      </c>
      <c r="G480" s="3">
        <v>310</v>
      </c>
      <c r="H480" s="3">
        <v>-310</v>
      </c>
      <c r="I480" s="3">
        <v>29</v>
      </c>
      <c r="J480" s="2" t="s">
        <v>10</v>
      </c>
    </row>
    <row r="481" spans="1:10" x14ac:dyDescent="0.2">
      <c r="A481" s="2" t="s">
        <v>753</v>
      </c>
      <c r="B481" s="2" t="s">
        <v>754</v>
      </c>
      <c r="C481" s="6">
        <v>158</v>
      </c>
      <c r="D481" s="6">
        <v>24958</v>
      </c>
      <c r="E481" s="6">
        <v>65</v>
      </c>
      <c r="F481" s="3">
        <v>383.96923076923082</v>
      </c>
      <c r="G481" s="3">
        <v>318</v>
      </c>
      <c r="H481" s="3">
        <v>-318</v>
      </c>
      <c r="I481" s="3">
        <v>6.8</v>
      </c>
      <c r="J481" s="2" t="s">
        <v>7</v>
      </c>
    </row>
    <row r="482" spans="1:10" x14ac:dyDescent="0.2">
      <c r="A482" s="2" t="s">
        <v>195</v>
      </c>
      <c r="B482" s="2" t="s">
        <v>196</v>
      </c>
      <c r="C482" s="6">
        <v>95</v>
      </c>
      <c r="D482" s="6">
        <v>16283</v>
      </c>
      <c r="E482" s="6">
        <v>102</v>
      </c>
      <c r="F482" s="3">
        <v>159.6372549019608</v>
      </c>
      <c r="G482" s="3">
        <v>319.75</v>
      </c>
      <c r="H482" s="3">
        <v>-319.75</v>
      </c>
      <c r="I482" s="3">
        <v>2.4</v>
      </c>
      <c r="J482" s="2" t="s">
        <v>2</v>
      </c>
    </row>
    <row r="483" spans="1:10" x14ac:dyDescent="0.2">
      <c r="A483" s="2" t="s">
        <v>803</v>
      </c>
      <c r="B483" s="2" t="s">
        <v>804</v>
      </c>
      <c r="C483" s="6">
        <v>162</v>
      </c>
      <c r="D483" s="6">
        <v>18878</v>
      </c>
      <c r="E483" s="6">
        <v>9</v>
      </c>
      <c r="F483" s="3">
        <v>2097.5555555555561</v>
      </c>
      <c r="G483" s="3">
        <v>330</v>
      </c>
      <c r="H483" s="3">
        <v>-330</v>
      </c>
      <c r="I483" s="3">
        <v>21.5</v>
      </c>
      <c r="J483" s="2" t="s">
        <v>2</v>
      </c>
    </row>
    <row r="484" spans="1:10" x14ac:dyDescent="0.2">
      <c r="A484" s="2" t="s">
        <v>143</v>
      </c>
      <c r="B484" s="2" t="s">
        <v>144</v>
      </c>
      <c r="C484" s="6">
        <v>122</v>
      </c>
      <c r="D484" s="6">
        <v>7107</v>
      </c>
      <c r="E484" s="6">
        <v>28</v>
      </c>
      <c r="F484" s="3">
        <v>253.82142857142861</v>
      </c>
      <c r="G484" s="3">
        <v>335.25</v>
      </c>
      <c r="H484" s="3">
        <v>-335.25</v>
      </c>
      <c r="I484" s="3">
        <v>9.1999999999999993</v>
      </c>
      <c r="J484" s="2" t="s">
        <v>7</v>
      </c>
    </row>
    <row r="485" spans="1:10" x14ac:dyDescent="0.2">
      <c r="A485" s="2" t="s">
        <v>851</v>
      </c>
      <c r="B485" s="2" t="s">
        <v>852</v>
      </c>
      <c r="C485" s="6">
        <v>316</v>
      </c>
      <c r="D485" s="6">
        <v>28475</v>
      </c>
      <c r="E485" s="6">
        <v>6</v>
      </c>
      <c r="F485" s="3">
        <v>4745.833333333333</v>
      </c>
      <c r="G485" s="3">
        <v>339</v>
      </c>
      <c r="H485" s="3">
        <v>-339</v>
      </c>
      <c r="I485" s="3">
        <v>18</v>
      </c>
      <c r="J485" s="2" t="s">
        <v>2</v>
      </c>
    </row>
    <row r="486" spans="1:10" x14ac:dyDescent="0.2">
      <c r="A486" s="2" t="s">
        <v>697</v>
      </c>
      <c r="B486" s="2" t="s">
        <v>698</v>
      </c>
      <c r="C486" s="6">
        <v>15200</v>
      </c>
      <c r="D486" s="6">
        <v>2136774</v>
      </c>
      <c r="E486" s="6">
        <v>54</v>
      </c>
      <c r="F486" s="3">
        <v>39569.888888888891</v>
      </c>
      <c r="G486" s="3">
        <v>363.5</v>
      </c>
      <c r="H486" s="3">
        <v>-363.5</v>
      </c>
      <c r="I486" s="3">
        <v>249.6</v>
      </c>
      <c r="J486" s="2" t="s">
        <v>2</v>
      </c>
    </row>
    <row r="487" spans="1:10" x14ac:dyDescent="0.2">
      <c r="A487" s="2" t="s">
        <v>307</v>
      </c>
      <c r="B487" s="2" t="s">
        <v>308</v>
      </c>
      <c r="C487" s="6">
        <v>887</v>
      </c>
      <c r="D487" s="6">
        <v>39549</v>
      </c>
      <c r="E487" s="6">
        <v>15</v>
      </c>
      <c r="F487" s="3">
        <v>2636.6</v>
      </c>
      <c r="G487" s="3">
        <v>366</v>
      </c>
      <c r="H487" s="3">
        <v>-366</v>
      </c>
      <c r="I487" s="3">
        <v>153.33333333333329</v>
      </c>
      <c r="J487" s="2" t="s">
        <v>7</v>
      </c>
    </row>
    <row r="488" spans="1:10" x14ac:dyDescent="0.2">
      <c r="A488" s="2" t="s">
        <v>679</v>
      </c>
      <c r="B488" s="2" t="s">
        <v>680</v>
      </c>
      <c r="C488" s="6">
        <v>13300</v>
      </c>
      <c r="D488" s="6">
        <v>1407721</v>
      </c>
      <c r="E488" s="6">
        <v>72</v>
      </c>
      <c r="F488" s="3">
        <v>19551.680555555551</v>
      </c>
      <c r="G488" s="3">
        <v>366.75</v>
      </c>
      <c r="H488" s="3">
        <v>-366.75</v>
      </c>
      <c r="I488" s="3">
        <v>5503.4</v>
      </c>
      <c r="J488" s="2" t="s">
        <v>7</v>
      </c>
    </row>
    <row r="489" spans="1:10" x14ac:dyDescent="0.2">
      <c r="A489" s="2" t="s">
        <v>1003</v>
      </c>
      <c r="B489" s="2" t="s">
        <v>1004</v>
      </c>
      <c r="C489" s="6">
        <v>1320000</v>
      </c>
      <c r="D489" s="6">
        <v>61158626</v>
      </c>
      <c r="E489" s="6">
        <v>56</v>
      </c>
      <c r="F489" s="3">
        <v>1092118.3214285709</v>
      </c>
      <c r="G489" s="3">
        <v>383.25</v>
      </c>
      <c r="H489" s="3">
        <v>-383.25</v>
      </c>
      <c r="I489" s="3">
        <v>34949.800000000003</v>
      </c>
      <c r="J489" s="2" t="s">
        <v>2</v>
      </c>
    </row>
    <row r="490" spans="1:10" x14ac:dyDescent="0.2">
      <c r="A490" s="2" t="s">
        <v>993</v>
      </c>
      <c r="B490" s="2" t="s">
        <v>994</v>
      </c>
      <c r="C490" s="6">
        <v>1020</v>
      </c>
      <c r="D490" s="6">
        <v>84185</v>
      </c>
      <c r="E490" s="6">
        <v>27</v>
      </c>
      <c r="F490" s="3">
        <v>3117.962962962963</v>
      </c>
      <c r="G490" s="3">
        <v>383.75</v>
      </c>
      <c r="H490" s="3">
        <v>-383.75</v>
      </c>
      <c r="I490" s="3">
        <v>42.2</v>
      </c>
      <c r="J490" s="2" t="s">
        <v>2</v>
      </c>
    </row>
    <row r="491" spans="1:10" x14ac:dyDescent="0.2">
      <c r="A491" s="2" t="s">
        <v>799</v>
      </c>
      <c r="B491" s="2" t="s">
        <v>800</v>
      </c>
      <c r="C491" s="6">
        <v>1360</v>
      </c>
      <c r="D491" s="6">
        <v>98231</v>
      </c>
      <c r="E491" s="6">
        <v>14</v>
      </c>
      <c r="F491" s="3">
        <v>7016.5</v>
      </c>
      <c r="G491" s="3">
        <v>392</v>
      </c>
      <c r="H491" s="3">
        <v>-392</v>
      </c>
      <c r="I491" s="3">
        <v>689.33333333333337</v>
      </c>
      <c r="J491" s="2" t="s">
        <v>2</v>
      </c>
    </row>
    <row r="492" spans="1:10" x14ac:dyDescent="0.2">
      <c r="A492" s="2" t="s">
        <v>977</v>
      </c>
      <c r="B492" s="2" t="s">
        <v>978</v>
      </c>
      <c r="C492" s="6">
        <v>5460</v>
      </c>
      <c r="D492" s="6">
        <v>3830744</v>
      </c>
      <c r="E492" s="6">
        <v>38</v>
      </c>
      <c r="F492" s="3">
        <v>100809.0526315789</v>
      </c>
      <c r="G492" s="3">
        <v>402.75</v>
      </c>
      <c r="H492" s="3">
        <v>-402.75</v>
      </c>
      <c r="I492" s="3">
        <v>26.8</v>
      </c>
      <c r="J492" s="2" t="s">
        <v>2</v>
      </c>
    </row>
    <row r="493" spans="1:10" x14ac:dyDescent="0.2">
      <c r="A493" s="2" t="s">
        <v>809</v>
      </c>
      <c r="B493" s="2" t="s">
        <v>810</v>
      </c>
      <c r="C493" s="6">
        <v>259</v>
      </c>
      <c r="D493" s="6">
        <v>51378</v>
      </c>
      <c r="E493" s="6">
        <v>15</v>
      </c>
      <c r="F493" s="3">
        <v>3425.2</v>
      </c>
      <c r="G493" s="3">
        <v>431.5</v>
      </c>
      <c r="H493" s="3">
        <v>-431.5</v>
      </c>
      <c r="I493" s="3">
        <v>14.33333333333333</v>
      </c>
      <c r="J493" s="2" t="s">
        <v>7</v>
      </c>
    </row>
    <row r="494" spans="1:10" x14ac:dyDescent="0.2">
      <c r="A494" s="2" t="s">
        <v>421</v>
      </c>
      <c r="B494" s="2" t="s">
        <v>422</v>
      </c>
      <c r="C494" s="6">
        <v>7070</v>
      </c>
      <c r="D494" s="6">
        <v>2422787</v>
      </c>
      <c r="E494" s="6">
        <v>71</v>
      </c>
      <c r="F494" s="3">
        <v>34123.760563380281</v>
      </c>
      <c r="G494" s="3">
        <v>436</v>
      </c>
      <c r="H494" s="3">
        <v>-436</v>
      </c>
      <c r="I494" s="3">
        <v>2345.1999999999998</v>
      </c>
      <c r="J494" s="2" t="s">
        <v>10</v>
      </c>
    </row>
    <row r="495" spans="1:10" x14ac:dyDescent="0.2">
      <c r="A495" s="2" t="s">
        <v>387</v>
      </c>
      <c r="B495" s="2" t="s">
        <v>388</v>
      </c>
      <c r="C495" s="6">
        <v>11400</v>
      </c>
      <c r="D495" s="6">
        <v>399423</v>
      </c>
      <c r="E495" s="6">
        <v>29</v>
      </c>
      <c r="F495" s="3">
        <v>13773.206896551719</v>
      </c>
      <c r="G495" s="3">
        <v>462.25</v>
      </c>
      <c r="H495" s="3">
        <v>-462.25</v>
      </c>
      <c r="I495" s="3">
        <v>544</v>
      </c>
      <c r="J495" s="2" t="s">
        <v>7</v>
      </c>
    </row>
    <row r="496" spans="1:10" x14ac:dyDescent="0.2">
      <c r="A496" s="2" t="s">
        <v>225</v>
      </c>
      <c r="B496" s="2" t="s">
        <v>226</v>
      </c>
      <c r="C496" s="6">
        <v>277</v>
      </c>
      <c r="D496" s="6">
        <v>66514</v>
      </c>
      <c r="E496" s="6">
        <v>35</v>
      </c>
      <c r="F496" s="3">
        <v>1900.4</v>
      </c>
      <c r="G496" s="3">
        <v>494.75</v>
      </c>
      <c r="H496" s="3">
        <v>-494.75</v>
      </c>
      <c r="I496" s="3">
        <v>68</v>
      </c>
      <c r="J496" s="2" t="s">
        <v>10</v>
      </c>
    </row>
    <row r="497" spans="1:10" x14ac:dyDescent="0.2">
      <c r="A497" s="2" t="s">
        <v>193</v>
      </c>
      <c r="B497" s="2" t="s">
        <v>194</v>
      </c>
      <c r="C497" s="6">
        <v>7000</v>
      </c>
      <c r="D497" s="6">
        <v>1968551</v>
      </c>
      <c r="E497" s="6">
        <v>9</v>
      </c>
      <c r="F497" s="3">
        <v>218727.88888888891</v>
      </c>
      <c r="G497" s="3">
        <v>495</v>
      </c>
      <c r="H497" s="3">
        <v>-495</v>
      </c>
      <c r="I497" s="3">
        <v>63.5</v>
      </c>
      <c r="J497" s="2" t="s">
        <v>2</v>
      </c>
    </row>
    <row r="498" spans="1:10" x14ac:dyDescent="0.2">
      <c r="A498" s="2" t="s">
        <v>187</v>
      </c>
      <c r="B498" s="2" t="s">
        <v>188</v>
      </c>
      <c r="C498" s="6">
        <v>22700</v>
      </c>
      <c r="D498" s="6">
        <v>694330</v>
      </c>
      <c r="E498" s="6">
        <v>22</v>
      </c>
      <c r="F498" s="3">
        <v>31560.45454545454</v>
      </c>
      <c r="G498" s="3">
        <v>495.5</v>
      </c>
      <c r="H498" s="3">
        <v>-495.5</v>
      </c>
      <c r="I498" s="3">
        <v>181.8</v>
      </c>
      <c r="J498" s="2" t="s">
        <v>2</v>
      </c>
    </row>
    <row r="499" spans="1:10" x14ac:dyDescent="0.2">
      <c r="A499" s="2" t="s">
        <v>227</v>
      </c>
      <c r="B499" s="2" t="s">
        <v>228</v>
      </c>
      <c r="C499" s="6">
        <v>147000</v>
      </c>
      <c r="D499" s="6">
        <v>6251694</v>
      </c>
      <c r="E499" s="6">
        <v>23</v>
      </c>
      <c r="F499" s="3">
        <v>271812.78260869568</v>
      </c>
      <c r="G499" s="3">
        <v>500.5</v>
      </c>
      <c r="H499" s="3">
        <v>-500.5</v>
      </c>
      <c r="I499" s="3">
        <v>20121.2</v>
      </c>
      <c r="J499" s="2" t="s">
        <v>2</v>
      </c>
    </row>
    <row r="500" spans="1:10" x14ac:dyDescent="0.2">
      <c r="A500" s="2" t="s">
        <v>787</v>
      </c>
      <c r="B500" s="2" t="s">
        <v>788</v>
      </c>
      <c r="C500" s="6">
        <v>83</v>
      </c>
      <c r="D500" s="6">
        <v>29308</v>
      </c>
      <c r="E500" s="6">
        <v>30</v>
      </c>
      <c r="F500" s="3">
        <v>976.93333333333328</v>
      </c>
      <c r="G500" s="3">
        <v>500.75</v>
      </c>
      <c r="H500" s="3">
        <v>-500.75</v>
      </c>
      <c r="I500" s="3">
        <v>7.6</v>
      </c>
      <c r="J500" s="2" t="s">
        <v>2</v>
      </c>
    </row>
    <row r="501" spans="1:10" x14ac:dyDescent="0.2">
      <c r="A501" s="2" t="s">
        <v>795</v>
      </c>
      <c r="B501" s="2" t="s">
        <v>796</v>
      </c>
      <c r="C501" s="6">
        <v>137000</v>
      </c>
      <c r="D501" s="6">
        <v>5391545</v>
      </c>
      <c r="E501" s="6">
        <v>72</v>
      </c>
      <c r="F501" s="3">
        <v>74882.569444444438</v>
      </c>
      <c r="G501" s="3">
        <v>525.5</v>
      </c>
      <c r="H501" s="3">
        <v>-525.5</v>
      </c>
      <c r="I501" s="3">
        <v>2003.4</v>
      </c>
      <c r="J501" s="2" t="s">
        <v>2</v>
      </c>
    </row>
    <row r="502" spans="1:10" x14ac:dyDescent="0.2">
      <c r="A502" s="2" t="s">
        <v>159</v>
      </c>
      <c r="B502" s="2" t="s">
        <v>160</v>
      </c>
      <c r="C502" s="6">
        <v>249000</v>
      </c>
      <c r="D502" s="6">
        <v>20288248</v>
      </c>
      <c r="E502" s="6">
        <v>37</v>
      </c>
      <c r="F502" s="3">
        <v>548331.02702702698</v>
      </c>
      <c r="G502" s="3">
        <v>529.75</v>
      </c>
      <c r="H502" s="3">
        <v>-529.75</v>
      </c>
      <c r="I502" s="3">
        <v>20849</v>
      </c>
      <c r="J502" s="2" t="s">
        <v>2</v>
      </c>
    </row>
    <row r="503" spans="1:10" x14ac:dyDescent="0.2">
      <c r="A503" s="2" t="s">
        <v>623</v>
      </c>
      <c r="B503" s="2" t="s">
        <v>624</v>
      </c>
      <c r="C503" s="6">
        <v>93600</v>
      </c>
      <c r="D503" s="6">
        <v>14046042</v>
      </c>
      <c r="E503" s="6">
        <v>20</v>
      </c>
      <c r="F503" s="3">
        <v>702302.1</v>
      </c>
      <c r="G503" s="3">
        <v>534.25</v>
      </c>
      <c r="H503" s="3">
        <v>-534.25</v>
      </c>
      <c r="I503" s="3">
        <v>35195</v>
      </c>
      <c r="J503" s="2" t="s">
        <v>2</v>
      </c>
    </row>
    <row r="504" spans="1:10" x14ac:dyDescent="0.2">
      <c r="A504" s="2" t="s">
        <v>805</v>
      </c>
      <c r="B504" s="2" t="s">
        <v>806</v>
      </c>
      <c r="C504" s="6">
        <v>100000</v>
      </c>
      <c r="D504" s="6">
        <v>17573091</v>
      </c>
      <c r="E504" s="6">
        <v>23</v>
      </c>
      <c r="F504" s="3">
        <v>764047.43478260865</v>
      </c>
      <c r="G504" s="3">
        <v>607</v>
      </c>
      <c r="H504" s="3">
        <v>-607</v>
      </c>
      <c r="I504" s="3">
        <v>7071</v>
      </c>
      <c r="J504" s="2" t="s">
        <v>2</v>
      </c>
    </row>
    <row r="505" spans="1:10" x14ac:dyDescent="0.2">
      <c r="A505" s="2" t="s">
        <v>249</v>
      </c>
      <c r="B505" s="2" t="s">
        <v>250</v>
      </c>
      <c r="C505" s="6">
        <v>174000</v>
      </c>
      <c r="D505" s="6">
        <v>5512044</v>
      </c>
      <c r="E505" s="6">
        <v>7</v>
      </c>
      <c r="F505" s="3">
        <v>787434.85714285716</v>
      </c>
      <c r="G505" s="3">
        <v>617</v>
      </c>
      <c r="H505" s="3">
        <v>-617</v>
      </c>
      <c r="I505" s="3">
        <v>15143</v>
      </c>
      <c r="J505" s="2" t="s">
        <v>2</v>
      </c>
    </row>
    <row r="506" spans="1:10" x14ac:dyDescent="0.2">
      <c r="A506" s="2" t="s">
        <v>37</v>
      </c>
      <c r="B506" s="2" t="s">
        <v>38</v>
      </c>
      <c r="C506" s="6">
        <v>12</v>
      </c>
      <c r="D506" s="6">
        <v>5182</v>
      </c>
      <c r="E506" s="6">
        <v>22</v>
      </c>
      <c r="F506" s="3">
        <v>235.5454545454545</v>
      </c>
      <c r="G506" s="3">
        <v>619.75</v>
      </c>
      <c r="H506" s="3">
        <v>-619.75</v>
      </c>
      <c r="I506" s="3">
        <v>0.4</v>
      </c>
      <c r="J506" s="2" t="s">
        <v>7</v>
      </c>
    </row>
    <row r="507" spans="1:10" x14ac:dyDescent="0.2">
      <c r="A507" s="2" t="s">
        <v>743</v>
      </c>
      <c r="B507" s="2" t="s">
        <v>744</v>
      </c>
      <c r="C507" s="6">
        <v>54</v>
      </c>
      <c r="D507" s="6">
        <v>28303</v>
      </c>
      <c r="E507" s="6">
        <v>7</v>
      </c>
      <c r="F507" s="3">
        <v>4043.2857142857142</v>
      </c>
      <c r="G507" s="3">
        <v>643</v>
      </c>
      <c r="H507" s="3">
        <v>-643</v>
      </c>
      <c r="I507" s="3">
        <v>4</v>
      </c>
      <c r="J507" s="2" t="s">
        <v>7</v>
      </c>
    </row>
    <row r="508" spans="1:10" x14ac:dyDescent="0.2">
      <c r="A508" s="2" t="s">
        <v>585</v>
      </c>
      <c r="B508" s="2" t="s">
        <v>586</v>
      </c>
      <c r="C508" s="6">
        <v>638</v>
      </c>
      <c r="D508" s="6">
        <v>418853</v>
      </c>
      <c r="E508" s="6">
        <v>43</v>
      </c>
      <c r="F508" s="3">
        <v>9740.7674418604656</v>
      </c>
      <c r="G508" s="3">
        <v>667</v>
      </c>
      <c r="H508" s="3">
        <v>-667</v>
      </c>
      <c r="I508" s="3">
        <v>24.4</v>
      </c>
      <c r="J508" s="2" t="s">
        <v>2</v>
      </c>
    </row>
    <row r="509" spans="1:10" x14ac:dyDescent="0.2">
      <c r="A509" s="2" t="s">
        <v>577</v>
      </c>
      <c r="B509" s="2" t="s">
        <v>578</v>
      </c>
      <c r="C509" s="6">
        <v>2510</v>
      </c>
      <c r="D509" s="6">
        <v>1111681</v>
      </c>
      <c r="E509" s="6">
        <v>30</v>
      </c>
      <c r="F509" s="3">
        <v>37056.033333333333</v>
      </c>
      <c r="G509" s="3">
        <v>694.5</v>
      </c>
      <c r="H509" s="3">
        <v>-694.5</v>
      </c>
      <c r="I509" s="3">
        <v>366.6</v>
      </c>
      <c r="J509" s="2" t="s">
        <v>2</v>
      </c>
    </row>
    <row r="510" spans="1:10" x14ac:dyDescent="0.2">
      <c r="A510" s="2" t="s">
        <v>185</v>
      </c>
      <c r="B510" s="2" t="s">
        <v>186</v>
      </c>
      <c r="C510" s="6">
        <v>389</v>
      </c>
      <c r="D510" s="6">
        <v>63212</v>
      </c>
      <c r="E510" s="6">
        <v>8</v>
      </c>
      <c r="F510" s="3">
        <v>7901.5</v>
      </c>
      <c r="G510" s="3">
        <v>762</v>
      </c>
      <c r="H510" s="3">
        <v>-762</v>
      </c>
      <c r="I510" s="3">
        <v>14.5</v>
      </c>
      <c r="J510" s="2" t="s">
        <v>2</v>
      </c>
    </row>
    <row r="511" spans="1:10" x14ac:dyDescent="0.2">
      <c r="A511" s="2" t="s">
        <v>79</v>
      </c>
      <c r="B511" s="2" t="s">
        <v>80</v>
      </c>
      <c r="C511" s="6">
        <v>1530</v>
      </c>
      <c r="D511" s="6">
        <v>145421</v>
      </c>
      <c r="E511" s="6">
        <v>7</v>
      </c>
      <c r="F511" s="3">
        <v>20774.428571428569</v>
      </c>
      <c r="G511" s="3">
        <v>805</v>
      </c>
      <c r="H511" s="3">
        <v>-805</v>
      </c>
      <c r="I511" s="3">
        <v>200.5</v>
      </c>
      <c r="J511" s="2" t="s">
        <v>2</v>
      </c>
    </row>
    <row r="512" spans="1:10" x14ac:dyDescent="0.2">
      <c r="A512" s="2" t="s">
        <v>937</v>
      </c>
      <c r="B512" s="2" t="s">
        <v>938</v>
      </c>
      <c r="C512" s="6">
        <v>8690</v>
      </c>
      <c r="D512" s="6">
        <v>1386407</v>
      </c>
      <c r="E512" s="6">
        <v>7</v>
      </c>
      <c r="F512" s="3">
        <v>198058.1428571429</v>
      </c>
      <c r="G512" s="3">
        <v>894</v>
      </c>
      <c r="H512" s="3">
        <v>-894</v>
      </c>
      <c r="I512" s="3">
        <v>414</v>
      </c>
      <c r="J512" s="2" t="s">
        <v>2</v>
      </c>
    </row>
    <row r="513" spans="1:10" x14ac:dyDescent="0.2">
      <c r="A513" s="2" t="s">
        <v>895</v>
      </c>
      <c r="B513" s="2" t="s">
        <v>896</v>
      </c>
      <c r="C513" s="6">
        <v>41</v>
      </c>
      <c r="D513" s="6">
        <v>6505</v>
      </c>
      <c r="E513" s="6">
        <v>11</v>
      </c>
      <c r="F513" s="3">
        <v>591.36363636363637</v>
      </c>
      <c r="G513" s="3">
        <v>936</v>
      </c>
      <c r="H513" s="3">
        <v>-936</v>
      </c>
      <c r="I513" s="3">
        <v>3.666666666666667</v>
      </c>
      <c r="J513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Dataframe1</vt:lpstr>
      <vt:lpstr>Parameters</vt:lpstr>
      <vt:lpstr>Dataframe2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2023-07-26T10:09:06Z</dcterms:created>
  <dcterms:modified xsi:type="dcterms:W3CDTF">2023-07-28T07:03:01Z</dcterms:modified>
</cp:coreProperties>
</file>