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fa\Desktop\UZEM 4.SINIF DERSLER\Veri Madenciliği\9.HAFTA\"/>
    </mc:Choice>
  </mc:AlternateContent>
  <bookViews>
    <workbookView xWindow="0" yWindow="0" windowWidth="20490" windowHeight="8250"/>
  </bookViews>
  <sheets>
    <sheet name="Sayfa1" sheetId="1" r:id="rId1"/>
    <sheet name="knn_ornek1" sheetId="2" r:id="rId2"/>
    <sheet name="knn_ornek2" sheetId="3" r:id="rId3"/>
  </sheets>
  <calcPr calcId="162913"/>
</workbook>
</file>

<file path=xl/calcChain.xml><?xml version="1.0" encoding="utf-8"?>
<calcChain xmlns="http://schemas.openxmlformats.org/spreadsheetml/2006/main">
  <c r="O19" i="1" l="1"/>
  <c r="L6" i="1"/>
  <c r="L5" i="1"/>
  <c r="L11" i="1"/>
  <c r="L4" i="1"/>
  <c r="L9" i="1"/>
  <c r="L3" i="1"/>
  <c r="L7" i="1"/>
  <c r="L10" i="1"/>
  <c r="L12" i="1"/>
  <c r="L8" i="1"/>
  <c r="H4" i="1"/>
  <c r="H5" i="1"/>
  <c r="H6" i="1"/>
  <c r="H7" i="1"/>
  <c r="H8" i="1"/>
  <c r="H9" i="1"/>
  <c r="H10" i="1"/>
  <c r="H11" i="1"/>
  <c r="H12" i="1"/>
  <c r="H3" i="1"/>
  <c r="H3" i="3" l="1"/>
  <c r="H4" i="3"/>
  <c r="H5" i="3"/>
  <c r="H6" i="3"/>
  <c r="H7" i="3"/>
  <c r="H8" i="3"/>
  <c r="H9" i="3"/>
  <c r="H10" i="3"/>
  <c r="H11" i="3"/>
  <c r="H12" i="3"/>
  <c r="H3" i="2"/>
  <c r="H4" i="2"/>
  <c r="H5" i="2"/>
  <c r="H6" i="2"/>
  <c r="H7" i="2"/>
  <c r="H8" i="2"/>
  <c r="H9" i="2"/>
  <c r="H10" i="2"/>
  <c r="H11" i="2"/>
  <c r="H12" i="2"/>
</calcChain>
</file>

<file path=xl/sharedStrings.xml><?xml version="1.0" encoding="utf-8"?>
<sst xmlns="http://schemas.openxmlformats.org/spreadsheetml/2006/main" count="100" uniqueCount="39">
  <si>
    <t>ornek</t>
  </si>
  <si>
    <t>yas</t>
  </si>
  <si>
    <t>kanbasinci</t>
  </si>
  <si>
    <t>kolesterol</t>
  </si>
  <si>
    <t>enyuksekkalphizi</t>
  </si>
  <si>
    <t>kalhastaligi</t>
  </si>
  <si>
    <t>var</t>
  </si>
  <si>
    <t>yok</t>
  </si>
  <si>
    <t>soru</t>
  </si>
  <si>
    <t>?</t>
  </si>
  <si>
    <t>oklituzaklıgi</t>
  </si>
  <si>
    <t>soru2</t>
  </si>
  <si>
    <t>kalphastaligi</t>
  </si>
  <si>
    <t>tahmin icin kullanilacak nitelikler</t>
  </si>
  <si>
    <t>kan basinci</t>
  </si>
  <si>
    <t>erisilen en yuksek kalp hizi</t>
  </si>
  <si>
    <t>hedef nitelik</t>
  </si>
  <si>
    <t>kalp hastaligi</t>
  </si>
  <si>
    <t xml:space="preserve">var </t>
  </si>
  <si>
    <t>sırala</t>
  </si>
  <si>
    <t>k=3</t>
  </si>
  <si>
    <t>KAREKÖK((B3-$B$14)^2+(C3-$C$14)^2+(D3-$D$14)^2+(E3-$E$14)^2)</t>
  </si>
  <si>
    <t>oklitcevabı</t>
  </si>
  <si>
    <t>formül</t>
  </si>
  <si>
    <t>tahmin icin kullanılacak değişkenler</t>
  </si>
  <si>
    <t>kan basıncı</t>
  </si>
  <si>
    <t>en yüksek kalp atış hızını</t>
  </si>
  <si>
    <t>kalp hastalığı</t>
  </si>
  <si>
    <t>sıralanmış</t>
  </si>
  <si>
    <t>oklituzaklıgı</t>
  </si>
  <si>
    <t>ağırlık değerlerine göre</t>
  </si>
  <si>
    <t>ağrılık değerleri hesaplama</t>
  </si>
  <si>
    <t>1/öklit uzaklığı karesi</t>
  </si>
  <si>
    <t>öklit uzaklığı ile sonuç bulunurken küçükten büyüğe sıralama yapılır</t>
  </si>
  <si>
    <t>ağırlık değerleri ile sonuç bulunurken büyükten küçüğe sıralama yapılır.</t>
  </si>
  <si>
    <t>örnek 3 ve örnek 5 yok olduğu için ağırlıkları toplarım</t>
  </si>
  <si>
    <t>örnek 7 var ağırlığı</t>
  </si>
  <si>
    <t>0.000149&gt;0.000139</t>
  </si>
  <si>
    <t>sınıf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</si>
</sst>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sz val="11"/>
      <color rgb="FF7030A0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0" fillId="4" borderId="0" xfId="0" applyFill="1"/>
    <xf numFmtId="0" fontId="3" fillId="4" borderId="0" xfId="0" applyFont="1" applyFill="1"/>
    <xf numFmtId="0" fontId="2" fillId="5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3" xfId="0" applyBorder="1"/>
    <xf numFmtId="2" fontId="0" fillId="2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0" fontId="5" fillId="2" borderId="5" xfId="0" applyFont="1" applyFill="1" applyBorder="1"/>
    <xf numFmtId="0" fontId="5" fillId="0" borderId="5" xfId="0" applyFont="1" applyBorder="1"/>
    <xf numFmtId="0" fontId="5" fillId="0" borderId="8" xfId="0" applyFont="1" applyBorder="1"/>
    <xf numFmtId="0" fontId="0" fillId="2" borderId="5" xfId="0" applyFill="1" applyBorder="1"/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5" fillId="3" borderId="5" xfId="0" applyFont="1" applyFill="1" applyBorder="1"/>
    <xf numFmtId="2" fontId="0" fillId="3" borderId="5" xfId="0" applyNumberFormat="1" applyFill="1" applyBorder="1"/>
    <xf numFmtId="0" fontId="9" fillId="3" borderId="0" xfId="0" applyFont="1" applyFill="1"/>
    <xf numFmtId="0" fontId="0" fillId="0" borderId="9" xfId="0" applyBorder="1"/>
    <xf numFmtId="0" fontId="0" fillId="0" borderId="10" xfId="0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D10" zoomScale="110" zoomScaleNormal="110" workbookViewId="0">
      <selection activeCell="H17" sqref="H17:R24"/>
    </sheetView>
  </sheetViews>
  <sheetFormatPr defaultRowHeight="15" x14ac:dyDescent="0.25"/>
  <cols>
    <col min="4" max="4" width="9.140625" bestFit="1" customWidth="1"/>
    <col min="5" max="5" width="14.5703125" bestFit="1" customWidth="1"/>
    <col min="8" max="8" width="11.7109375" customWidth="1"/>
    <col min="12" max="12" width="11.42578125" bestFit="1" customWidth="1"/>
    <col min="13" max="13" width="12" bestFit="1" customWidth="1"/>
    <col min="14" max="15" width="20.5703125" bestFit="1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H2" s="25" t="s">
        <v>10</v>
      </c>
      <c r="I2" s="15"/>
      <c r="J2" s="26" t="s">
        <v>28</v>
      </c>
      <c r="L2" s="25" t="s">
        <v>29</v>
      </c>
      <c r="M2" s="26" t="s">
        <v>28</v>
      </c>
      <c r="N2" s="25" t="s">
        <v>30</v>
      </c>
      <c r="O2" s="26" t="s">
        <v>28</v>
      </c>
    </row>
    <row r="3" spans="1:15" x14ac:dyDescent="0.25">
      <c r="A3">
        <v>1</v>
      </c>
      <c r="B3">
        <v>55</v>
      </c>
      <c r="C3">
        <v>110</v>
      </c>
      <c r="D3">
        <v>275</v>
      </c>
      <c r="E3">
        <v>169</v>
      </c>
      <c r="F3" t="s">
        <v>6</v>
      </c>
      <c r="H3" s="17">
        <f>SQRT((B3-$B$14)^2+(C3-$C$14)^2+(D3-$D$14)^2+(E3-$E$14)^2)</f>
        <v>102.15674231297707</v>
      </c>
      <c r="I3" s="18"/>
      <c r="J3" s="30">
        <v>54.854352607609911</v>
      </c>
      <c r="L3" s="17">
        <f t="shared" ref="L3:L12" si="0">SQRT((B3-$B$15)^2+(C3-$C$15)^2+(D3-$D$15)^2+(E3-$E$15)^2)</f>
        <v>179.404570733301</v>
      </c>
      <c r="M3" s="27">
        <v>81.939001702485982</v>
      </c>
      <c r="N3" s="17">
        <v>3.1000000000000001E-5</v>
      </c>
      <c r="O3" s="33">
        <v>1.4899999999999999E-4</v>
      </c>
    </row>
    <row r="4" spans="1:15" x14ac:dyDescent="0.25">
      <c r="A4">
        <v>2</v>
      </c>
      <c r="B4">
        <v>65</v>
      </c>
      <c r="C4">
        <v>150</v>
      </c>
      <c r="D4">
        <v>268</v>
      </c>
      <c r="E4">
        <v>151</v>
      </c>
      <c r="F4" t="s">
        <v>6</v>
      </c>
      <c r="H4" s="17">
        <f t="shared" ref="H4:H12" si="1">SQRT((B4-$B$14)^2+(C4-$C$14)^2+(D4-$D$14)^2+(E4-$E$14)^2)</f>
        <v>72.629195231669755</v>
      </c>
      <c r="I4" s="18"/>
      <c r="J4" s="30">
        <v>64.420493633625625</v>
      </c>
      <c r="L4" s="17">
        <f t="shared" si="0"/>
        <v>169.89702763733095</v>
      </c>
      <c r="M4" s="27">
        <v>117.46914488494414</v>
      </c>
      <c r="N4" s="17">
        <v>3.4999999999999997E-5</v>
      </c>
      <c r="O4" s="33">
        <v>7.2000000000000002E-5</v>
      </c>
    </row>
    <row r="5" spans="1:15" x14ac:dyDescent="0.25">
      <c r="A5" s="24">
        <v>3</v>
      </c>
      <c r="B5">
        <v>50</v>
      </c>
      <c r="C5">
        <v>120</v>
      </c>
      <c r="D5">
        <v>225</v>
      </c>
      <c r="E5">
        <v>140</v>
      </c>
      <c r="F5" s="24" t="s">
        <v>7</v>
      </c>
      <c r="H5" s="17">
        <f t="shared" si="1"/>
        <v>64.420493633625625</v>
      </c>
      <c r="I5" s="18"/>
      <c r="J5" s="30">
        <v>72.380936716790288</v>
      </c>
      <c r="L5" s="17">
        <f t="shared" si="0"/>
        <v>121.86057606953941</v>
      </c>
      <c r="M5" s="27">
        <v>121.86057606953941</v>
      </c>
      <c r="N5" s="17">
        <v>6.7000000000000002E-5</v>
      </c>
      <c r="O5" s="33">
        <v>6.7000000000000002E-5</v>
      </c>
    </row>
    <row r="6" spans="1:15" x14ac:dyDescent="0.25">
      <c r="A6">
        <v>4</v>
      </c>
      <c r="B6">
        <v>40</v>
      </c>
      <c r="C6">
        <v>130</v>
      </c>
      <c r="D6">
        <v>351</v>
      </c>
      <c r="E6">
        <v>115</v>
      </c>
      <c r="F6" t="s">
        <v>7</v>
      </c>
      <c r="H6" s="17">
        <f t="shared" si="1"/>
        <v>164.16759729008646</v>
      </c>
      <c r="I6" s="18"/>
      <c r="J6" s="31">
        <v>72.629195231669755</v>
      </c>
      <c r="L6" s="17">
        <f t="shared" si="0"/>
        <v>241.72505041885915</v>
      </c>
      <c r="M6" s="28">
        <v>169.89702763733095</v>
      </c>
      <c r="N6" s="17">
        <v>1.7E-5</v>
      </c>
      <c r="O6" s="19">
        <v>3.4999999999999997E-5</v>
      </c>
    </row>
    <row r="7" spans="1:15" x14ac:dyDescent="0.25">
      <c r="A7" s="24">
        <v>5</v>
      </c>
      <c r="B7">
        <v>60</v>
      </c>
      <c r="C7">
        <v>125</v>
      </c>
      <c r="D7">
        <v>203</v>
      </c>
      <c r="E7">
        <v>170</v>
      </c>
      <c r="F7" s="24" t="s">
        <v>7</v>
      </c>
      <c r="H7" s="17">
        <f t="shared" si="1"/>
        <v>54.854352607609911</v>
      </c>
      <c r="I7" s="18"/>
      <c r="J7" s="31">
        <v>91.290744328217627</v>
      </c>
      <c r="L7" s="17">
        <f t="shared" si="0"/>
        <v>117.46914488494414</v>
      </c>
      <c r="M7" s="28">
        <v>176.60407696313243</v>
      </c>
      <c r="N7" s="17">
        <v>7.2000000000000002E-5</v>
      </c>
      <c r="O7" s="19">
        <v>3.1999999999999999E-5</v>
      </c>
    </row>
    <row r="8" spans="1:15" x14ac:dyDescent="0.25">
      <c r="A8">
        <v>6</v>
      </c>
      <c r="B8">
        <v>48</v>
      </c>
      <c r="C8">
        <v>100</v>
      </c>
      <c r="D8">
        <v>305</v>
      </c>
      <c r="E8">
        <v>165</v>
      </c>
      <c r="F8" t="s">
        <v>7</v>
      </c>
      <c r="H8" s="17">
        <f t="shared" si="1"/>
        <v>131.75355782672435</v>
      </c>
      <c r="I8" s="18"/>
      <c r="J8" s="31">
        <v>102.15674231297707</v>
      </c>
      <c r="L8" s="17">
        <f t="shared" si="0"/>
        <v>206.54055291879124</v>
      </c>
      <c r="M8" s="28">
        <v>179.404570733301</v>
      </c>
      <c r="N8" s="17">
        <v>2.3E-5</v>
      </c>
      <c r="O8" s="19">
        <v>3.1000000000000001E-5</v>
      </c>
    </row>
    <row r="9" spans="1:15" x14ac:dyDescent="0.25">
      <c r="A9" s="39">
        <v>7</v>
      </c>
      <c r="B9" s="34">
        <v>25</v>
      </c>
      <c r="C9" s="34">
        <v>103</v>
      </c>
      <c r="D9" s="34">
        <v>185</v>
      </c>
      <c r="E9" s="34">
        <v>120</v>
      </c>
      <c r="F9" s="39" t="s">
        <v>6</v>
      </c>
      <c r="G9" s="34"/>
      <c r="H9" s="35">
        <f t="shared" si="1"/>
        <v>91.290744328217627</v>
      </c>
      <c r="I9" s="36"/>
      <c r="J9" s="37">
        <v>131.75355782672435</v>
      </c>
      <c r="K9" s="34"/>
      <c r="L9" s="35">
        <f t="shared" si="0"/>
        <v>81.939001702485982</v>
      </c>
      <c r="M9" s="38">
        <v>206.54055291879124</v>
      </c>
      <c r="N9" s="35">
        <v>1.4899999999999999E-4</v>
      </c>
      <c r="O9" s="19">
        <v>2.3E-5</v>
      </c>
    </row>
    <row r="10" spans="1:15" x14ac:dyDescent="0.25">
      <c r="A10" s="1">
        <v>8</v>
      </c>
      <c r="B10">
        <v>53</v>
      </c>
      <c r="C10">
        <v>170</v>
      </c>
      <c r="D10">
        <v>270</v>
      </c>
      <c r="E10">
        <v>155</v>
      </c>
      <c r="F10" s="1" t="s">
        <v>6</v>
      </c>
      <c r="H10" s="17">
        <f t="shared" si="1"/>
        <v>72.380936716790288</v>
      </c>
      <c r="I10" s="18"/>
      <c r="J10" s="31">
        <v>134.54367320688104</v>
      </c>
      <c r="L10" s="17">
        <f t="shared" si="0"/>
        <v>176.60407696313243</v>
      </c>
      <c r="M10" s="28">
        <v>221.79269600237063</v>
      </c>
      <c r="N10" s="17">
        <v>3.1999999999999999E-5</v>
      </c>
      <c r="O10" s="19">
        <v>2.0000000000000002E-5</v>
      </c>
    </row>
    <row r="11" spans="1:15" x14ac:dyDescent="0.25">
      <c r="A11">
        <v>9</v>
      </c>
      <c r="B11">
        <v>67</v>
      </c>
      <c r="C11">
        <v>140</v>
      </c>
      <c r="D11">
        <v>328</v>
      </c>
      <c r="E11">
        <v>128</v>
      </c>
      <c r="F11" t="s">
        <v>6</v>
      </c>
      <c r="H11" s="17">
        <f t="shared" si="1"/>
        <v>134.54367320688104</v>
      </c>
      <c r="I11" s="18"/>
      <c r="J11" s="31">
        <v>164.16759729008646</v>
      </c>
      <c r="L11" s="17">
        <f t="shared" si="0"/>
        <v>221.79269600237063</v>
      </c>
      <c r="M11" s="28">
        <v>241.72505041885915</v>
      </c>
      <c r="N11" s="17">
        <v>2.0000000000000002E-5</v>
      </c>
      <c r="O11" s="19">
        <v>1.7E-5</v>
      </c>
    </row>
    <row r="12" spans="1:15" ht="15.75" thickBot="1" x14ac:dyDescent="0.3">
      <c r="A12">
        <v>10</v>
      </c>
      <c r="B12">
        <v>72</v>
      </c>
      <c r="C12">
        <v>115</v>
      </c>
      <c r="D12">
        <v>400</v>
      </c>
      <c r="E12">
        <v>172</v>
      </c>
      <c r="F12" t="s">
        <v>6</v>
      </c>
      <c r="H12" s="20">
        <f t="shared" si="1"/>
        <v>209.9714266275295</v>
      </c>
      <c r="I12" s="21"/>
      <c r="J12" s="32">
        <v>209.9714266275295</v>
      </c>
      <c r="L12" s="20">
        <f t="shared" si="0"/>
        <v>300.06332664955909</v>
      </c>
      <c r="M12" s="29">
        <v>300.06332664955909</v>
      </c>
      <c r="N12" s="20">
        <v>1.1E-5</v>
      </c>
      <c r="O12" s="22">
        <v>1.1E-5</v>
      </c>
    </row>
    <row r="14" spans="1:15" x14ac:dyDescent="0.25">
      <c r="A14" t="s">
        <v>8</v>
      </c>
      <c r="B14">
        <v>70</v>
      </c>
      <c r="C14">
        <v>175</v>
      </c>
      <c r="D14">
        <v>200</v>
      </c>
      <c r="E14">
        <v>150</v>
      </c>
      <c r="F14" t="s">
        <v>7</v>
      </c>
    </row>
    <row r="15" spans="1:15" x14ac:dyDescent="0.25">
      <c r="A15" t="s">
        <v>11</v>
      </c>
      <c r="B15">
        <v>45</v>
      </c>
      <c r="C15">
        <v>120</v>
      </c>
      <c r="D15">
        <v>110</v>
      </c>
      <c r="E15">
        <v>100</v>
      </c>
      <c r="F15" t="s">
        <v>9</v>
      </c>
    </row>
    <row r="16" spans="1:15" ht="15.75" thickBot="1" x14ac:dyDescent="0.3"/>
    <row r="17" spans="1:17" x14ac:dyDescent="0.25">
      <c r="A17" s="14" t="s">
        <v>24</v>
      </c>
      <c r="B17" s="15"/>
      <c r="C17" s="15"/>
      <c r="D17" s="15"/>
      <c r="E17" s="16" t="s">
        <v>16</v>
      </c>
      <c r="F17" s="24" t="s">
        <v>20</v>
      </c>
      <c r="H17" t="s">
        <v>31</v>
      </c>
      <c r="K17" t="s">
        <v>32</v>
      </c>
      <c r="O17" s="25" t="s">
        <v>35</v>
      </c>
      <c r="P17" s="15"/>
      <c r="Q17" s="26"/>
    </row>
    <row r="18" spans="1:17" x14ac:dyDescent="0.25">
      <c r="A18" s="17" t="s">
        <v>1</v>
      </c>
      <c r="B18" s="18"/>
      <c r="C18" s="18"/>
      <c r="D18" s="18"/>
      <c r="E18" s="19"/>
      <c r="O18" s="17"/>
      <c r="P18" s="18"/>
      <c r="Q18" s="19"/>
    </row>
    <row r="19" spans="1:17" ht="19.5" thickBot="1" x14ac:dyDescent="0.35">
      <c r="A19" s="17" t="s">
        <v>25</v>
      </c>
      <c r="B19" s="18"/>
      <c r="C19" s="18"/>
      <c r="D19" s="18"/>
      <c r="E19" s="19" t="s">
        <v>27</v>
      </c>
      <c r="H19" s="23" t="s">
        <v>21</v>
      </c>
      <c r="O19" s="20">
        <f>0.000067+0.000072</f>
        <v>1.3900000000000002E-4</v>
      </c>
      <c r="P19" s="21"/>
      <c r="Q19" s="22"/>
    </row>
    <row r="20" spans="1:17" ht="15.75" thickBot="1" x14ac:dyDescent="0.3">
      <c r="A20" s="17" t="s">
        <v>3</v>
      </c>
      <c r="B20" s="18"/>
      <c r="C20" s="18"/>
      <c r="D20" s="18"/>
      <c r="E20" s="19" t="s">
        <v>6</v>
      </c>
    </row>
    <row r="21" spans="1:17" x14ac:dyDescent="0.25">
      <c r="A21" s="17" t="s">
        <v>26</v>
      </c>
      <c r="B21" s="18"/>
      <c r="C21" s="18"/>
      <c r="D21" s="18"/>
      <c r="E21" s="19" t="s">
        <v>7</v>
      </c>
      <c r="H21" t="s">
        <v>33</v>
      </c>
      <c r="O21" s="40" t="s">
        <v>36</v>
      </c>
    </row>
    <row r="22" spans="1:17" ht="15.75" thickBot="1" x14ac:dyDescent="0.3">
      <c r="A22" s="20"/>
      <c r="B22" s="21"/>
      <c r="C22" s="21"/>
      <c r="D22" s="21"/>
      <c r="E22" s="22"/>
      <c r="H22" t="s">
        <v>34</v>
      </c>
      <c r="O22" s="41">
        <v>1.4899999999999999E-4</v>
      </c>
    </row>
    <row r="24" spans="1:17" x14ac:dyDescent="0.25">
      <c r="O24" s="42" t="s">
        <v>37</v>
      </c>
      <c r="P24" t="s">
        <v>38</v>
      </c>
    </row>
  </sheetData>
  <sortState ref="O3:O12">
    <sortCondition descending="1" ref="O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" sqref="H2:J12"/>
    </sheetView>
  </sheetViews>
  <sheetFormatPr defaultRowHeight="15" x14ac:dyDescent="0.25"/>
  <cols>
    <col min="1" max="1" width="28.7109375" bestFit="1" customWidth="1"/>
    <col min="3" max="3" width="9.42578125" bestFit="1" customWidth="1"/>
    <col min="4" max="4" width="9.140625" bestFit="1" customWidth="1"/>
    <col min="5" max="5" width="14.5703125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10" x14ac:dyDescent="0.25">
      <c r="H2" t="s">
        <v>10</v>
      </c>
      <c r="J2" t="s">
        <v>19</v>
      </c>
    </row>
    <row r="3" spans="1:10" x14ac:dyDescent="0.25">
      <c r="A3">
        <v>1</v>
      </c>
      <c r="B3">
        <v>55</v>
      </c>
      <c r="C3">
        <v>110</v>
      </c>
      <c r="D3">
        <v>275</v>
      </c>
      <c r="E3">
        <v>169</v>
      </c>
      <c r="F3" t="s">
        <v>6</v>
      </c>
      <c r="H3">
        <f>SQRT((B3-$B$14)^2+(C3-$C$14)^2+(D3-$D$14)^2+(E3-$E$14)^2)</f>
        <v>102.15674231297707</v>
      </c>
      <c r="J3" s="1">
        <v>54.854352607609911</v>
      </c>
    </row>
    <row r="4" spans="1:10" x14ac:dyDescent="0.25">
      <c r="A4">
        <v>2</v>
      </c>
      <c r="B4">
        <v>65</v>
      </c>
      <c r="C4">
        <v>150</v>
      </c>
      <c r="D4">
        <v>268</v>
      </c>
      <c r="E4">
        <v>151</v>
      </c>
      <c r="F4" t="s">
        <v>6</v>
      </c>
      <c r="H4">
        <f t="shared" ref="H4:H12" si="0">SQRT((B4-$B$14)^2+(C4-$C$14)^2+(D4-$D$14)^2+(E4-$E$14)^2)</f>
        <v>72.629195231669755</v>
      </c>
      <c r="J4" s="1">
        <v>64.420493633625625</v>
      </c>
    </row>
    <row r="5" spans="1:10" x14ac:dyDescent="0.25">
      <c r="A5" s="7">
        <v>3</v>
      </c>
      <c r="B5">
        <v>50</v>
      </c>
      <c r="C5">
        <v>120</v>
      </c>
      <c r="D5">
        <v>225</v>
      </c>
      <c r="E5">
        <v>140</v>
      </c>
      <c r="F5" s="6" t="s">
        <v>7</v>
      </c>
      <c r="H5">
        <f t="shared" si="0"/>
        <v>64.420493633625625</v>
      </c>
      <c r="J5" s="1">
        <v>72.380936716790288</v>
      </c>
    </row>
    <row r="6" spans="1:10" x14ac:dyDescent="0.25">
      <c r="A6">
        <v>4</v>
      </c>
      <c r="B6">
        <v>40</v>
      </c>
      <c r="C6">
        <v>130</v>
      </c>
      <c r="D6">
        <v>351</v>
      </c>
      <c r="E6">
        <v>115</v>
      </c>
      <c r="F6" t="s">
        <v>7</v>
      </c>
      <c r="H6">
        <f t="shared" si="0"/>
        <v>164.16759729008646</v>
      </c>
      <c r="J6">
        <v>72.629195231669755</v>
      </c>
    </row>
    <row r="7" spans="1:10" x14ac:dyDescent="0.25">
      <c r="A7" s="5">
        <v>5</v>
      </c>
      <c r="B7">
        <v>60</v>
      </c>
      <c r="C7">
        <v>125</v>
      </c>
      <c r="D7">
        <v>203</v>
      </c>
      <c r="E7">
        <v>170</v>
      </c>
      <c r="F7" s="6" t="s">
        <v>7</v>
      </c>
      <c r="H7">
        <f t="shared" si="0"/>
        <v>54.854352607609911</v>
      </c>
      <c r="J7">
        <v>91.290744328217627</v>
      </c>
    </row>
    <row r="8" spans="1:10" x14ac:dyDescent="0.25">
      <c r="A8">
        <v>6</v>
      </c>
      <c r="B8">
        <v>48</v>
      </c>
      <c r="C8">
        <v>100</v>
      </c>
      <c r="D8">
        <v>305</v>
      </c>
      <c r="E8">
        <v>165</v>
      </c>
      <c r="F8" t="s">
        <v>7</v>
      </c>
      <c r="H8">
        <f t="shared" si="0"/>
        <v>131.75355782672435</v>
      </c>
      <c r="J8">
        <v>102.15674231297707</v>
      </c>
    </row>
    <row r="9" spans="1:10" x14ac:dyDescent="0.25">
      <c r="A9">
        <v>7</v>
      </c>
      <c r="B9">
        <v>25</v>
      </c>
      <c r="C9">
        <v>103</v>
      </c>
      <c r="D9">
        <v>185</v>
      </c>
      <c r="E9">
        <v>120</v>
      </c>
      <c r="F9" t="s">
        <v>6</v>
      </c>
      <c r="H9">
        <f t="shared" si="0"/>
        <v>91.290744328217627</v>
      </c>
      <c r="J9">
        <v>131.75355782672435</v>
      </c>
    </row>
    <row r="10" spans="1:10" x14ac:dyDescent="0.25">
      <c r="A10" s="7">
        <v>8</v>
      </c>
      <c r="B10">
        <v>53</v>
      </c>
      <c r="C10">
        <v>170</v>
      </c>
      <c r="D10">
        <v>270</v>
      </c>
      <c r="E10">
        <v>155</v>
      </c>
      <c r="F10" s="6" t="s">
        <v>6</v>
      </c>
      <c r="H10">
        <f t="shared" si="0"/>
        <v>72.380936716790288</v>
      </c>
      <c r="J10">
        <v>134.54367320688104</v>
      </c>
    </row>
    <row r="11" spans="1:10" x14ac:dyDescent="0.25">
      <c r="A11">
        <v>9</v>
      </c>
      <c r="B11">
        <v>67</v>
      </c>
      <c r="C11">
        <v>140</v>
      </c>
      <c r="D11">
        <v>328</v>
      </c>
      <c r="E11">
        <v>128</v>
      </c>
      <c r="F11" t="s">
        <v>6</v>
      </c>
      <c r="H11">
        <f t="shared" si="0"/>
        <v>134.54367320688104</v>
      </c>
      <c r="J11">
        <v>164.16759729008646</v>
      </c>
    </row>
    <row r="12" spans="1:10" x14ac:dyDescent="0.25">
      <c r="A12">
        <v>10</v>
      </c>
      <c r="B12">
        <v>72</v>
      </c>
      <c r="C12">
        <v>115</v>
      </c>
      <c r="D12">
        <v>400</v>
      </c>
      <c r="E12">
        <v>172</v>
      </c>
      <c r="F12" t="s">
        <v>6</v>
      </c>
      <c r="H12">
        <f t="shared" si="0"/>
        <v>209.9714266275295</v>
      </c>
      <c r="J12">
        <v>209.9714266275295</v>
      </c>
    </row>
    <row r="14" spans="1:10" x14ac:dyDescent="0.25">
      <c r="A14" t="s">
        <v>8</v>
      </c>
      <c r="B14">
        <v>70</v>
      </c>
      <c r="C14">
        <v>175</v>
      </c>
      <c r="D14">
        <v>200</v>
      </c>
      <c r="E14">
        <v>150</v>
      </c>
      <c r="F14" s="8" t="s">
        <v>7</v>
      </c>
    </row>
    <row r="16" spans="1:10" x14ac:dyDescent="0.25">
      <c r="G16" t="s">
        <v>20</v>
      </c>
    </row>
    <row r="18" spans="1:7" x14ac:dyDescent="0.25">
      <c r="A18" s="3" t="s">
        <v>13</v>
      </c>
      <c r="B18" s="4"/>
      <c r="C18" s="4"/>
      <c r="D18" s="4"/>
      <c r="E18" s="3" t="s">
        <v>16</v>
      </c>
      <c r="G18" s="2" t="s">
        <v>21</v>
      </c>
    </row>
    <row r="19" spans="1:7" x14ac:dyDescent="0.25">
      <c r="A19" s="2" t="s">
        <v>1</v>
      </c>
      <c r="E19" s="2" t="s">
        <v>17</v>
      </c>
    </row>
    <row r="20" spans="1:7" x14ac:dyDescent="0.25">
      <c r="A20" s="2" t="s">
        <v>14</v>
      </c>
      <c r="E20" t="s">
        <v>18</v>
      </c>
    </row>
    <row r="21" spans="1:7" x14ac:dyDescent="0.25">
      <c r="A21" s="2" t="s">
        <v>3</v>
      </c>
      <c r="E21" t="s">
        <v>7</v>
      </c>
    </row>
    <row r="22" spans="1:7" x14ac:dyDescent="0.25">
      <c r="A22" s="2" t="s">
        <v>15</v>
      </c>
    </row>
  </sheetData>
  <sortState ref="J3:J12">
    <sortCondition ref="J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1" sqref="J21"/>
    </sheetView>
  </sheetViews>
  <sheetFormatPr defaultRowHeight="15" x14ac:dyDescent="0.25"/>
  <cols>
    <col min="7" max="7" width="13.28515625" bestFit="1" customWidth="1"/>
    <col min="12" max="12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10" x14ac:dyDescent="0.25">
      <c r="H2" t="s">
        <v>10</v>
      </c>
      <c r="J2" t="s">
        <v>19</v>
      </c>
    </row>
    <row r="3" spans="1:10" x14ac:dyDescent="0.25">
      <c r="A3" s="9">
        <v>1</v>
      </c>
      <c r="B3">
        <v>55</v>
      </c>
      <c r="C3">
        <v>110</v>
      </c>
      <c r="D3">
        <v>275</v>
      </c>
      <c r="E3">
        <v>169</v>
      </c>
      <c r="F3" s="10" t="s">
        <v>6</v>
      </c>
      <c r="H3">
        <f>SQRT((B3-$B$14)^2+(C3-$C$14)^2+(D3-$D$14)^2+(E3-$E$14)^2)</f>
        <v>179.404570733301</v>
      </c>
      <c r="J3" s="1">
        <v>81.939001702485982</v>
      </c>
    </row>
    <row r="4" spans="1:10" x14ac:dyDescent="0.25">
      <c r="A4" s="10">
        <v>2</v>
      </c>
      <c r="B4">
        <v>65</v>
      </c>
      <c r="C4">
        <v>150</v>
      </c>
      <c r="D4">
        <v>268</v>
      </c>
      <c r="E4">
        <v>151</v>
      </c>
      <c r="F4" s="10" t="s">
        <v>6</v>
      </c>
      <c r="H4">
        <f t="shared" ref="H4:H12" si="0">SQRT((B4-$B$14)^2+(C4-$C$14)^2+(D4-$D$14)^2+(E4-$E$14)^2)</f>
        <v>169.89702763733095</v>
      </c>
      <c r="J4" s="1">
        <v>117.46914488494414</v>
      </c>
    </row>
    <row r="5" spans="1:10" x14ac:dyDescent="0.25">
      <c r="A5" s="11">
        <v>3</v>
      </c>
      <c r="B5">
        <v>50</v>
      </c>
      <c r="C5">
        <v>120</v>
      </c>
      <c r="D5">
        <v>225</v>
      </c>
      <c r="E5">
        <v>140</v>
      </c>
      <c r="F5" s="11" t="s">
        <v>7</v>
      </c>
      <c r="H5">
        <f t="shared" si="0"/>
        <v>121.86057606953941</v>
      </c>
      <c r="J5" s="1">
        <v>121.86057606953941</v>
      </c>
    </row>
    <row r="6" spans="1:10" x14ac:dyDescent="0.25">
      <c r="A6" s="10">
        <v>4</v>
      </c>
      <c r="B6">
        <v>40</v>
      </c>
      <c r="C6">
        <v>130</v>
      </c>
      <c r="D6">
        <v>351</v>
      </c>
      <c r="E6">
        <v>115</v>
      </c>
      <c r="F6" s="10" t="s">
        <v>7</v>
      </c>
      <c r="H6">
        <f t="shared" si="0"/>
        <v>241.72505041885915</v>
      </c>
      <c r="J6">
        <v>169.89702763733095</v>
      </c>
    </row>
    <row r="7" spans="1:10" x14ac:dyDescent="0.25">
      <c r="A7" s="12">
        <v>5</v>
      </c>
      <c r="B7">
        <v>60</v>
      </c>
      <c r="C7">
        <v>125</v>
      </c>
      <c r="D7">
        <v>203</v>
      </c>
      <c r="E7">
        <v>170</v>
      </c>
      <c r="F7" s="11" t="s">
        <v>7</v>
      </c>
      <c r="H7">
        <f t="shared" si="0"/>
        <v>117.46914488494414</v>
      </c>
      <c r="J7">
        <v>176.60407696313243</v>
      </c>
    </row>
    <row r="8" spans="1:10" x14ac:dyDescent="0.25">
      <c r="A8" s="10">
        <v>6</v>
      </c>
      <c r="B8">
        <v>48</v>
      </c>
      <c r="C8">
        <v>100</v>
      </c>
      <c r="D8">
        <v>305</v>
      </c>
      <c r="E8">
        <v>165</v>
      </c>
      <c r="F8" s="10" t="s">
        <v>7</v>
      </c>
      <c r="H8">
        <f t="shared" si="0"/>
        <v>206.54055291879124</v>
      </c>
      <c r="J8">
        <v>179.404570733301</v>
      </c>
    </row>
    <row r="9" spans="1:10" x14ac:dyDescent="0.25">
      <c r="A9" s="11">
        <v>7</v>
      </c>
      <c r="B9">
        <v>25</v>
      </c>
      <c r="C9">
        <v>103</v>
      </c>
      <c r="D9">
        <v>185</v>
      </c>
      <c r="E9">
        <v>120</v>
      </c>
      <c r="F9" s="11" t="s">
        <v>6</v>
      </c>
      <c r="H9">
        <f t="shared" si="0"/>
        <v>81.939001702485982</v>
      </c>
      <c r="J9">
        <v>206.54055291879124</v>
      </c>
    </row>
    <row r="10" spans="1:10" x14ac:dyDescent="0.25">
      <c r="A10" s="10">
        <v>8</v>
      </c>
      <c r="B10">
        <v>53</v>
      </c>
      <c r="C10">
        <v>170</v>
      </c>
      <c r="D10">
        <v>270</v>
      </c>
      <c r="E10">
        <v>155</v>
      </c>
      <c r="F10" s="10" t="s">
        <v>6</v>
      </c>
      <c r="H10">
        <f t="shared" si="0"/>
        <v>176.60407696313243</v>
      </c>
      <c r="J10">
        <v>221.79269600237063</v>
      </c>
    </row>
    <row r="11" spans="1:10" x14ac:dyDescent="0.25">
      <c r="A11" s="10">
        <v>9</v>
      </c>
      <c r="B11">
        <v>67</v>
      </c>
      <c r="C11">
        <v>140</v>
      </c>
      <c r="D11">
        <v>328</v>
      </c>
      <c r="E11">
        <v>128</v>
      </c>
      <c r="F11" s="10" t="s">
        <v>6</v>
      </c>
      <c r="H11">
        <f t="shared" si="0"/>
        <v>221.79269600237063</v>
      </c>
      <c r="J11">
        <v>241.72505041885915</v>
      </c>
    </row>
    <row r="12" spans="1:10" x14ac:dyDescent="0.25">
      <c r="A12" s="10">
        <v>10</v>
      </c>
      <c r="B12">
        <v>72</v>
      </c>
      <c r="C12">
        <v>115</v>
      </c>
      <c r="D12">
        <v>400</v>
      </c>
      <c r="E12">
        <v>172</v>
      </c>
      <c r="F12" s="10" t="s">
        <v>6</v>
      </c>
      <c r="H12">
        <f t="shared" si="0"/>
        <v>300.06332664955909</v>
      </c>
      <c r="J12">
        <v>300.06332664955909</v>
      </c>
    </row>
    <row r="13" spans="1:10" x14ac:dyDescent="0.25">
      <c r="F13" s="10"/>
    </row>
    <row r="14" spans="1:10" x14ac:dyDescent="0.25">
      <c r="A14" t="s">
        <v>11</v>
      </c>
      <c r="B14">
        <v>45</v>
      </c>
      <c r="C14">
        <v>120</v>
      </c>
      <c r="D14">
        <v>110</v>
      </c>
      <c r="E14">
        <v>100</v>
      </c>
      <c r="F14" s="13" t="s">
        <v>7</v>
      </c>
      <c r="G14" t="s">
        <v>22</v>
      </c>
    </row>
    <row r="17" spans="7:10" x14ac:dyDescent="0.25">
      <c r="G17" t="s">
        <v>20</v>
      </c>
      <c r="I17" t="s">
        <v>23</v>
      </c>
      <c r="J17" s="2" t="s">
        <v>21</v>
      </c>
    </row>
  </sheetData>
  <sortState ref="J3:J12">
    <sortCondition ref="J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knn_ornek1</vt:lpstr>
      <vt:lpstr>knn_ornek2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Sefa Pınar</cp:lastModifiedBy>
  <dcterms:created xsi:type="dcterms:W3CDTF">2021-11-27T07:29:18Z</dcterms:created>
  <dcterms:modified xsi:type="dcterms:W3CDTF">2021-11-29T21:04:10Z</dcterms:modified>
</cp:coreProperties>
</file>