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aintgobain-my.sharepoint.com/personal/sega_diarrah_ext_saint-gobain_com/Documents/Documents/Reverse Factoring/"/>
    </mc:Choice>
  </mc:AlternateContent>
  <xr:revisionPtr revIDLastSave="5" documentId="8_{19B69963-CDE5-4ACF-B5B8-87FD06B123C3}" xr6:coauthVersionLast="47" xr6:coauthVersionMax="47" xr10:uidLastSave="{4BEFF701-2E24-4E6F-8C82-87D388A030C6}"/>
  <bookViews>
    <workbookView xWindow="2540" yWindow="2540" windowWidth="24380" windowHeight="17010" activeTab="2" xr2:uid="{00000000-000D-0000-FFFF-FFFF00000000}"/>
  </bookViews>
  <sheets>
    <sheet name="Infos Utiles Carto SI" sheetId="4" r:id="rId1"/>
    <sheet name="Liste des flux" sheetId="1" r:id="rId2"/>
    <sheet name="Liste des Interfaces" sheetId="2" r:id="rId3"/>
    <sheet name="Données brutes des Flux" sheetId="3" state="hidden" r:id="rId4"/>
    <sheet name="Données brutes des interfaces" sheetId="5" state="hidden" r:id="rId5"/>
  </sheets>
  <definedNames>
    <definedName name="_xlnm._FilterDatabase" localSheetId="3" hidden="1">'Données brutes des Flux'!$A$2:$A$1478</definedName>
    <definedName name="_xlnm._FilterDatabase" localSheetId="1" hidden="1">'Liste des flux'!$B$2:$O$4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<sst xmlns="http://schemas.openxmlformats.org/spreadsheetml/2006/main" count="277" uniqueCount="139">
  <si>
    <t>Typologie de la Donnée</t>
  </si>
  <si>
    <t>Référentiel</t>
  </si>
  <si>
    <t>Reporting</t>
  </si>
  <si>
    <t>Transactionnelle</t>
  </si>
  <si>
    <t>Projet ATLAS LOT1</t>
  </si>
  <si>
    <t>A00001</t>
  </si>
  <si>
    <t>ARTGRP &gt; SAP_MM</t>
  </si>
  <si>
    <t xml:space="preserve">ARTGRP </t>
  </si>
  <si>
    <t xml:space="preserve"> SAP_MM</t>
  </si>
  <si>
    <t>Sensible</t>
  </si>
  <si>
    <t>RUN</t>
  </si>
  <si>
    <t>Fiche Article</t>
  </si>
  <si>
    <t>Projet ATLAS LOT2C</t>
  </si>
  <si>
    <t>A0000114</t>
  </si>
  <si>
    <t>4004 Classifications (ancien A00557)</t>
  </si>
  <si>
    <t>MEDIATION</t>
  </si>
  <si>
    <t>SQL-ResultSet</t>
  </si>
  <si>
    <t>ODS_SRC_NATQTC</t>
  </si>
  <si>
    <t>SAP_MM</t>
  </si>
  <si>
    <t>IDOC-XML</t>
  </si>
  <si>
    <t>CLFMAS02</t>
  </si>
  <si>
    <t>Oui</t>
  </si>
  <si>
    <t>ATLAS_A0055701</t>
  </si>
  <si>
    <t>Batch</t>
  </si>
  <si>
    <t>Quotidien</t>
  </si>
  <si>
    <t>Code Flux                                                Saisie par l'équipe cartographie</t>
  </si>
  <si>
    <t>Exemple de saisie</t>
  </si>
  <si>
    <t>N/A</t>
  </si>
  <si>
    <t>https://cartographie.sgdbf.saint-gobain.net:444/</t>
  </si>
  <si>
    <t>CARTOGRAPHIE SI</t>
  </si>
  <si>
    <t>CARTOGRAPHIE GDPR</t>
  </si>
  <si>
    <t>https://cartographie.sgdbf.saint-gobain.net:448/</t>
  </si>
  <si>
    <t>https://cartographie.sgdbf.saint-gobain.net:446/</t>
  </si>
  <si>
    <t>CARTOGRAPHIE DES PROCESSUS METIER</t>
  </si>
  <si>
    <t xml:space="preserve">Criticité Applicative                                                               </t>
  </si>
  <si>
    <t xml:space="preserve">Flux Interne / Externe                                                                   </t>
  </si>
  <si>
    <t xml:space="preserve">Structure techno/Socle Médiation                                                                      </t>
  </si>
  <si>
    <t xml:space="preserve">Statut                                                  </t>
  </si>
  <si>
    <t xml:space="preserve">Valide                                                           </t>
  </si>
  <si>
    <t>Critique</t>
  </si>
  <si>
    <t>Vitale</t>
  </si>
  <si>
    <t>Interne</t>
  </si>
  <si>
    <t>Externe</t>
  </si>
  <si>
    <t>APIMNGT</t>
  </si>
  <si>
    <t>ESB</t>
  </si>
  <si>
    <t>ETL</t>
  </si>
  <si>
    <t>NIFI</t>
  </si>
  <si>
    <t>PROBUS</t>
  </si>
  <si>
    <t>DECOMMISSIONNE</t>
  </si>
  <si>
    <t>PROJET</t>
  </si>
  <si>
    <t>RUN-DÉPLOIEMENT</t>
  </si>
  <si>
    <t>01. 4004-Interface ARTGRP vers SAP</t>
  </si>
  <si>
    <t xml:space="preserve">Oui </t>
  </si>
  <si>
    <t>Autre (à saisir en commentaire de la cellule)</t>
  </si>
  <si>
    <t>Code Flux                                                          Saisie par l'équipe cartographie</t>
  </si>
  <si>
    <t>Code Interface                                                                   Saisie par l'équipe cartographie</t>
  </si>
  <si>
    <r>
      <t xml:space="preserve">Typologie de la donnée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sélectionner dans la liste</t>
    </r>
  </si>
  <si>
    <r>
      <t xml:space="preserve">Lot / Nom du projet        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libre</t>
    </r>
  </si>
  <si>
    <r>
      <t>Description FLUX                              saisie obligatoire /</t>
    </r>
    <r>
      <rPr>
        <b/>
        <sz val="10"/>
        <color rgb="FFFF0000"/>
        <rFont val="Calibri"/>
        <family val="2"/>
        <scheme val="minor"/>
      </rPr>
      <t xml:space="preserve"> libre</t>
    </r>
  </si>
  <si>
    <r>
      <t xml:space="preserve">Application source        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libre</t>
    </r>
  </si>
  <si>
    <r>
      <t xml:space="preserve">Application cible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libre</t>
    </r>
  </si>
  <si>
    <r>
      <t xml:space="preserve">Criticité Applicative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sélectionner dans la liste</t>
    </r>
  </si>
  <si>
    <r>
      <t xml:space="preserve">Flux Interne / Externe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sélectionner dans la liste</t>
    </r>
  </si>
  <si>
    <r>
      <t xml:space="preserve">Structure techno/Socle Médiation 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sélectionner dans la liste</t>
    </r>
  </si>
  <si>
    <r>
      <t xml:space="preserve">Statut                   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sélectionner dans la liste</t>
    </r>
  </si>
  <si>
    <r>
      <t xml:space="preserve">Objet Metier                                                                            saisie obligatoire / </t>
    </r>
    <r>
      <rPr>
        <b/>
        <sz val="10"/>
        <color rgb="FFFF0000"/>
        <rFont val="Calibri"/>
        <family val="2"/>
        <scheme val="minor"/>
      </rPr>
      <t>libre</t>
    </r>
  </si>
  <si>
    <r>
      <t>Valide                                                                                                      saisie obligatoire /</t>
    </r>
    <r>
      <rPr>
        <b/>
        <sz val="10"/>
        <color rgb="FFFF0000"/>
        <rFont val="Calibri"/>
        <family val="2"/>
        <scheme val="minor"/>
      </rPr>
      <t xml:space="preserve"> sélectionner dans la liste</t>
    </r>
  </si>
  <si>
    <r>
      <t xml:space="preserve">Commentaire                                                                         saisie non obligatoire / </t>
    </r>
    <r>
      <rPr>
        <b/>
        <sz val="10"/>
        <color rgb="FFFF0000"/>
        <rFont val="Calibri"/>
        <family val="2"/>
        <scheme val="minor"/>
      </rPr>
      <t>libre</t>
    </r>
  </si>
  <si>
    <t>Par souci d'optimisation, pour chaque flux, toutes les cellules de la ligne doivent être renseignées</t>
  </si>
  <si>
    <t>Par souci d'optimisation, pour chaque interface, toutes les cellules de la ligne doivent être renseignées</t>
  </si>
  <si>
    <t xml:space="preserve">Structure techno / Socle Médiation                   </t>
  </si>
  <si>
    <t xml:space="preserve">Usage DB  mediation                 </t>
  </si>
  <si>
    <t xml:space="preserve">Traitement (Batch/Temps réel transactionnel/ Sur événement)   </t>
  </si>
  <si>
    <t xml:space="preserve">Statut_Interface                    </t>
  </si>
  <si>
    <t xml:space="preserve">Valide                                                                                                   </t>
  </si>
  <si>
    <t>Rep</t>
  </si>
  <si>
    <t>Ref</t>
  </si>
  <si>
    <t>SLT-NIFI</t>
  </si>
  <si>
    <t>SQOOP</t>
  </si>
  <si>
    <t>TRAFIC</t>
  </si>
  <si>
    <t>Non</t>
  </si>
  <si>
    <t>Sur évènt</t>
  </si>
  <si>
    <t>Temps réel</t>
  </si>
  <si>
    <t>04:00 - 19:00</t>
  </si>
  <si>
    <t>PLN000005</t>
  </si>
  <si>
    <r>
      <t xml:space="preserve">Echange                                                        </t>
    </r>
    <r>
      <rPr>
        <b/>
        <sz val="10"/>
        <color rgb="FFFF0000"/>
        <rFont val="Calibri"/>
        <family val="2"/>
        <scheme val="minor"/>
      </rPr>
      <t xml:space="preserve">   obligatoire / automatique</t>
    </r>
  </si>
  <si>
    <t>Criticité moyenne</t>
  </si>
  <si>
    <t>Michael Le Moal                                         0786404997</t>
  </si>
  <si>
    <t>Gilles  Vandenabeele                                0664061865</t>
  </si>
  <si>
    <t>Projet Reverse Factoring</t>
  </si>
  <si>
    <t>CALYPSO au travers de CONTROL M vers SANTANDER</t>
  </si>
  <si>
    <t>CALYPSO</t>
  </si>
  <si>
    <t>SANTANDER</t>
  </si>
  <si>
    <t>SFTP</t>
  </si>
  <si>
    <t>Liste des factures BAP</t>
  </si>
  <si>
    <t>SANTANDER au travers de CONTROL M vers CALYPSO</t>
  </si>
  <si>
    <t>CALYPSO &gt; SANTANDER</t>
  </si>
  <si>
    <t>SANTANDER &gt; CALYPSO</t>
  </si>
  <si>
    <t>MEDIATION &gt; SANTANDER</t>
  </si>
  <si>
    <t>CONTROL M</t>
  </si>
  <si>
    <t>Liste factures à Payer</t>
  </si>
  <si>
    <t>Moyen</t>
  </si>
  <si>
    <t>04:00-19:00</t>
  </si>
  <si>
    <t>MEDIATION &gt; CALYPSO</t>
  </si>
  <si>
    <t>XML</t>
  </si>
  <si>
    <t>IPHSAN.SGBDF.I.PAIN01.0003.Dyymmdd.Thhmm.nnnnnnnn</t>
  </si>
  <si>
    <t>IPHSAN.SGBDF.O.PAIN02.0003.Dyymmdd.Thhmm.nnnnnnnn</t>
  </si>
  <si>
    <t>Détails factures acceptées</t>
  </si>
  <si>
    <t>LOT / Nom du projet                                                                                                                                                                                         saisie obligatoire / libre</t>
  </si>
  <si>
    <t>Description Interface                                                                     saisie obligatoire / libre</t>
  </si>
  <si>
    <t>Typologie de la Donnée                                                                      saisie obligatoire / sélectionner dans la liste</t>
  </si>
  <si>
    <t>ECHANGE                                                                                        obligatoire / automatique</t>
  </si>
  <si>
    <t>Application source                                                                          saisie obligatoire / libre</t>
  </si>
  <si>
    <t>Format Source                                                                                  saisie obligatoire / libre</t>
  </si>
  <si>
    <t>Nom Message Source                                                                saisie obligatoire / libre</t>
  </si>
  <si>
    <t>Application cible                                                      saisie obligatoire / libre</t>
  </si>
  <si>
    <t>Format Cible                                                              saisie obligatoire / libre</t>
  </si>
  <si>
    <t>Nom Message Cible                                                  saisie obligatoire / libre</t>
  </si>
  <si>
    <t>Structure techno / Socle Médiation                                                       saisie obligatoire / sélectionner dans la liste</t>
  </si>
  <si>
    <t>Usage DB  mediation                                                             saisie obligatoire / sélectionner dans la liste</t>
  </si>
  <si>
    <t>Objet Metier                                                                        saisie obligatoire / libre</t>
  </si>
  <si>
    <t>Scenario                                              saisie obligatoire / libre</t>
  </si>
  <si>
    <t>Traitement                                                                                                     saisie obligatoire / sélectionner dans la liste</t>
  </si>
  <si>
    <t>Fréquence/périodicité interface                                                                       saisie obligatoire / libre</t>
  </si>
  <si>
    <t>Volumetrie en occurrence (SKU)                                                               saisie obligatoire / libre</t>
  </si>
  <si>
    <t>Plage horaire de déclenchement                                              saisie obligatoire / libre</t>
  </si>
  <si>
    <t>Cause de suspension Périodique                                                                        saisie obligatoire / libre</t>
  </si>
  <si>
    <t>Code planification                                                      saisie obligatoire / libre</t>
  </si>
  <si>
    <t>Statut_Interface                                                            saisie obligatoire / sélectionner dans la liste</t>
  </si>
  <si>
    <t>Valide                                                                                                      saisie obligatoire / sélectionner dans la liste</t>
  </si>
  <si>
    <t>Commentaire                                                                                                        saisie non obligatoire / libre</t>
  </si>
  <si>
    <t>MEDIATION&gt; CALYPSO</t>
  </si>
  <si>
    <t>SICSAN.SGBDF.FXML.Dyymmdd.Hhhmmss.Cnnnnnn</t>
  </si>
  <si>
    <t>SICSAN.SGBDF.CAMT52.Dyymmdd.Hhhmmss.Cnnnnnn</t>
  </si>
  <si>
    <t>Confirmation Factures à Payer</t>
  </si>
  <si>
    <t>Détails factures payées à date</t>
  </si>
  <si>
    <t>Détails factures payées avant écheance</t>
  </si>
  <si>
    <t>Factures payées à terme</t>
  </si>
  <si>
    <t>Factures payées avant 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</si>
</sst>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rebuchet MS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MS Sans Serif"/>
      <family val="2"/>
    </font>
    <font>
      <sz val="11"/>
      <color theme="0"/>
      <name val="Segoe UI"/>
      <family val="2"/>
    </font>
    <font>
      <u/>
      <sz val="10"/>
      <color theme="10"/>
      <name val="Calibri"/>
      <family val="2"/>
      <scheme val="minor"/>
    </font>
    <font>
      <sz val="11"/>
      <color rgb="FF1A1A1A"/>
      <name val="Segoe UI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8" fillId="34" borderId="0" applyNumberFormat="0" applyBorder="0" applyAlignment="0" applyProtection="0"/>
    <xf numFmtId="0" fontId="25" fillId="47" borderId="10" applyNumberFormat="0" applyAlignment="0" applyProtection="0"/>
    <xf numFmtId="0" fontId="37" fillId="48" borderId="12" applyNumberFormat="0" applyAlignment="0" applyProtection="0"/>
    <xf numFmtId="0" fontId="1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27" fillId="38" borderId="10" applyNumberFormat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26" fillId="0" borderId="11" applyNumberFormat="0" applyFill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9" fillId="50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9" fillId="0" borderId="0"/>
    <xf numFmtId="0" fontId="42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9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43" fillId="0" borderId="0"/>
    <xf numFmtId="0" fontId="18" fillId="0" borderId="0"/>
    <xf numFmtId="0" fontId="4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9" borderId="13" applyNumberFormat="0" applyFont="0" applyAlignment="0" applyProtection="0"/>
    <xf numFmtId="0" fontId="1" fillId="8" borderId="8" applyNumberFormat="0" applyFont="0" applyAlignment="0" applyProtection="0"/>
    <xf numFmtId="0" fontId="22" fillId="49" borderId="13" applyNumberFormat="0" applyFont="0" applyAlignment="0" applyProtection="0"/>
    <xf numFmtId="0" fontId="31" fillId="47" borderId="17" applyNumberFormat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83">
    <xf numFmtId="0" fontId="0" fillId="0" borderId="0" xfId="0"/>
    <xf numFmtId="0" fontId="0" fillId="54" borderId="0" xfId="0" applyFill="1"/>
    <xf numFmtId="0" fontId="0" fillId="0" borderId="0" xfId="0" applyAlignment="1">
      <alignment horizontal="center"/>
    </xf>
    <xf numFmtId="0" fontId="0" fillId="0" borderId="18" xfId="0" applyBorder="1"/>
    <xf numFmtId="0" fontId="47" fillId="53" borderId="18" xfId="138" applyFont="1" applyFill="1" applyBorder="1" applyAlignment="1">
      <alignment horizontal="center" vertical="top" wrapText="1"/>
    </xf>
    <xf numFmtId="0" fontId="47" fillId="51" borderId="18" xfId="0" applyFont="1" applyFill="1" applyBorder="1" applyAlignment="1">
      <alignment horizontal="center" vertical="top" wrapText="1"/>
    </xf>
    <xf numFmtId="0" fontId="47" fillId="52" borderId="18" xfId="138" applyFont="1" applyFill="1" applyBorder="1" applyAlignment="1">
      <alignment horizontal="center" vertical="top" wrapText="1"/>
    </xf>
    <xf numFmtId="0" fontId="47" fillId="0" borderId="0" xfId="0" applyFont="1" applyAlignment="1">
      <alignment horizontal="center" vertical="top"/>
    </xf>
    <xf numFmtId="0" fontId="50" fillId="55" borderId="18" xfId="0" quotePrefix="1" applyNumberFormat="1" applyFont="1" applyFill="1" applyBorder="1" applyAlignment="1">
      <alignment horizontal="center" vertical="top"/>
    </xf>
    <xf numFmtId="0" fontId="50" fillId="55" borderId="18" xfId="0" applyFont="1" applyFill="1" applyBorder="1" applyAlignment="1">
      <alignment horizontal="center" vertical="top"/>
    </xf>
    <xf numFmtId="14" fontId="50" fillId="55" borderId="18" xfId="0" applyNumberFormat="1" applyFont="1" applyFill="1" applyBorder="1" applyAlignment="1">
      <alignment horizontal="center" vertical="top"/>
    </xf>
    <xf numFmtId="0" fontId="50" fillId="55" borderId="18" xfId="155" applyFont="1" applyFill="1" applyBorder="1" applyAlignment="1">
      <alignment horizontal="center" vertical="top"/>
    </xf>
    <xf numFmtId="0" fontId="51" fillId="55" borderId="0" xfId="0" applyFont="1" applyFill="1" applyAlignment="1">
      <alignment horizontal="center" vertical="top"/>
    </xf>
    <xf numFmtId="0" fontId="52" fillId="54" borderId="0" xfId="0" applyFont="1" applyFill="1" applyAlignment="1">
      <alignment horizontal="left"/>
    </xf>
    <xf numFmtId="0" fontId="46" fillId="56" borderId="21" xfId="0" applyFont="1" applyFill="1" applyBorder="1"/>
    <xf numFmtId="0" fontId="49" fillId="57" borderId="20" xfId="0" applyFont="1" applyFill="1" applyBorder="1"/>
    <xf numFmtId="0" fontId="46" fillId="57" borderId="21" xfId="0" applyFont="1" applyFill="1" applyBorder="1"/>
    <xf numFmtId="0" fontId="16" fillId="57" borderId="21" xfId="0" applyFont="1" applyFill="1" applyBorder="1"/>
    <xf numFmtId="0" fontId="0" fillId="54" borderId="23" xfId="0" applyFill="1" applyBorder="1"/>
    <xf numFmtId="0" fontId="0" fillId="54" borderId="24" xfId="0" applyFill="1" applyBorder="1"/>
    <xf numFmtId="0" fontId="0" fillId="54" borderId="25" xfId="0" applyFill="1" applyBorder="1"/>
    <xf numFmtId="0" fontId="0" fillId="54" borderId="26" xfId="0" applyFill="1" applyBorder="1"/>
    <xf numFmtId="0" fontId="0" fillId="54" borderId="27" xfId="0" applyFill="1" applyBorder="1"/>
    <xf numFmtId="0" fontId="54" fillId="0" borderId="27" xfId="0" applyFont="1" applyBorder="1"/>
    <xf numFmtId="0" fontId="0" fillId="0" borderId="26" xfId="0" applyBorder="1"/>
    <xf numFmtId="0" fontId="0" fillId="54" borderId="0" xfId="0" applyFill="1" applyBorder="1"/>
    <xf numFmtId="0" fontId="0" fillId="54" borderId="28" xfId="0" applyFill="1" applyBorder="1"/>
    <xf numFmtId="0" fontId="0" fillId="54" borderId="29" xfId="0" applyFill="1" applyBorder="1"/>
    <xf numFmtId="0" fontId="53" fillId="54" borderId="30" xfId="183" applyFont="1" applyFill="1" applyBorder="1" applyProtection="1">
      <protection locked="0"/>
    </xf>
    <xf numFmtId="0" fontId="46" fillId="56" borderId="20" xfId="0" applyFont="1" applyFill="1" applyBorder="1"/>
    <xf numFmtId="0" fontId="51" fillId="54" borderId="0" xfId="0" applyFont="1" applyFill="1" applyAlignment="1">
      <alignment horizontal="center" vertical="top"/>
    </xf>
    <xf numFmtId="0" fontId="0" fillId="53" borderId="18" xfId="0" applyFill="1" applyBorder="1"/>
    <xf numFmtId="0" fontId="0" fillId="51" borderId="18" xfId="0" applyFill="1" applyBorder="1"/>
    <xf numFmtId="0" fontId="48" fillId="53" borderId="18" xfId="0" applyFont="1" applyFill="1" applyBorder="1" applyAlignment="1">
      <alignment horizontal="center"/>
    </xf>
    <xf numFmtId="0" fontId="19" fillId="54" borderId="18" xfId="0" applyFont="1" applyFill="1" applyBorder="1" applyAlignment="1">
      <alignment horizontal="left" vertical="top"/>
    </xf>
    <xf numFmtId="0" fontId="5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6" fillId="0" borderId="0" xfId="0" applyFont="1" applyAlignment="1">
      <alignment vertical="center"/>
    </xf>
    <xf numFmtId="0" fontId="0" fillId="0" borderId="0" xfId="0" applyAlignment="1"/>
    <xf numFmtId="0" fontId="16" fillId="55" borderId="19" xfId="0" applyFont="1" applyFill="1" applyBorder="1" applyAlignment="1">
      <alignment horizontal="center"/>
    </xf>
    <xf numFmtId="0" fontId="47" fillId="55" borderId="18" xfId="0" applyFont="1" applyFill="1" applyBorder="1" applyAlignment="1">
      <alignment horizontal="center" vertical="top" wrapText="1"/>
    </xf>
    <xf numFmtId="0" fontId="47" fillId="55" borderId="18" xfId="138" applyFont="1" applyFill="1" applyBorder="1" applyAlignment="1">
      <alignment horizontal="center" vertical="top" wrapText="1"/>
    </xf>
    <xf numFmtId="0" fontId="16" fillId="55" borderId="0" xfId="0" applyFont="1" applyFill="1" applyAlignment="1">
      <alignment horizontal="center"/>
    </xf>
    <xf numFmtId="0" fontId="0" fillId="0" borderId="0" xfId="0" applyBorder="1"/>
    <xf numFmtId="0" fontId="47" fillId="53" borderId="18" xfId="0" applyFont="1" applyFill="1" applyBorder="1" applyAlignment="1">
      <alignment horizontal="center" vertical="top" wrapText="1"/>
    </xf>
    <xf numFmtId="0" fontId="59" fillId="0" borderId="0" xfId="0" applyFont="1" applyAlignment="1">
      <alignment horizontal="center"/>
    </xf>
    <xf numFmtId="0" fontId="46" fillId="55" borderId="18" xfId="0" applyFont="1" applyFill="1" applyBorder="1" applyAlignment="1">
      <alignment horizontal="center" vertical="top" wrapText="1"/>
    </xf>
    <xf numFmtId="0" fontId="46" fillId="55" borderId="18" xfId="138" applyFont="1" applyFill="1" applyBorder="1" applyAlignment="1">
      <alignment horizontal="center" vertical="top" wrapText="1"/>
    </xf>
    <xf numFmtId="0" fontId="50" fillId="55" borderId="0" xfId="0" applyFont="1" applyFill="1" applyAlignment="1">
      <alignment horizontal="center"/>
    </xf>
    <xf numFmtId="0" fontId="50" fillId="55" borderId="18" xfId="0" applyNumberFormat="1" applyFont="1" applyFill="1" applyBorder="1" applyAlignment="1">
      <alignment horizontal="center" vertical="top"/>
    </xf>
    <xf numFmtId="0" fontId="47" fillId="51" borderId="31" xfId="0" applyFont="1" applyFill="1" applyBorder="1" applyAlignment="1">
      <alignment horizontal="center" vertical="top" wrapText="1"/>
    </xf>
    <xf numFmtId="0" fontId="46" fillId="55" borderId="31" xfId="0" applyFont="1" applyFill="1" applyBorder="1" applyAlignment="1">
      <alignment horizontal="center" vertical="top" wrapText="1"/>
    </xf>
    <xf numFmtId="0" fontId="50" fillId="55" borderId="31" xfId="0" applyNumberFormat="1" applyFont="1" applyFill="1" applyBorder="1" applyAlignment="1">
      <alignment horizontal="center" vertical="top"/>
    </xf>
    <xf numFmtId="0" fontId="16" fillId="55" borderId="18" xfId="0" applyFont="1" applyFill="1" applyBorder="1" applyAlignment="1">
      <alignment horizontal="center"/>
    </xf>
    <xf numFmtId="0" fontId="57" fillId="54" borderId="0" xfId="0" applyFont="1" applyFill="1"/>
    <xf numFmtId="0" fontId="58" fillId="54" borderId="0" xfId="0" applyFont="1" applyFill="1"/>
    <xf numFmtId="0" fontId="58" fillId="54" borderId="0" xfId="0" applyFont="1" applyFill="1" applyAlignment="1">
      <alignment vertical="center"/>
    </xf>
    <xf numFmtId="0" fontId="40" fillId="0" borderId="21" xfId="183" applyBorder="1" applyAlignment="1" applyProtection="1">
      <alignment vertical="center"/>
      <protection locked="0"/>
    </xf>
    <xf numFmtId="0" fontId="40" fillId="0" borderId="22" xfId="183" applyBorder="1" applyAlignment="1" applyProtection="1">
      <alignment vertical="center"/>
      <protection locked="0"/>
    </xf>
    <xf numFmtId="0" fontId="0" fillId="58" borderId="0" xfId="0" applyFill="1"/>
    <xf numFmtId="0" fontId="12" fillId="58" borderId="0" xfId="0" applyFont="1" applyFill="1" applyAlignment="1">
      <alignment horizontal="left"/>
    </xf>
    <xf numFmtId="0" fontId="0" fillId="53" borderId="18" xfId="0" applyFill="1" applyBorder="1" applyProtection="1">
      <protection locked="0"/>
    </xf>
    <xf numFmtId="0" fontId="0" fillId="51" borderId="18" xfId="0" applyFill="1" applyBorder="1" applyProtection="1">
      <protection locked="0"/>
    </xf>
    <xf numFmtId="0" fontId="0" fillId="52" borderId="18" xfId="0" applyFill="1" applyBorder="1" applyProtection="1">
      <protection locked="0"/>
    </xf>
    <xf numFmtId="0" fontId="0" fillId="53" borderId="18" xfId="0" applyFill="1" applyBorder="1" applyAlignment="1" applyProtection="1">
      <alignment horizontal="center"/>
    </xf>
    <xf numFmtId="0" fontId="47" fillId="53" borderId="19" xfId="0" applyFont="1" applyFill="1" applyBorder="1" applyAlignment="1">
      <alignment horizontal="center" vertical="top" wrapText="1"/>
    </xf>
    <xf numFmtId="0" fontId="46" fillId="55" borderId="19" xfId="0" applyFont="1" applyFill="1" applyBorder="1" applyAlignment="1">
      <alignment horizontal="center" vertical="top" wrapText="1"/>
    </xf>
    <xf numFmtId="0" fontId="0" fillId="58" borderId="18" xfId="0" applyFill="1" applyBorder="1"/>
    <xf numFmtId="0" fontId="47" fillId="52" borderId="18" xfId="0" applyFont="1" applyFill="1" applyBorder="1" applyAlignment="1">
      <alignment horizontal="center" vertical="top" wrapText="1"/>
    </xf>
    <xf numFmtId="0" fontId="0" fillId="52" borderId="18" xfId="0" applyFill="1" applyBorder="1"/>
    <xf numFmtId="0" fontId="0" fillId="53" borderId="18" xfId="0" applyFill="1" applyBorder="1" applyAlignment="1">
      <alignment horizontal="center"/>
    </xf>
    <xf numFmtId="0" fontId="61" fillId="53" borderId="18" xfId="0" applyFont="1" applyFill="1" applyBorder="1" applyAlignment="1">
      <alignment horizontal="center" vertical="top"/>
    </xf>
    <xf numFmtId="0" fontId="0" fillId="53" borderId="19" xfId="0" applyFill="1" applyBorder="1" applyAlignment="1">
      <alignment horizontal="center"/>
    </xf>
    <xf numFmtId="0" fontId="47" fillId="53" borderId="32" xfId="138" applyFont="1" applyFill="1" applyBorder="1" applyAlignment="1">
      <alignment horizontal="center" vertical="top" wrapText="1"/>
    </xf>
    <xf numFmtId="0" fontId="0" fillId="0" borderId="21" xfId="0" applyBorder="1"/>
    <xf numFmtId="0" fontId="0" fillId="54" borderId="33" xfId="0" applyFill="1" applyBorder="1"/>
    <xf numFmtId="0" fontId="19" fillId="54" borderId="33" xfId="0" applyFont="1" applyFill="1" applyBorder="1" applyAlignment="1">
      <alignment horizontal="left" vertical="top"/>
    </xf>
    <xf numFmtId="0" fontId="19" fillId="54" borderId="34" xfId="0" applyFont="1" applyFill="1" applyBorder="1" applyAlignment="1">
      <alignment horizontal="left" vertical="top"/>
    </xf>
    <xf numFmtId="0" fontId="16" fillId="57" borderId="22" xfId="0" applyFont="1" applyFill="1" applyBorder="1"/>
    <xf numFmtId="0" fontId="46" fillId="54" borderId="0" xfId="0" applyFont="1" applyFill="1" applyBorder="1"/>
    <xf numFmtId="0" fontId="46" fillId="54" borderId="27" xfId="0" applyFont="1" applyFill="1" applyBorder="1"/>
    <xf numFmtId="0" fontId="40" fillId="54" borderId="27" xfId="183" applyFill="1" applyBorder="1" applyAlignment="1" applyProtection="1">
      <alignment vertical="center"/>
      <protection locked="0"/>
    </xf>
    <xf numFmtId="0" fontId="0" fillId="53" borderId="18" xfId="0" applyFill="1" applyBorder="1" applyAlignment="1">
      <alignment horizontal="left"/>
    </xf>
  </cellXfs>
  <cellStyles count="184">
    <cellStyle name="20 % - Accent1" xfId="17" builtinId="30" customBuiltin="1"/>
    <cellStyle name="20 % - Accent2" xfId="21" builtinId="34" customBuiltin="1"/>
    <cellStyle name="20 % - Accent3" xfId="25" builtinId="38" customBuiltin="1"/>
    <cellStyle name="20 % - Accent4" xfId="29" builtinId="42" customBuiltin="1"/>
    <cellStyle name="20 % - Accent5" xfId="33" builtinId="46" customBuiltin="1"/>
    <cellStyle name="20 % - Accent6" xfId="37" builtinId="50" customBuiltin="1"/>
    <cellStyle name="20% - Accent1" xfId="41" xr:uid="{00000000-0005-0000-0000-000006000000}"/>
    <cellStyle name="20% - Accent1 2" xfId="42" xr:uid="{00000000-0005-0000-0000-000007000000}"/>
    <cellStyle name="20% - Accent2" xfId="43" xr:uid="{00000000-0005-0000-0000-000008000000}"/>
    <cellStyle name="20% - Accent2 2" xfId="44" xr:uid="{00000000-0005-0000-0000-000009000000}"/>
    <cellStyle name="20% - Accent3" xfId="45" xr:uid="{00000000-0005-0000-0000-00000A000000}"/>
    <cellStyle name="20% - Accent3 2" xfId="46" xr:uid="{00000000-0005-0000-0000-00000B000000}"/>
    <cellStyle name="20% - Accent4" xfId="47" xr:uid="{00000000-0005-0000-0000-00000C000000}"/>
    <cellStyle name="20% - Accent4 2" xfId="48" xr:uid="{00000000-0005-0000-0000-00000D000000}"/>
    <cellStyle name="20% - Accent5" xfId="49" xr:uid="{00000000-0005-0000-0000-00000E000000}"/>
    <cellStyle name="20% - Accent5 2" xfId="50" xr:uid="{00000000-0005-0000-0000-00000F000000}"/>
    <cellStyle name="20% - Accent6" xfId="51" xr:uid="{00000000-0005-0000-0000-000010000000}"/>
    <cellStyle name="20% - Accent6 2" xfId="52" xr:uid="{00000000-0005-0000-0000-000011000000}"/>
    <cellStyle name="40 % - Accent1" xfId="18" builtinId="31" customBuiltin="1"/>
    <cellStyle name="40 % - Accent2" xfId="22" builtinId="35" customBuiltin="1"/>
    <cellStyle name="40 % - Accent3" xfId="26" builtinId="39" customBuiltin="1"/>
    <cellStyle name="40 % - Accent4" xfId="30" builtinId="43" customBuiltin="1"/>
    <cellStyle name="40 % - Accent5" xfId="34" builtinId="47" customBuiltin="1"/>
    <cellStyle name="40 % - Accent6" xfId="38" builtinId="51" customBuiltin="1"/>
    <cellStyle name="40% - Accent1" xfId="53" xr:uid="{00000000-0005-0000-0000-000018000000}"/>
    <cellStyle name="40% - Accent1 2" xfId="54" xr:uid="{00000000-0005-0000-0000-000019000000}"/>
    <cellStyle name="40% - Accent2" xfId="55" xr:uid="{00000000-0005-0000-0000-00001A000000}"/>
    <cellStyle name="40% - Accent2 2" xfId="56" xr:uid="{00000000-0005-0000-0000-00001B000000}"/>
    <cellStyle name="40% - Accent3" xfId="57" xr:uid="{00000000-0005-0000-0000-00001C000000}"/>
    <cellStyle name="40% - Accent3 2" xfId="58" xr:uid="{00000000-0005-0000-0000-00001D000000}"/>
    <cellStyle name="40% - Accent4" xfId="59" xr:uid="{00000000-0005-0000-0000-00001E000000}"/>
    <cellStyle name="40% - Accent4 2" xfId="60" xr:uid="{00000000-0005-0000-0000-00001F000000}"/>
    <cellStyle name="40% - Accent5" xfId="61" xr:uid="{00000000-0005-0000-0000-000020000000}"/>
    <cellStyle name="40% - Accent5 2" xfId="62" xr:uid="{00000000-0005-0000-0000-000021000000}"/>
    <cellStyle name="40% - Accent6" xfId="63" xr:uid="{00000000-0005-0000-0000-000022000000}"/>
    <cellStyle name="40% - Accent6 2" xfId="64" xr:uid="{00000000-0005-0000-0000-000023000000}"/>
    <cellStyle name="60 % - Accent1" xfId="19" builtinId="32" customBuiltin="1"/>
    <cellStyle name="60 % - Accent2" xfId="23" builtinId="36" customBuiltin="1"/>
    <cellStyle name="60 % - Accent3" xfId="27" builtinId="40" customBuiltin="1"/>
    <cellStyle name="60 % - Accent4" xfId="31" builtinId="44" customBuiltin="1"/>
    <cellStyle name="60 % - Accent5" xfId="35" builtinId="48" customBuiltin="1"/>
    <cellStyle name="60 % - Accent6" xfId="39" builtinId="52" customBuiltin="1"/>
    <cellStyle name="60% - Accent1" xfId="65" xr:uid="{00000000-0005-0000-0000-00002A000000}"/>
    <cellStyle name="60% - Accent2" xfId="66" xr:uid="{00000000-0005-0000-0000-00002B000000}"/>
    <cellStyle name="60% - Accent3" xfId="67" xr:uid="{00000000-0005-0000-0000-00002C000000}"/>
    <cellStyle name="60% - Accent4" xfId="68" xr:uid="{00000000-0005-0000-0000-00002D000000}"/>
    <cellStyle name="60% - Accent5" xfId="69" xr:uid="{00000000-0005-0000-0000-00002E000000}"/>
    <cellStyle name="60% - Accent6" xfId="70" xr:uid="{00000000-0005-0000-0000-00002F000000}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vertissement" xfId="13" builtinId="11" customBuiltin="1"/>
    <cellStyle name="Bad" xfId="71" xr:uid="{00000000-0005-0000-0000-000037000000}"/>
    <cellStyle name="Calcul" xfId="10" builtinId="22" customBuiltin="1"/>
    <cellStyle name="Calculation" xfId="72" xr:uid="{00000000-0005-0000-0000-000039000000}"/>
    <cellStyle name="Cellule liée" xfId="11" builtinId="24" customBuiltin="1"/>
    <cellStyle name="Check Cell" xfId="73" xr:uid="{00000000-0005-0000-0000-00003B000000}"/>
    <cellStyle name="Commentaire 2" xfId="74" xr:uid="{00000000-0005-0000-0000-00003C000000}"/>
    <cellStyle name="Entrée" xfId="8" builtinId="20" customBuiltin="1"/>
    <cellStyle name="Explanatory Text" xfId="75" xr:uid="{00000000-0005-0000-0000-00003E000000}"/>
    <cellStyle name="Good" xfId="76" xr:uid="{00000000-0005-0000-0000-00003F000000}"/>
    <cellStyle name="Heading 1" xfId="77" xr:uid="{00000000-0005-0000-0000-000040000000}"/>
    <cellStyle name="Heading 2" xfId="78" xr:uid="{00000000-0005-0000-0000-000041000000}"/>
    <cellStyle name="Heading 3" xfId="79" xr:uid="{00000000-0005-0000-0000-000042000000}"/>
    <cellStyle name="Heading 4" xfId="80" xr:uid="{00000000-0005-0000-0000-000043000000}"/>
    <cellStyle name="Input" xfId="81" xr:uid="{00000000-0005-0000-0000-000044000000}"/>
    <cellStyle name="Insatisfaisant" xfId="6" builtinId="27" customBuiltin="1"/>
    <cellStyle name="Lien hypertexte" xfId="183" builtinId="8"/>
    <cellStyle name="Lien hypertexte 2" xfId="82" xr:uid="{00000000-0005-0000-0000-000047000000}"/>
    <cellStyle name="Lien hypertexte 3" xfId="83" xr:uid="{00000000-0005-0000-0000-000048000000}"/>
    <cellStyle name="Lien hypertexte 4" xfId="84" xr:uid="{00000000-0005-0000-0000-000049000000}"/>
    <cellStyle name="Lien hypertexte 5" xfId="85" xr:uid="{00000000-0005-0000-0000-00004A000000}"/>
    <cellStyle name="Lien hypertexte 6" xfId="86" xr:uid="{00000000-0005-0000-0000-00004B000000}"/>
    <cellStyle name="Lien hypertexte 7" xfId="87" xr:uid="{00000000-0005-0000-0000-00004C000000}"/>
    <cellStyle name="Lien hypertexte 8" xfId="88" xr:uid="{00000000-0005-0000-0000-00004D000000}"/>
    <cellStyle name="Linked Cell" xfId="89" xr:uid="{00000000-0005-0000-0000-00004E000000}"/>
    <cellStyle name="Milliers 2" xfId="90" xr:uid="{00000000-0005-0000-0000-00004F000000}"/>
    <cellStyle name="Milliers 2 2" xfId="91" xr:uid="{00000000-0005-0000-0000-000050000000}"/>
    <cellStyle name="Milliers 2 2 2" xfId="92" xr:uid="{00000000-0005-0000-0000-000051000000}"/>
    <cellStyle name="Milliers 2 2 2 2" xfId="93" xr:uid="{00000000-0005-0000-0000-000052000000}"/>
    <cellStyle name="Milliers 2 2 3" xfId="94" xr:uid="{00000000-0005-0000-0000-000053000000}"/>
    <cellStyle name="Milliers 2 3" xfId="95" xr:uid="{00000000-0005-0000-0000-000054000000}"/>
    <cellStyle name="Milliers 2 3 2" xfId="96" xr:uid="{00000000-0005-0000-0000-000055000000}"/>
    <cellStyle name="Milliers 2 3 2 2" xfId="97" xr:uid="{00000000-0005-0000-0000-000056000000}"/>
    <cellStyle name="Milliers 2 3 3" xfId="98" xr:uid="{00000000-0005-0000-0000-000057000000}"/>
    <cellStyle name="Milliers 3" xfId="99" xr:uid="{00000000-0005-0000-0000-000058000000}"/>
    <cellStyle name="Milliers 3 2" xfId="100" xr:uid="{00000000-0005-0000-0000-000059000000}"/>
    <cellStyle name="Milliers 3 2 2" xfId="101" xr:uid="{00000000-0005-0000-0000-00005A000000}"/>
    <cellStyle name="Milliers 3 2 2 2" xfId="102" xr:uid="{00000000-0005-0000-0000-00005B000000}"/>
    <cellStyle name="Milliers 3 2 3" xfId="103" xr:uid="{00000000-0005-0000-0000-00005C000000}"/>
    <cellStyle name="Milliers 3 3" xfId="104" xr:uid="{00000000-0005-0000-0000-00005D000000}"/>
    <cellStyle name="Milliers 3 3 2" xfId="105" xr:uid="{00000000-0005-0000-0000-00005E000000}"/>
    <cellStyle name="Milliers 3 3 2 2" xfId="106" xr:uid="{00000000-0005-0000-0000-00005F000000}"/>
    <cellStyle name="Milliers 3 3 3" xfId="107" xr:uid="{00000000-0005-0000-0000-000060000000}"/>
    <cellStyle name="Milliers 4" xfId="108" xr:uid="{00000000-0005-0000-0000-000061000000}"/>
    <cellStyle name="Milliers 4 2" xfId="109" xr:uid="{00000000-0005-0000-0000-000062000000}"/>
    <cellStyle name="Milliers 4 2 2" xfId="110" xr:uid="{00000000-0005-0000-0000-000063000000}"/>
    <cellStyle name="Milliers 4 2 2 2" xfId="111" xr:uid="{00000000-0005-0000-0000-000064000000}"/>
    <cellStyle name="Milliers 4 2 3" xfId="112" xr:uid="{00000000-0005-0000-0000-000065000000}"/>
    <cellStyle name="Milliers 4 3" xfId="113" xr:uid="{00000000-0005-0000-0000-000066000000}"/>
    <cellStyle name="Milliers 4 3 2" xfId="114" xr:uid="{00000000-0005-0000-0000-000067000000}"/>
    <cellStyle name="Milliers 4 3 2 2" xfId="115" xr:uid="{00000000-0005-0000-0000-000068000000}"/>
    <cellStyle name="Milliers 4 3 3" xfId="116" xr:uid="{00000000-0005-0000-0000-000069000000}"/>
    <cellStyle name="Monétaire 2" xfId="117" xr:uid="{00000000-0005-0000-0000-00006A000000}"/>
    <cellStyle name="Monétaire 2 2" xfId="118" xr:uid="{00000000-0005-0000-0000-00006B000000}"/>
    <cellStyle name="Monétaire 2 2 2" xfId="119" xr:uid="{00000000-0005-0000-0000-00006C000000}"/>
    <cellStyle name="Monétaire 2 2 2 2" xfId="120" xr:uid="{00000000-0005-0000-0000-00006D000000}"/>
    <cellStyle name="Monétaire 2 2 2 2 2" xfId="121" xr:uid="{00000000-0005-0000-0000-00006E000000}"/>
    <cellStyle name="Monétaire 2 2 2 2 2 2" xfId="122" xr:uid="{00000000-0005-0000-0000-00006F000000}"/>
    <cellStyle name="Monétaire 2 2 2 2 3" xfId="123" xr:uid="{00000000-0005-0000-0000-000070000000}"/>
    <cellStyle name="Monétaire 2 2 2 3" xfId="124" xr:uid="{00000000-0005-0000-0000-000071000000}"/>
    <cellStyle name="Monétaire 2 2 2 3 2" xfId="125" xr:uid="{00000000-0005-0000-0000-000072000000}"/>
    <cellStyle name="Monétaire 2 2 2 4" xfId="126" xr:uid="{00000000-0005-0000-0000-000073000000}"/>
    <cellStyle name="Monétaire 2 2 3" xfId="127" xr:uid="{00000000-0005-0000-0000-000074000000}"/>
    <cellStyle name="Monétaire 2 2 3 2" xfId="128" xr:uid="{00000000-0005-0000-0000-000075000000}"/>
    <cellStyle name="Monétaire 2 2 3 2 2" xfId="129" xr:uid="{00000000-0005-0000-0000-000076000000}"/>
    <cellStyle name="Monétaire 2 2 3 3" xfId="130" xr:uid="{00000000-0005-0000-0000-000077000000}"/>
    <cellStyle name="Monétaire 2 2 4" xfId="131" xr:uid="{00000000-0005-0000-0000-000078000000}"/>
    <cellStyle name="Monétaire 2 2 4 2" xfId="132" xr:uid="{00000000-0005-0000-0000-000079000000}"/>
    <cellStyle name="Monétaire 2 2 5" xfId="133" xr:uid="{00000000-0005-0000-0000-00007A000000}"/>
    <cellStyle name="Neutral" xfId="134" xr:uid="{00000000-0005-0000-0000-00007B000000}"/>
    <cellStyle name="Neutre" xfId="7" builtinId="28" customBuiltin="1"/>
    <cellStyle name="Normal" xfId="0" builtinId="0"/>
    <cellStyle name="Normal 10" xfId="135" xr:uid="{00000000-0005-0000-0000-00007E000000}"/>
    <cellStyle name="Normal 11" xfId="40" xr:uid="{00000000-0005-0000-0000-00007F000000}"/>
    <cellStyle name="Normal 14" xfId="136" xr:uid="{00000000-0005-0000-0000-000080000000}"/>
    <cellStyle name="Normal 14 2" xfId="137" xr:uid="{00000000-0005-0000-0000-000081000000}"/>
    <cellStyle name="Normal 2" xfId="138" xr:uid="{00000000-0005-0000-0000-000082000000}"/>
    <cellStyle name="Normal 2 2" xfId="139" xr:uid="{00000000-0005-0000-0000-000083000000}"/>
    <cellStyle name="Normal 2 2 2" xfId="140" xr:uid="{00000000-0005-0000-0000-000084000000}"/>
    <cellStyle name="Normal 2 3" xfId="141" xr:uid="{00000000-0005-0000-0000-000085000000}"/>
    <cellStyle name="Normal 2 3 2" xfId="142" xr:uid="{00000000-0005-0000-0000-000086000000}"/>
    <cellStyle name="Normal 2 4" xfId="143" xr:uid="{00000000-0005-0000-0000-000087000000}"/>
    <cellStyle name="Normal 2 4 2" xfId="144" xr:uid="{00000000-0005-0000-0000-000088000000}"/>
    <cellStyle name="Normal 2 5" xfId="145" xr:uid="{00000000-0005-0000-0000-000089000000}"/>
    <cellStyle name="Normal 2 6" xfId="146" xr:uid="{00000000-0005-0000-0000-00008A000000}"/>
    <cellStyle name="Normal 2 6 2" xfId="147" xr:uid="{00000000-0005-0000-0000-00008B000000}"/>
    <cellStyle name="Normal 2 7" xfId="148" xr:uid="{00000000-0005-0000-0000-00008C000000}"/>
    <cellStyle name="Normal 2 8" xfId="149" xr:uid="{00000000-0005-0000-0000-00008D000000}"/>
    <cellStyle name="Normal 3" xfId="150" xr:uid="{00000000-0005-0000-0000-00008E000000}"/>
    <cellStyle name="Normal 3 2" xfId="151" xr:uid="{00000000-0005-0000-0000-00008F000000}"/>
    <cellStyle name="Normal 3 3" xfId="152" xr:uid="{00000000-0005-0000-0000-000090000000}"/>
    <cellStyle name="Normal 3 4" xfId="153" xr:uid="{00000000-0005-0000-0000-000091000000}"/>
    <cellStyle name="Normal 3 5" xfId="154" xr:uid="{00000000-0005-0000-0000-000092000000}"/>
    <cellStyle name="Normal 4" xfId="155" xr:uid="{00000000-0005-0000-0000-000093000000}"/>
    <cellStyle name="Normal 4 2" xfId="156" xr:uid="{00000000-0005-0000-0000-000094000000}"/>
    <cellStyle name="Normal 4 2 2" xfId="157" xr:uid="{00000000-0005-0000-0000-000095000000}"/>
    <cellStyle name="Normal 4 3" xfId="158" xr:uid="{00000000-0005-0000-0000-000096000000}"/>
    <cellStyle name="Normal 5" xfId="159" xr:uid="{00000000-0005-0000-0000-000097000000}"/>
    <cellStyle name="Normal 5 2" xfId="160" xr:uid="{00000000-0005-0000-0000-000098000000}"/>
    <cellStyle name="Normal 6" xfId="161" xr:uid="{00000000-0005-0000-0000-000099000000}"/>
    <cellStyle name="Normal 6 2" xfId="162" xr:uid="{00000000-0005-0000-0000-00009A000000}"/>
    <cellStyle name="Normal 7" xfId="163" xr:uid="{00000000-0005-0000-0000-00009B000000}"/>
    <cellStyle name="Normal 7 2" xfId="164" xr:uid="{00000000-0005-0000-0000-00009C000000}"/>
    <cellStyle name="Normal 7 3" xfId="165" xr:uid="{00000000-0005-0000-0000-00009D000000}"/>
    <cellStyle name="Normal 7 3 2" xfId="166" xr:uid="{00000000-0005-0000-0000-00009E000000}"/>
    <cellStyle name="Normal 8" xfId="167" xr:uid="{00000000-0005-0000-0000-00009F000000}"/>
    <cellStyle name="Normal 8 2" xfId="168" xr:uid="{00000000-0005-0000-0000-0000A0000000}"/>
    <cellStyle name="Normal 9" xfId="169" xr:uid="{00000000-0005-0000-0000-0000A1000000}"/>
    <cellStyle name="Normal 9 2" xfId="170" xr:uid="{00000000-0005-0000-0000-0000A2000000}"/>
    <cellStyle name="Note 2" xfId="172" xr:uid="{00000000-0005-0000-0000-0000A3000000}"/>
    <cellStyle name="Note 2 2" xfId="173" xr:uid="{00000000-0005-0000-0000-0000A4000000}"/>
    <cellStyle name="Note 3" xfId="171" xr:uid="{00000000-0005-0000-0000-0000A5000000}"/>
    <cellStyle name="Output" xfId="174" xr:uid="{00000000-0005-0000-0000-0000A6000000}"/>
    <cellStyle name="Pourcentage 2" xfId="175" xr:uid="{00000000-0005-0000-0000-0000A7000000}"/>
    <cellStyle name="Pourcentage 2 2" xfId="176" xr:uid="{00000000-0005-0000-0000-0000A8000000}"/>
    <cellStyle name="Pourcentage 3" xfId="177" xr:uid="{00000000-0005-0000-0000-0000A9000000}"/>
    <cellStyle name="Pourcentage 4" xfId="178" xr:uid="{00000000-0005-0000-0000-0000AA000000}"/>
    <cellStyle name="Pourcentage 5" xfId="179" xr:uid="{00000000-0005-0000-0000-0000AB000000}"/>
    <cellStyle name="Satisfaisant" xfId="5" builtinId="26" customBuiltin="1"/>
    <cellStyle name="Sortie" xfId="9" builtinId="21" customBuiltin="1"/>
    <cellStyle name="Texte explicatif" xfId="14" builtinId="53" customBuiltin="1"/>
    <cellStyle name="Title" xfId="180" xr:uid="{00000000-0005-0000-0000-0000AF000000}"/>
    <cellStyle name="Titre 2" xfId="181" xr:uid="{00000000-0005-0000-0000-0000B0000000}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5" builtinId="25" customBuiltin="1"/>
    <cellStyle name="Vérification" xfId="12" builtinId="23" customBuiltin="1"/>
    <cellStyle name="Warning Text" xfId="182" xr:uid="{00000000-0005-0000-0000-0000B7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9524</xdr:rowOff>
    </xdr:from>
    <xdr:to>
      <xdr:col>1</xdr:col>
      <xdr:colOff>2812369</xdr:colOff>
      <xdr:row>8</xdr:row>
      <xdr:rowOff>152399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4"/>
          <a:ext cx="2812369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3924300</xdr:colOff>
      <xdr:row>1</xdr:row>
      <xdr:rowOff>95251</xdr:rowOff>
    </xdr:from>
    <xdr:to>
      <xdr:col>1</xdr:col>
      <xdr:colOff>5076825</xdr:colOff>
      <xdr:row>5</xdr:row>
      <xdr:rowOff>50990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152401"/>
          <a:ext cx="1152525" cy="717739"/>
        </a:xfrm>
        <a:prstGeom prst="rect">
          <a:avLst/>
        </a:prstGeom>
      </xdr:spPr>
    </xdr:pic>
    <xdr:clientData/>
  </xdr:twoCellAnchor>
  <xdr:twoCellAnchor editAs="oneCell">
    <xdr:from>
      <xdr:col>2</xdr:col>
      <xdr:colOff>1581151</xdr:colOff>
      <xdr:row>13</xdr:row>
      <xdr:rowOff>95249</xdr:rowOff>
    </xdr:from>
    <xdr:to>
      <xdr:col>2</xdr:col>
      <xdr:colOff>3314700</xdr:colOff>
      <xdr:row>17</xdr:row>
      <xdr:rowOff>86546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1826" y="2324099"/>
          <a:ext cx="1733549" cy="829497"/>
        </a:xfrm>
        <a:prstGeom prst="rect">
          <a:avLst/>
        </a:prstGeom>
      </xdr:spPr>
    </xdr:pic>
    <xdr:clientData/>
  </xdr:twoCellAnchor>
  <xdr:twoCellAnchor>
    <xdr:from>
      <xdr:col>3</xdr:col>
      <xdr:colOff>727219</xdr:colOff>
      <xdr:row>1</xdr:row>
      <xdr:rowOff>19050</xdr:rowOff>
    </xdr:from>
    <xdr:to>
      <xdr:col>3</xdr:col>
      <xdr:colOff>2971800</xdr:colOff>
      <xdr:row>6</xdr:row>
      <xdr:rowOff>47625</xdr:rowOff>
    </xdr:to>
    <xdr:pic>
      <xdr:nvPicPr>
        <xdr:cNvPr id="18" name="Image 2" descr="cid:image004.png@01D60DA3.359B786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269" y="76200"/>
          <a:ext cx="2244581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13</xdr:row>
      <xdr:rowOff>142875</xdr:rowOff>
    </xdr:from>
    <xdr:to>
      <xdr:col>1</xdr:col>
      <xdr:colOff>3266676</xdr:colOff>
      <xdr:row>20</xdr:row>
      <xdr:rowOff>142690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" y="2371725"/>
          <a:ext cx="3190476" cy="1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3057525</xdr:colOff>
      <xdr:row>11</xdr:row>
      <xdr:rowOff>0</xdr:rowOff>
    </xdr:from>
    <xdr:to>
      <xdr:col>2</xdr:col>
      <xdr:colOff>800100</xdr:colOff>
      <xdr:row>14</xdr:row>
      <xdr:rowOff>192035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0" y="1962150"/>
          <a:ext cx="2962275" cy="668285"/>
        </a:xfrm>
        <a:prstGeom prst="rect">
          <a:avLst/>
        </a:prstGeom>
      </xdr:spPr>
    </xdr:pic>
    <xdr:clientData/>
  </xdr:twoCellAnchor>
  <xdr:oneCellAnchor>
    <xdr:from>
      <xdr:col>2</xdr:col>
      <xdr:colOff>1552575</xdr:colOff>
      <xdr:row>1</xdr:row>
      <xdr:rowOff>161925</xdr:rowOff>
    </xdr:from>
    <xdr:ext cx="239332" cy="266216"/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0" y="219075"/>
          <a:ext cx="239332" cy="266216"/>
        </a:xfrm>
        <a:prstGeom prst="rect">
          <a:avLst/>
        </a:prstGeom>
      </xdr:spPr>
    </xdr:pic>
    <xdr:clientData/>
  </xdr:oneCellAnchor>
  <xdr:oneCellAnchor>
    <xdr:from>
      <xdr:col>2</xdr:col>
      <xdr:colOff>1562100</xdr:colOff>
      <xdr:row>3</xdr:row>
      <xdr:rowOff>171450</xdr:rowOff>
    </xdr:from>
    <xdr:ext cx="239332" cy="266216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2775" y="990600"/>
          <a:ext cx="239332" cy="266216"/>
        </a:xfrm>
        <a:prstGeom prst="rect">
          <a:avLst/>
        </a:prstGeom>
      </xdr:spPr>
    </xdr:pic>
    <xdr:clientData/>
  </xdr:oneCellAnchor>
  <xdr:oneCellAnchor>
    <xdr:from>
      <xdr:col>2</xdr:col>
      <xdr:colOff>1562100</xdr:colOff>
      <xdr:row>1</xdr:row>
      <xdr:rowOff>171450</xdr:rowOff>
    </xdr:from>
    <xdr:ext cx="239332" cy="266216"/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0" y="57150"/>
          <a:ext cx="239332" cy="266216"/>
        </a:xfrm>
        <a:prstGeom prst="rect">
          <a:avLst/>
        </a:prstGeom>
      </xdr:spPr>
    </xdr:pic>
    <xdr:clientData/>
  </xdr:oneCellAnchor>
  <xdr:oneCellAnchor>
    <xdr:from>
      <xdr:col>2</xdr:col>
      <xdr:colOff>1552575</xdr:colOff>
      <xdr:row>1</xdr:row>
      <xdr:rowOff>161925</xdr:rowOff>
    </xdr:from>
    <xdr:ext cx="239332" cy="266216"/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48475" y="57150"/>
          <a:ext cx="239332" cy="2662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1381124</xdr:colOff>
      <xdr:row>13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1124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1123949</xdr:colOff>
      <xdr:row>0</xdr:row>
      <xdr:rowOff>9525</xdr:rowOff>
    </xdr:from>
    <xdr:to>
      <xdr:col>1</xdr:col>
      <xdr:colOff>18128</xdr:colOff>
      <xdr:row>1</xdr:row>
      <xdr:rowOff>28575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123949" y="9525"/>
          <a:ext cx="275304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13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0650" cy="2733675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1123949</xdr:colOff>
      <xdr:row>0</xdr:row>
      <xdr:rowOff>9525</xdr:rowOff>
    </xdr:from>
    <xdr:to>
      <xdr:col>1</xdr:col>
      <xdr:colOff>18128</xdr:colOff>
      <xdr:row>1</xdr:row>
      <xdr:rowOff>28575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123949" y="9525"/>
          <a:ext cx="275304" cy="20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tographie.sgdbf.saint-gobain.net:448/" TargetMode="External"/><Relationship Id="rId2" Type="http://schemas.openxmlformats.org/officeDocument/2006/relationships/hyperlink" Target="https://cartographie.sgdbf.saint-gobain.net:446/" TargetMode="External"/><Relationship Id="rId1" Type="http://schemas.openxmlformats.org/officeDocument/2006/relationships/hyperlink" Target="https://cartographie.sgdbf.saint-gobain.net:444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30"/>
  <sheetViews>
    <sheetView topLeftCell="B10" workbookViewId="0">
      <selection activeCell="D16" sqref="D16"/>
    </sheetView>
  </sheetViews>
  <sheetFormatPr baseColWidth="10" defaultRowHeight="14.5" x14ac:dyDescent="0.35"/>
  <cols>
    <col min="1" max="1" width="2.6328125" hidden="1" customWidth="1"/>
    <col min="2" max="2" width="78.36328125" customWidth="1"/>
    <col min="3" max="3" width="50.6328125" customWidth="1"/>
    <col min="4" max="4" width="59.36328125" customWidth="1"/>
    <col min="5" max="5" width="25.90625" customWidth="1"/>
  </cols>
  <sheetData>
    <row r="1" spans="1:21" ht="5.15" customHeight="1" thickBot="1" x14ac:dyDescent="0.5">
      <c r="A1" s="21"/>
      <c r="B1" s="18"/>
      <c r="C1" s="19"/>
      <c r="D1" s="20"/>
      <c r="E1" s="13">
        <v>675701767</v>
      </c>
    </row>
    <row r="2" spans="1:21" ht="15" customHeight="1" x14ac:dyDescent="0.35">
      <c r="A2" s="21"/>
      <c r="B2" s="18"/>
      <c r="C2" s="15"/>
      <c r="D2" s="20"/>
    </row>
    <row r="3" spans="1:21" ht="15" customHeight="1" x14ac:dyDescent="0.45">
      <c r="A3" s="21"/>
      <c r="B3" s="21"/>
      <c r="C3" s="16" t="s">
        <v>88</v>
      </c>
      <c r="D3" s="22"/>
      <c r="E3" s="13">
        <v>675701767</v>
      </c>
      <c r="F3" s="13">
        <v>675701767</v>
      </c>
      <c r="G3" s="13">
        <v>675701767</v>
      </c>
      <c r="H3" s="13">
        <v>675701767</v>
      </c>
      <c r="I3" s="13">
        <v>675701767</v>
      </c>
      <c r="J3" s="13">
        <v>675701767</v>
      </c>
      <c r="K3" s="13">
        <v>675701767</v>
      </c>
      <c r="L3" s="13">
        <v>675701767</v>
      </c>
      <c r="M3" s="13">
        <v>675701767</v>
      </c>
      <c r="N3" s="13">
        <v>675701767</v>
      </c>
      <c r="O3" s="13">
        <v>675701767</v>
      </c>
      <c r="P3" s="13">
        <v>675701767</v>
      </c>
      <c r="Q3" s="13">
        <v>675701767</v>
      </c>
      <c r="R3" s="13">
        <v>675701767</v>
      </c>
      <c r="S3" s="13">
        <v>675701767</v>
      </c>
      <c r="T3" s="13">
        <v>675701767</v>
      </c>
      <c r="U3" s="13">
        <v>675701767</v>
      </c>
    </row>
    <row r="4" spans="1:21" ht="15" customHeight="1" x14ac:dyDescent="0.45">
      <c r="A4" s="21"/>
      <c r="B4" s="21"/>
      <c r="C4" s="17"/>
      <c r="D4" s="22"/>
      <c r="E4" s="13">
        <v>675701767</v>
      </c>
      <c r="F4" s="13">
        <v>675701767</v>
      </c>
      <c r="G4" s="13">
        <v>675701767</v>
      </c>
      <c r="H4" s="13">
        <v>675701767</v>
      </c>
      <c r="I4" s="13">
        <v>675701767</v>
      </c>
      <c r="J4" s="13">
        <v>675701767</v>
      </c>
      <c r="K4" s="13">
        <v>675701767</v>
      </c>
      <c r="L4" s="13">
        <v>675701767</v>
      </c>
      <c r="M4" s="13">
        <v>675701767</v>
      </c>
      <c r="N4" s="13">
        <v>675701767</v>
      </c>
      <c r="O4" s="13">
        <v>675701767</v>
      </c>
      <c r="P4" s="13">
        <v>675701767</v>
      </c>
      <c r="Q4" s="13">
        <v>675701767</v>
      </c>
      <c r="R4" s="13">
        <v>675701767</v>
      </c>
      <c r="S4" s="13">
        <v>675701767</v>
      </c>
      <c r="T4" s="13">
        <v>675701767</v>
      </c>
      <c r="U4" s="13">
        <v>675701767</v>
      </c>
    </row>
    <row r="5" spans="1:21" ht="15" customHeight="1" x14ac:dyDescent="0.45">
      <c r="A5" s="21"/>
      <c r="B5" s="21"/>
      <c r="C5" s="16" t="s">
        <v>87</v>
      </c>
      <c r="D5" s="22"/>
      <c r="E5" s="13">
        <v>675701767</v>
      </c>
      <c r="F5" s="13">
        <v>675701767</v>
      </c>
      <c r="G5" s="13">
        <v>675701767</v>
      </c>
      <c r="H5" s="13">
        <v>675701767</v>
      </c>
      <c r="I5" s="13">
        <v>675701767</v>
      </c>
      <c r="J5" s="13">
        <v>675701767</v>
      </c>
      <c r="K5" s="13">
        <v>675701767</v>
      </c>
      <c r="L5" s="13">
        <v>675701767</v>
      </c>
      <c r="M5" s="13">
        <v>675701767</v>
      </c>
      <c r="N5" s="13">
        <v>675701767</v>
      </c>
      <c r="O5" s="13">
        <v>675701767</v>
      </c>
      <c r="P5" s="13">
        <v>675701767</v>
      </c>
      <c r="Q5" s="13">
        <v>675701767</v>
      </c>
      <c r="R5" s="13">
        <v>675701767</v>
      </c>
      <c r="S5" s="13">
        <v>675701767</v>
      </c>
      <c r="T5" s="13">
        <v>675701767</v>
      </c>
      <c r="U5" s="13">
        <v>675701767</v>
      </c>
    </row>
    <row r="6" spans="1:21" ht="15" customHeight="1" thickBot="1" x14ac:dyDescent="0.5">
      <c r="A6" s="21"/>
      <c r="B6" s="21"/>
      <c r="C6" s="78"/>
      <c r="D6" s="22"/>
      <c r="E6" s="13">
        <v>675701767</v>
      </c>
      <c r="F6" s="13">
        <v>675701767</v>
      </c>
      <c r="G6" s="13">
        <v>675701767</v>
      </c>
      <c r="H6" s="13">
        <v>675701767</v>
      </c>
      <c r="I6" s="13">
        <v>675701767</v>
      </c>
      <c r="J6" s="13">
        <v>675701767</v>
      </c>
      <c r="K6" s="13">
        <v>675701767</v>
      </c>
      <c r="L6" s="13">
        <v>675701767</v>
      </c>
      <c r="M6" s="13">
        <v>675701767</v>
      </c>
      <c r="N6" s="13">
        <v>675701767</v>
      </c>
      <c r="O6" s="13">
        <v>675701767</v>
      </c>
      <c r="P6" s="13">
        <v>675701767</v>
      </c>
      <c r="Q6" s="13">
        <v>675701767</v>
      </c>
      <c r="R6" s="13">
        <v>675701767</v>
      </c>
      <c r="S6" s="13">
        <v>675701767</v>
      </c>
      <c r="T6" s="13">
        <v>675701767</v>
      </c>
      <c r="U6" s="13">
        <v>675701767</v>
      </c>
    </row>
    <row r="7" spans="1:21" ht="15" customHeight="1" x14ac:dyDescent="0.45">
      <c r="A7" s="21"/>
      <c r="B7" s="21"/>
      <c r="C7" s="79"/>
      <c r="D7" s="22"/>
      <c r="E7" s="13">
        <v>675701767</v>
      </c>
      <c r="F7" s="13">
        <v>675701767</v>
      </c>
      <c r="G7" s="13">
        <v>675701767</v>
      </c>
      <c r="H7" s="13">
        <v>675701767</v>
      </c>
      <c r="I7" s="13">
        <v>675701767</v>
      </c>
      <c r="J7" s="13">
        <v>675701767</v>
      </c>
      <c r="K7" s="13">
        <v>675701767</v>
      </c>
      <c r="L7" s="13">
        <v>675701767</v>
      </c>
      <c r="M7" s="13">
        <v>675701767</v>
      </c>
      <c r="N7" s="13">
        <v>675701767</v>
      </c>
      <c r="O7" s="13">
        <v>675701767</v>
      </c>
      <c r="P7" s="13">
        <v>675701767</v>
      </c>
      <c r="Q7" s="13">
        <v>675701767</v>
      </c>
      <c r="R7" s="13">
        <v>675701767</v>
      </c>
      <c r="S7" s="13">
        <v>675701767</v>
      </c>
      <c r="T7" s="13">
        <v>675701767</v>
      </c>
      <c r="U7" s="13">
        <v>675701767</v>
      </c>
    </row>
    <row r="8" spans="1:21" s="1" customFormat="1" ht="15" customHeight="1" x14ac:dyDescent="0.45">
      <c r="A8" s="21"/>
      <c r="B8" s="21"/>
      <c r="C8" s="79"/>
      <c r="D8" s="23"/>
      <c r="E8" s="13">
        <v>675701767</v>
      </c>
      <c r="F8" s="13">
        <v>675701767</v>
      </c>
      <c r="G8" s="13">
        <v>675701767</v>
      </c>
      <c r="H8" s="13">
        <v>675701767</v>
      </c>
      <c r="I8" s="13">
        <v>675701767</v>
      </c>
      <c r="J8" s="13">
        <v>675701767</v>
      </c>
      <c r="K8" s="13">
        <v>675701767</v>
      </c>
      <c r="L8" s="13">
        <v>675701767</v>
      </c>
      <c r="M8" s="13">
        <v>675701767</v>
      </c>
      <c r="N8" s="13">
        <v>675701767</v>
      </c>
      <c r="O8" s="13">
        <v>675701767</v>
      </c>
      <c r="P8" s="13">
        <v>675701767</v>
      </c>
      <c r="Q8" s="13">
        <v>675701767</v>
      </c>
      <c r="R8" s="13">
        <v>675701767</v>
      </c>
      <c r="S8" s="13">
        <v>675701767</v>
      </c>
      <c r="T8" s="13">
        <v>675701767</v>
      </c>
      <c r="U8" s="13">
        <v>675701767</v>
      </c>
    </row>
    <row r="9" spans="1:21" ht="15" customHeight="1" x14ac:dyDescent="0.45">
      <c r="A9" s="21"/>
      <c r="B9" s="24"/>
      <c r="C9" s="25"/>
      <c r="D9" s="22"/>
      <c r="E9" s="13">
        <v>675701767</v>
      </c>
      <c r="F9" s="13">
        <v>675701767</v>
      </c>
      <c r="G9" s="13">
        <v>675701767</v>
      </c>
      <c r="H9" s="13">
        <v>675701767</v>
      </c>
      <c r="I9" s="13">
        <v>675701767</v>
      </c>
      <c r="J9" s="13">
        <v>675701767</v>
      </c>
      <c r="K9" s="13">
        <v>675701767</v>
      </c>
      <c r="L9" s="13">
        <v>675701767</v>
      </c>
      <c r="M9" s="13">
        <v>675701767</v>
      </c>
      <c r="N9" s="13">
        <v>675701767</v>
      </c>
      <c r="O9" s="13">
        <v>675701767</v>
      </c>
      <c r="P9" s="13">
        <v>675701767</v>
      </c>
      <c r="Q9" s="13">
        <v>675701767</v>
      </c>
      <c r="R9" s="13">
        <v>675701767</v>
      </c>
      <c r="S9" s="13">
        <v>675701767</v>
      </c>
      <c r="T9" s="13">
        <v>675701767</v>
      </c>
      <c r="U9" s="13">
        <v>675701767</v>
      </c>
    </row>
    <row r="10" spans="1:21" ht="15" customHeight="1" x14ac:dyDescent="0.45">
      <c r="A10" s="21"/>
      <c r="B10" s="21"/>
      <c r="C10" s="25"/>
      <c r="D10" s="22"/>
      <c r="E10" s="13">
        <v>675701767</v>
      </c>
      <c r="F10" s="13">
        <v>675701767</v>
      </c>
      <c r="G10" s="13">
        <v>675701767</v>
      </c>
      <c r="H10" s="13">
        <v>675701767</v>
      </c>
      <c r="I10" s="13">
        <v>675701767</v>
      </c>
      <c r="J10" s="13">
        <v>675701767</v>
      </c>
      <c r="K10" s="13">
        <v>675701767</v>
      </c>
      <c r="L10" s="13">
        <v>675701767</v>
      </c>
      <c r="M10" s="13">
        <v>675701767</v>
      </c>
      <c r="N10" s="13">
        <v>675701767</v>
      </c>
      <c r="O10" s="13">
        <v>675701767</v>
      </c>
      <c r="P10" s="13">
        <v>675701767</v>
      </c>
      <c r="Q10" s="13">
        <v>675701767</v>
      </c>
      <c r="R10" s="13">
        <v>675701767</v>
      </c>
      <c r="S10" s="13">
        <v>675701767</v>
      </c>
      <c r="T10" s="13">
        <v>675701767</v>
      </c>
      <c r="U10" s="13">
        <v>675701767</v>
      </c>
    </row>
    <row r="11" spans="1:21" ht="15" customHeight="1" x14ac:dyDescent="0.45">
      <c r="A11" s="21"/>
      <c r="B11" s="21"/>
      <c r="C11" s="43"/>
      <c r="D11" s="22"/>
      <c r="E11" s="13">
        <v>675701767</v>
      </c>
      <c r="F11" s="13">
        <v>675701767</v>
      </c>
      <c r="G11" s="13">
        <v>675701767</v>
      </c>
      <c r="H11" s="13">
        <v>675701767</v>
      </c>
      <c r="I11" s="13">
        <v>675701767</v>
      </c>
      <c r="J11" s="13">
        <v>675701767</v>
      </c>
      <c r="K11" s="13">
        <v>675701767</v>
      </c>
      <c r="L11" s="13">
        <v>675701767</v>
      </c>
      <c r="M11" s="13">
        <v>675701767</v>
      </c>
      <c r="N11" s="13">
        <v>675701767</v>
      </c>
      <c r="O11" s="13">
        <v>675701767</v>
      </c>
      <c r="P11" s="13">
        <v>675701767</v>
      </c>
      <c r="Q11" s="13">
        <v>675701767</v>
      </c>
      <c r="R11" s="13">
        <v>675701767</v>
      </c>
      <c r="S11" s="13">
        <v>675701767</v>
      </c>
      <c r="T11" s="13">
        <v>675701767</v>
      </c>
      <c r="U11" s="13">
        <v>675701767</v>
      </c>
    </row>
    <row r="12" spans="1:21" ht="5.15" customHeight="1" thickBot="1" x14ac:dyDescent="0.5">
      <c r="A12" s="21"/>
      <c r="B12" s="21"/>
      <c r="C12" s="25"/>
      <c r="D12" s="22"/>
      <c r="E12" s="13">
        <v>675701767</v>
      </c>
      <c r="F12" s="13">
        <v>675701767</v>
      </c>
      <c r="G12" s="13">
        <v>675701767</v>
      </c>
      <c r="H12" s="13">
        <v>675701767</v>
      </c>
      <c r="I12" s="13">
        <v>675701767</v>
      </c>
      <c r="J12" s="13">
        <v>675701767</v>
      </c>
      <c r="K12" s="13">
        <v>675701767</v>
      </c>
      <c r="L12" s="13">
        <v>675701767</v>
      </c>
      <c r="M12" s="13">
        <v>675701767</v>
      </c>
      <c r="N12" s="13">
        <v>675701767</v>
      </c>
      <c r="O12" s="13">
        <v>675701767</v>
      </c>
      <c r="P12" s="13">
        <v>675701767</v>
      </c>
      <c r="Q12" s="13">
        <v>675701767</v>
      </c>
      <c r="R12" s="13">
        <v>675701767</v>
      </c>
      <c r="S12" s="13">
        <v>675701767</v>
      </c>
      <c r="T12" s="13">
        <v>675701767</v>
      </c>
      <c r="U12" s="13">
        <v>675701767</v>
      </c>
    </row>
    <row r="13" spans="1:21" ht="16.5" x14ac:dyDescent="0.45">
      <c r="A13" s="21"/>
      <c r="B13" s="21"/>
      <c r="C13" s="25"/>
      <c r="D13" s="29" t="s">
        <v>29</v>
      </c>
      <c r="E13" s="13">
        <v>675701767</v>
      </c>
      <c r="F13" s="13">
        <v>675701767</v>
      </c>
      <c r="G13" s="13">
        <v>675701767</v>
      </c>
      <c r="H13" s="13">
        <v>675701767</v>
      </c>
      <c r="I13" s="13">
        <v>675701767</v>
      </c>
      <c r="J13" s="13">
        <v>675701767</v>
      </c>
      <c r="K13" s="13">
        <v>675701767</v>
      </c>
      <c r="L13" s="13">
        <v>675701767</v>
      </c>
      <c r="M13" s="13">
        <v>675701767</v>
      </c>
      <c r="N13" s="13">
        <v>675701767</v>
      </c>
      <c r="O13" s="13">
        <v>675701767</v>
      </c>
      <c r="P13" s="13">
        <v>675701767</v>
      </c>
      <c r="Q13" s="13">
        <v>675701767</v>
      </c>
      <c r="R13" s="13">
        <v>675701767</v>
      </c>
      <c r="S13" s="13">
        <v>675701767</v>
      </c>
      <c r="T13" s="13">
        <v>675701767</v>
      </c>
      <c r="U13" s="13">
        <v>675701767</v>
      </c>
    </row>
    <row r="14" spans="1:21" ht="16.5" x14ac:dyDescent="0.45">
      <c r="A14" s="21"/>
      <c r="B14" s="21"/>
      <c r="C14" s="25"/>
      <c r="D14" s="57" t="s">
        <v>28</v>
      </c>
      <c r="E14" s="13">
        <v>675701767</v>
      </c>
      <c r="F14" s="13">
        <v>675701767</v>
      </c>
      <c r="G14" s="13">
        <v>675701767</v>
      </c>
      <c r="H14" s="13">
        <v>675701767</v>
      </c>
      <c r="I14" s="13">
        <v>675701767</v>
      </c>
      <c r="J14" s="13">
        <v>675701767</v>
      </c>
      <c r="K14" s="13">
        <v>675701767</v>
      </c>
      <c r="L14" s="13">
        <v>675701767</v>
      </c>
      <c r="M14" s="13">
        <v>675701767</v>
      </c>
      <c r="N14" s="13">
        <v>675701767</v>
      </c>
      <c r="O14" s="13">
        <v>675701767</v>
      </c>
      <c r="P14" s="13">
        <v>675701767</v>
      </c>
      <c r="Q14" s="13">
        <v>675701767</v>
      </c>
      <c r="R14" s="13">
        <v>675701767</v>
      </c>
      <c r="S14" s="13">
        <v>675701767</v>
      </c>
      <c r="T14" s="13">
        <v>675701767</v>
      </c>
      <c r="U14" s="13">
        <v>675701767</v>
      </c>
    </row>
    <row r="15" spans="1:21" ht="16.5" x14ac:dyDescent="0.45">
      <c r="A15" s="21"/>
      <c r="B15" s="21"/>
      <c r="C15" s="25"/>
      <c r="D15" s="14" t="s">
        <v>33</v>
      </c>
      <c r="E15" s="13">
        <v>675701767</v>
      </c>
      <c r="F15" s="13">
        <v>675701767</v>
      </c>
      <c r="G15" s="13">
        <v>675701767</v>
      </c>
      <c r="H15" s="13">
        <v>675701767</v>
      </c>
      <c r="I15" s="13">
        <v>675701767</v>
      </c>
      <c r="J15" s="13">
        <v>675701767</v>
      </c>
      <c r="K15" s="13">
        <v>675701767</v>
      </c>
      <c r="L15" s="13">
        <v>675701767</v>
      </c>
      <c r="M15" s="13">
        <v>675701767</v>
      </c>
      <c r="N15" s="13">
        <v>675701767</v>
      </c>
      <c r="O15" s="13">
        <v>675701767</v>
      </c>
      <c r="P15" s="13">
        <v>675701767</v>
      </c>
      <c r="Q15" s="13">
        <v>675701767</v>
      </c>
      <c r="R15" s="13">
        <v>675701767</v>
      </c>
      <c r="S15" s="13">
        <v>675701767</v>
      </c>
      <c r="T15" s="13">
        <v>675701767</v>
      </c>
      <c r="U15" s="13">
        <v>675701767</v>
      </c>
    </row>
    <row r="16" spans="1:21" ht="16.5" x14ac:dyDescent="0.45">
      <c r="A16" s="21"/>
      <c r="B16" s="21"/>
      <c r="C16" s="25"/>
      <c r="D16" s="57" t="s">
        <v>32</v>
      </c>
      <c r="E16" s="13">
        <v>675701767</v>
      </c>
      <c r="F16" s="13">
        <v>675701767</v>
      </c>
      <c r="G16" s="13">
        <v>675701767</v>
      </c>
      <c r="H16" s="13">
        <v>675701767</v>
      </c>
      <c r="I16" s="13">
        <v>675701767</v>
      </c>
      <c r="J16" s="13">
        <v>675701767</v>
      </c>
      <c r="K16" s="13">
        <v>675701767</v>
      </c>
      <c r="L16" s="13">
        <v>675701767</v>
      </c>
      <c r="M16" s="13">
        <v>675701767</v>
      </c>
      <c r="N16" s="13">
        <v>675701767</v>
      </c>
      <c r="O16" s="13">
        <v>675701767</v>
      </c>
      <c r="P16" s="13">
        <v>675701767</v>
      </c>
      <c r="Q16" s="13">
        <v>675701767</v>
      </c>
      <c r="R16" s="13">
        <v>675701767</v>
      </c>
      <c r="S16" s="13">
        <v>675701767</v>
      </c>
      <c r="T16" s="13">
        <v>675701767</v>
      </c>
      <c r="U16" s="13">
        <v>675701767</v>
      </c>
    </row>
    <row r="17" spans="1:21" ht="16.5" x14ac:dyDescent="0.45">
      <c r="A17" s="21"/>
      <c r="B17" s="21"/>
      <c r="C17" s="25"/>
      <c r="D17" s="14" t="s">
        <v>30</v>
      </c>
      <c r="E17" s="13">
        <v>675701767</v>
      </c>
      <c r="F17" s="13">
        <v>675701767</v>
      </c>
      <c r="G17" s="13">
        <v>675701767</v>
      </c>
      <c r="H17" s="13">
        <v>675701767</v>
      </c>
      <c r="I17" s="13">
        <v>675701767</v>
      </c>
      <c r="J17" s="13">
        <v>675701767</v>
      </c>
      <c r="K17" s="13">
        <v>675701767</v>
      </c>
      <c r="L17" s="13">
        <v>675701767</v>
      </c>
      <c r="M17" s="13">
        <v>675701767</v>
      </c>
      <c r="N17" s="13">
        <v>675701767</v>
      </c>
      <c r="O17" s="13">
        <v>675701767</v>
      </c>
      <c r="P17" s="13">
        <v>675701767</v>
      </c>
      <c r="Q17" s="13">
        <v>675701767</v>
      </c>
      <c r="R17" s="13">
        <v>675701767</v>
      </c>
      <c r="S17" s="13">
        <v>675701767</v>
      </c>
      <c r="T17" s="13">
        <v>675701767</v>
      </c>
      <c r="U17" s="13">
        <v>675701767</v>
      </c>
    </row>
    <row r="18" spans="1:21" ht="17" thickBot="1" x14ac:dyDescent="0.5">
      <c r="A18" s="21"/>
      <c r="B18" s="21"/>
      <c r="C18" s="25"/>
      <c r="D18" s="58" t="s">
        <v>31</v>
      </c>
      <c r="E18" s="13">
        <v>675701767</v>
      </c>
      <c r="F18" s="13">
        <v>675701767</v>
      </c>
      <c r="G18" s="13">
        <v>675701767</v>
      </c>
      <c r="H18" s="13">
        <v>675701767</v>
      </c>
      <c r="I18" s="13">
        <v>675701767</v>
      </c>
      <c r="J18" s="13">
        <v>675701767</v>
      </c>
      <c r="K18" s="13">
        <v>675701767</v>
      </c>
      <c r="L18" s="13">
        <v>675701767</v>
      </c>
      <c r="M18" s="13">
        <v>675701767</v>
      </c>
      <c r="N18" s="13">
        <v>675701767</v>
      </c>
      <c r="O18" s="13">
        <v>675701767</v>
      </c>
      <c r="P18" s="13">
        <v>675701767</v>
      </c>
      <c r="Q18" s="13">
        <v>675701767</v>
      </c>
      <c r="R18" s="13">
        <v>675701767</v>
      </c>
      <c r="S18" s="13">
        <v>675701767</v>
      </c>
      <c r="T18" s="13">
        <v>675701767</v>
      </c>
      <c r="U18" s="13">
        <v>675701767</v>
      </c>
    </row>
    <row r="19" spans="1:21" ht="16.5" x14ac:dyDescent="0.45">
      <c r="A19" s="21"/>
      <c r="B19" s="21"/>
      <c r="C19" s="25"/>
      <c r="D19" s="80"/>
      <c r="E19" s="13">
        <v>675701767</v>
      </c>
      <c r="F19" s="13">
        <v>675701767</v>
      </c>
      <c r="G19" s="13">
        <v>675701767</v>
      </c>
      <c r="H19" s="13">
        <v>675701767</v>
      </c>
      <c r="I19" s="13">
        <v>675701767</v>
      </c>
      <c r="J19" s="13">
        <v>675701767</v>
      </c>
      <c r="K19" s="13">
        <v>675701767</v>
      </c>
      <c r="L19" s="13">
        <v>675701767</v>
      </c>
      <c r="M19" s="13">
        <v>675701767</v>
      </c>
      <c r="N19" s="13">
        <v>675701767</v>
      </c>
      <c r="O19" s="13">
        <v>675701767</v>
      </c>
      <c r="P19" s="13">
        <v>675701767</v>
      </c>
      <c r="Q19" s="13">
        <v>675701767</v>
      </c>
      <c r="R19" s="13">
        <v>675701767</v>
      </c>
      <c r="S19" s="13">
        <v>675701767</v>
      </c>
      <c r="T19" s="13">
        <v>675701767</v>
      </c>
      <c r="U19" s="13">
        <v>675701767</v>
      </c>
    </row>
    <row r="20" spans="1:21" ht="16.5" x14ac:dyDescent="0.45">
      <c r="A20" s="21"/>
      <c r="B20" s="21"/>
      <c r="C20" s="25"/>
      <c r="D20" s="81"/>
      <c r="E20" s="13">
        <v>675701767</v>
      </c>
      <c r="F20" s="13">
        <v>675701767</v>
      </c>
      <c r="G20" s="13">
        <v>675701767</v>
      </c>
      <c r="H20" s="13">
        <v>675701767</v>
      </c>
      <c r="I20" s="13">
        <v>675701767</v>
      </c>
      <c r="J20" s="13">
        <v>675701767</v>
      </c>
      <c r="K20" s="13">
        <v>675701767</v>
      </c>
      <c r="L20" s="13">
        <v>675701767</v>
      </c>
      <c r="M20" s="13">
        <v>675701767</v>
      </c>
      <c r="N20" s="13">
        <v>675701767</v>
      </c>
      <c r="O20" s="13">
        <v>675701767</v>
      </c>
      <c r="P20" s="13">
        <v>675701767</v>
      </c>
      <c r="Q20" s="13">
        <v>675701767</v>
      </c>
      <c r="R20" s="13">
        <v>675701767</v>
      </c>
      <c r="S20" s="13">
        <v>675701767</v>
      </c>
      <c r="T20" s="13">
        <v>675701767</v>
      </c>
      <c r="U20" s="13">
        <v>675701767</v>
      </c>
    </row>
    <row r="21" spans="1:21" ht="23.25" customHeight="1" thickBot="1" x14ac:dyDescent="0.5">
      <c r="A21" s="21"/>
      <c r="B21" s="26"/>
      <c r="C21" s="27"/>
      <c r="D21" s="28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6.5" x14ac:dyDescent="0.45">
      <c r="A22" s="21"/>
      <c r="B22" s="1"/>
      <c r="C22" s="1"/>
      <c r="D22" s="1"/>
      <c r="E22" s="13">
        <v>675701767</v>
      </c>
    </row>
    <row r="23" spans="1:21" x14ac:dyDescent="0.35">
      <c r="A23" s="21"/>
      <c r="B23" s="54"/>
      <c r="C23" s="54"/>
      <c r="D23" s="1"/>
      <c r="E23" s="54"/>
    </row>
    <row r="24" spans="1:21" x14ac:dyDescent="0.35">
      <c r="A24" s="21"/>
      <c r="B24" s="55"/>
      <c r="C24" s="54"/>
      <c r="D24" s="1"/>
      <c r="E24" s="54"/>
    </row>
    <row r="25" spans="1:21" x14ac:dyDescent="0.35">
      <c r="A25" s="21"/>
      <c r="B25" s="56"/>
      <c r="C25" s="54"/>
      <c r="E25" s="54"/>
    </row>
    <row r="26" spans="1:21" x14ac:dyDescent="0.35">
      <c r="B26" s="56"/>
      <c r="C26" s="54"/>
      <c r="D26" s="54"/>
      <c r="E26" s="54"/>
    </row>
    <row r="27" spans="1:21" x14ac:dyDescent="0.35">
      <c r="B27" s="54"/>
      <c r="C27" s="54"/>
      <c r="D27" s="54"/>
      <c r="E27" s="54"/>
    </row>
    <row r="28" spans="1:21" x14ac:dyDescent="0.35">
      <c r="B28" s="54"/>
      <c r="C28" s="54"/>
      <c r="E28" s="54"/>
    </row>
    <row r="29" spans="1:21" x14ac:dyDescent="0.35">
      <c r="B29" s="54"/>
      <c r="C29" s="54"/>
      <c r="D29" s="54"/>
      <c r="E29" s="54"/>
    </row>
    <row r="30" spans="1:21" x14ac:dyDescent="0.35">
      <c r="B30" s="54"/>
      <c r="C30" s="54"/>
    </row>
  </sheetData>
  <sheetProtection sheet="1" objects="1" scenarios="1"/>
  <hyperlinks>
    <hyperlink ref="D14" r:id="rId1" xr:uid="{00000000-0004-0000-0000-000000000000}"/>
    <hyperlink ref="D16" r:id="rId2" xr:uid="{00000000-0004-0000-0000-000001000000}"/>
    <hyperlink ref="D18" r:id="rId3" xr:uid="{00000000-0004-0000-0000-0000020000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BH13"/>
  <sheetViews>
    <sheetView workbookViewId="0">
      <selection activeCell="M8" sqref="M8"/>
    </sheetView>
  </sheetViews>
  <sheetFormatPr baseColWidth="10" defaultRowHeight="14.5" x14ac:dyDescent="0.35"/>
  <cols>
    <col min="1" max="1" width="20.6328125" customWidth="1"/>
    <col min="2" max="2" width="22.54296875" customWidth="1"/>
    <col min="3" max="3" width="15" bestFit="1" customWidth="1"/>
    <col min="4" max="4" width="29.36328125" bestFit="1" customWidth="1"/>
    <col min="5" max="5" width="35.90625" bestFit="1" customWidth="1"/>
    <col min="6" max="6" width="22.54296875" customWidth="1"/>
    <col min="7" max="7" width="19" customWidth="1"/>
    <col min="8" max="8" width="19.453125" customWidth="1"/>
    <col min="9" max="12" width="40.6328125" bestFit="1" customWidth="1"/>
    <col min="13" max="13" width="19.6328125" customWidth="1"/>
    <col min="14" max="14" width="40.6328125" bestFit="1" customWidth="1"/>
    <col min="15" max="15" width="28.6328125" customWidth="1"/>
    <col min="16" max="16" width="12.90625" customWidth="1"/>
  </cols>
  <sheetData>
    <row r="1" spans="1:60" ht="15" customHeight="1" x14ac:dyDescent="0.35">
      <c r="B1" s="60" t="s">
        <v>68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60" s="7" customFormat="1" ht="42" customHeight="1" x14ac:dyDescent="0.35">
      <c r="B2" s="4" t="s">
        <v>57</v>
      </c>
      <c r="C2" s="5" t="s">
        <v>25</v>
      </c>
      <c r="D2" s="4" t="s">
        <v>58</v>
      </c>
      <c r="E2" s="4" t="s">
        <v>56</v>
      </c>
      <c r="F2" s="4" t="s">
        <v>85</v>
      </c>
      <c r="G2" s="4" t="s">
        <v>59</v>
      </c>
      <c r="H2" s="4" t="s">
        <v>60</v>
      </c>
      <c r="I2" s="4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4" t="s">
        <v>66</v>
      </c>
      <c r="O2" s="6" t="s">
        <v>67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60" s="7" customFormat="1" ht="12.75" customHeight="1" x14ac:dyDescent="0.35">
      <c r="B3" s="39" t="s">
        <v>26</v>
      </c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60" s="12" customFormat="1" ht="12.75" customHeight="1" x14ac:dyDescent="0.35">
      <c r="A4" s="30"/>
      <c r="B4" s="8" t="s">
        <v>4</v>
      </c>
      <c r="C4" s="8" t="s">
        <v>5</v>
      </c>
      <c r="D4" s="9" t="s">
        <v>51</v>
      </c>
      <c r="E4" s="9" t="s">
        <v>1</v>
      </c>
      <c r="F4" s="8" t="s">
        <v>6</v>
      </c>
      <c r="G4" s="9" t="s">
        <v>7</v>
      </c>
      <c r="H4" s="9" t="s">
        <v>8</v>
      </c>
      <c r="I4" s="9" t="s">
        <v>39</v>
      </c>
      <c r="J4" s="9" t="s">
        <v>41</v>
      </c>
      <c r="K4" s="9" t="s">
        <v>45</v>
      </c>
      <c r="L4" s="10" t="s">
        <v>10</v>
      </c>
      <c r="M4" s="11" t="s">
        <v>11</v>
      </c>
      <c r="N4" s="11" t="s">
        <v>52</v>
      </c>
      <c r="O4" s="9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42"/>
      <c r="AF4" s="42"/>
      <c r="AG4" s="42"/>
      <c r="AH4" s="42"/>
      <c r="AI4" s="42"/>
      <c r="AJ4" s="42"/>
      <c r="AK4" s="42"/>
      <c r="AL4" s="42"/>
      <c r="AM4" s="42"/>
    </row>
    <row r="5" spans="1:60" x14ac:dyDescent="0.35">
      <c r="A5" s="1"/>
      <c r="B5" s="61" t="s">
        <v>89</v>
      </c>
      <c r="C5" s="62"/>
      <c r="D5" s="61" t="s">
        <v>90</v>
      </c>
      <c r="E5" s="64" t="s">
        <v>1</v>
      </c>
      <c r="F5" s="71" t="s">
        <v>96</v>
      </c>
      <c r="G5" s="61" t="s">
        <v>91</v>
      </c>
      <c r="H5" s="61" t="s">
        <v>92</v>
      </c>
      <c r="I5" s="64" t="s">
        <v>39</v>
      </c>
      <c r="J5" s="64" t="s">
        <v>42</v>
      </c>
      <c r="K5" s="64" t="s">
        <v>53</v>
      </c>
      <c r="L5" s="64" t="s">
        <v>49</v>
      </c>
      <c r="M5" s="61" t="s">
        <v>94</v>
      </c>
      <c r="N5" s="64" t="s">
        <v>21</v>
      </c>
      <c r="O5" s="63" t="s">
        <v>93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x14ac:dyDescent="0.35">
      <c r="A6" s="1"/>
      <c r="B6" s="61" t="s">
        <v>89</v>
      </c>
      <c r="C6" s="62"/>
      <c r="D6" s="61" t="s">
        <v>95</v>
      </c>
      <c r="E6" s="64" t="s">
        <v>1</v>
      </c>
      <c r="F6" s="71" t="s">
        <v>97</v>
      </c>
      <c r="G6" s="61" t="s">
        <v>92</v>
      </c>
      <c r="H6" s="61" t="s">
        <v>91</v>
      </c>
      <c r="I6" s="64" t="s">
        <v>39</v>
      </c>
      <c r="J6" s="64" t="s">
        <v>42</v>
      </c>
      <c r="K6" s="64" t="s">
        <v>53</v>
      </c>
      <c r="L6" s="64" t="s">
        <v>49</v>
      </c>
      <c r="M6" s="61" t="s">
        <v>107</v>
      </c>
      <c r="N6" s="64" t="s">
        <v>21</v>
      </c>
      <c r="O6" s="63" t="s">
        <v>93</v>
      </c>
    </row>
    <row r="7" spans="1:60" x14ac:dyDescent="0.35">
      <c r="A7" s="1"/>
      <c r="B7" s="61" t="s">
        <v>89</v>
      </c>
      <c r="C7" s="62"/>
      <c r="D7" s="61" t="s">
        <v>95</v>
      </c>
      <c r="E7" s="64" t="s">
        <v>1</v>
      </c>
      <c r="F7" s="71" t="s">
        <v>97</v>
      </c>
      <c r="G7" s="61" t="s">
        <v>92</v>
      </c>
      <c r="H7" s="61" t="s">
        <v>91</v>
      </c>
      <c r="I7" s="64" t="s">
        <v>39</v>
      </c>
      <c r="J7" s="64" t="s">
        <v>42</v>
      </c>
      <c r="K7" s="64" t="s">
        <v>53</v>
      </c>
      <c r="L7" s="64" t="s">
        <v>49</v>
      </c>
      <c r="M7" s="61" t="s">
        <v>135</v>
      </c>
      <c r="N7" s="64" t="s">
        <v>21</v>
      </c>
      <c r="O7" s="63" t="s">
        <v>93</v>
      </c>
    </row>
    <row r="8" spans="1:60" x14ac:dyDescent="0.35">
      <c r="A8" s="1"/>
      <c r="B8" s="61" t="s">
        <v>89</v>
      </c>
      <c r="C8" s="62"/>
      <c r="D8" s="61" t="s">
        <v>95</v>
      </c>
      <c r="E8" s="64" t="s">
        <v>1</v>
      </c>
      <c r="F8" s="71" t="s">
        <v>97</v>
      </c>
      <c r="G8" s="61" t="s">
        <v>92</v>
      </c>
      <c r="H8" s="61" t="s">
        <v>91</v>
      </c>
      <c r="I8" s="64" t="s">
        <v>39</v>
      </c>
      <c r="J8" s="64" t="s">
        <v>42</v>
      </c>
      <c r="K8" s="64" t="s">
        <v>53</v>
      </c>
      <c r="L8" s="64" t="s">
        <v>49</v>
      </c>
      <c r="M8" s="61" t="s">
        <v>136</v>
      </c>
      <c r="N8" s="64" t="s">
        <v>21</v>
      </c>
      <c r="O8" s="63" t="s">
        <v>93</v>
      </c>
    </row>
    <row r="9" spans="1:60" x14ac:dyDescent="0.35">
      <c r="A9" s="1"/>
      <c r="B9" s="61"/>
      <c r="C9" s="62"/>
      <c r="D9" s="61"/>
      <c r="E9" s="64"/>
      <c r="F9" s="71"/>
      <c r="G9" s="61"/>
      <c r="H9" s="61"/>
      <c r="I9" s="64"/>
      <c r="J9" s="64"/>
      <c r="K9" s="64"/>
      <c r="L9" s="64"/>
      <c r="M9" s="61"/>
      <c r="N9" s="64"/>
      <c r="O9" s="63"/>
    </row>
    <row r="10" spans="1:60" x14ac:dyDescent="0.35">
      <c r="A10" s="1"/>
      <c r="B10" s="61"/>
      <c r="C10" s="62"/>
      <c r="D10" s="61"/>
      <c r="E10" s="64"/>
      <c r="F10" s="71"/>
      <c r="G10" s="61"/>
      <c r="H10" s="61"/>
      <c r="I10" s="64"/>
      <c r="J10" s="64"/>
      <c r="K10" s="64"/>
      <c r="L10" s="64"/>
      <c r="M10" s="61"/>
      <c r="N10" s="64"/>
      <c r="O10" s="63"/>
    </row>
    <row r="11" spans="1:60" x14ac:dyDescent="0.35">
      <c r="A11" s="1"/>
      <c r="B11" s="61"/>
      <c r="C11" s="62"/>
      <c r="D11" s="61"/>
      <c r="E11" s="64"/>
      <c r="F11" s="71"/>
      <c r="G11" s="61"/>
      <c r="H11" s="61"/>
      <c r="I11" s="64"/>
      <c r="J11" s="64"/>
      <c r="K11" s="64"/>
      <c r="L11" s="64"/>
      <c r="M11" s="61"/>
      <c r="N11" s="64"/>
      <c r="O11" s="63"/>
    </row>
    <row r="12" spans="1:60" x14ac:dyDescent="0.35">
      <c r="A12" s="1"/>
      <c r="B12" s="61"/>
      <c r="C12" s="62"/>
      <c r="D12" s="61"/>
      <c r="E12" s="64"/>
      <c r="F12" s="71"/>
      <c r="G12" s="61"/>
      <c r="H12" s="61"/>
      <c r="I12" s="64"/>
      <c r="J12" s="64"/>
      <c r="K12" s="64"/>
      <c r="L12" s="64"/>
      <c r="M12" s="61"/>
      <c r="N12" s="64"/>
      <c r="O12" s="63"/>
    </row>
    <row r="13" spans="1:60" x14ac:dyDescent="0.35">
      <c r="A13" s="1"/>
      <c r="B13" s="61"/>
      <c r="C13" s="62"/>
      <c r="D13" s="61"/>
      <c r="E13" s="64"/>
      <c r="F13" s="71"/>
      <c r="G13" s="61"/>
      <c r="H13" s="61"/>
      <c r="I13" s="64"/>
      <c r="J13" s="64"/>
      <c r="K13" s="64"/>
      <c r="L13" s="64"/>
      <c r="M13" s="61"/>
      <c r="N13" s="64"/>
      <c r="O13" s="63"/>
    </row>
  </sheetData>
  <conditionalFormatting sqref="G2:G4">
    <cfRule type="duplicateValues" dxfId="7" priority="2"/>
  </conditionalFormatting>
  <dataValidations xWindow="203" yWindow="361" count="1">
    <dataValidation type="list" allowBlank="1" showInputMessage="1" showErrorMessage="1" sqref="JB2:JB3 SX2:SX3 ACT2:ACT3 AMP2:AMP3 AWL2:AWL3 BGH2:BGH3 BQD2:BQD3 BZZ2:BZZ3 CJV2:CJV3 CTR2:CTR3 DDN2:DDN3 DNJ2:DNJ3 DXF2:DXF3 EHB2:EHB3 EQX2:EQX3 FAT2:FAT3 FKP2:FKP3 FUL2:FUL3 GEH2:GEH3 GOD2:GOD3 GXZ2:GXZ3 HHV2:HHV3 HRR2:HRR3 IBN2:IBN3 ILJ2:ILJ3 IVF2:IVF3 JFB2:JFB3 JOX2:JOX3 JYT2:JYT3 KIP2:KIP3 KSL2:KSL3 LCH2:LCH3 LMD2:LMD3 LVZ2:LVZ3 MFV2:MFV3 MPR2:MPR3 MZN2:MZN3 NJJ2:NJJ3 NTF2:NTF3 ODB2:ODB3 OMX2:OMX3 OWT2:OWT3 PGP2:PGP3 PQL2:PQL3 QAH2:QAH3 QKD2:QKD3 QTZ2:QTZ3 RDV2:RDV3 RNR2:RNR3 RXN2:RXN3 SHJ2:SHJ3 SRF2:SRF3 TBB2:TBB3 TKX2:TKX3 TUT2:TUT3 UEP2:UEP3 UOL2:UOL3 UYH2:UYH3 VID2:VID3 VRZ2:VRZ3 WBV2:WBV3 WLR2:WLR3 WVN2:WVN3" xr:uid="{00000000-0002-0000-0100-000000000000}">
      <formula1>"Référentiel,Transactionnel,Reporting"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203" yWindow="361" count="6">
        <x14:dataValidation type="list" allowBlank="1" showInputMessage="1" showErrorMessage="1" xr:uid="{00000000-0002-0000-0100-000001000000}">
          <x14:formula1>
            <xm:f>'Données brutes des Flux'!$A$2:$A$6</xm:f>
          </x14:formula1>
          <xm:sqref>E5:E13</xm:sqref>
        </x14:dataValidation>
        <x14:dataValidation type="list" allowBlank="1" showInputMessage="1" showErrorMessage="1" xr:uid="{00000000-0002-0000-0100-000002000000}">
          <x14:formula1>
            <xm:f>'Données brutes des Flux'!$E$2:$E$5</xm:f>
          </x14:formula1>
          <xm:sqref>J5:J13</xm:sqref>
        </x14:dataValidation>
        <x14:dataValidation type="list" allowBlank="1" showInputMessage="1" showErrorMessage="1" xr:uid="{00000000-0002-0000-0100-000003000000}">
          <x14:formula1>
            <xm:f>'Données brutes des Flux'!$G$2:$G$8</xm:f>
          </x14:formula1>
          <xm:sqref>K5:K13</xm:sqref>
        </x14:dataValidation>
        <x14:dataValidation type="list" allowBlank="1" showInputMessage="1" showErrorMessage="1" xr:uid="{00000000-0002-0000-0100-000004000000}">
          <x14:formula1>
            <xm:f>'Données brutes des Flux'!$I$2:$I$6</xm:f>
          </x14:formula1>
          <xm:sqref>L5:L13</xm:sqref>
        </x14:dataValidation>
        <x14:dataValidation type="list" allowBlank="1" showInputMessage="1" showErrorMessage="1" xr:uid="{00000000-0002-0000-0100-000005000000}">
          <x14:formula1>
            <xm:f>'Données brutes des Flux'!$K$2:$K$3</xm:f>
          </x14:formula1>
          <xm:sqref>N5:N13</xm:sqref>
        </x14:dataValidation>
        <x14:dataValidation type="list" allowBlank="1" showInputMessage="1" showErrorMessage="1" xr:uid="{00000000-0002-0000-0100-000006000000}">
          <x14:formula1>
            <xm:f>'Données brutes des Flux'!$C$2:$C$7</xm:f>
          </x14:formula1>
          <xm:sqref>I5:I13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1:BP13"/>
  <sheetViews>
    <sheetView tabSelected="1" topLeftCell="J1" workbookViewId="0">
      <selection activeCell="P10" sqref="P10"/>
    </sheetView>
  </sheetViews>
  <sheetFormatPr baseColWidth="10" defaultRowHeight="14.5" x14ac:dyDescent="0.35"/>
  <cols>
    <col min="1" max="1" width="20.6328125" customWidth="1"/>
    <col min="2" max="2" width="27.6328125" customWidth="1"/>
    <col min="3" max="4" width="25.54296875" bestFit="1" customWidth="1"/>
    <col min="5" max="5" width="31" bestFit="1" customWidth="1"/>
    <col min="6" max="6" width="35.90625" bestFit="1" customWidth="1"/>
    <col min="7" max="7" width="24.90625" customWidth="1"/>
    <col min="8" max="8" width="19.453125" bestFit="1" customWidth="1"/>
    <col min="9" max="9" width="30.26953125" customWidth="1"/>
    <col min="10" max="10" width="52.08984375" bestFit="1" customWidth="1"/>
    <col min="11" max="12" width="19.453125" bestFit="1" customWidth="1"/>
    <col min="13" max="13" width="52.08984375" bestFit="1" customWidth="1"/>
    <col min="14" max="15" width="35" bestFit="1" customWidth="1"/>
    <col min="16" max="16" width="28.54296875" bestFit="1" customWidth="1"/>
    <col min="17" max="17" width="19.453125" bestFit="1" customWidth="1"/>
    <col min="18" max="18" width="35.453125" bestFit="1" customWidth="1"/>
    <col min="19" max="20" width="26.453125" bestFit="1" customWidth="1"/>
    <col min="21" max="21" width="26.54296875" bestFit="1" customWidth="1"/>
    <col min="22" max="22" width="26.453125" bestFit="1" customWidth="1"/>
    <col min="23" max="23" width="19.453125" bestFit="1" customWidth="1"/>
    <col min="24" max="24" width="35" bestFit="1" customWidth="1"/>
    <col min="25" max="25" width="35" customWidth="1"/>
    <col min="26" max="26" width="54.36328125" bestFit="1" customWidth="1"/>
    <col min="27" max="27" width="16.90625" customWidth="1"/>
    <col min="28" max="28" width="13.36328125" customWidth="1"/>
  </cols>
  <sheetData>
    <row r="1" spans="2:68" x14ac:dyDescent="0.35">
      <c r="B1" s="60" t="s">
        <v>69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7"/>
    </row>
    <row r="2" spans="2:68" s="45" customFormat="1" ht="33.75" customHeight="1" x14ac:dyDescent="0.3">
      <c r="B2" s="44" t="s">
        <v>108</v>
      </c>
      <c r="C2" s="50" t="s">
        <v>54</v>
      </c>
      <c r="D2" s="5" t="s">
        <v>55</v>
      </c>
      <c r="E2" s="44" t="s">
        <v>109</v>
      </c>
      <c r="F2" s="44" t="s">
        <v>110</v>
      </c>
      <c r="G2" s="44" t="s">
        <v>111</v>
      </c>
      <c r="H2" s="44" t="s">
        <v>112</v>
      </c>
      <c r="I2" s="44" t="s">
        <v>113</v>
      </c>
      <c r="J2" s="44" t="s">
        <v>114</v>
      </c>
      <c r="K2" s="44" t="s">
        <v>115</v>
      </c>
      <c r="L2" s="44" t="s">
        <v>116</v>
      </c>
      <c r="M2" s="44" t="s">
        <v>117</v>
      </c>
      <c r="N2" s="44" t="s">
        <v>118</v>
      </c>
      <c r="O2" s="44" t="s">
        <v>119</v>
      </c>
      <c r="P2" s="4" t="s">
        <v>120</v>
      </c>
      <c r="Q2" s="44" t="s">
        <v>121</v>
      </c>
      <c r="R2" s="44" t="s">
        <v>122</v>
      </c>
      <c r="S2" s="44" t="s">
        <v>123</v>
      </c>
      <c r="T2" s="44" t="s">
        <v>124</v>
      </c>
      <c r="U2" s="44" t="s">
        <v>125</v>
      </c>
      <c r="V2" s="44" t="s">
        <v>126</v>
      </c>
      <c r="W2" s="44" t="s">
        <v>127</v>
      </c>
      <c r="X2" s="65" t="s">
        <v>128</v>
      </c>
      <c r="Y2" s="4" t="s">
        <v>129</v>
      </c>
      <c r="Z2" s="68" t="s">
        <v>130</v>
      </c>
    </row>
    <row r="3" spans="2:68" s="48" customFormat="1" ht="15.75" customHeight="1" x14ac:dyDescent="0.35">
      <c r="B3" s="53" t="s">
        <v>26</v>
      </c>
      <c r="C3" s="51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  <c r="Q3" s="46"/>
      <c r="R3" s="46"/>
      <c r="S3" s="46"/>
      <c r="T3" s="46"/>
      <c r="U3" s="46"/>
      <c r="V3" s="46"/>
      <c r="W3" s="46"/>
      <c r="X3" s="66"/>
      <c r="Y3" s="66"/>
      <c r="Z3" s="46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2:68" s="48" customFormat="1" x14ac:dyDescent="0.35">
      <c r="B4" s="9" t="s">
        <v>12</v>
      </c>
      <c r="C4" s="52" t="s">
        <v>5</v>
      </c>
      <c r="D4" s="49" t="s">
        <v>13</v>
      </c>
      <c r="E4" s="9" t="s">
        <v>14</v>
      </c>
      <c r="F4" s="9" t="s">
        <v>76</v>
      </c>
      <c r="G4" s="9" t="str">
        <f t="shared" ref="G4" si="0">CONCATENATE(H4, " &gt; ",K4)</f>
        <v>MEDIATION &gt; SAP_MM</v>
      </c>
      <c r="H4" s="9" t="s">
        <v>15</v>
      </c>
      <c r="I4" s="9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45</v>
      </c>
      <c r="O4" s="9" t="s">
        <v>21</v>
      </c>
      <c r="P4" s="9" t="s">
        <v>11</v>
      </c>
      <c r="Q4" s="9" t="s">
        <v>22</v>
      </c>
      <c r="R4" s="9" t="s">
        <v>23</v>
      </c>
      <c r="S4" s="9" t="s">
        <v>24</v>
      </c>
      <c r="T4" s="9">
        <v>3000</v>
      </c>
      <c r="U4" s="42" t="s">
        <v>83</v>
      </c>
      <c r="V4" s="9" t="s">
        <v>27</v>
      </c>
      <c r="W4" s="42" t="s">
        <v>84</v>
      </c>
      <c r="X4" s="9" t="s">
        <v>10</v>
      </c>
      <c r="Y4" s="42" t="s">
        <v>21</v>
      </c>
      <c r="Z4" s="9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</row>
    <row r="5" spans="2:68" x14ac:dyDescent="0.35">
      <c r="B5" s="61" t="s">
        <v>89</v>
      </c>
      <c r="C5" s="32"/>
      <c r="D5" s="32"/>
      <c r="E5" s="70"/>
      <c r="F5" s="70" t="s">
        <v>76</v>
      </c>
      <c r="G5" s="31" t="s">
        <v>98</v>
      </c>
      <c r="H5" s="31" t="s">
        <v>99</v>
      </c>
      <c r="I5" s="31" t="s">
        <v>104</v>
      </c>
      <c r="J5" s="31" t="s">
        <v>105</v>
      </c>
      <c r="K5" s="31" t="s">
        <v>92</v>
      </c>
      <c r="L5" s="31" t="s">
        <v>104</v>
      </c>
      <c r="M5" s="31" t="s">
        <v>105</v>
      </c>
      <c r="N5" s="70" t="s">
        <v>47</v>
      </c>
      <c r="O5" s="70" t="s">
        <v>80</v>
      </c>
      <c r="P5" s="31" t="s">
        <v>100</v>
      </c>
      <c r="Q5" s="70"/>
      <c r="R5" s="70" t="s">
        <v>23</v>
      </c>
      <c r="S5" s="31" t="s">
        <v>24</v>
      </c>
      <c r="T5" s="31" t="s">
        <v>101</v>
      </c>
      <c r="U5" s="31" t="s">
        <v>102</v>
      </c>
      <c r="V5" s="31" t="s">
        <v>27</v>
      </c>
      <c r="W5" s="72"/>
      <c r="X5" s="72" t="s">
        <v>49</v>
      </c>
      <c r="Y5" s="72" t="s">
        <v>21</v>
      </c>
      <c r="Z5" s="69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2:68" x14ac:dyDescent="0.35">
      <c r="B6" s="61" t="s">
        <v>89</v>
      </c>
      <c r="C6" s="32"/>
      <c r="D6" s="32"/>
      <c r="E6" s="70"/>
      <c r="F6" s="70" t="s">
        <v>76</v>
      </c>
      <c r="G6" s="31" t="s">
        <v>103</v>
      </c>
      <c r="H6" s="31" t="s">
        <v>99</v>
      </c>
      <c r="I6" s="31" t="s">
        <v>104</v>
      </c>
      <c r="J6" s="31" t="s">
        <v>106</v>
      </c>
      <c r="K6" s="31" t="s">
        <v>91</v>
      </c>
      <c r="L6" s="31" t="s">
        <v>104</v>
      </c>
      <c r="M6" s="31" t="s">
        <v>106</v>
      </c>
      <c r="N6" s="70" t="s">
        <v>47</v>
      </c>
      <c r="O6" s="70" t="s">
        <v>80</v>
      </c>
      <c r="P6" s="31" t="s">
        <v>134</v>
      </c>
      <c r="Q6" s="70"/>
      <c r="R6" s="70" t="s">
        <v>23</v>
      </c>
      <c r="S6" s="31"/>
      <c r="T6" s="31" t="s">
        <v>101</v>
      </c>
      <c r="U6" s="31" t="s">
        <v>102</v>
      </c>
      <c r="V6" s="31" t="s">
        <v>27</v>
      </c>
      <c r="W6" s="72"/>
      <c r="X6" s="72" t="s">
        <v>49</v>
      </c>
      <c r="Y6" s="72" t="s">
        <v>21</v>
      </c>
      <c r="Z6" s="69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</row>
    <row r="7" spans="2:68" x14ac:dyDescent="0.35">
      <c r="B7" s="61" t="s">
        <v>89</v>
      </c>
      <c r="C7" s="32"/>
      <c r="D7" s="32"/>
      <c r="E7" s="70"/>
      <c r="F7" s="70" t="s">
        <v>76</v>
      </c>
      <c r="G7" s="31" t="s">
        <v>103</v>
      </c>
      <c r="H7" s="31" t="s">
        <v>99</v>
      </c>
      <c r="I7" s="31" t="s">
        <v>104</v>
      </c>
      <c r="J7" s="31" t="s">
        <v>132</v>
      </c>
      <c r="K7" s="31" t="s">
        <v>91</v>
      </c>
      <c r="L7" s="31" t="s">
        <v>104</v>
      </c>
      <c r="M7" s="31" t="s">
        <v>132</v>
      </c>
      <c r="N7" s="70" t="s">
        <v>47</v>
      </c>
      <c r="O7" s="70" t="s">
        <v>80</v>
      </c>
      <c r="P7" s="31" t="s">
        <v>137</v>
      </c>
      <c r="Q7" s="70"/>
      <c r="R7" s="70" t="s">
        <v>23</v>
      </c>
      <c r="S7" s="31"/>
      <c r="T7" s="31" t="s">
        <v>101</v>
      </c>
      <c r="U7" s="31" t="s">
        <v>102</v>
      </c>
      <c r="V7" s="31" t="s">
        <v>27</v>
      </c>
      <c r="W7" s="72"/>
      <c r="X7" s="72" t="s">
        <v>49</v>
      </c>
      <c r="Y7" s="72" t="s">
        <v>21</v>
      </c>
      <c r="Z7" s="69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</row>
    <row r="8" spans="2:68" x14ac:dyDescent="0.35">
      <c r="B8" s="61" t="s">
        <v>89</v>
      </c>
      <c r="C8" s="32"/>
      <c r="D8" s="32"/>
      <c r="E8" s="82"/>
      <c r="F8" s="70" t="s">
        <v>76</v>
      </c>
      <c r="G8" s="31" t="s">
        <v>131</v>
      </c>
      <c r="H8" s="31" t="s">
        <v>99</v>
      </c>
      <c r="I8" s="31" t="s">
        <v>104</v>
      </c>
      <c r="J8" s="31" t="s">
        <v>133</v>
      </c>
      <c r="K8" s="31" t="s">
        <v>91</v>
      </c>
      <c r="L8" s="31" t="s">
        <v>104</v>
      </c>
      <c r="M8" s="31" t="s">
        <v>133</v>
      </c>
      <c r="N8" s="70" t="s">
        <v>47</v>
      </c>
      <c r="O8" s="70" t="s">
        <v>80</v>
      </c>
      <c r="P8" s="31" t="s">
        <v>138</v>
      </c>
      <c r="Q8" s="31"/>
      <c r="R8" s="70" t="s">
        <v>23</v>
      </c>
      <c r="S8" s="31"/>
      <c r="T8" s="31" t="s">
        <v>101</v>
      </c>
      <c r="U8" s="31" t="s">
        <v>102</v>
      </c>
      <c r="V8" s="31" t="s">
        <v>27</v>
      </c>
      <c r="W8" s="31"/>
      <c r="X8" s="72" t="s">
        <v>49</v>
      </c>
      <c r="Y8" s="72" t="s">
        <v>21</v>
      </c>
      <c r="Z8" s="69"/>
    </row>
    <row r="9" spans="2:68" x14ac:dyDescent="0.35">
      <c r="B9" s="61"/>
      <c r="C9" s="32"/>
      <c r="D9" s="32"/>
      <c r="E9" s="82"/>
      <c r="F9" s="70"/>
      <c r="G9" s="71"/>
      <c r="H9" s="31"/>
      <c r="I9" s="31"/>
      <c r="J9" s="31"/>
      <c r="K9" s="31"/>
      <c r="L9" s="31"/>
      <c r="M9" s="31"/>
      <c r="N9" s="70"/>
      <c r="O9" s="70"/>
      <c r="P9" s="31"/>
      <c r="Q9" s="31"/>
      <c r="R9" s="70"/>
      <c r="S9" s="31"/>
      <c r="T9" s="31"/>
      <c r="U9" s="31"/>
      <c r="V9" s="31"/>
      <c r="W9" s="31"/>
      <c r="X9" s="72"/>
      <c r="Y9" s="72"/>
      <c r="Z9" s="69"/>
    </row>
    <row r="10" spans="2:68" x14ac:dyDescent="0.35">
      <c r="B10" s="61"/>
      <c r="C10" s="32"/>
      <c r="D10" s="32"/>
      <c r="E10" s="82"/>
      <c r="F10" s="70"/>
      <c r="G10" s="71"/>
      <c r="H10" s="31"/>
      <c r="I10" s="31"/>
      <c r="J10" s="31"/>
      <c r="K10" s="31"/>
      <c r="L10" s="31"/>
      <c r="M10" s="31"/>
      <c r="N10" s="70"/>
      <c r="O10" s="70"/>
      <c r="P10" s="31"/>
      <c r="Q10" s="31"/>
      <c r="R10" s="70"/>
      <c r="S10" s="31"/>
      <c r="T10" s="31"/>
      <c r="U10" s="31"/>
      <c r="V10" s="31"/>
      <c r="W10" s="31"/>
      <c r="X10" s="72"/>
      <c r="Y10" s="72"/>
      <c r="Z10" s="69"/>
    </row>
    <row r="11" spans="2:68" x14ac:dyDescent="0.35">
      <c r="B11" s="61"/>
      <c r="C11" s="32"/>
      <c r="D11" s="32"/>
      <c r="E11" s="82"/>
      <c r="F11" s="70"/>
      <c r="G11" s="71"/>
      <c r="H11" s="31"/>
      <c r="I11" s="31"/>
      <c r="J11" s="31"/>
      <c r="K11" s="31"/>
      <c r="L11" s="31"/>
      <c r="M11" s="31"/>
      <c r="N11" s="70"/>
      <c r="O11" s="70"/>
      <c r="P11" s="31"/>
      <c r="Q11" s="31"/>
      <c r="R11" s="70"/>
      <c r="S11" s="31"/>
      <c r="T11" s="31"/>
      <c r="U11" s="31"/>
      <c r="V11" s="31"/>
      <c r="W11" s="31"/>
      <c r="X11" s="72"/>
      <c r="Y11" s="72"/>
      <c r="Z11" s="69"/>
    </row>
    <row r="12" spans="2:68" x14ac:dyDescent="0.35">
      <c r="B12" s="61"/>
      <c r="C12" s="32"/>
      <c r="D12" s="32"/>
      <c r="E12" s="82"/>
      <c r="F12" s="70"/>
      <c r="G12" s="71"/>
      <c r="H12" s="31"/>
      <c r="I12" s="31"/>
      <c r="J12" s="31"/>
      <c r="K12" s="31"/>
      <c r="L12" s="31"/>
      <c r="M12" s="31"/>
      <c r="N12" s="70"/>
      <c r="O12" s="70"/>
      <c r="P12" s="31"/>
      <c r="Q12" s="31"/>
      <c r="R12" s="70"/>
      <c r="S12" s="31"/>
      <c r="T12" s="31"/>
      <c r="U12" s="31"/>
      <c r="V12" s="31"/>
      <c r="W12" s="31"/>
      <c r="X12" s="72"/>
      <c r="Y12" s="72"/>
      <c r="Z12" s="69"/>
    </row>
    <row r="13" spans="2:68" x14ac:dyDescent="0.35">
      <c r="B13" s="61"/>
      <c r="C13" s="32"/>
      <c r="D13" s="32"/>
      <c r="E13" s="82"/>
      <c r="F13" s="70"/>
      <c r="G13" s="71"/>
      <c r="H13" s="31"/>
      <c r="I13" s="31"/>
      <c r="J13" s="31"/>
      <c r="K13" s="31"/>
      <c r="L13" s="31"/>
      <c r="M13" s="31"/>
      <c r="N13" s="70"/>
      <c r="O13" s="70"/>
      <c r="P13" s="31"/>
      <c r="Q13" s="31"/>
      <c r="R13" s="70"/>
      <c r="S13" s="31"/>
      <c r="T13" s="31"/>
      <c r="U13" s="31"/>
      <c r="V13" s="31"/>
      <c r="W13" s="31"/>
      <c r="X13" s="72"/>
      <c r="Y13" s="72"/>
      <c r="Z13" s="69"/>
    </row>
  </sheetData>
  <conditionalFormatting sqref="H2:H3">
    <cfRule type="duplicateValues" dxfId="6" priority="2"/>
  </conditionalFormatting>
  <conditionalFormatting sqref="H4">
    <cfRule type="duplicateValues" dxfId="5" priority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'Données brutes des interfaces'!$A$2:$A$4</xm:f>
          </x14:formula1>
          <xm:sqref>F8:F13</xm:sqref>
        </x14:dataValidation>
        <x14:dataValidation type="list" allowBlank="1" showInputMessage="1" showErrorMessage="1" xr:uid="{00000000-0002-0000-0200-000001000000}">
          <x14:formula1>
            <xm:f>'Données brutes des interfaces'!$C$2:$C$10</xm:f>
          </x14:formula1>
          <xm:sqref>N5:N13</xm:sqref>
        </x14:dataValidation>
        <x14:dataValidation type="list" allowBlank="1" showInputMessage="1" showErrorMessage="1" xr:uid="{00000000-0002-0000-0200-000002000000}">
          <x14:formula1>
            <xm:f>'Données brutes des interfaces'!$E$2:$E$4</xm:f>
          </x14:formula1>
          <xm:sqref>O5:O13</xm:sqref>
        </x14:dataValidation>
        <x14:dataValidation type="list" allowBlank="1" showInputMessage="1" showErrorMessage="1" xr:uid="{00000000-0002-0000-0200-000003000000}">
          <x14:formula1>
            <xm:f>'Données brutes des interfaces'!$G$2:$G$5</xm:f>
          </x14:formula1>
          <xm:sqref>R5:R13</xm:sqref>
        </x14:dataValidation>
        <x14:dataValidation type="list" allowBlank="1" showInputMessage="1" showErrorMessage="1" xr:uid="{00000000-0002-0000-0200-000004000000}">
          <x14:formula1>
            <xm:f>'Données brutes des interfaces'!$I$2:$I$5</xm:f>
          </x14:formula1>
          <xm:sqref>X6:X13</xm:sqref>
        </x14:dataValidation>
        <x14:dataValidation type="list" allowBlank="1" showInputMessage="1" showErrorMessage="1" xr:uid="{00000000-0002-0000-0200-000005000000}">
          <x14:formula1>
            <xm:f>'Données brutes des interfaces'!$K$2:$K$4</xm:f>
          </x14:formula1>
          <xm:sqref>Y5:Y13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12"/>
  <sheetViews>
    <sheetView workbookViewId="0">
      <selection activeCell="A14" sqref="A14"/>
    </sheetView>
  </sheetViews>
  <sheetFormatPr baseColWidth="10" defaultRowHeight="14.5" x14ac:dyDescent="0.35"/>
  <cols>
    <col min="1" max="1" width="38.08984375" bestFit="1" customWidth="1"/>
    <col min="2" max="2" width="2.6328125" customWidth="1"/>
    <col min="3" max="3" width="38.08984375" bestFit="1" customWidth="1"/>
    <col min="4" max="4" width="2.6328125" customWidth="1"/>
    <col min="5" max="5" width="38.08984375" bestFit="1" customWidth="1"/>
    <col min="6" max="6" width="2.6328125" customWidth="1"/>
    <col min="7" max="7" width="38.08984375" bestFit="1" customWidth="1"/>
    <col min="8" max="8" width="2.6328125" customWidth="1"/>
    <col min="9" max="9" width="38.08984375" bestFit="1" customWidth="1"/>
    <col min="10" max="10" width="2.6328125" customWidth="1"/>
    <col min="11" max="11" width="38.08984375" bestFit="1" customWidth="1"/>
  </cols>
  <sheetData>
    <row r="1" spans="1:18" ht="14.25" customHeight="1" x14ac:dyDescent="0.35">
      <c r="A1" s="33" t="s">
        <v>0</v>
      </c>
      <c r="C1" s="73" t="s">
        <v>34</v>
      </c>
      <c r="E1" s="4" t="s">
        <v>35</v>
      </c>
      <c r="G1" s="4" t="s">
        <v>36</v>
      </c>
      <c r="I1" s="4" t="s">
        <v>37</v>
      </c>
      <c r="K1" s="4" t="s">
        <v>38</v>
      </c>
    </row>
    <row r="2" spans="1:18" x14ac:dyDescent="0.35">
      <c r="A2" s="34" t="s">
        <v>1</v>
      </c>
      <c r="C2" s="74" t="s">
        <v>86</v>
      </c>
      <c r="E2" s="3" t="s">
        <v>41</v>
      </c>
      <c r="G2" s="3" t="s">
        <v>43</v>
      </c>
      <c r="I2" s="3" t="s">
        <v>48</v>
      </c>
      <c r="K2" s="3" t="s">
        <v>21</v>
      </c>
    </row>
    <row r="3" spans="1:18" x14ac:dyDescent="0.35">
      <c r="A3" s="34" t="s">
        <v>2</v>
      </c>
      <c r="C3" s="75" t="s">
        <v>39</v>
      </c>
      <c r="E3" s="3" t="s">
        <v>42</v>
      </c>
      <c r="G3" s="3" t="s">
        <v>44</v>
      </c>
      <c r="I3" s="3" t="s">
        <v>49</v>
      </c>
      <c r="K3" s="34" t="s">
        <v>53</v>
      </c>
      <c r="M3" s="35"/>
      <c r="N3" s="36"/>
    </row>
    <row r="4" spans="1:18" x14ac:dyDescent="0.35">
      <c r="A4" s="34" t="s">
        <v>3</v>
      </c>
      <c r="C4" s="75" t="s">
        <v>9</v>
      </c>
      <c r="E4" s="34" t="s">
        <v>27</v>
      </c>
      <c r="G4" s="3" t="s">
        <v>45</v>
      </c>
      <c r="I4" s="3" t="s">
        <v>50</v>
      </c>
      <c r="M4" s="37"/>
      <c r="N4" s="38"/>
      <c r="O4" s="38"/>
      <c r="P4" s="38"/>
      <c r="Q4" s="38"/>
      <c r="R4" s="38"/>
    </row>
    <row r="5" spans="1:18" x14ac:dyDescent="0.35">
      <c r="A5" s="34" t="s">
        <v>27</v>
      </c>
      <c r="C5" s="75" t="s">
        <v>40</v>
      </c>
      <c r="E5" s="34" t="s">
        <v>53</v>
      </c>
      <c r="G5" s="3" t="s">
        <v>46</v>
      </c>
      <c r="I5" s="3" t="s">
        <v>10</v>
      </c>
      <c r="M5" s="37"/>
      <c r="N5" s="38"/>
      <c r="O5" s="38"/>
      <c r="P5" s="38"/>
      <c r="Q5" s="38"/>
      <c r="R5" s="38"/>
    </row>
    <row r="6" spans="1:18" ht="15" customHeight="1" x14ac:dyDescent="0.35">
      <c r="A6" s="34" t="s">
        <v>53</v>
      </c>
      <c r="C6" s="76" t="s">
        <v>27</v>
      </c>
      <c r="G6" s="3" t="s">
        <v>47</v>
      </c>
      <c r="I6" s="34" t="s">
        <v>53</v>
      </c>
      <c r="M6" s="37"/>
      <c r="N6" s="38"/>
      <c r="O6" s="38"/>
      <c r="P6" s="38"/>
      <c r="Q6" s="38"/>
      <c r="R6" s="38"/>
    </row>
    <row r="7" spans="1:18" ht="15" thickBot="1" x14ac:dyDescent="0.4">
      <c r="C7" s="77" t="s">
        <v>53</v>
      </c>
      <c r="G7" s="34" t="s">
        <v>27</v>
      </c>
      <c r="M7" s="37"/>
      <c r="N7" s="38"/>
      <c r="O7" s="38"/>
      <c r="P7" s="38"/>
      <c r="Q7" s="38"/>
      <c r="R7" s="38"/>
    </row>
    <row r="8" spans="1:18" x14ac:dyDescent="0.35">
      <c r="G8" s="34" t="s">
        <v>53</v>
      </c>
    </row>
    <row r="12" spans="1:18" x14ac:dyDescent="0.35">
      <c r="R12" s="43"/>
    </row>
  </sheetData>
  <sheetProtection sheet="1" objects="1" scenarios="1"/>
  <conditionalFormatting sqref="C3">
    <cfRule type="duplicateValues" dxfId="4" priority="3"/>
  </conditionalFormatting>
  <conditionalFormatting sqref="C4">
    <cfRule type="duplicateValues" dxfId="3" priority="2"/>
  </conditionalFormatting>
  <conditionalFormatting sqref="C5">
    <cfRule type="duplicateValues" dxfId="2" priority="1"/>
  </conditionalFormatting>
  <dataValidations count="2">
    <dataValidation type="list" allowBlank="1" showInputMessage="1" showErrorMessage="1" sqref="M11" xr:uid="{00000000-0002-0000-0300-000000000000}">
      <formula1>$I$2:$I$7</formula1>
    </dataValidation>
    <dataValidation type="list" allowBlank="1" showInputMessage="1" showErrorMessage="1" sqref="M9" xr:uid="{00000000-0002-0000-0300-000001000000}">
      <formula1>$C$3:$C$7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"/>
  <sheetViews>
    <sheetView workbookViewId="0">
      <selection activeCell="A13" sqref="A13"/>
    </sheetView>
  </sheetViews>
  <sheetFormatPr baseColWidth="10" defaultRowHeight="14.5" x14ac:dyDescent="0.35"/>
  <cols>
    <col min="1" max="1" width="38.08984375" bestFit="1" customWidth="1"/>
    <col min="2" max="2" width="2.6328125" customWidth="1"/>
    <col min="3" max="3" width="40.54296875" bestFit="1" customWidth="1"/>
    <col min="4" max="4" width="2.6328125" customWidth="1"/>
    <col min="5" max="5" width="38.08984375" bestFit="1" customWidth="1"/>
    <col min="6" max="6" width="2.6328125" customWidth="1"/>
    <col min="7" max="7" width="58.90625" bestFit="1" customWidth="1"/>
    <col min="8" max="8" width="2.6328125" customWidth="1"/>
    <col min="9" max="9" width="38.08984375" bestFit="1" customWidth="1"/>
    <col min="10" max="10" width="2.6328125" customWidth="1"/>
    <col min="11" max="11" width="38.08984375" bestFit="1" customWidth="1"/>
  </cols>
  <sheetData>
    <row r="1" spans="1:11" s="2" customFormat="1" x14ac:dyDescent="0.35">
      <c r="A1" s="70" t="s">
        <v>0</v>
      </c>
      <c r="C1" s="70" t="s">
        <v>70</v>
      </c>
      <c r="E1" s="70" t="s">
        <v>71</v>
      </c>
      <c r="G1" s="70" t="s">
        <v>72</v>
      </c>
      <c r="I1" s="70" t="s">
        <v>73</v>
      </c>
      <c r="K1" s="4" t="s">
        <v>74</v>
      </c>
    </row>
    <row r="2" spans="1:11" x14ac:dyDescent="0.35">
      <c r="A2" s="3" t="s">
        <v>75</v>
      </c>
      <c r="C2" s="3" t="s">
        <v>43</v>
      </c>
      <c r="E2" s="3" t="s">
        <v>80</v>
      </c>
      <c r="G2" s="3" t="s">
        <v>23</v>
      </c>
      <c r="I2" s="3" t="s">
        <v>49</v>
      </c>
      <c r="K2" s="3" t="s">
        <v>21</v>
      </c>
    </row>
    <row r="3" spans="1:11" x14ac:dyDescent="0.35">
      <c r="A3" s="3" t="s">
        <v>76</v>
      </c>
      <c r="C3" s="3" t="s">
        <v>44</v>
      </c>
      <c r="E3" s="3" t="s">
        <v>21</v>
      </c>
      <c r="G3" s="3" t="s">
        <v>81</v>
      </c>
      <c r="I3" s="3" t="s">
        <v>10</v>
      </c>
      <c r="K3" s="3"/>
    </row>
    <row r="4" spans="1:11" x14ac:dyDescent="0.35">
      <c r="A4" s="34" t="s">
        <v>53</v>
      </c>
      <c r="C4" s="3" t="s">
        <v>45</v>
      </c>
      <c r="E4" s="34" t="s">
        <v>53</v>
      </c>
      <c r="G4" s="3" t="s">
        <v>82</v>
      </c>
      <c r="I4" s="3" t="s">
        <v>48</v>
      </c>
      <c r="K4" s="34" t="s">
        <v>53</v>
      </c>
    </row>
    <row r="5" spans="1:11" x14ac:dyDescent="0.35">
      <c r="C5" s="3" t="s">
        <v>46</v>
      </c>
      <c r="G5" s="34" t="s">
        <v>53</v>
      </c>
      <c r="I5" s="34" t="s">
        <v>53</v>
      </c>
    </row>
    <row r="6" spans="1:11" x14ac:dyDescent="0.35">
      <c r="C6" s="3" t="s">
        <v>47</v>
      </c>
    </row>
    <row r="7" spans="1:11" x14ac:dyDescent="0.35">
      <c r="C7" s="3" t="s">
        <v>77</v>
      </c>
    </row>
    <row r="8" spans="1:11" x14ac:dyDescent="0.35">
      <c r="C8" s="3" t="s">
        <v>78</v>
      </c>
    </row>
    <row r="9" spans="1:11" x14ac:dyDescent="0.35">
      <c r="C9" s="3" t="s">
        <v>79</v>
      </c>
    </row>
    <row r="10" spans="1:11" x14ac:dyDescent="0.35">
      <c r="C10" s="34" t="s">
        <v>53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Infos Utiles Carto SI</vt:lpstr>
      <vt:lpstr>Liste des flux</vt:lpstr>
      <vt:lpstr>Liste des Interfaces</vt:lpstr>
      <vt:lpstr>Données brutes des Flux</vt:lpstr>
      <vt:lpstr>Données brutes des interfaces</vt:lpstr>
    </vt:vector>
  </TitlesOfParts>
  <Company>SAINT-GOBAIN 1.1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Moal, Michael</dc:creator>
  <cp:lastModifiedBy>Diarrah, Sega</cp:lastModifiedBy>
  <dcterms:created xsi:type="dcterms:W3CDTF">2020-03-17T09:13:40Z</dcterms:created>
  <dcterms:modified xsi:type="dcterms:W3CDTF">2024-07-18T14:29:43Z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2021-11-10T07:59:48Z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cce3e88e-8de7-42f0-a058-978a9e2f2cbc</vt:lpwstr>
  </property>
  <property fmtid="{D5CDD505-2E9C-101B-9397-08002B2CF9AE}" pid="8" name="MSIP_Label_ced06422-c515-4a4e-a1f2-e6a0c0200eae_ContentBits">
    <vt:lpwstr>0</vt:lpwstr>
  </property>
</Properties>
</file>