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E35" i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O71" i="1"/>
  <c r="R71" i="1" s="1"/>
  <c r="O72" i="1"/>
  <c r="R72" i="1" s="1"/>
  <c r="O73" i="1"/>
  <c r="R73" i="1" s="1"/>
  <c r="O74" i="1"/>
  <c r="R74" i="1" s="1"/>
  <c r="O75" i="1"/>
  <c r="R75" i="1" s="1"/>
  <c r="O70" i="1"/>
  <c r="R70" i="1" s="1"/>
</calcChain>
</file>

<file path=xl/sharedStrings.xml><?xml version="1.0" encoding="utf-8"?>
<sst xmlns="http://schemas.openxmlformats.org/spreadsheetml/2006/main" count="418" uniqueCount="271">
  <si>
    <t>دلار به تومن</t>
  </si>
  <si>
    <t>کارت</t>
  </si>
  <si>
    <t>سکه</t>
  </si>
  <si>
    <t>الماس</t>
  </si>
  <si>
    <t>درصد تخفیف</t>
  </si>
  <si>
    <t>قیمت اصلی</t>
  </si>
  <si>
    <t>قیمت تخفیف</t>
  </si>
  <si>
    <t>ماشین</t>
  </si>
  <si>
    <t>volkswagen golf gti</t>
  </si>
  <si>
    <t>ford mustang gt</t>
  </si>
  <si>
    <t>bugatti chiron</t>
  </si>
  <si>
    <t>ferrari 488 pista</t>
  </si>
  <si>
    <t>pagani huayra bc</t>
  </si>
  <si>
    <t>bmw m3 gtr</t>
  </si>
  <si>
    <t>ماشین دوم</t>
  </si>
  <si>
    <t>ماشین اول</t>
  </si>
  <si>
    <t>bmw m3 coupe (1999)</t>
  </si>
  <si>
    <t>subara brz</t>
  </si>
  <si>
    <t>toyota 86</t>
  </si>
  <si>
    <t>هزینه الماس</t>
  </si>
  <si>
    <t>قیمت به دلار</t>
  </si>
  <si>
    <t>قیمت به تومان</t>
  </si>
  <si>
    <t>تعداد الماس</t>
  </si>
  <si>
    <t>قیمت هر الماس</t>
  </si>
  <si>
    <t>قیمت کارت به سکه</t>
  </si>
  <si>
    <t>قیمت کارت به الماس</t>
  </si>
  <si>
    <t>koenigsegg ccx</t>
  </si>
  <si>
    <t>srt viper gts</t>
  </si>
  <si>
    <t>ماشین چندم</t>
  </si>
  <si>
    <t>ford fiesta st</t>
  </si>
  <si>
    <t>تعداد کل ماشین ها</t>
  </si>
  <si>
    <t>قدرت ماشین اول</t>
  </si>
  <si>
    <t>قدرت ماشین آخر</t>
  </si>
  <si>
    <t>پایان آموزش</t>
  </si>
  <si>
    <t>باز شدن بخش داستانی و لودینگ باکس</t>
  </si>
  <si>
    <t>هزینه هر جعبه 100 الماس</t>
  </si>
  <si>
    <t>هزینه هر جعبه 5000 سکه</t>
  </si>
  <si>
    <t>رفتن به گاراژ برای باز کردن ماشین subaru brz</t>
  </si>
  <si>
    <t>رفتن به گاراژ برای باز کردن ماشین M3 Coupe 1999</t>
  </si>
  <si>
    <t>BMW M3 Coupe (1999)</t>
  </si>
  <si>
    <t>1 1</t>
  </si>
  <si>
    <t>1 2</t>
  </si>
  <si>
    <t>1 3</t>
  </si>
  <si>
    <t>1 4</t>
  </si>
  <si>
    <t>level up</t>
  </si>
  <si>
    <t>پر شدن سوخت</t>
  </si>
  <si>
    <t>باز شدن بسته تخفیف جدید 2</t>
  </si>
  <si>
    <t>1 5</t>
  </si>
  <si>
    <t>subaru impreza wrx sti</t>
  </si>
  <si>
    <t>1 6</t>
  </si>
  <si>
    <t>سه دیقه گشتن در منو</t>
  </si>
  <si>
    <t>دادن 50 گلد هدیه</t>
  </si>
  <si>
    <t>لودینگ باکس (subaru brz)</t>
  </si>
  <si>
    <t>1 8 boss</t>
  </si>
  <si>
    <t>جایزه کامل شدن چپتر</t>
  </si>
  <si>
    <t>2 1</t>
  </si>
  <si>
    <t>2 2</t>
  </si>
  <si>
    <t>بازشدن بخش car series</t>
  </si>
  <si>
    <t>2 3</t>
  </si>
  <si>
    <t>2 4</t>
  </si>
  <si>
    <t>برای انجام مرحله 2 5 دیدم که قدرت ماشینم نمی رسه</t>
  </si>
  <si>
    <t>باز شدن بسته تخفیف جدید 3</t>
  </si>
  <si>
    <t>آپگرید ماشین m3 coupe 1999</t>
  </si>
  <si>
    <t>حداقل قدرت 270</t>
  </si>
  <si>
    <t>رسیدن قدرت به 280</t>
  </si>
  <si>
    <t>پایان آپگرید و ادامه قسمت داستانی</t>
  </si>
  <si>
    <t>2 5</t>
  </si>
  <si>
    <t>2 6</t>
  </si>
  <si>
    <t>2 7</t>
  </si>
  <si>
    <t>2 8</t>
  </si>
  <si>
    <t>3 1 رسوندن و تصادف نکردن</t>
  </si>
  <si>
    <t>3 2</t>
  </si>
  <si>
    <t xml:space="preserve">پر شدن سوخت </t>
  </si>
  <si>
    <t>کارت ماشین ford fiesta st از ایونت پروموشن</t>
  </si>
  <si>
    <t>باز شدن بخش جدید underground rivals</t>
  </si>
  <si>
    <t>3 3</t>
  </si>
  <si>
    <t>3 4</t>
  </si>
  <si>
    <t>باز کردن ماشین volkswagen golf gti</t>
  </si>
  <si>
    <t>باز شدن بسته تخفیف جدید 4</t>
  </si>
  <si>
    <t>باز شدن بسته تخفیف جدید 5</t>
  </si>
  <si>
    <t>3 5</t>
  </si>
  <si>
    <t>3 6</t>
  </si>
  <si>
    <t>3 7</t>
  </si>
  <si>
    <t>سوخت و قدرت برای مسابقه با رییس کم اومد!</t>
  </si>
  <si>
    <t>باز شدن بسته تخفیف جدید 6</t>
  </si>
  <si>
    <t>3 دیقه استراحت</t>
  </si>
  <si>
    <t>هنوز هم مرحله 3 8 سخته</t>
  </si>
  <si>
    <t>cs 1 1</t>
  </si>
  <si>
    <t>آماده شدن آپگرید subaru brz</t>
  </si>
  <si>
    <t>cs 1 2</t>
  </si>
  <si>
    <t>سوخت تموم شد!</t>
  </si>
  <si>
    <t>پر کردن سوخت به صورت رایگان</t>
  </si>
  <si>
    <t>cs 1 3</t>
  </si>
  <si>
    <t>cs 1 4</t>
  </si>
  <si>
    <t>متوجه شدم قدرت ماشینم به cs 1 5 نمی رسه</t>
  </si>
  <si>
    <t>آپگرید ماشین subaru brz به سطح 2</t>
  </si>
  <si>
    <t>آپگرید ماشین subaru brz</t>
  </si>
  <si>
    <t>cs 1 5</t>
  </si>
  <si>
    <t>جایزه کامل شدن چپتر cs 1</t>
  </si>
  <si>
    <t>cs 1 6</t>
  </si>
  <si>
    <t>cs 1 7</t>
  </si>
  <si>
    <t xml:space="preserve">cs 1 8 </t>
  </si>
  <si>
    <t>باز کردن ماشین ford fiesta st</t>
  </si>
  <si>
    <t>آنلاک شدن fiesta fiesta در بخش cs</t>
  </si>
  <si>
    <t>قدرت ماشین همچنان به cs 1 9 نمی رسه</t>
  </si>
  <si>
    <t>cf 1 1</t>
  </si>
  <si>
    <t>cf 1 2</t>
  </si>
  <si>
    <t>cf 1 3</t>
  </si>
  <si>
    <t>باز شدن بسته تخفیف جدید 7</t>
  </si>
  <si>
    <t>باز شدن بسته تخفیف جدید 8</t>
  </si>
  <si>
    <t>باز شدن بسته تخفیف جدید 9</t>
  </si>
  <si>
    <t>باز شدن بسته تخفیف جدید 10</t>
  </si>
  <si>
    <t>srt viper</t>
  </si>
  <si>
    <t>آپگرید ford fiesta st</t>
  </si>
  <si>
    <t>cf 1 4</t>
  </si>
  <si>
    <t>cbmw 1 1</t>
  </si>
  <si>
    <t>cbmw 1 2</t>
  </si>
  <si>
    <t>cbmw 1 3</t>
  </si>
  <si>
    <t>cbmw 1 4</t>
  </si>
  <si>
    <t>باز شدن بخش جدید اتوگالری</t>
  </si>
  <si>
    <t>cbmw 1 5</t>
  </si>
  <si>
    <t>cbmw 1 6</t>
  </si>
  <si>
    <t>cbmw 1 7</t>
  </si>
  <si>
    <t>قطع اینترنت</t>
  </si>
  <si>
    <t>جایزه کامل شدن چپتر cbmw 1</t>
  </si>
  <si>
    <t>cbmw 1 8</t>
  </si>
  <si>
    <t>باز شدن بسته تخفیف جدید 11</t>
  </si>
  <si>
    <t>باز شدن بسته تخفیف جدید 12</t>
  </si>
  <si>
    <t>3 8 boss</t>
  </si>
  <si>
    <t>4 1</t>
  </si>
  <si>
    <t>4 2</t>
  </si>
  <si>
    <t>قدرت ماشینم به 4 3 نمی رسه</t>
  </si>
  <si>
    <t>آپگرید m3 coupe 1999</t>
  </si>
  <si>
    <t>cbmw 1 9</t>
  </si>
  <si>
    <t>cg 1</t>
  </si>
  <si>
    <t>cg 2</t>
  </si>
  <si>
    <t>cg 3</t>
  </si>
  <si>
    <t>cg 4</t>
  </si>
  <si>
    <t>cg 5</t>
  </si>
  <si>
    <t>4 3</t>
  </si>
  <si>
    <t>4 4</t>
  </si>
  <si>
    <t>باز شدن بخش جدید tuner trails</t>
  </si>
  <si>
    <t>4 5</t>
  </si>
  <si>
    <t>cg 6</t>
  </si>
  <si>
    <t>جایزه کامل شدن چپتر 1 cg</t>
  </si>
  <si>
    <t>cg 7</t>
  </si>
  <si>
    <t>cg 8</t>
  </si>
  <si>
    <t>cg 9</t>
  </si>
  <si>
    <t>cg 10</t>
  </si>
  <si>
    <t>cg 11</t>
  </si>
  <si>
    <t>باز شدن بسته تخفیف جدید 13</t>
  </si>
  <si>
    <t>لودینگ باکس volkswagen golf gti</t>
  </si>
  <si>
    <t>آپگرید subaru brz</t>
  </si>
  <si>
    <t>4 6</t>
  </si>
  <si>
    <t>4 7</t>
  </si>
  <si>
    <t>4 8</t>
  </si>
  <si>
    <t>cs 9</t>
  </si>
  <si>
    <t>cs 10</t>
  </si>
  <si>
    <t>جایزه کامل شدن چپتر cs 2</t>
  </si>
  <si>
    <t>باز شدن بخش ctokyo</t>
  </si>
  <si>
    <t>cs 11</t>
  </si>
  <si>
    <t>cs 12</t>
  </si>
  <si>
    <t>ctokyo 1</t>
  </si>
  <si>
    <t>ctokyo 2</t>
  </si>
  <si>
    <t>ctokyo 3</t>
  </si>
  <si>
    <t>ctokyo 4</t>
  </si>
  <si>
    <t>ایونت پروموشن</t>
  </si>
  <si>
    <t>4 9 boss</t>
  </si>
  <si>
    <t>جایزه کامل شدن چپتر 4</t>
  </si>
  <si>
    <t>5 1</t>
  </si>
  <si>
    <t>5 2</t>
  </si>
  <si>
    <t>5 3 رسوندن ماشین porche</t>
  </si>
  <si>
    <t>بنزین تموم شد!</t>
  </si>
  <si>
    <t>بسته جدید 14</t>
  </si>
  <si>
    <t>بسته جدید 15</t>
  </si>
  <si>
    <t>lamborghini aventader</t>
  </si>
  <si>
    <t>bmw m3 coupe 1999</t>
  </si>
  <si>
    <t>افزایش سطح volkswagen golf gti به 2</t>
  </si>
  <si>
    <t>دریافت جایزه های ماموریت های روزانه</t>
  </si>
  <si>
    <t>سوخت تموم شد. تو منو گشتم!</t>
  </si>
  <si>
    <t>85-94</t>
  </si>
  <si>
    <t>آپگرید volkswagen golf gti</t>
  </si>
  <si>
    <t>آپگرید toyota 86</t>
  </si>
  <si>
    <t>آپگرید fiesta st</t>
  </si>
  <si>
    <t>cf 5</t>
  </si>
  <si>
    <t>جایزه کامل شدن چپتر cf 1</t>
  </si>
  <si>
    <t>جایزه ماموریت ها</t>
  </si>
  <si>
    <t>گیر کردم!</t>
  </si>
  <si>
    <t>repeat 1 3</t>
  </si>
  <si>
    <t>repeat 1 5</t>
  </si>
  <si>
    <t>repeat 5 2</t>
  </si>
  <si>
    <t>لودینگ باکس خفن</t>
  </si>
  <si>
    <t>ctokyo 5</t>
  </si>
  <si>
    <t>ctokyo 6</t>
  </si>
  <si>
    <t>سوخت تموم شد</t>
  </si>
  <si>
    <t>دیدن ویدئو تبلیغاتی</t>
  </si>
  <si>
    <t>هر 6:20 ساعت ریست می شه</t>
  </si>
  <si>
    <t>5 4</t>
  </si>
  <si>
    <t>5 5</t>
  </si>
  <si>
    <t>cs 13</t>
  </si>
  <si>
    <t>cf 6</t>
  </si>
  <si>
    <t>ctokyo 7</t>
  </si>
  <si>
    <t>repeat 2 2</t>
  </si>
  <si>
    <t>repeat 2 5</t>
  </si>
  <si>
    <t>cb 10</t>
  </si>
  <si>
    <t>دیدن ویدئو برای کاهش زمان سوخت</t>
  </si>
  <si>
    <t>هر ویدئو زمان باقیمانده رو صفر می کنه</t>
  </si>
  <si>
    <t>گیر کردم دیگه!</t>
  </si>
  <si>
    <t>sabura brz</t>
  </si>
  <si>
    <t>8000-8800-9600</t>
  </si>
  <si>
    <t>1 7 (رسوندن ماشین) srt viper</t>
  </si>
  <si>
    <t>اتفاق</t>
  </si>
  <si>
    <t>تغییر سکه</t>
  </si>
  <si>
    <t>تغییر الماس</t>
  </si>
  <si>
    <t>تجمعی الماس</t>
  </si>
  <si>
    <t>شروع بازی با آموزش</t>
  </si>
  <si>
    <t>تجمعی سکه</t>
  </si>
  <si>
    <t>تعداد کارت ماشین</t>
  </si>
  <si>
    <t>subaru brz</t>
  </si>
  <si>
    <t>دریافت کارت ماشین</t>
  </si>
  <si>
    <t>توضیحات</t>
  </si>
  <si>
    <t>فروشگاه و اخبار باز هستن</t>
  </si>
  <si>
    <t>m3 coupe 1999</t>
  </si>
  <si>
    <t>باز کردن جعبه خفن</t>
  </si>
  <si>
    <t>باز کردن جعبه معمولی</t>
  </si>
  <si>
    <t>levelup</t>
  </si>
  <si>
    <t>سوخت</t>
  </si>
  <si>
    <t>مدل ماشین کارت دریافتی</t>
  </si>
  <si>
    <t>باز شدن بخش، بسته تخفیف، ماشین</t>
  </si>
  <si>
    <t>mp coupe 1999</t>
  </si>
  <si>
    <t>بازار سیاه</t>
  </si>
  <si>
    <t xml:space="preserve"> بسته تخفیف 2</t>
  </si>
  <si>
    <t>شخصی سازی</t>
  </si>
  <si>
    <t>car series</t>
  </si>
  <si>
    <t xml:space="preserve"> srt viper gts</t>
  </si>
  <si>
    <t>بسته تخفیف 3</t>
  </si>
  <si>
    <t>nfs 25th</t>
  </si>
  <si>
    <t>lamborghini</t>
  </si>
  <si>
    <t>underground rivals</t>
  </si>
  <si>
    <t>mercedes amg gt</t>
  </si>
  <si>
    <t>اختلاف جمع کل سکه</t>
  </si>
  <si>
    <t>بسته تخفیف 4</t>
  </si>
  <si>
    <t>wolkswagen golf gti</t>
  </si>
  <si>
    <t>بسته تخفیف 5</t>
  </si>
  <si>
    <t>بسته تخفیف 6</t>
  </si>
  <si>
    <t>رفتن به مسابقات series</t>
  </si>
  <si>
    <t>رایگان</t>
  </si>
  <si>
    <t>series - ford fiesta st</t>
  </si>
  <si>
    <t>الماس کل باید 185 باشه</t>
  </si>
  <si>
    <t>بسته تخفیف 7</t>
  </si>
  <si>
    <t>بسته تخفیف 8</t>
  </si>
  <si>
    <t>بسته تخفیف 9</t>
  </si>
  <si>
    <t>بسته تخفیف 10</t>
  </si>
  <si>
    <t>اتو گالری</t>
  </si>
  <si>
    <t>بسته تخفیف 11</t>
  </si>
  <si>
    <t>بسته تخفیف 12</t>
  </si>
  <si>
    <t>porsche 911 carrera 991</t>
  </si>
  <si>
    <t>tuner trails</t>
  </si>
  <si>
    <t>اختلاف جمع کل الماس</t>
  </si>
  <si>
    <t>dodge challenger srt8</t>
  </si>
  <si>
    <t>toyota supra</t>
  </si>
  <si>
    <t>mazda rx-7 fd</t>
  </si>
  <si>
    <t>ford mustang (hoonicorn)</t>
  </si>
  <si>
    <t>pagani huayra</t>
  </si>
  <si>
    <t>باز شدن ماشین toyota 86</t>
  </si>
  <si>
    <t>تجمعی اختلاف</t>
  </si>
  <si>
    <t>مدت زمان</t>
  </si>
  <si>
    <t>شماره بسته تخفیف</t>
  </si>
  <si>
    <t>x</t>
  </si>
  <si>
    <t>y</t>
  </si>
  <si>
    <t>our game: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</si>
</sst>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readingOrder="1"/>
    </xf>
    <xf numFmtId="20" fontId="0" fillId="0" borderId="0" xfId="0" applyNumberFormat="1" applyAlignment="1">
      <alignment horizontal="center" vertical="center" readingOrder="1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left" vertical="center"/>
    </xf>
    <xf numFmtId="20" fontId="0" fillId="0" borderId="0" xfId="0" applyNumberFormat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readingOrder="2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6"/>
  <sheetViews>
    <sheetView tabSelected="1" topLeftCell="L1" workbookViewId="0">
      <selection activeCell="N29" sqref="N29"/>
    </sheetView>
  </sheetViews>
  <sheetFormatPr defaultRowHeight="15" x14ac:dyDescent="0.25"/>
  <cols>
    <col min="1" max="1" width="8.140625" style="2" bestFit="1" customWidth="1"/>
    <col min="2" max="2" width="11.5703125" style="2" bestFit="1" customWidth="1"/>
    <col min="3" max="3" width="39.28515625" style="2" bestFit="1" customWidth="1"/>
    <col min="4" max="4" width="8.140625" style="2" bestFit="1" customWidth="1"/>
    <col min="5" max="5" width="9.42578125" style="4" bestFit="1" customWidth="1"/>
    <col min="6" max="6" width="9.140625" style="2" bestFit="1" customWidth="1"/>
    <col min="7" max="7" width="10.42578125" style="7" bestFit="1" customWidth="1"/>
    <col min="8" max="8" width="24" style="2" bestFit="1" customWidth="1"/>
    <col min="9" max="9" width="13.7109375" style="2" bestFit="1" customWidth="1"/>
    <col min="10" max="10" width="27.7109375" style="1" bestFit="1" customWidth="1"/>
    <col min="11" max="11" width="12.42578125" style="2" bestFit="1" customWidth="1"/>
    <col min="12" max="12" width="28.7109375" style="1" bestFit="1" customWidth="1"/>
    <col min="13" max="13" width="28.7109375" style="2" bestFit="1" customWidth="1"/>
    <col min="14" max="14" width="21.5703125" style="7" bestFit="1" customWidth="1"/>
    <col min="15" max="15" width="15.85546875" bestFit="1" customWidth="1"/>
    <col min="16" max="16" width="14.85546875" bestFit="1" customWidth="1"/>
    <col min="17" max="17" width="21.140625" bestFit="1" customWidth="1"/>
    <col min="18" max="18" width="12.28515625" style="2" bestFit="1" customWidth="1"/>
    <col min="19" max="19" width="9.5703125" style="2" bestFit="1" customWidth="1"/>
    <col min="20" max="20" width="14.28515625" style="2" bestFit="1" customWidth="1"/>
    <col min="21" max="21" width="4.5703125" style="2" bestFit="1" customWidth="1"/>
    <col min="22" max="22" width="9.5703125" style="2" bestFit="1" customWidth="1"/>
    <col min="23" max="23" width="9.140625" style="2" bestFit="1" customWidth="1"/>
    <col min="24" max="24" width="10.85546875" style="2" bestFit="1" customWidth="1"/>
    <col min="25" max="25" width="10.7109375" style="2" bestFit="1" customWidth="1"/>
    <col min="26" max="26" width="9.7109375" style="2" bestFit="1" customWidth="1"/>
    <col min="27" max="27" width="9.140625" style="2"/>
    <col min="28" max="28" width="14.28515625" style="2" bestFit="1" customWidth="1"/>
    <col min="29" max="32" width="9.140625" style="2"/>
    <col min="33" max="33" width="10.7109375" style="2" bestFit="1" customWidth="1"/>
    <col min="34" max="16384" width="9.140625" style="2"/>
  </cols>
  <sheetData>
    <row r="1" spans="1:26" x14ac:dyDescent="0.25">
      <c r="A1" s="2" t="s">
        <v>266</v>
      </c>
      <c r="B1" s="2" t="s">
        <v>265</v>
      </c>
      <c r="C1" s="4" t="s">
        <v>211</v>
      </c>
      <c r="D1" s="2" t="s">
        <v>212</v>
      </c>
      <c r="E1" s="7" t="s">
        <v>216</v>
      </c>
      <c r="F1" s="2" t="s">
        <v>213</v>
      </c>
      <c r="G1" s="2" t="s">
        <v>214</v>
      </c>
      <c r="H1" s="1" t="s">
        <v>227</v>
      </c>
      <c r="I1" s="2" t="s">
        <v>217</v>
      </c>
      <c r="J1" s="1" t="s">
        <v>228</v>
      </c>
      <c r="K1" s="2" t="s">
        <v>226</v>
      </c>
      <c r="L1" s="2" t="s">
        <v>220</v>
      </c>
      <c r="N1" s="2" t="s">
        <v>267</v>
      </c>
      <c r="O1" s="2" t="s">
        <v>3</v>
      </c>
      <c r="P1" s="2" t="s">
        <v>2</v>
      </c>
      <c r="Q1" s="2" t="s">
        <v>15</v>
      </c>
      <c r="R1" s="2" t="s">
        <v>1</v>
      </c>
      <c r="S1" s="2" t="s">
        <v>28</v>
      </c>
      <c r="T1" s="2" t="s">
        <v>14</v>
      </c>
      <c r="U1" s="2" t="s">
        <v>1</v>
      </c>
      <c r="V1" s="2" t="s">
        <v>28</v>
      </c>
      <c r="W1" s="2" t="s">
        <v>5</v>
      </c>
      <c r="X1" s="2" t="s">
        <v>6</v>
      </c>
      <c r="Y1" s="2" t="s">
        <v>4</v>
      </c>
      <c r="Z1" s="2" t="s">
        <v>19</v>
      </c>
    </row>
    <row r="2" spans="1:26" x14ac:dyDescent="0.25">
      <c r="A2" s="2">
        <v>0</v>
      </c>
      <c r="B2" s="2">
        <v>0</v>
      </c>
      <c r="C2" s="4" t="s">
        <v>215</v>
      </c>
      <c r="D2" s="2">
        <v>5000</v>
      </c>
      <c r="E2" s="7">
        <f>D2</f>
        <v>5000</v>
      </c>
      <c r="F2" s="2">
        <v>30</v>
      </c>
      <c r="G2" s="2">
        <f>F2</f>
        <v>30</v>
      </c>
      <c r="H2" s="1"/>
      <c r="L2" s="2" t="s">
        <v>221</v>
      </c>
      <c r="N2" s="2">
        <v>1</v>
      </c>
      <c r="O2" s="2"/>
      <c r="P2" s="2">
        <v>100000</v>
      </c>
      <c r="Q2" s="2" t="s">
        <v>39</v>
      </c>
      <c r="R2" s="2">
        <v>15</v>
      </c>
      <c r="S2" s="2">
        <v>8</v>
      </c>
      <c r="T2" s="2" t="s">
        <v>29</v>
      </c>
      <c r="U2" s="2">
        <v>10</v>
      </c>
      <c r="V2" s="2">
        <v>2</v>
      </c>
      <c r="Z2" s="2">
        <v>475</v>
      </c>
    </row>
    <row r="3" spans="1:26" x14ac:dyDescent="0.25">
      <c r="A3" s="3">
        <v>6.9444444444449749E-4</v>
      </c>
      <c r="B3" s="3">
        <f>B2+A3</f>
        <v>6.9444444444449749E-4</v>
      </c>
      <c r="C3" s="4" t="s">
        <v>33</v>
      </c>
      <c r="E3" s="7">
        <f>E2+D3</f>
        <v>5000</v>
      </c>
      <c r="G3" s="2">
        <f>G2+F3</f>
        <v>30</v>
      </c>
      <c r="H3" s="1"/>
      <c r="L3" s="2"/>
      <c r="N3" s="2">
        <v>2</v>
      </c>
      <c r="O3" s="2">
        <v>200</v>
      </c>
      <c r="P3" s="2">
        <v>300000</v>
      </c>
      <c r="Q3" s="2" t="s">
        <v>48</v>
      </c>
      <c r="R3" s="2">
        <v>35</v>
      </c>
      <c r="W3" s="2">
        <v>16.63</v>
      </c>
      <c r="X3" s="2">
        <v>5</v>
      </c>
      <c r="Y3" s="2">
        <v>70</v>
      </c>
    </row>
    <row r="4" spans="1:26" x14ac:dyDescent="0.25">
      <c r="A4" s="3">
        <v>6.9444444444438647E-4</v>
      </c>
      <c r="B4" s="3">
        <f t="shared" ref="B4:B67" si="0">B3+A4</f>
        <v>1.388888888888884E-3</v>
      </c>
      <c r="C4" s="4" t="s">
        <v>219</v>
      </c>
      <c r="E4" s="7">
        <f t="shared" ref="E4:E68" si="1">E3+D4</f>
        <v>5000</v>
      </c>
      <c r="G4" s="2">
        <f t="shared" ref="G4:G68" si="2">G3+F4</f>
        <v>30</v>
      </c>
      <c r="H4" s="1" t="s">
        <v>218</v>
      </c>
      <c r="I4" s="2">
        <v>3</v>
      </c>
      <c r="L4" s="2"/>
      <c r="N4" s="2">
        <v>3</v>
      </c>
      <c r="O4" s="2">
        <v>250</v>
      </c>
      <c r="P4" s="2">
        <v>250000</v>
      </c>
      <c r="Q4" s="2" t="s">
        <v>8</v>
      </c>
      <c r="R4" s="2">
        <v>46</v>
      </c>
      <c r="W4" s="2">
        <v>19.98</v>
      </c>
      <c r="X4" s="2">
        <v>10</v>
      </c>
      <c r="Y4" s="2">
        <v>50</v>
      </c>
    </row>
    <row r="5" spans="1:26" x14ac:dyDescent="0.25">
      <c r="A5" s="3">
        <v>0</v>
      </c>
      <c r="B5" s="3">
        <f t="shared" si="0"/>
        <v>1.388888888888884E-3</v>
      </c>
      <c r="C5" s="4" t="s">
        <v>37</v>
      </c>
      <c r="E5" s="7">
        <f t="shared" si="1"/>
        <v>5000</v>
      </c>
      <c r="G5" s="2">
        <f t="shared" si="2"/>
        <v>30</v>
      </c>
      <c r="H5" s="1"/>
      <c r="J5" s="1" t="s">
        <v>218</v>
      </c>
      <c r="L5" s="2"/>
      <c r="N5" s="2">
        <v>4</v>
      </c>
      <c r="O5" s="2">
        <v>150</v>
      </c>
      <c r="P5" s="2">
        <v>450000</v>
      </c>
      <c r="Q5" s="2" t="s">
        <v>9</v>
      </c>
      <c r="R5" s="2">
        <v>45</v>
      </c>
      <c r="S5" s="2">
        <v>24</v>
      </c>
      <c r="W5" s="2">
        <v>33.333329999999997</v>
      </c>
      <c r="X5" s="2">
        <v>20</v>
      </c>
      <c r="Y5" s="2">
        <v>40</v>
      </c>
    </row>
    <row r="6" spans="1:26" x14ac:dyDescent="0.25">
      <c r="A6" s="3">
        <v>6.9444444444449749E-4</v>
      </c>
      <c r="B6" s="3">
        <f t="shared" si="0"/>
        <v>2.0833333333333814E-3</v>
      </c>
      <c r="C6" s="4" t="s">
        <v>34</v>
      </c>
      <c r="E6" s="7">
        <f t="shared" si="1"/>
        <v>5000</v>
      </c>
      <c r="G6" s="2">
        <f t="shared" si="2"/>
        <v>30</v>
      </c>
      <c r="H6" s="1"/>
      <c r="L6" s="2"/>
      <c r="N6" s="2">
        <v>5</v>
      </c>
      <c r="O6" s="2">
        <v>300</v>
      </c>
      <c r="P6" s="2">
        <v>450000</v>
      </c>
      <c r="Q6" s="2" t="s">
        <v>8</v>
      </c>
      <c r="R6" s="2">
        <v>20</v>
      </c>
      <c r="S6" s="2">
        <v>6</v>
      </c>
      <c r="W6" s="2">
        <v>18.181819999999998</v>
      </c>
      <c r="X6" s="2">
        <v>10</v>
      </c>
      <c r="Y6" s="2">
        <v>45</v>
      </c>
    </row>
    <row r="7" spans="1:26" x14ac:dyDescent="0.25">
      <c r="A7" s="3">
        <v>0</v>
      </c>
      <c r="B7" s="3">
        <f t="shared" si="0"/>
        <v>2.0833333333333814E-3</v>
      </c>
      <c r="C7" s="4" t="s">
        <v>223</v>
      </c>
      <c r="E7" s="7">
        <f t="shared" si="1"/>
        <v>5000</v>
      </c>
      <c r="G7" s="2">
        <f t="shared" si="2"/>
        <v>30</v>
      </c>
      <c r="H7" s="1" t="s">
        <v>222</v>
      </c>
      <c r="I7" s="2">
        <v>4</v>
      </c>
      <c r="L7" s="2" t="s">
        <v>35</v>
      </c>
      <c r="N7" s="2">
        <v>6</v>
      </c>
      <c r="O7" s="2"/>
      <c r="P7" s="2">
        <v>75000</v>
      </c>
      <c r="Q7" s="2" t="s">
        <v>8</v>
      </c>
      <c r="R7" s="2">
        <v>15</v>
      </c>
      <c r="S7" s="2">
        <v>6</v>
      </c>
      <c r="T7" s="2" t="s">
        <v>18</v>
      </c>
      <c r="U7" s="2">
        <v>10</v>
      </c>
      <c r="V7" s="2">
        <v>5</v>
      </c>
      <c r="Z7" s="2">
        <v>500</v>
      </c>
    </row>
    <row r="8" spans="1:26" x14ac:dyDescent="0.25">
      <c r="A8" s="3">
        <v>0</v>
      </c>
      <c r="B8" s="3">
        <f t="shared" si="0"/>
        <v>2.0833333333333814E-3</v>
      </c>
      <c r="C8" s="4" t="s">
        <v>224</v>
      </c>
      <c r="E8" s="7">
        <f t="shared" si="1"/>
        <v>5000</v>
      </c>
      <c r="G8" s="2">
        <f t="shared" si="2"/>
        <v>30</v>
      </c>
      <c r="H8" s="1" t="s">
        <v>8</v>
      </c>
      <c r="I8" s="2">
        <v>1</v>
      </c>
      <c r="L8" s="2" t="s">
        <v>36</v>
      </c>
      <c r="N8" s="2">
        <v>7</v>
      </c>
      <c r="O8" s="2"/>
      <c r="P8" s="2">
        <v>400000</v>
      </c>
      <c r="Q8" s="2" t="s">
        <v>10</v>
      </c>
      <c r="R8" s="2">
        <v>105</v>
      </c>
      <c r="S8" s="2">
        <v>90</v>
      </c>
      <c r="W8" s="2">
        <v>120</v>
      </c>
      <c r="X8" s="2">
        <v>30</v>
      </c>
      <c r="Y8" s="2">
        <v>75</v>
      </c>
    </row>
    <row r="9" spans="1:26" x14ac:dyDescent="0.25">
      <c r="A9" s="3">
        <v>6.9444444444438647E-4</v>
      </c>
      <c r="B9" s="3">
        <f t="shared" si="0"/>
        <v>2.7777777777777679E-3</v>
      </c>
      <c r="C9" s="4" t="s">
        <v>38</v>
      </c>
      <c r="E9" s="7">
        <f t="shared" si="1"/>
        <v>5000</v>
      </c>
      <c r="G9" s="2">
        <f t="shared" si="2"/>
        <v>30</v>
      </c>
      <c r="H9" s="1"/>
      <c r="J9" s="1" t="s">
        <v>229</v>
      </c>
      <c r="L9" s="2"/>
      <c r="N9" s="2">
        <v>8</v>
      </c>
      <c r="O9" s="2"/>
      <c r="P9" s="2">
        <v>300000</v>
      </c>
      <c r="Q9" s="2" t="s">
        <v>11</v>
      </c>
      <c r="R9" s="2">
        <v>95</v>
      </c>
      <c r="S9" s="2">
        <v>78</v>
      </c>
      <c r="W9" s="2">
        <v>75</v>
      </c>
      <c r="X9" s="2">
        <v>30</v>
      </c>
      <c r="Y9" s="2">
        <v>60</v>
      </c>
    </row>
    <row r="10" spans="1:26" x14ac:dyDescent="0.25">
      <c r="A10" s="3">
        <v>6.9444444444449749E-4</v>
      </c>
      <c r="B10" s="3">
        <f t="shared" si="0"/>
        <v>3.4722222222222654E-3</v>
      </c>
      <c r="C10" s="5" t="s">
        <v>40</v>
      </c>
      <c r="D10" s="2">
        <v>927</v>
      </c>
      <c r="E10" s="7">
        <f t="shared" si="1"/>
        <v>5927</v>
      </c>
      <c r="G10" s="2">
        <f t="shared" si="2"/>
        <v>30</v>
      </c>
      <c r="H10" s="1"/>
      <c r="L10" s="2"/>
      <c r="N10" s="2">
        <v>9</v>
      </c>
      <c r="O10" s="2">
        <v>200</v>
      </c>
      <c r="P10" s="2">
        <v>100000</v>
      </c>
      <c r="Q10" s="2" t="s">
        <v>12</v>
      </c>
      <c r="R10" s="2">
        <v>90</v>
      </c>
      <c r="S10" s="2">
        <v>83</v>
      </c>
      <c r="W10" s="2">
        <v>85.714290000000005</v>
      </c>
      <c r="X10" s="2">
        <v>30</v>
      </c>
      <c r="Y10" s="2">
        <v>65</v>
      </c>
    </row>
    <row r="11" spans="1:26" x14ac:dyDescent="0.25">
      <c r="A11" s="3">
        <v>1.388888888888884E-3</v>
      </c>
      <c r="B11" s="3">
        <f t="shared" si="0"/>
        <v>4.8611111111111494E-3</v>
      </c>
      <c r="C11" s="5" t="s">
        <v>41</v>
      </c>
      <c r="D11" s="2">
        <v>646</v>
      </c>
      <c r="E11" s="7">
        <f t="shared" si="1"/>
        <v>6573</v>
      </c>
      <c r="G11" s="2">
        <f t="shared" si="2"/>
        <v>30</v>
      </c>
      <c r="H11" s="1"/>
      <c r="L11" s="2"/>
      <c r="N11" s="2">
        <v>10</v>
      </c>
      <c r="O11" s="2">
        <v>180</v>
      </c>
      <c r="P11" s="2">
        <v>350000</v>
      </c>
      <c r="Q11" s="2" t="s">
        <v>13</v>
      </c>
      <c r="R11" s="2">
        <v>65</v>
      </c>
      <c r="S11" s="2">
        <v>29</v>
      </c>
      <c r="W11" s="2">
        <v>30.76923</v>
      </c>
      <c r="X11" s="2">
        <v>20</v>
      </c>
      <c r="Y11" s="2">
        <v>35</v>
      </c>
    </row>
    <row r="12" spans="1:26" x14ac:dyDescent="0.25">
      <c r="A12" s="3">
        <v>2.0833333333332704E-3</v>
      </c>
      <c r="B12" s="3">
        <f t="shared" si="0"/>
        <v>6.9444444444444198E-3</v>
      </c>
      <c r="C12" s="4" t="s">
        <v>42</v>
      </c>
      <c r="D12" s="2">
        <v>385</v>
      </c>
      <c r="E12" s="7">
        <f t="shared" si="1"/>
        <v>6958</v>
      </c>
      <c r="G12" s="2">
        <f t="shared" si="2"/>
        <v>30</v>
      </c>
      <c r="H12" s="1"/>
      <c r="L12" s="2"/>
      <c r="N12" s="2">
        <v>11</v>
      </c>
      <c r="O12" s="2"/>
      <c r="P12" s="2">
        <v>150000</v>
      </c>
      <c r="Q12" s="2" t="s">
        <v>29</v>
      </c>
      <c r="R12" s="2">
        <v>15</v>
      </c>
      <c r="T12" s="2" t="s">
        <v>112</v>
      </c>
      <c r="U12" s="2">
        <v>10</v>
      </c>
      <c r="Z12" s="2">
        <v>725</v>
      </c>
    </row>
    <row r="13" spans="1:26" x14ac:dyDescent="0.25">
      <c r="A13" s="3">
        <v>1.388888888888995E-3</v>
      </c>
      <c r="B13" s="3">
        <f t="shared" si="0"/>
        <v>8.3333333333334147E-3</v>
      </c>
      <c r="C13" s="4" t="s">
        <v>43</v>
      </c>
      <c r="D13" s="2">
        <v>1676</v>
      </c>
      <c r="E13" s="7">
        <f t="shared" si="1"/>
        <v>8634</v>
      </c>
      <c r="G13" s="2">
        <f t="shared" si="2"/>
        <v>30</v>
      </c>
      <c r="H13" s="1"/>
      <c r="L13" s="2"/>
      <c r="N13" s="2">
        <v>12</v>
      </c>
      <c r="O13" s="2"/>
      <c r="P13" s="2">
        <v>75000</v>
      </c>
      <c r="Q13" s="2" t="s">
        <v>29</v>
      </c>
      <c r="R13" s="2">
        <v>15</v>
      </c>
      <c r="T13" s="2" t="s">
        <v>18</v>
      </c>
      <c r="U13" s="2">
        <v>10</v>
      </c>
      <c r="Z13" s="2">
        <v>400</v>
      </c>
    </row>
    <row r="14" spans="1:26" x14ac:dyDescent="0.25">
      <c r="A14" s="3">
        <v>1.388888888888884E-3</v>
      </c>
      <c r="B14" s="3">
        <f t="shared" si="0"/>
        <v>9.7222222222222987E-3</v>
      </c>
      <c r="C14" s="4" t="s">
        <v>225</v>
      </c>
      <c r="E14" s="7">
        <f t="shared" si="1"/>
        <v>8634</v>
      </c>
      <c r="F14" s="2">
        <v>15</v>
      </c>
      <c r="G14" s="2">
        <f t="shared" si="2"/>
        <v>45</v>
      </c>
      <c r="H14" s="1"/>
      <c r="J14" s="1" t="s">
        <v>230</v>
      </c>
      <c r="K14" s="2" t="s">
        <v>45</v>
      </c>
      <c r="L14" s="2"/>
      <c r="N14" s="2">
        <v>13</v>
      </c>
      <c r="O14" s="2"/>
      <c r="P14" s="2">
        <v>75000</v>
      </c>
      <c r="Q14" s="2" t="s">
        <v>8</v>
      </c>
      <c r="R14" s="2">
        <v>15</v>
      </c>
      <c r="T14" s="2" t="s">
        <v>18</v>
      </c>
      <c r="U14" s="2">
        <v>10</v>
      </c>
      <c r="Z14" s="2">
        <v>500</v>
      </c>
    </row>
    <row r="15" spans="1:26" x14ac:dyDescent="0.25">
      <c r="A15" s="3">
        <v>0</v>
      </c>
      <c r="B15" s="3">
        <f t="shared" si="0"/>
        <v>9.7222222222222987E-3</v>
      </c>
      <c r="C15" s="4" t="s">
        <v>46</v>
      </c>
      <c r="E15" s="7">
        <f t="shared" si="1"/>
        <v>8634</v>
      </c>
      <c r="G15" s="2">
        <f t="shared" si="2"/>
        <v>45</v>
      </c>
      <c r="H15" s="1"/>
      <c r="J15" s="7" t="s">
        <v>231</v>
      </c>
      <c r="L15" s="2"/>
      <c r="N15" s="2">
        <v>14</v>
      </c>
      <c r="O15" s="2"/>
      <c r="P15" s="2">
        <v>75000</v>
      </c>
      <c r="Q15" s="2" t="s">
        <v>18</v>
      </c>
      <c r="R15" s="2">
        <v>15</v>
      </c>
      <c r="T15" s="2" t="s">
        <v>29</v>
      </c>
      <c r="U15" s="2">
        <v>10</v>
      </c>
      <c r="Z15" s="2">
        <v>425</v>
      </c>
    </row>
    <row r="16" spans="1:26" x14ac:dyDescent="0.25">
      <c r="A16" s="3">
        <v>6.9444444444438647E-4</v>
      </c>
      <c r="B16" s="3">
        <f t="shared" si="0"/>
        <v>1.0416666666666685E-2</v>
      </c>
      <c r="C16" s="4" t="s">
        <v>47</v>
      </c>
      <c r="D16" s="2">
        <v>1031</v>
      </c>
      <c r="E16" s="7">
        <f t="shared" si="1"/>
        <v>9665</v>
      </c>
      <c r="G16" s="2">
        <f t="shared" si="2"/>
        <v>45</v>
      </c>
      <c r="H16" s="1"/>
      <c r="L16" s="2"/>
      <c r="N16" s="2">
        <v>15</v>
      </c>
      <c r="O16" s="2"/>
      <c r="P16" s="2">
        <v>75000</v>
      </c>
      <c r="Q16" s="2" t="s">
        <v>17</v>
      </c>
      <c r="R16" s="2">
        <v>15</v>
      </c>
      <c r="T16" s="2" t="s">
        <v>18</v>
      </c>
      <c r="U16" s="2">
        <v>10</v>
      </c>
      <c r="Z16" s="2">
        <v>450</v>
      </c>
    </row>
    <row r="17" spans="1:25" x14ac:dyDescent="0.25">
      <c r="A17" s="3">
        <v>0</v>
      </c>
      <c r="B17" s="3">
        <f t="shared" si="0"/>
        <v>1.0416666666666685E-2</v>
      </c>
      <c r="C17" s="4"/>
      <c r="D17" s="2">
        <v>1200</v>
      </c>
      <c r="E17" s="7">
        <f t="shared" si="1"/>
        <v>10865</v>
      </c>
      <c r="G17" s="2">
        <f t="shared" si="2"/>
        <v>45</v>
      </c>
      <c r="H17" s="1"/>
      <c r="L17" s="2"/>
      <c r="N17" s="2"/>
      <c r="O17" s="2"/>
      <c r="P17" s="2">
        <v>125000</v>
      </c>
      <c r="Q17" s="2" t="s">
        <v>39</v>
      </c>
      <c r="R17" s="2">
        <v>15</v>
      </c>
      <c r="T17" s="2" t="s">
        <v>218</v>
      </c>
      <c r="U17" s="2">
        <v>10</v>
      </c>
      <c r="W17" s="2">
        <v>10</v>
      </c>
      <c r="Y17" s="2">
        <v>0</v>
      </c>
    </row>
    <row r="18" spans="1:25" x14ac:dyDescent="0.25">
      <c r="A18" s="3">
        <v>1.388888888888884E-3</v>
      </c>
      <c r="B18" s="3">
        <f t="shared" si="0"/>
        <v>1.1805555555555569E-2</v>
      </c>
      <c r="C18" s="4" t="s">
        <v>50</v>
      </c>
      <c r="E18" s="7">
        <f t="shared" si="1"/>
        <v>10865</v>
      </c>
      <c r="G18" s="2">
        <f t="shared" si="2"/>
        <v>45</v>
      </c>
      <c r="H18" s="1"/>
      <c r="L18" s="7"/>
      <c r="N18" s="2"/>
      <c r="O18" s="2"/>
      <c r="P18" s="2"/>
      <c r="Q18" s="2"/>
    </row>
    <row r="19" spans="1:25" x14ac:dyDescent="0.25">
      <c r="A19" s="3">
        <v>2.0833333333333814E-3</v>
      </c>
      <c r="B19" s="3">
        <f t="shared" si="0"/>
        <v>1.3888888888888951E-2</v>
      </c>
      <c r="C19" s="4" t="s">
        <v>49</v>
      </c>
      <c r="D19" s="2">
        <v>868</v>
      </c>
      <c r="E19" s="7">
        <f t="shared" si="1"/>
        <v>11733</v>
      </c>
      <c r="G19" s="2">
        <f t="shared" si="2"/>
        <v>45</v>
      </c>
      <c r="H19" s="1"/>
      <c r="L19" s="7"/>
    </row>
    <row r="20" spans="1:25" x14ac:dyDescent="0.25">
      <c r="A20" s="3">
        <v>6.9444444444438647E-4</v>
      </c>
      <c r="B20" s="3">
        <f t="shared" si="0"/>
        <v>1.4583333333333337E-2</v>
      </c>
      <c r="C20" s="4" t="s">
        <v>210</v>
      </c>
      <c r="D20" s="2">
        <v>470</v>
      </c>
      <c r="E20" s="7">
        <f t="shared" si="1"/>
        <v>12203</v>
      </c>
      <c r="G20" s="2">
        <f t="shared" si="2"/>
        <v>45</v>
      </c>
      <c r="H20" s="1" t="s">
        <v>27</v>
      </c>
      <c r="I20" s="2">
        <v>1</v>
      </c>
      <c r="L20" s="7"/>
    </row>
    <row r="21" spans="1:25" x14ac:dyDescent="0.25">
      <c r="A21" s="3">
        <v>6.9444444444449749E-4</v>
      </c>
      <c r="B21" s="3">
        <f t="shared" si="0"/>
        <v>1.5277777777777835E-2</v>
      </c>
      <c r="C21" s="8" t="s">
        <v>44</v>
      </c>
      <c r="E21" s="7">
        <f t="shared" si="1"/>
        <v>12203</v>
      </c>
      <c r="F21" s="2">
        <v>15</v>
      </c>
      <c r="G21" s="2">
        <f t="shared" si="2"/>
        <v>60</v>
      </c>
      <c r="H21" s="1"/>
      <c r="J21" s="1" t="s">
        <v>232</v>
      </c>
      <c r="K21" s="2" t="s">
        <v>45</v>
      </c>
      <c r="L21" s="7"/>
    </row>
    <row r="22" spans="1:25" x14ac:dyDescent="0.25">
      <c r="A22" s="3">
        <v>1.388888888888884E-3</v>
      </c>
      <c r="B22" s="3">
        <f t="shared" si="0"/>
        <v>1.6666666666666718E-2</v>
      </c>
      <c r="C22" s="4" t="s">
        <v>51</v>
      </c>
      <c r="E22" s="7">
        <f t="shared" si="1"/>
        <v>12203</v>
      </c>
      <c r="F22" s="2">
        <v>50</v>
      </c>
      <c r="G22" s="2">
        <f t="shared" si="2"/>
        <v>110</v>
      </c>
      <c r="H22" s="1"/>
      <c r="L22" s="7"/>
    </row>
    <row r="23" spans="1:25" x14ac:dyDescent="0.25">
      <c r="A23" s="3">
        <v>6.9444444444438647E-4</v>
      </c>
      <c r="B23" s="3">
        <f t="shared" si="0"/>
        <v>1.7361111111111105E-2</v>
      </c>
      <c r="C23" s="4" t="s">
        <v>52</v>
      </c>
      <c r="E23" s="7">
        <f t="shared" si="1"/>
        <v>12203</v>
      </c>
      <c r="G23" s="2">
        <f t="shared" si="2"/>
        <v>110</v>
      </c>
      <c r="H23" s="1" t="s">
        <v>218</v>
      </c>
      <c r="I23" s="2">
        <v>1</v>
      </c>
      <c r="L23" s="7"/>
    </row>
    <row r="24" spans="1:25" x14ac:dyDescent="0.25">
      <c r="A24" s="3">
        <v>6.9444444444449749E-4</v>
      </c>
      <c r="B24" s="3">
        <f t="shared" si="0"/>
        <v>1.8055555555555602E-2</v>
      </c>
      <c r="C24" s="4" t="s">
        <v>53</v>
      </c>
      <c r="D24" s="2">
        <v>980</v>
      </c>
      <c r="E24" s="7">
        <f t="shared" si="1"/>
        <v>13183</v>
      </c>
      <c r="G24" s="2">
        <f t="shared" si="2"/>
        <v>110</v>
      </c>
      <c r="H24" s="1" t="s">
        <v>218</v>
      </c>
      <c r="I24" s="2">
        <v>1</v>
      </c>
      <c r="L24" s="7"/>
    </row>
    <row r="25" spans="1:25" x14ac:dyDescent="0.25">
      <c r="A25" s="3">
        <v>6.9444444444444198E-4</v>
      </c>
      <c r="B25" s="3">
        <f t="shared" si="0"/>
        <v>1.8750000000000044E-2</v>
      </c>
      <c r="C25" s="4" t="s">
        <v>54</v>
      </c>
      <c r="E25" s="7">
        <f t="shared" si="1"/>
        <v>13183</v>
      </c>
      <c r="G25" s="2">
        <f t="shared" si="2"/>
        <v>110</v>
      </c>
      <c r="H25" s="1" t="s">
        <v>234</v>
      </c>
      <c r="I25" s="2">
        <v>1</v>
      </c>
      <c r="L25" s="7"/>
    </row>
    <row r="26" spans="1:25" x14ac:dyDescent="0.25">
      <c r="A26" s="3">
        <v>1.388888888888884E-3</v>
      </c>
      <c r="B26" s="3">
        <f t="shared" si="0"/>
        <v>2.0138888888888928E-2</v>
      </c>
      <c r="C26" s="4" t="s">
        <v>55</v>
      </c>
      <c r="E26" s="7">
        <f t="shared" si="1"/>
        <v>13183</v>
      </c>
      <c r="G26" s="2">
        <f t="shared" si="2"/>
        <v>110</v>
      </c>
      <c r="H26" s="1" t="s">
        <v>8</v>
      </c>
      <c r="I26" s="2">
        <v>1</v>
      </c>
      <c r="L26" s="7"/>
    </row>
    <row r="27" spans="1:25" x14ac:dyDescent="0.25">
      <c r="A27" s="3">
        <v>2.0833333333333259E-3</v>
      </c>
      <c r="B27" s="3">
        <f t="shared" si="0"/>
        <v>2.2222222222222254E-2</v>
      </c>
      <c r="C27" s="4" t="s">
        <v>56</v>
      </c>
      <c r="D27" s="2">
        <v>3160</v>
      </c>
      <c r="E27" s="7">
        <f t="shared" si="1"/>
        <v>16343</v>
      </c>
      <c r="G27" s="2">
        <f t="shared" si="2"/>
        <v>110</v>
      </c>
      <c r="H27" s="1"/>
      <c r="L27" s="7"/>
    </row>
    <row r="28" spans="1:25" x14ac:dyDescent="0.25">
      <c r="A28" s="3">
        <v>1.388888888888884E-3</v>
      </c>
      <c r="B28" s="3">
        <f t="shared" si="0"/>
        <v>2.3611111111111138E-2</v>
      </c>
      <c r="C28" s="4" t="s">
        <v>44</v>
      </c>
      <c r="E28" s="7">
        <f t="shared" si="1"/>
        <v>16343</v>
      </c>
      <c r="F28" s="2">
        <v>15</v>
      </c>
      <c r="G28" s="2">
        <f t="shared" si="2"/>
        <v>125</v>
      </c>
      <c r="H28" s="1"/>
      <c r="K28" s="2" t="s">
        <v>45</v>
      </c>
      <c r="L28" s="7"/>
    </row>
    <row r="29" spans="1:25" x14ac:dyDescent="0.25">
      <c r="A29" s="3">
        <v>6.9444444444444198E-4</v>
      </c>
      <c r="B29" s="3">
        <f t="shared" si="0"/>
        <v>2.430555555555558E-2</v>
      </c>
      <c r="C29" s="4" t="s">
        <v>57</v>
      </c>
      <c r="E29" s="7">
        <f t="shared" si="1"/>
        <v>16343</v>
      </c>
      <c r="G29" s="2">
        <f t="shared" si="2"/>
        <v>125</v>
      </c>
      <c r="H29" s="1"/>
      <c r="J29" s="1" t="s">
        <v>233</v>
      </c>
      <c r="L29" s="7"/>
      <c r="N29" s="7" t="s">
        <v>270</v>
      </c>
    </row>
    <row r="30" spans="1:25" x14ac:dyDescent="0.25">
      <c r="A30" s="3">
        <v>6.9444444444444198E-4</v>
      </c>
      <c r="B30" s="3">
        <f t="shared" si="0"/>
        <v>2.5000000000000022E-2</v>
      </c>
      <c r="C30" s="4" t="s">
        <v>58</v>
      </c>
      <c r="D30" s="2">
        <v>0</v>
      </c>
      <c r="E30" s="7">
        <f t="shared" si="1"/>
        <v>16343</v>
      </c>
      <c r="G30" s="2">
        <f t="shared" si="2"/>
        <v>125</v>
      </c>
      <c r="H30" s="1"/>
      <c r="L30" s="7"/>
      <c r="N30" s="2">
        <v>1</v>
      </c>
      <c r="O30" s="2">
        <v>100</v>
      </c>
      <c r="P30" s="2">
        <v>150000</v>
      </c>
      <c r="Q30" s="2" t="s">
        <v>268</v>
      </c>
      <c r="X30" s="2">
        <v>1900</v>
      </c>
      <c r="Y30" s="2">
        <v>70</v>
      </c>
    </row>
    <row r="31" spans="1:25" x14ac:dyDescent="0.25">
      <c r="A31" s="3">
        <v>6.9444444444444198E-4</v>
      </c>
      <c r="B31" s="3">
        <f t="shared" si="0"/>
        <v>2.5694444444444464E-2</v>
      </c>
      <c r="C31" s="4" t="s">
        <v>58</v>
      </c>
      <c r="D31" s="2">
        <v>1091</v>
      </c>
      <c r="E31" s="7">
        <f t="shared" si="1"/>
        <v>17434</v>
      </c>
      <c r="G31" s="2">
        <f t="shared" si="2"/>
        <v>125</v>
      </c>
      <c r="H31" s="1" t="s">
        <v>48</v>
      </c>
      <c r="I31" s="2">
        <v>1</v>
      </c>
      <c r="L31" s="7"/>
      <c r="N31" s="2">
        <v>2</v>
      </c>
      <c r="O31" s="2">
        <v>120</v>
      </c>
      <c r="P31" s="2">
        <v>200000</v>
      </c>
      <c r="Q31" s="2" t="s">
        <v>269</v>
      </c>
      <c r="X31" s="2">
        <v>3900</v>
      </c>
      <c r="Y31" s="2">
        <v>65</v>
      </c>
    </row>
    <row r="32" spans="1:25" x14ac:dyDescent="0.25">
      <c r="A32" s="3">
        <v>1.388888888888884E-3</v>
      </c>
      <c r="B32" s="3">
        <f t="shared" si="0"/>
        <v>2.7083333333333348E-2</v>
      </c>
      <c r="C32" s="4" t="s">
        <v>59</v>
      </c>
      <c r="D32" s="2">
        <v>687</v>
      </c>
      <c r="E32" s="7">
        <f t="shared" si="1"/>
        <v>18121</v>
      </c>
      <c r="G32" s="2">
        <f t="shared" si="2"/>
        <v>125</v>
      </c>
      <c r="H32" s="1" t="s">
        <v>237</v>
      </c>
      <c r="I32" s="2">
        <v>1</v>
      </c>
      <c r="L32" s="7"/>
      <c r="N32" s="2">
        <v>3</v>
      </c>
      <c r="O32" s="2">
        <v>200</v>
      </c>
      <c r="P32" s="2">
        <v>300000</v>
      </c>
      <c r="Q32" s="2" t="s">
        <v>39</v>
      </c>
      <c r="X32" s="2">
        <v>4900</v>
      </c>
      <c r="Y32" s="2">
        <v>70</v>
      </c>
    </row>
    <row r="33" spans="1:25" x14ac:dyDescent="0.25">
      <c r="A33" s="3">
        <v>1.388888888888884E-3</v>
      </c>
      <c r="B33" s="3">
        <f t="shared" si="0"/>
        <v>2.8472222222222232E-2</v>
      </c>
      <c r="C33" s="4" t="s">
        <v>60</v>
      </c>
      <c r="E33" s="7">
        <f t="shared" si="1"/>
        <v>18121</v>
      </c>
      <c r="G33" s="2">
        <f t="shared" si="2"/>
        <v>125</v>
      </c>
      <c r="H33" s="1"/>
      <c r="L33" s="1" t="s">
        <v>63</v>
      </c>
      <c r="N33" s="2">
        <v>4</v>
      </c>
      <c r="O33" s="2">
        <v>250</v>
      </c>
      <c r="P33" s="2">
        <v>250000</v>
      </c>
      <c r="Q33" s="2" t="s">
        <v>48</v>
      </c>
      <c r="X33" s="2">
        <v>9900</v>
      </c>
      <c r="Y33" s="2">
        <v>50</v>
      </c>
    </row>
    <row r="34" spans="1:25" x14ac:dyDescent="0.25">
      <c r="A34" s="3">
        <v>0</v>
      </c>
      <c r="B34" s="3">
        <f t="shared" si="0"/>
        <v>2.8472222222222232E-2</v>
      </c>
      <c r="C34" s="4" t="s">
        <v>61</v>
      </c>
      <c r="E34" s="7">
        <f t="shared" si="1"/>
        <v>18121</v>
      </c>
      <c r="G34" s="2">
        <f t="shared" si="2"/>
        <v>125</v>
      </c>
      <c r="H34" s="1"/>
      <c r="J34" s="1" t="s">
        <v>235</v>
      </c>
      <c r="L34" s="7"/>
      <c r="N34" s="2">
        <v>5</v>
      </c>
      <c r="O34" s="2">
        <v>150</v>
      </c>
      <c r="P34" s="2">
        <v>450000</v>
      </c>
      <c r="Q34" s="2" t="s">
        <v>8</v>
      </c>
      <c r="X34" s="2">
        <v>15000</v>
      </c>
      <c r="Y34" s="2">
        <v>40</v>
      </c>
    </row>
    <row r="35" spans="1:25" x14ac:dyDescent="0.25">
      <c r="A35" s="3">
        <v>2.0833333333333814E-3</v>
      </c>
      <c r="B35" s="3">
        <f t="shared" si="0"/>
        <v>3.0555555555555614E-2</v>
      </c>
      <c r="C35" s="4" t="s">
        <v>62</v>
      </c>
      <c r="D35" s="2">
        <v>-560</v>
      </c>
      <c r="E35" s="7">
        <f t="shared" si="1"/>
        <v>17561</v>
      </c>
      <c r="G35" s="2">
        <f t="shared" si="2"/>
        <v>125</v>
      </c>
      <c r="H35" s="1"/>
      <c r="L35" s="7"/>
      <c r="N35" s="2">
        <v>6</v>
      </c>
      <c r="O35" s="2">
        <v>300</v>
      </c>
      <c r="P35" s="2">
        <v>450000</v>
      </c>
      <c r="Q35" s="2" t="s">
        <v>9</v>
      </c>
      <c r="X35" s="2">
        <v>9900</v>
      </c>
      <c r="Y35" s="2">
        <v>45</v>
      </c>
    </row>
    <row r="36" spans="1:25" x14ac:dyDescent="0.25">
      <c r="A36" s="3">
        <v>0</v>
      </c>
      <c r="B36" s="3">
        <f t="shared" si="0"/>
        <v>3.0555555555555614E-2</v>
      </c>
      <c r="C36" s="4"/>
      <c r="D36" s="2">
        <v>-735</v>
      </c>
      <c r="E36" s="7">
        <f t="shared" si="1"/>
        <v>16826</v>
      </c>
      <c r="G36" s="2">
        <f t="shared" si="2"/>
        <v>125</v>
      </c>
      <c r="H36" s="1"/>
      <c r="L36" s="7"/>
      <c r="N36" s="2">
        <v>7</v>
      </c>
      <c r="O36" s="2">
        <v>180</v>
      </c>
      <c r="P36" s="2">
        <v>350000</v>
      </c>
      <c r="Q36" s="2" t="s">
        <v>8</v>
      </c>
      <c r="X36" s="2">
        <v>19000</v>
      </c>
      <c r="Y36" s="2">
        <v>35</v>
      </c>
    </row>
    <row r="37" spans="1:25" x14ac:dyDescent="0.25">
      <c r="A37" s="3">
        <v>0</v>
      </c>
      <c r="B37" s="3">
        <f t="shared" si="0"/>
        <v>3.0555555555555614E-2</v>
      </c>
      <c r="C37" s="4"/>
      <c r="D37" s="2">
        <v>-735</v>
      </c>
      <c r="E37" s="7">
        <f t="shared" si="1"/>
        <v>16091</v>
      </c>
      <c r="G37" s="2">
        <f t="shared" si="2"/>
        <v>125</v>
      </c>
      <c r="H37" s="1"/>
      <c r="L37" s="7"/>
      <c r="N37" s="2">
        <v>8</v>
      </c>
      <c r="O37" s="2">
        <v>180</v>
      </c>
      <c r="P37" s="2">
        <v>300000</v>
      </c>
      <c r="Q37" s="2" t="s">
        <v>11</v>
      </c>
      <c r="X37" s="2">
        <v>29000</v>
      </c>
      <c r="Y37" s="2">
        <v>60</v>
      </c>
    </row>
    <row r="38" spans="1:25" x14ac:dyDescent="0.25">
      <c r="A38" s="3">
        <v>0</v>
      </c>
      <c r="B38" s="3">
        <f t="shared" si="0"/>
        <v>3.0555555555555614E-2</v>
      </c>
      <c r="C38" s="4"/>
      <c r="D38" s="2">
        <v>-560</v>
      </c>
      <c r="E38" s="7">
        <f t="shared" si="1"/>
        <v>15531</v>
      </c>
      <c r="G38" s="2">
        <f t="shared" si="2"/>
        <v>125</v>
      </c>
      <c r="H38" s="1"/>
      <c r="L38" s="7"/>
      <c r="N38" s="2">
        <v>9</v>
      </c>
      <c r="O38" s="2">
        <v>200</v>
      </c>
      <c r="P38" s="2">
        <v>300000</v>
      </c>
      <c r="Q38" s="2" t="s">
        <v>12</v>
      </c>
      <c r="X38" s="2">
        <v>29000</v>
      </c>
      <c r="Y38" s="2">
        <v>65</v>
      </c>
    </row>
    <row r="39" spans="1:25" x14ac:dyDescent="0.25">
      <c r="A39" s="3">
        <v>0</v>
      </c>
      <c r="B39" s="3">
        <f t="shared" si="0"/>
        <v>3.0555555555555614E-2</v>
      </c>
      <c r="C39" s="4"/>
      <c r="D39" s="2">
        <v>-560</v>
      </c>
      <c r="E39" s="7">
        <f t="shared" si="1"/>
        <v>14971</v>
      </c>
      <c r="G39" s="2">
        <f t="shared" si="2"/>
        <v>125</v>
      </c>
      <c r="H39" s="1"/>
      <c r="L39" s="7"/>
      <c r="N39" s="2">
        <v>10</v>
      </c>
      <c r="O39" s="2">
        <v>200</v>
      </c>
      <c r="P39" s="2">
        <v>400000</v>
      </c>
      <c r="Q39" s="2" t="s">
        <v>10</v>
      </c>
      <c r="X39" s="2">
        <v>29000</v>
      </c>
      <c r="Y39" s="2">
        <v>75</v>
      </c>
    </row>
    <row r="40" spans="1:25" x14ac:dyDescent="0.25">
      <c r="A40" s="3">
        <v>0</v>
      </c>
      <c r="B40" s="3">
        <f t="shared" si="0"/>
        <v>3.0555555555555614E-2</v>
      </c>
      <c r="C40" s="4"/>
      <c r="D40" s="2">
        <v>-735</v>
      </c>
      <c r="E40" s="7">
        <f t="shared" si="1"/>
        <v>14236</v>
      </c>
      <c r="G40" s="2">
        <f t="shared" si="2"/>
        <v>125</v>
      </c>
      <c r="H40" s="1"/>
      <c r="L40" s="1" t="s">
        <v>64</v>
      </c>
    </row>
    <row r="41" spans="1:25" x14ac:dyDescent="0.25">
      <c r="A41" s="3">
        <v>1.388888888888884E-3</v>
      </c>
      <c r="B41" s="3">
        <f t="shared" si="0"/>
        <v>3.1944444444444497E-2</v>
      </c>
      <c r="C41" s="4" t="s">
        <v>65</v>
      </c>
      <c r="E41" s="7">
        <f t="shared" si="1"/>
        <v>14236</v>
      </c>
      <c r="G41" s="2">
        <f t="shared" si="2"/>
        <v>125</v>
      </c>
      <c r="H41" s="1"/>
      <c r="L41" s="7"/>
    </row>
    <row r="42" spans="1:25" x14ac:dyDescent="0.25">
      <c r="A42" s="3">
        <v>6.9444444444438647E-4</v>
      </c>
      <c r="B42" s="3">
        <f t="shared" si="0"/>
        <v>3.2638888888888884E-2</v>
      </c>
      <c r="C42" s="4" t="s">
        <v>66</v>
      </c>
      <c r="D42" s="2">
        <v>1582</v>
      </c>
      <c r="E42" s="7">
        <f t="shared" si="1"/>
        <v>15818</v>
      </c>
      <c r="G42" s="2">
        <f t="shared" si="2"/>
        <v>125</v>
      </c>
      <c r="H42" s="1"/>
      <c r="L42" s="7"/>
    </row>
    <row r="43" spans="1:25" x14ac:dyDescent="0.25">
      <c r="A43" s="3">
        <v>1.388888888888884E-3</v>
      </c>
      <c r="B43" s="3">
        <f t="shared" si="0"/>
        <v>3.4027777777777768E-2</v>
      </c>
      <c r="C43" s="4" t="s">
        <v>67</v>
      </c>
      <c r="D43" s="2">
        <v>1430</v>
      </c>
      <c r="E43" s="7">
        <f t="shared" si="1"/>
        <v>17248</v>
      </c>
      <c r="G43" s="2">
        <f t="shared" si="2"/>
        <v>125</v>
      </c>
      <c r="H43" s="1"/>
      <c r="L43" s="7"/>
    </row>
    <row r="44" spans="1:25" x14ac:dyDescent="0.25">
      <c r="A44" s="3">
        <v>6.9444444444449749E-4</v>
      </c>
      <c r="B44" s="3">
        <f t="shared" si="0"/>
        <v>3.4722222222222265E-2</v>
      </c>
      <c r="C44" s="4" t="s">
        <v>68</v>
      </c>
      <c r="D44" s="2">
        <v>2746</v>
      </c>
      <c r="E44" s="7">
        <f t="shared" si="1"/>
        <v>19994</v>
      </c>
      <c r="G44" s="2">
        <f t="shared" si="2"/>
        <v>125</v>
      </c>
      <c r="H44" s="1" t="s">
        <v>8</v>
      </c>
      <c r="I44" s="2">
        <v>1</v>
      </c>
      <c r="L44" s="7"/>
    </row>
    <row r="45" spans="1:25" x14ac:dyDescent="0.25">
      <c r="A45" s="3">
        <v>1.388888888888884E-3</v>
      </c>
      <c r="B45" s="3">
        <f t="shared" si="0"/>
        <v>3.6111111111111149E-2</v>
      </c>
      <c r="C45" s="4" t="s">
        <v>44</v>
      </c>
      <c r="E45" s="7">
        <f t="shared" si="1"/>
        <v>19994</v>
      </c>
      <c r="F45" s="2">
        <v>15</v>
      </c>
      <c r="G45" s="2">
        <f t="shared" si="2"/>
        <v>140</v>
      </c>
      <c r="H45" s="1"/>
      <c r="J45" s="1" t="s">
        <v>236</v>
      </c>
      <c r="K45" s="2" t="s">
        <v>45</v>
      </c>
      <c r="L45" s="7"/>
    </row>
    <row r="46" spans="1:25" x14ac:dyDescent="0.25">
      <c r="A46" s="3">
        <v>6.9444444444438647E-4</v>
      </c>
      <c r="B46" s="3">
        <f t="shared" si="0"/>
        <v>3.6805555555555536E-2</v>
      </c>
      <c r="C46" s="4" t="s">
        <v>52</v>
      </c>
      <c r="E46" s="7">
        <f t="shared" si="1"/>
        <v>19994</v>
      </c>
      <c r="G46" s="2">
        <f t="shared" si="2"/>
        <v>140</v>
      </c>
      <c r="H46" s="1" t="s">
        <v>218</v>
      </c>
      <c r="I46" s="2">
        <v>1</v>
      </c>
      <c r="L46" s="7"/>
    </row>
    <row r="47" spans="1:25" x14ac:dyDescent="0.25">
      <c r="A47" s="3">
        <v>6.9444444444449749E-4</v>
      </c>
      <c r="B47" s="3">
        <f t="shared" si="0"/>
        <v>3.7500000000000033E-2</v>
      </c>
      <c r="C47" s="4" t="s">
        <v>69</v>
      </c>
      <c r="D47" s="2">
        <v>2416</v>
      </c>
      <c r="E47" s="7">
        <f t="shared" si="1"/>
        <v>22410</v>
      </c>
      <c r="G47" s="2">
        <f t="shared" si="2"/>
        <v>140</v>
      </c>
      <c r="H47" s="1" t="s">
        <v>8</v>
      </c>
      <c r="I47" s="2">
        <v>1</v>
      </c>
      <c r="L47" s="7"/>
    </row>
    <row r="48" spans="1:25" x14ac:dyDescent="0.25">
      <c r="A48" s="3">
        <v>1.388888888888884E-3</v>
      </c>
      <c r="B48" s="3">
        <f t="shared" si="0"/>
        <v>3.8888888888888917E-2</v>
      </c>
      <c r="C48" s="4" t="s">
        <v>54</v>
      </c>
      <c r="E48" s="7">
        <f t="shared" si="1"/>
        <v>22410</v>
      </c>
      <c r="G48" s="2">
        <f t="shared" si="2"/>
        <v>140</v>
      </c>
      <c r="H48" s="1" t="s">
        <v>239</v>
      </c>
      <c r="I48" s="2">
        <v>1</v>
      </c>
      <c r="L48" s="7"/>
    </row>
    <row r="49" spans="1:26" x14ac:dyDescent="0.25">
      <c r="A49" s="3">
        <v>6.9444444444449749E-4</v>
      </c>
      <c r="B49" s="3">
        <f t="shared" si="0"/>
        <v>3.9583333333333415E-2</v>
      </c>
      <c r="C49" s="4" t="s">
        <v>70</v>
      </c>
      <c r="D49" s="2">
        <v>847</v>
      </c>
      <c r="E49" s="7">
        <f t="shared" si="1"/>
        <v>23257</v>
      </c>
      <c r="G49" s="2">
        <f t="shared" si="2"/>
        <v>140</v>
      </c>
      <c r="H49" s="1" t="s">
        <v>26</v>
      </c>
      <c r="L49" s="7"/>
    </row>
    <row r="50" spans="1:26" x14ac:dyDescent="0.25">
      <c r="A50" s="3">
        <v>1.388888888888884E-3</v>
      </c>
      <c r="B50" s="3">
        <f t="shared" si="0"/>
        <v>4.0972222222222299E-2</v>
      </c>
      <c r="C50" s="4" t="s">
        <v>71</v>
      </c>
      <c r="D50" s="2">
        <v>1358</v>
      </c>
      <c r="E50" s="7">
        <f t="shared" si="1"/>
        <v>24615</v>
      </c>
      <c r="G50" s="2">
        <f t="shared" si="2"/>
        <v>140</v>
      </c>
      <c r="H50" s="1"/>
      <c r="L50" s="7"/>
    </row>
    <row r="51" spans="1:26" x14ac:dyDescent="0.25">
      <c r="A51" s="3">
        <v>6.9444444444438647E-4</v>
      </c>
      <c r="B51" s="3">
        <f t="shared" si="0"/>
        <v>4.1666666666666685E-2</v>
      </c>
      <c r="C51" s="4" t="s">
        <v>44</v>
      </c>
      <c r="E51" s="7">
        <f t="shared" si="1"/>
        <v>24615</v>
      </c>
      <c r="F51" s="2">
        <v>15</v>
      </c>
      <c r="G51" s="2">
        <f t="shared" si="2"/>
        <v>155</v>
      </c>
      <c r="H51" s="1"/>
      <c r="K51" s="2" t="s">
        <v>72</v>
      </c>
      <c r="L51" s="7"/>
      <c r="N51" s="2"/>
      <c r="O51" s="2"/>
      <c r="P51" s="2"/>
      <c r="Q51" s="2"/>
    </row>
    <row r="52" spans="1:26" x14ac:dyDescent="0.25">
      <c r="A52" s="3">
        <v>6.9444444444449749E-4</v>
      </c>
      <c r="B52" s="3">
        <f t="shared" si="0"/>
        <v>4.2361111111111183E-2</v>
      </c>
      <c r="C52" s="4" t="s">
        <v>73</v>
      </c>
      <c r="E52" s="7">
        <f t="shared" si="1"/>
        <v>24615</v>
      </c>
      <c r="G52" s="2">
        <f t="shared" si="2"/>
        <v>155</v>
      </c>
      <c r="H52" s="1" t="s">
        <v>29</v>
      </c>
      <c r="I52" s="2">
        <v>1</v>
      </c>
      <c r="L52" s="7"/>
      <c r="N52" s="2"/>
      <c r="O52" s="2"/>
      <c r="P52" s="2">
        <v>125000</v>
      </c>
      <c r="Q52" s="2" t="s">
        <v>16</v>
      </c>
      <c r="R52" s="2">
        <v>15</v>
      </c>
      <c r="S52" s="2">
        <v>8</v>
      </c>
      <c r="T52" s="2" t="s">
        <v>17</v>
      </c>
      <c r="U52" s="2">
        <v>10</v>
      </c>
      <c r="V52" s="2">
        <v>4</v>
      </c>
      <c r="X52" s="2">
        <v>10</v>
      </c>
    </row>
    <row r="53" spans="1:26" x14ac:dyDescent="0.25">
      <c r="A53" s="3">
        <v>6.9444444444438647E-4</v>
      </c>
      <c r="B53" s="3">
        <f t="shared" si="0"/>
        <v>4.3055555555555569E-2</v>
      </c>
      <c r="C53" s="4" t="s">
        <v>74</v>
      </c>
      <c r="E53" s="7">
        <f t="shared" si="1"/>
        <v>24615</v>
      </c>
      <c r="G53" s="2">
        <f t="shared" si="2"/>
        <v>155</v>
      </c>
      <c r="H53" s="1"/>
      <c r="J53" s="1" t="s">
        <v>238</v>
      </c>
      <c r="L53" s="7"/>
      <c r="N53" s="2"/>
      <c r="O53" s="2"/>
      <c r="P53" s="2">
        <v>75000</v>
      </c>
      <c r="Q53" s="2" t="s">
        <v>18</v>
      </c>
      <c r="R53" s="2">
        <v>15</v>
      </c>
      <c r="S53" s="2">
        <v>5</v>
      </c>
      <c r="T53" s="2" t="s">
        <v>29</v>
      </c>
      <c r="U53" s="2">
        <v>10</v>
      </c>
      <c r="V53" s="2">
        <v>2</v>
      </c>
      <c r="Z53" s="2">
        <v>425</v>
      </c>
    </row>
    <row r="54" spans="1:26" x14ac:dyDescent="0.25">
      <c r="A54" s="3">
        <v>6.9444444444449749E-4</v>
      </c>
      <c r="B54" s="3">
        <f t="shared" si="0"/>
        <v>4.3750000000000067E-2</v>
      </c>
      <c r="C54" s="4" t="s">
        <v>75</v>
      </c>
      <c r="D54" s="2">
        <v>1066</v>
      </c>
      <c r="E54" s="7">
        <f t="shared" si="1"/>
        <v>25681</v>
      </c>
      <c r="G54" s="2">
        <f t="shared" si="2"/>
        <v>155</v>
      </c>
      <c r="H54" s="1"/>
      <c r="L54" s="7"/>
    </row>
    <row r="55" spans="1:26" x14ac:dyDescent="0.25">
      <c r="A55" s="3">
        <v>0</v>
      </c>
      <c r="B55" s="3">
        <f t="shared" si="0"/>
        <v>4.3750000000000067E-2</v>
      </c>
      <c r="C55" s="4"/>
      <c r="D55" s="2">
        <v>1200</v>
      </c>
      <c r="E55" s="7">
        <f t="shared" si="1"/>
        <v>26881</v>
      </c>
      <c r="G55" s="2">
        <f t="shared" si="2"/>
        <v>155</v>
      </c>
      <c r="H55" s="1"/>
      <c r="L55" s="7"/>
    </row>
    <row r="56" spans="1:26" x14ac:dyDescent="0.25">
      <c r="A56" s="3">
        <v>0</v>
      </c>
      <c r="B56" s="3">
        <f t="shared" si="0"/>
        <v>4.3750000000000067E-2</v>
      </c>
      <c r="C56" s="4" t="s">
        <v>240</v>
      </c>
      <c r="D56" s="2">
        <v>657</v>
      </c>
      <c r="E56" s="7">
        <f t="shared" si="1"/>
        <v>27538</v>
      </c>
      <c r="G56" s="2">
        <f t="shared" si="2"/>
        <v>155</v>
      </c>
      <c r="H56" s="1"/>
      <c r="L56" s="7"/>
    </row>
    <row r="57" spans="1:26" x14ac:dyDescent="0.25">
      <c r="A57" s="3">
        <v>1.388888888888884E-3</v>
      </c>
      <c r="B57" s="3">
        <f t="shared" si="0"/>
        <v>4.5138888888888951E-2</v>
      </c>
      <c r="C57" s="4" t="s">
        <v>76</v>
      </c>
      <c r="D57" s="2">
        <v>0</v>
      </c>
      <c r="E57" s="7">
        <f t="shared" si="1"/>
        <v>27538</v>
      </c>
      <c r="G57" s="2">
        <f t="shared" si="2"/>
        <v>155</v>
      </c>
      <c r="H57" s="1"/>
      <c r="J57" s="6"/>
      <c r="L57" s="7"/>
    </row>
    <row r="58" spans="1:26" x14ac:dyDescent="0.25">
      <c r="A58" s="3">
        <v>6.9444444444438647E-4</v>
      </c>
      <c r="B58" s="3">
        <f t="shared" si="0"/>
        <v>4.5833333333333337E-2</v>
      </c>
      <c r="C58" s="4" t="s">
        <v>78</v>
      </c>
      <c r="E58" s="7">
        <f t="shared" si="1"/>
        <v>27538</v>
      </c>
      <c r="G58" s="2">
        <f t="shared" si="2"/>
        <v>155</v>
      </c>
      <c r="H58" s="1"/>
      <c r="J58" s="1" t="s">
        <v>241</v>
      </c>
      <c r="L58" s="7"/>
      <c r="N58" s="2" t="s">
        <v>7</v>
      </c>
      <c r="O58" s="2" t="s">
        <v>25</v>
      </c>
      <c r="P58" s="2" t="s">
        <v>24</v>
      </c>
      <c r="Q58" s="2"/>
      <c r="S58" s="2">
        <v>1000</v>
      </c>
      <c r="T58" s="2" t="s">
        <v>0</v>
      </c>
    </row>
    <row r="59" spans="1:26" x14ac:dyDescent="0.25">
      <c r="A59" s="3">
        <v>6.9444444444449749E-4</v>
      </c>
      <c r="B59" s="3">
        <f t="shared" si="0"/>
        <v>4.6527777777777835E-2</v>
      </c>
      <c r="C59" s="4" t="s">
        <v>77</v>
      </c>
      <c r="E59" s="7">
        <f t="shared" si="1"/>
        <v>27538</v>
      </c>
      <c r="G59" s="2">
        <f t="shared" si="2"/>
        <v>155</v>
      </c>
      <c r="H59" s="1"/>
      <c r="J59" s="1" t="s">
        <v>242</v>
      </c>
      <c r="L59" s="7"/>
      <c r="N59" s="2" t="s">
        <v>26</v>
      </c>
      <c r="O59" s="2">
        <v>90</v>
      </c>
      <c r="P59" s="2"/>
      <c r="Q59" s="2">
        <v>85</v>
      </c>
      <c r="S59" s="2">
        <v>94</v>
      </c>
      <c r="T59" s="2" t="s">
        <v>30</v>
      </c>
    </row>
    <row r="60" spans="1:26" x14ac:dyDescent="0.25">
      <c r="A60" s="3">
        <v>6.9444444444438647E-4</v>
      </c>
      <c r="B60" s="3">
        <f t="shared" si="0"/>
        <v>4.7222222222222221E-2</v>
      </c>
      <c r="C60" s="4" t="s">
        <v>62</v>
      </c>
      <c r="D60" s="2">
        <v>-735</v>
      </c>
      <c r="E60" s="7">
        <f t="shared" si="1"/>
        <v>26803</v>
      </c>
      <c r="G60" s="2">
        <f t="shared" si="2"/>
        <v>155</v>
      </c>
      <c r="H60" s="1"/>
      <c r="L60" s="7"/>
      <c r="N60" s="2" t="s">
        <v>27</v>
      </c>
      <c r="O60" s="2"/>
      <c r="P60" s="2">
        <v>30000</v>
      </c>
      <c r="Q60" s="2">
        <v>58</v>
      </c>
      <c r="S60" s="2">
        <v>200</v>
      </c>
      <c r="T60" s="2" t="s">
        <v>31</v>
      </c>
    </row>
    <row r="61" spans="1:26" x14ac:dyDescent="0.25">
      <c r="A61" s="3">
        <v>0</v>
      </c>
      <c r="B61" s="3">
        <f t="shared" si="0"/>
        <v>4.7222222222222221E-2</v>
      </c>
      <c r="C61" s="4"/>
      <c r="D61" s="2">
        <v>-560</v>
      </c>
      <c r="E61" s="7">
        <f t="shared" si="1"/>
        <v>26243</v>
      </c>
      <c r="G61" s="2">
        <f t="shared" si="2"/>
        <v>155</v>
      </c>
      <c r="H61" s="1"/>
      <c r="L61" s="7"/>
      <c r="N61" s="2" t="s">
        <v>175</v>
      </c>
      <c r="O61" s="2" t="s">
        <v>180</v>
      </c>
      <c r="P61" s="2"/>
      <c r="Q61" s="2"/>
      <c r="S61" s="2">
        <v>850</v>
      </c>
      <c r="T61" s="2" t="s">
        <v>32</v>
      </c>
    </row>
    <row r="62" spans="1:26" x14ac:dyDescent="0.25">
      <c r="A62" s="3">
        <v>0</v>
      </c>
      <c r="B62" s="3">
        <f t="shared" si="0"/>
        <v>4.7222222222222221E-2</v>
      </c>
      <c r="C62" s="4"/>
      <c r="D62" s="2">
        <v>-735</v>
      </c>
      <c r="E62" s="7">
        <f t="shared" si="1"/>
        <v>25508</v>
      </c>
      <c r="G62" s="2">
        <f t="shared" si="2"/>
        <v>155</v>
      </c>
      <c r="H62" s="1"/>
      <c r="L62" s="7"/>
      <c r="N62" s="2" t="s">
        <v>176</v>
      </c>
      <c r="O62" s="2">
        <v>35</v>
      </c>
      <c r="P62" s="2"/>
      <c r="Q62" s="2"/>
    </row>
    <row r="63" spans="1:26" x14ac:dyDescent="0.25">
      <c r="A63" s="3">
        <v>0</v>
      </c>
      <c r="B63" s="3">
        <f t="shared" si="0"/>
        <v>4.7222222222222221E-2</v>
      </c>
      <c r="C63" s="4"/>
      <c r="D63" s="2">
        <v>-560</v>
      </c>
      <c r="E63" s="7">
        <f t="shared" si="1"/>
        <v>24948</v>
      </c>
      <c r="G63" s="2">
        <f t="shared" si="2"/>
        <v>155</v>
      </c>
      <c r="H63" s="1"/>
      <c r="L63" s="7"/>
      <c r="N63" s="2" t="s">
        <v>29</v>
      </c>
      <c r="O63" s="2">
        <v>20</v>
      </c>
      <c r="P63" s="2" t="s">
        <v>209</v>
      </c>
      <c r="Q63" s="2"/>
    </row>
    <row r="64" spans="1:26" x14ac:dyDescent="0.25">
      <c r="A64" s="3">
        <v>6.9444444444449749E-4</v>
      </c>
      <c r="B64" s="3">
        <f t="shared" si="0"/>
        <v>4.7916666666666718E-2</v>
      </c>
      <c r="C64" s="4" t="s">
        <v>79</v>
      </c>
      <c r="E64" s="7">
        <f t="shared" si="1"/>
        <v>24948</v>
      </c>
      <c r="G64" s="2">
        <f t="shared" si="2"/>
        <v>155</v>
      </c>
      <c r="H64" s="1"/>
      <c r="J64" s="1" t="s">
        <v>243</v>
      </c>
      <c r="L64" s="7"/>
      <c r="N64" s="2" t="s">
        <v>208</v>
      </c>
      <c r="O64" s="2">
        <v>25</v>
      </c>
      <c r="P64" s="2"/>
      <c r="Q64" s="2"/>
    </row>
    <row r="65" spans="1:18" x14ac:dyDescent="0.25">
      <c r="A65" s="3">
        <v>6.9444444444438647E-4</v>
      </c>
      <c r="B65" s="3">
        <f t="shared" si="0"/>
        <v>4.8611111111111105E-2</v>
      </c>
      <c r="C65" s="4" t="s">
        <v>76</v>
      </c>
      <c r="D65" s="2">
        <v>1623</v>
      </c>
      <c r="E65" s="7">
        <f t="shared" si="1"/>
        <v>26571</v>
      </c>
      <c r="G65" s="2">
        <f t="shared" si="2"/>
        <v>155</v>
      </c>
      <c r="H65" s="1"/>
      <c r="L65" s="7"/>
      <c r="N65" s="2"/>
      <c r="O65" s="2"/>
      <c r="P65" s="2"/>
      <c r="Q65" s="2"/>
    </row>
    <row r="66" spans="1:18" x14ac:dyDescent="0.25">
      <c r="A66" s="3">
        <v>1.3888888888889395E-3</v>
      </c>
      <c r="B66" s="3">
        <f t="shared" si="0"/>
        <v>5.0000000000000044E-2</v>
      </c>
      <c r="C66" s="4" t="s">
        <v>80</v>
      </c>
      <c r="D66" s="2">
        <v>2244</v>
      </c>
      <c r="E66" s="7">
        <f t="shared" si="1"/>
        <v>28815</v>
      </c>
      <c r="G66" s="2">
        <f t="shared" si="2"/>
        <v>155</v>
      </c>
      <c r="H66" s="1"/>
      <c r="L66" s="7"/>
    </row>
    <row r="67" spans="1:18" x14ac:dyDescent="0.25">
      <c r="A67" s="3">
        <v>1.388888888888884E-3</v>
      </c>
      <c r="B67" s="3">
        <f t="shared" si="0"/>
        <v>5.1388888888888928E-2</v>
      </c>
      <c r="C67" s="4" t="s">
        <v>81</v>
      </c>
      <c r="D67" s="2">
        <v>3888</v>
      </c>
      <c r="E67" s="7">
        <f t="shared" si="1"/>
        <v>32703</v>
      </c>
      <c r="G67" s="2">
        <f t="shared" si="2"/>
        <v>155</v>
      </c>
      <c r="H67" s="1"/>
      <c r="L67" s="7"/>
    </row>
    <row r="68" spans="1:18" x14ac:dyDescent="0.25">
      <c r="A68" s="3">
        <v>2.0833333333333259E-3</v>
      </c>
      <c r="B68" s="3">
        <f t="shared" ref="B68:B131" si="3">B67+A68</f>
        <v>5.3472222222222254E-2</v>
      </c>
      <c r="C68" s="4" t="s">
        <v>82</v>
      </c>
      <c r="D68" s="2">
        <v>1097</v>
      </c>
      <c r="E68" s="7">
        <f t="shared" si="1"/>
        <v>33800</v>
      </c>
      <c r="G68" s="2">
        <f t="shared" si="2"/>
        <v>155</v>
      </c>
      <c r="H68" s="1"/>
      <c r="L68" s="7"/>
    </row>
    <row r="69" spans="1:18" x14ac:dyDescent="0.25">
      <c r="A69" s="3">
        <v>6.9444444444444198E-4</v>
      </c>
      <c r="B69" s="3">
        <f t="shared" si="3"/>
        <v>5.4166666666666696E-2</v>
      </c>
      <c r="C69" s="4" t="s">
        <v>83</v>
      </c>
      <c r="E69" s="7">
        <f t="shared" ref="E69:E132" si="4">E68+D69</f>
        <v>33800</v>
      </c>
      <c r="G69" s="2">
        <f t="shared" ref="G69:G132" si="5">G68+F69</f>
        <v>155</v>
      </c>
      <c r="H69" s="1"/>
      <c r="L69" s="7"/>
      <c r="N69" s="2" t="s">
        <v>20</v>
      </c>
      <c r="O69" s="4" t="s">
        <v>21</v>
      </c>
      <c r="P69" s="4"/>
      <c r="Q69" s="2" t="s">
        <v>22</v>
      </c>
      <c r="R69" s="1" t="s">
        <v>23</v>
      </c>
    </row>
    <row r="70" spans="1:18" x14ac:dyDescent="0.25">
      <c r="A70" s="3">
        <v>6.9444444444444198E-4</v>
      </c>
      <c r="B70" s="3">
        <f t="shared" si="3"/>
        <v>5.4861111111111138E-2</v>
      </c>
      <c r="C70" s="4" t="s">
        <v>84</v>
      </c>
      <c r="E70" s="7">
        <f t="shared" si="4"/>
        <v>33800</v>
      </c>
      <c r="G70" s="2">
        <f t="shared" si="5"/>
        <v>155</v>
      </c>
      <c r="H70" s="1"/>
      <c r="J70" s="1" t="s">
        <v>244</v>
      </c>
      <c r="L70" s="7"/>
      <c r="N70" s="2">
        <v>2</v>
      </c>
      <c r="O70" s="4">
        <f>N70*$S$58</f>
        <v>2000</v>
      </c>
      <c r="P70" s="4"/>
      <c r="Q70" s="2">
        <v>50</v>
      </c>
      <c r="R70" s="1">
        <f t="shared" ref="R70:R75" si="6">O70/Q70</f>
        <v>40</v>
      </c>
    </row>
    <row r="71" spans="1:18" x14ac:dyDescent="0.25">
      <c r="A71" s="3">
        <v>0</v>
      </c>
      <c r="B71" s="3">
        <f t="shared" si="3"/>
        <v>5.4861111111111138E-2</v>
      </c>
      <c r="C71" s="4" t="s">
        <v>85</v>
      </c>
      <c r="E71" s="7">
        <f t="shared" si="4"/>
        <v>33800</v>
      </c>
      <c r="G71" s="2">
        <f t="shared" si="5"/>
        <v>155</v>
      </c>
      <c r="H71" s="1"/>
      <c r="L71" s="7"/>
      <c r="N71" s="2">
        <v>5</v>
      </c>
      <c r="O71" s="4">
        <f>N71*$S$58</f>
        <v>5000</v>
      </c>
      <c r="P71" s="4"/>
      <c r="Q71" s="2">
        <v>140</v>
      </c>
      <c r="R71" s="1">
        <f t="shared" si="6"/>
        <v>35.714285714285715</v>
      </c>
    </row>
    <row r="72" spans="1:18" x14ac:dyDescent="0.25">
      <c r="A72" s="3">
        <v>2.0833333333333259E-3</v>
      </c>
      <c r="B72" s="3">
        <f t="shared" si="3"/>
        <v>5.6944444444444464E-2</v>
      </c>
      <c r="C72" s="4" t="s">
        <v>62</v>
      </c>
      <c r="D72" s="2">
        <v>-735</v>
      </c>
      <c r="E72" s="7">
        <f t="shared" si="4"/>
        <v>33065</v>
      </c>
      <c r="G72" s="2">
        <f t="shared" si="5"/>
        <v>155</v>
      </c>
      <c r="H72" s="1"/>
      <c r="L72" s="7"/>
      <c r="N72" s="2">
        <v>10</v>
      </c>
      <c r="O72" s="4">
        <f>N72*$S$58</f>
        <v>10000</v>
      </c>
      <c r="P72" s="4"/>
      <c r="Q72" s="2">
        <v>290</v>
      </c>
      <c r="R72" s="1">
        <f t="shared" si="6"/>
        <v>34.482758620689658</v>
      </c>
    </row>
    <row r="73" spans="1:18" x14ac:dyDescent="0.25">
      <c r="A73" s="3">
        <v>0</v>
      </c>
      <c r="B73" s="3">
        <f t="shared" si="3"/>
        <v>5.6944444444444464E-2</v>
      </c>
      <c r="C73" s="4"/>
      <c r="D73" s="2">
        <v>-1470</v>
      </c>
      <c r="E73" s="7">
        <f t="shared" si="4"/>
        <v>31595</v>
      </c>
      <c r="G73" s="2">
        <f t="shared" si="5"/>
        <v>155</v>
      </c>
      <c r="H73" s="1"/>
      <c r="L73" s="7"/>
      <c r="N73" s="2">
        <v>20</v>
      </c>
      <c r="O73" s="4">
        <f>N73*$S$58</f>
        <v>20000</v>
      </c>
      <c r="P73" s="4"/>
      <c r="Q73" s="2">
        <v>600</v>
      </c>
      <c r="R73" s="1">
        <f t="shared" si="6"/>
        <v>33.333333333333336</v>
      </c>
    </row>
    <row r="74" spans="1:18" x14ac:dyDescent="0.25">
      <c r="A74" s="3">
        <v>6.9444444444444198E-4</v>
      </c>
      <c r="B74" s="3">
        <f t="shared" si="3"/>
        <v>5.7638888888888906E-2</v>
      </c>
      <c r="C74" s="4" t="s">
        <v>86</v>
      </c>
      <c r="E74" s="7">
        <f t="shared" si="4"/>
        <v>31595</v>
      </c>
      <c r="G74" s="2">
        <f t="shared" si="5"/>
        <v>155</v>
      </c>
      <c r="H74" s="1"/>
      <c r="L74" s="7"/>
      <c r="N74" s="2">
        <v>50</v>
      </c>
      <c r="O74" s="4">
        <f>N74*$S$58</f>
        <v>50000</v>
      </c>
      <c r="P74" s="4"/>
      <c r="Q74" s="2">
        <v>1630</v>
      </c>
      <c r="R74" s="1">
        <f t="shared" si="6"/>
        <v>30.674846625766872</v>
      </c>
    </row>
    <row r="75" spans="1:18" x14ac:dyDescent="0.25">
      <c r="A75" s="3">
        <v>6.9444444444444198E-4</v>
      </c>
      <c r="B75" s="3">
        <f t="shared" si="3"/>
        <v>5.8333333333333348E-2</v>
      </c>
      <c r="C75" s="4" t="s">
        <v>87</v>
      </c>
      <c r="D75" s="2">
        <v>1070</v>
      </c>
      <c r="E75" s="7">
        <f t="shared" si="4"/>
        <v>32665</v>
      </c>
      <c r="G75" s="2">
        <f t="shared" si="5"/>
        <v>155</v>
      </c>
      <c r="H75" s="1" t="s">
        <v>218</v>
      </c>
      <c r="I75" s="2">
        <v>1</v>
      </c>
      <c r="L75" s="7" t="s">
        <v>245</v>
      </c>
      <c r="N75" s="2">
        <v>100</v>
      </c>
      <c r="O75" s="4">
        <f>N75*$S$58</f>
        <v>100000</v>
      </c>
      <c r="P75" s="4"/>
      <c r="Q75" s="2">
        <v>3750</v>
      </c>
      <c r="R75" s="1">
        <f t="shared" si="6"/>
        <v>26.666666666666668</v>
      </c>
    </row>
    <row r="76" spans="1:18" x14ac:dyDescent="0.25">
      <c r="A76" s="3">
        <v>1.388888888888884E-3</v>
      </c>
      <c r="B76" s="3">
        <f t="shared" si="3"/>
        <v>5.9722222222222232E-2</v>
      </c>
      <c r="C76" s="4" t="s">
        <v>88</v>
      </c>
      <c r="E76" s="7">
        <f t="shared" si="4"/>
        <v>32665</v>
      </c>
      <c r="G76" s="2">
        <f t="shared" si="5"/>
        <v>155</v>
      </c>
      <c r="H76" s="1"/>
      <c r="L76" s="7"/>
      <c r="N76" s="2"/>
      <c r="O76" s="2"/>
      <c r="P76" s="2"/>
      <c r="Q76" s="2"/>
    </row>
    <row r="77" spans="1:18" x14ac:dyDescent="0.25">
      <c r="A77" s="3">
        <v>6.9444444444449749E-4</v>
      </c>
      <c r="B77" s="3">
        <f t="shared" si="3"/>
        <v>6.041666666666673E-2</v>
      </c>
      <c r="C77" s="4" t="s">
        <v>89</v>
      </c>
      <c r="D77" s="2">
        <v>256</v>
      </c>
      <c r="E77" s="7">
        <f t="shared" si="4"/>
        <v>32921</v>
      </c>
      <c r="G77" s="2">
        <f t="shared" si="5"/>
        <v>155</v>
      </c>
      <c r="H77" s="1" t="s">
        <v>9</v>
      </c>
      <c r="I77" s="2">
        <v>1</v>
      </c>
      <c r="L77" s="7"/>
      <c r="N77" s="2"/>
      <c r="O77" s="2"/>
      <c r="P77" s="2"/>
      <c r="Q77" s="2"/>
    </row>
    <row r="78" spans="1:18" x14ac:dyDescent="0.25">
      <c r="A78" s="3">
        <v>6.9444444444438647E-4</v>
      </c>
      <c r="B78" s="3">
        <f t="shared" si="3"/>
        <v>6.1111111111111116E-2</v>
      </c>
      <c r="C78" s="4" t="s">
        <v>90</v>
      </c>
      <c r="E78" s="7">
        <f t="shared" si="4"/>
        <v>32921</v>
      </c>
      <c r="G78" s="2">
        <f t="shared" si="5"/>
        <v>155</v>
      </c>
      <c r="H78" s="1"/>
      <c r="L78" s="7"/>
      <c r="N78" s="2"/>
    </row>
    <row r="79" spans="1:18" x14ac:dyDescent="0.25">
      <c r="A79" s="3">
        <v>6.9444444444449749E-4</v>
      </c>
      <c r="B79" s="3">
        <f t="shared" si="3"/>
        <v>6.1805555555555614E-2</v>
      </c>
      <c r="C79" s="4" t="s">
        <v>91</v>
      </c>
      <c r="E79" s="7">
        <f t="shared" si="4"/>
        <v>32921</v>
      </c>
      <c r="G79" s="2">
        <f t="shared" si="5"/>
        <v>155</v>
      </c>
      <c r="H79" s="1"/>
      <c r="K79" s="2" t="s">
        <v>246</v>
      </c>
      <c r="L79" s="7"/>
      <c r="N79" s="2"/>
    </row>
    <row r="80" spans="1:18" x14ac:dyDescent="0.25">
      <c r="A80" s="3">
        <v>0</v>
      </c>
      <c r="B80" s="3">
        <f t="shared" si="3"/>
        <v>6.1805555555555614E-2</v>
      </c>
      <c r="C80" s="4" t="s">
        <v>92</v>
      </c>
      <c r="D80" s="2">
        <v>1022</v>
      </c>
      <c r="E80" s="7">
        <f t="shared" si="4"/>
        <v>33943</v>
      </c>
      <c r="G80" s="2">
        <f t="shared" si="5"/>
        <v>155</v>
      </c>
      <c r="H80" s="1" t="s">
        <v>18</v>
      </c>
      <c r="I80" s="2">
        <v>1</v>
      </c>
      <c r="L80" s="7"/>
      <c r="N80" s="2"/>
    </row>
    <row r="81" spans="1:14" x14ac:dyDescent="0.25">
      <c r="A81" s="3">
        <v>6.9444444444438647E-4</v>
      </c>
      <c r="B81" s="3">
        <f t="shared" si="3"/>
        <v>6.25E-2</v>
      </c>
      <c r="C81" s="4" t="s">
        <v>93</v>
      </c>
      <c r="D81" s="2">
        <v>0</v>
      </c>
      <c r="E81" s="7">
        <f t="shared" si="4"/>
        <v>33943</v>
      </c>
      <c r="G81" s="2">
        <f t="shared" si="5"/>
        <v>155</v>
      </c>
      <c r="H81" s="1"/>
      <c r="L81" s="7"/>
      <c r="N81" s="2"/>
    </row>
    <row r="82" spans="1:14" x14ac:dyDescent="0.25">
      <c r="A82" s="3">
        <v>1.388888888888884E-3</v>
      </c>
      <c r="B82" s="3">
        <f t="shared" si="3"/>
        <v>6.3888888888888884E-2</v>
      </c>
      <c r="C82" s="4" t="s">
        <v>93</v>
      </c>
      <c r="D82" s="2">
        <v>1301</v>
      </c>
      <c r="E82" s="7">
        <f t="shared" si="4"/>
        <v>35244</v>
      </c>
      <c r="G82" s="2">
        <f t="shared" si="5"/>
        <v>155</v>
      </c>
      <c r="H82" s="1"/>
      <c r="L82" s="7"/>
      <c r="N82" s="2"/>
    </row>
    <row r="83" spans="1:14" x14ac:dyDescent="0.25">
      <c r="A83" s="3">
        <v>6.9444444444449749E-4</v>
      </c>
      <c r="B83" s="3">
        <f t="shared" si="3"/>
        <v>6.4583333333333381E-2</v>
      </c>
      <c r="C83" s="4" t="s">
        <v>94</v>
      </c>
      <c r="E83" s="7">
        <f t="shared" si="4"/>
        <v>35244</v>
      </c>
      <c r="G83" s="2">
        <f t="shared" si="5"/>
        <v>155</v>
      </c>
      <c r="H83" s="1"/>
      <c r="L83" s="7"/>
      <c r="N83" s="2"/>
    </row>
    <row r="84" spans="1:14" x14ac:dyDescent="0.25">
      <c r="A84" s="3">
        <v>6.9444444444438647E-4</v>
      </c>
      <c r="B84" s="3">
        <f t="shared" si="3"/>
        <v>6.5277777777777768E-2</v>
      </c>
      <c r="C84" s="4" t="s">
        <v>95</v>
      </c>
      <c r="E84" s="7">
        <f t="shared" si="4"/>
        <v>35244</v>
      </c>
      <c r="G84" s="2">
        <f t="shared" si="5"/>
        <v>155</v>
      </c>
      <c r="H84" s="1"/>
      <c r="L84" s="7"/>
      <c r="N84" s="2"/>
    </row>
    <row r="85" spans="1:14" x14ac:dyDescent="0.25">
      <c r="A85" s="3">
        <v>6.9444444444449749E-4</v>
      </c>
      <c r="B85" s="3">
        <f t="shared" si="3"/>
        <v>6.5972222222222265E-2</v>
      </c>
      <c r="C85" s="4" t="s">
        <v>96</v>
      </c>
      <c r="D85" s="2">
        <v>-350</v>
      </c>
      <c r="E85" s="7">
        <f t="shared" si="4"/>
        <v>34894</v>
      </c>
      <c r="G85" s="2">
        <f t="shared" si="5"/>
        <v>155</v>
      </c>
      <c r="H85" s="1"/>
      <c r="L85" s="7"/>
      <c r="N85" s="2"/>
    </row>
    <row r="86" spans="1:14" x14ac:dyDescent="0.25">
      <c r="A86" s="3">
        <v>0</v>
      </c>
      <c r="B86" s="3">
        <f t="shared" si="3"/>
        <v>6.5972222222222265E-2</v>
      </c>
      <c r="C86" s="4"/>
      <c r="D86" s="2">
        <v>-350</v>
      </c>
      <c r="E86" s="7">
        <f t="shared" si="4"/>
        <v>34544</v>
      </c>
      <c r="G86" s="2">
        <f t="shared" si="5"/>
        <v>155</v>
      </c>
      <c r="H86" s="1"/>
      <c r="L86" s="7"/>
      <c r="N86" s="2"/>
    </row>
    <row r="87" spans="1:14" x14ac:dyDescent="0.25">
      <c r="A87" s="3">
        <v>0</v>
      </c>
      <c r="B87" s="3">
        <f t="shared" si="3"/>
        <v>6.5972222222222265E-2</v>
      </c>
      <c r="C87" s="4"/>
      <c r="D87" s="2">
        <v>-350</v>
      </c>
      <c r="E87" s="7">
        <f t="shared" si="4"/>
        <v>34194</v>
      </c>
      <c r="G87" s="2">
        <f t="shared" si="5"/>
        <v>155</v>
      </c>
      <c r="H87" s="1"/>
      <c r="L87" s="7"/>
      <c r="N87" s="2"/>
    </row>
    <row r="88" spans="1:14" x14ac:dyDescent="0.25">
      <c r="A88" s="3">
        <v>0</v>
      </c>
      <c r="B88" s="3">
        <f t="shared" si="3"/>
        <v>6.5972222222222265E-2</v>
      </c>
      <c r="C88" s="4" t="s">
        <v>240</v>
      </c>
      <c r="D88" s="2">
        <v>1150</v>
      </c>
      <c r="E88" s="7">
        <f t="shared" si="4"/>
        <v>35344</v>
      </c>
      <c r="G88" s="2">
        <f t="shared" si="5"/>
        <v>155</v>
      </c>
      <c r="H88" s="1"/>
      <c r="L88" s="7"/>
      <c r="N88" s="2"/>
    </row>
    <row r="89" spans="1:14" x14ac:dyDescent="0.25">
      <c r="A89" s="3">
        <v>6.9444444444438647E-4</v>
      </c>
      <c r="B89" s="3">
        <f t="shared" si="3"/>
        <v>6.6666666666666652E-2</v>
      </c>
      <c r="C89" s="4" t="s">
        <v>97</v>
      </c>
      <c r="D89" s="2">
        <v>1797</v>
      </c>
      <c r="E89" s="7">
        <f t="shared" si="4"/>
        <v>37141</v>
      </c>
      <c r="G89" s="2">
        <f t="shared" si="5"/>
        <v>155</v>
      </c>
      <c r="H89" s="1" t="s">
        <v>18</v>
      </c>
      <c r="I89" s="2">
        <v>1</v>
      </c>
      <c r="L89" s="7"/>
      <c r="N89" s="2"/>
    </row>
    <row r="90" spans="1:14" x14ac:dyDescent="0.25">
      <c r="A90" s="3">
        <v>1.388888888888884E-3</v>
      </c>
      <c r="B90" s="3">
        <f t="shared" si="3"/>
        <v>6.8055555555555536E-2</v>
      </c>
      <c r="C90" s="4" t="s">
        <v>44</v>
      </c>
      <c r="E90" s="7">
        <f t="shared" si="4"/>
        <v>37141</v>
      </c>
      <c r="F90" s="2">
        <v>15</v>
      </c>
      <c r="G90" s="2">
        <f t="shared" si="5"/>
        <v>170</v>
      </c>
      <c r="H90" s="1"/>
      <c r="K90" s="2" t="s">
        <v>45</v>
      </c>
      <c r="L90" s="7"/>
      <c r="N90" s="2"/>
    </row>
    <row r="91" spans="1:14" x14ac:dyDescent="0.25">
      <c r="A91" s="3">
        <v>6.9444444444449749E-4</v>
      </c>
      <c r="B91" s="3">
        <f t="shared" si="3"/>
        <v>6.8750000000000033E-2</v>
      </c>
      <c r="C91" s="4" t="s">
        <v>98</v>
      </c>
      <c r="E91" s="7">
        <f t="shared" si="4"/>
        <v>37141</v>
      </c>
      <c r="G91" s="2">
        <f t="shared" si="5"/>
        <v>170</v>
      </c>
      <c r="H91" s="1" t="s">
        <v>218</v>
      </c>
      <c r="I91" s="2">
        <v>1</v>
      </c>
      <c r="L91" s="7"/>
      <c r="N91" s="2"/>
    </row>
    <row r="92" spans="1:14" x14ac:dyDescent="0.25">
      <c r="A92" s="3">
        <v>6.9444444444438647E-4</v>
      </c>
      <c r="B92" s="3">
        <f t="shared" si="3"/>
        <v>6.944444444444442E-2</v>
      </c>
      <c r="C92" s="4" t="s">
        <v>99</v>
      </c>
      <c r="D92" s="2">
        <v>2164</v>
      </c>
      <c r="E92" s="7">
        <f t="shared" si="4"/>
        <v>39305</v>
      </c>
      <c r="G92" s="2">
        <f t="shared" si="5"/>
        <v>170</v>
      </c>
      <c r="H92" s="1"/>
      <c r="L92" s="7"/>
      <c r="N92" s="2"/>
    </row>
    <row r="93" spans="1:14" x14ac:dyDescent="0.25">
      <c r="A93" s="3">
        <v>6.9444444444449749E-4</v>
      </c>
      <c r="B93" s="3">
        <f t="shared" si="3"/>
        <v>7.0138888888888917E-2</v>
      </c>
      <c r="C93" s="4" t="s">
        <v>100</v>
      </c>
      <c r="D93" s="2">
        <v>655</v>
      </c>
      <c r="E93" s="7">
        <f t="shared" si="4"/>
        <v>39960</v>
      </c>
      <c r="G93" s="2">
        <f t="shared" si="5"/>
        <v>170</v>
      </c>
      <c r="H93" s="1" t="s">
        <v>29</v>
      </c>
      <c r="I93" s="2">
        <v>1</v>
      </c>
      <c r="L93" s="7"/>
      <c r="N93" s="2"/>
    </row>
    <row r="94" spans="1:14" x14ac:dyDescent="0.25">
      <c r="A94" s="3">
        <v>6.9444444444449749E-4</v>
      </c>
      <c r="B94" s="3">
        <f t="shared" si="3"/>
        <v>7.0833333333333415E-2</v>
      </c>
      <c r="C94" s="4" t="s">
        <v>123</v>
      </c>
      <c r="E94" s="7">
        <f t="shared" si="4"/>
        <v>39960</v>
      </c>
      <c r="G94" s="2">
        <f t="shared" si="5"/>
        <v>170</v>
      </c>
      <c r="H94" s="1"/>
      <c r="L94" s="7"/>
      <c r="N94" s="2"/>
    </row>
    <row r="95" spans="1:14" x14ac:dyDescent="0.25">
      <c r="A95" s="3">
        <v>4.1666666666666519E-3</v>
      </c>
      <c r="B95" s="3">
        <f t="shared" si="3"/>
        <v>7.5000000000000067E-2</v>
      </c>
      <c r="C95" s="4" t="s">
        <v>101</v>
      </c>
      <c r="D95" s="2">
        <v>0</v>
      </c>
      <c r="E95" s="7">
        <f t="shared" si="4"/>
        <v>39960</v>
      </c>
      <c r="G95" s="2">
        <f t="shared" si="5"/>
        <v>170</v>
      </c>
      <c r="H95" s="1"/>
      <c r="L95" s="7"/>
      <c r="N95" s="2"/>
    </row>
    <row r="96" spans="1:14" x14ac:dyDescent="0.25">
      <c r="A96" s="3">
        <v>1.388888888888884E-3</v>
      </c>
      <c r="B96" s="3">
        <f t="shared" si="3"/>
        <v>7.6388888888888951E-2</v>
      </c>
      <c r="C96" s="4" t="s">
        <v>101</v>
      </c>
      <c r="D96" s="2">
        <v>1073</v>
      </c>
      <c r="E96" s="7">
        <f t="shared" si="4"/>
        <v>41033</v>
      </c>
      <c r="G96" s="2">
        <f t="shared" si="5"/>
        <v>170</v>
      </c>
      <c r="H96" s="1" t="s">
        <v>48</v>
      </c>
      <c r="I96" s="2">
        <v>1</v>
      </c>
      <c r="L96" s="7"/>
      <c r="N96" s="2"/>
    </row>
    <row r="97" spans="1:14" x14ac:dyDescent="0.25">
      <c r="A97" s="3">
        <v>0</v>
      </c>
      <c r="B97" s="3">
        <f t="shared" si="3"/>
        <v>7.6388888888888951E-2</v>
      </c>
      <c r="C97" s="4" t="s">
        <v>240</v>
      </c>
      <c r="D97" s="2">
        <v>1190</v>
      </c>
      <c r="E97" s="7">
        <f t="shared" si="4"/>
        <v>42223</v>
      </c>
      <c r="G97" s="2">
        <f t="shared" si="5"/>
        <v>170</v>
      </c>
      <c r="H97" s="1"/>
      <c r="L97" s="7"/>
      <c r="N97" s="2"/>
    </row>
    <row r="98" spans="1:14" x14ac:dyDescent="0.25">
      <c r="A98" s="3">
        <v>1.388888888888884E-3</v>
      </c>
      <c r="B98" s="3">
        <f t="shared" si="3"/>
        <v>7.7777777777777835E-2</v>
      </c>
      <c r="C98" s="4" t="s">
        <v>102</v>
      </c>
      <c r="E98" s="7">
        <f t="shared" si="4"/>
        <v>42223</v>
      </c>
      <c r="G98" s="2">
        <f t="shared" si="5"/>
        <v>170</v>
      </c>
      <c r="H98" s="1"/>
      <c r="J98" s="1" t="s">
        <v>29</v>
      </c>
      <c r="L98" s="7"/>
      <c r="N98" s="2"/>
    </row>
    <row r="99" spans="1:14" x14ac:dyDescent="0.25">
      <c r="A99" s="3">
        <v>6.9444444444438647E-4</v>
      </c>
      <c r="B99" s="3">
        <f t="shared" si="3"/>
        <v>7.8472222222222221E-2</v>
      </c>
      <c r="C99" s="4" t="s">
        <v>103</v>
      </c>
      <c r="E99" s="7">
        <f t="shared" si="4"/>
        <v>42223</v>
      </c>
      <c r="G99" s="2">
        <f t="shared" si="5"/>
        <v>170</v>
      </c>
      <c r="H99" s="1"/>
      <c r="J99" s="1" t="s">
        <v>247</v>
      </c>
      <c r="L99" s="7"/>
      <c r="N99" s="2"/>
    </row>
    <row r="100" spans="1:14" x14ac:dyDescent="0.25">
      <c r="A100" s="3">
        <v>0</v>
      </c>
      <c r="B100" s="3">
        <f t="shared" si="3"/>
        <v>7.8472222222222221E-2</v>
      </c>
      <c r="C100" s="4" t="s">
        <v>96</v>
      </c>
      <c r="D100" s="2">
        <v>-123</v>
      </c>
      <c r="E100" s="7">
        <f t="shared" si="4"/>
        <v>42100</v>
      </c>
      <c r="G100" s="2">
        <f t="shared" si="5"/>
        <v>170</v>
      </c>
      <c r="H100" s="1"/>
      <c r="L100" s="7"/>
      <c r="N100" s="2"/>
    </row>
    <row r="101" spans="1:14" x14ac:dyDescent="0.25">
      <c r="A101" s="3">
        <v>6.9444444444449749E-4</v>
      </c>
      <c r="B101" s="3">
        <f t="shared" si="3"/>
        <v>7.9166666666666718E-2</v>
      </c>
      <c r="C101" s="4" t="s">
        <v>104</v>
      </c>
      <c r="E101" s="7">
        <f t="shared" si="4"/>
        <v>42100</v>
      </c>
      <c r="G101" s="2">
        <f t="shared" si="5"/>
        <v>170</v>
      </c>
      <c r="H101" s="1"/>
      <c r="L101" s="7"/>
      <c r="N101" s="2"/>
    </row>
    <row r="102" spans="1:14" x14ac:dyDescent="0.25">
      <c r="A102" s="3">
        <v>0</v>
      </c>
      <c r="B102" s="3">
        <f t="shared" si="3"/>
        <v>7.9166666666666718E-2</v>
      </c>
      <c r="C102" s="4" t="s">
        <v>105</v>
      </c>
      <c r="D102" s="2">
        <v>1354</v>
      </c>
      <c r="E102" s="7">
        <f t="shared" si="4"/>
        <v>43454</v>
      </c>
      <c r="G102" s="2">
        <f t="shared" si="5"/>
        <v>170</v>
      </c>
      <c r="H102" s="1"/>
      <c r="L102" s="7"/>
      <c r="N102" s="2"/>
    </row>
    <row r="103" spans="1:14" x14ac:dyDescent="0.25">
      <c r="A103" s="3">
        <v>6.9444444444444198E-4</v>
      </c>
      <c r="B103" s="3">
        <f t="shared" si="3"/>
        <v>7.986111111111116E-2</v>
      </c>
      <c r="C103" s="4" t="s">
        <v>106</v>
      </c>
      <c r="D103" s="2">
        <v>798</v>
      </c>
      <c r="E103" s="7">
        <f t="shared" si="4"/>
        <v>44252</v>
      </c>
      <c r="G103" s="2">
        <f t="shared" si="5"/>
        <v>170</v>
      </c>
      <c r="H103" s="1"/>
      <c r="L103" s="7"/>
      <c r="N103" s="2"/>
    </row>
    <row r="104" spans="1:14" x14ac:dyDescent="0.25">
      <c r="A104" s="3">
        <v>6.9444444444444198E-4</v>
      </c>
      <c r="B104" s="3">
        <f t="shared" si="3"/>
        <v>8.0555555555555602E-2</v>
      </c>
      <c r="C104" s="4" t="s">
        <v>44</v>
      </c>
      <c r="E104" s="7">
        <f t="shared" si="4"/>
        <v>44252</v>
      </c>
      <c r="F104" s="2">
        <v>15</v>
      </c>
      <c r="G104" s="2">
        <f t="shared" si="5"/>
        <v>185</v>
      </c>
      <c r="H104" s="1"/>
      <c r="K104" s="2" t="s">
        <v>72</v>
      </c>
      <c r="L104" s="7" t="s">
        <v>248</v>
      </c>
      <c r="N104" s="2"/>
    </row>
    <row r="105" spans="1:14" x14ac:dyDescent="0.25">
      <c r="A105" s="3">
        <v>6.9444444444444198E-4</v>
      </c>
      <c r="B105" s="3">
        <f t="shared" si="3"/>
        <v>8.1250000000000044E-2</v>
      </c>
      <c r="C105" s="4" t="s">
        <v>107</v>
      </c>
      <c r="D105" s="2">
        <v>1576</v>
      </c>
      <c r="E105" s="7">
        <f t="shared" si="4"/>
        <v>45828</v>
      </c>
      <c r="G105" s="2">
        <f t="shared" si="5"/>
        <v>185</v>
      </c>
      <c r="H105" s="1"/>
      <c r="L105" s="7"/>
      <c r="N105" s="2"/>
    </row>
    <row r="106" spans="1:14" x14ac:dyDescent="0.25">
      <c r="A106" s="3">
        <v>6.9444444444444198E-4</v>
      </c>
      <c r="B106" s="3">
        <f t="shared" si="3"/>
        <v>8.1944444444444486E-2</v>
      </c>
      <c r="C106" s="4" t="s">
        <v>108</v>
      </c>
      <c r="E106" s="7">
        <f t="shared" si="4"/>
        <v>45828</v>
      </c>
      <c r="G106" s="2">
        <f t="shared" si="5"/>
        <v>185</v>
      </c>
      <c r="H106" s="1"/>
      <c r="J106" s="1" t="s">
        <v>249</v>
      </c>
      <c r="L106" s="7"/>
      <c r="N106" s="2"/>
    </row>
    <row r="107" spans="1:14" x14ac:dyDescent="0.25">
      <c r="A107" s="3">
        <v>6.9444444444444198E-4</v>
      </c>
      <c r="B107" s="3">
        <f t="shared" si="3"/>
        <v>8.2638888888888928E-2</v>
      </c>
      <c r="C107" s="4" t="s">
        <v>109</v>
      </c>
      <c r="E107" s="7">
        <f t="shared" si="4"/>
        <v>45828</v>
      </c>
      <c r="G107" s="2">
        <f t="shared" si="5"/>
        <v>185</v>
      </c>
      <c r="H107" s="1"/>
      <c r="J107" s="1" t="s">
        <v>250</v>
      </c>
      <c r="L107" s="7"/>
      <c r="N107" s="2"/>
    </row>
    <row r="108" spans="1:14" x14ac:dyDescent="0.25">
      <c r="A108" s="3">
        <v>0</v>
      </c>
      <c r="B108" s="3">
        <f t="shared" si="3"/>
        <v>8.2638888888888928E-2</v>
      </c>
      <c r="C108" s="4" t="s">
        <v>110</v>
      </c>
      <c r="E108" s="7">
        <f t="shared" si="4"/>
        <v>45828</v>
      </c>
      <c r="G108" s="2">
        <f t="shared" si="5"/>
        <v>185</v>
      </c>
      <c r="H108" s="1"/>
      <c r="J108" s="1" t="s">
        <v>251</v>
      </c>
      <c r="L108" s="7"/>
      <c r="N108" s="2"/>
    </row>
    <row r="109" spans="1:14" x14ac:dyDescent="0.25">
      <c r="A109" s="3">
        <v>0</v>
      </c>
      <c r="B109" s="3">
        <f t="shared" si="3"/>
        <v>8.2638888888888928E-2</v>
      </c>
      <c r="C109" s="4" t="s">
        <v>111</v>
      </c>
      <c r="E109" s="7">
        <f t="shared" si="4"/>
        <v>45828</v>
      </c>
      <c r="G109" s="2">
        <f t="shared" si="5"/>
        <v>185</v>
      </c>
      <c r="H109" s="1"/>
      <c r="J109" s="1" t="s">
        <v>252</v>
      </c>
      <c r="L109" s="7"/>
      <c r="N109" s="2"/>
    </row>
    <row r="110" spans="1:14" x14ac:dyDescent="0.25">
      <c r="A110" s="3">
        <v>2.7777777777777679E-3</v>
      </c>
      <c r="B110" s="3">
        <f t="shared" si="3"/>
        <v>8.5416666666666696E-2</v>
      </c>
      <c r="C110" s="4" t="s">
        <v>113</v>
      </c>
      <c r="D110" s="2">
        <v>-350</v>
      </c>
      <c r="E110" s="7">
        <f t="shared" si="4"/>
        <v>45478</v>
      </c>
      <c r="G110" s="2">
        <f t="shared" si="5"/>
        <v>185</v>
      </c>
      <c r="H110" s="1"/>
      <c r="L110" s="7"/>
      <c r="N110" s="2"/>
    </row>
    <row r="111" spans="1:14" x14ac:dyDescent="0.25">
      <c r="A111" s="3">
        <v>0</v>
      </c>
      <c r="B111" s="3">
        <f t="shared" si="3"/>
        <v>8.5416666666666696E-2</v>
      </c>
      <c r="C111" s="4"/>
      <c r="D111" s="2">
        <v>-123</v>
      </c>
      <c r="E111" s="7">
        <f t="shared" si="4"/>
        <v>45355</v>
      </c>
      <c r="G111" s="2">
        <f t="shared" si="5"/>
        <v>185</v>
      </c>
      <c r="H111" s="1"/>
      <c r="L111" s="7"/>
      <c r="N111" s="2"/>
    </row>
    <row r="112" spans="1:14" x14ac:dyDescent="0.25">
      <c r="A112" s="3">
        <v>0</v>
      </c>
      <c r="B112" s="3">
        <f t="shared" si="3"/>
        <v>8.5416666666666696E-2</v>
      </c>
      <c r="C112" s="4"/>
      <c r="D112" s="2">
        <v>-123</v>
      </c>
      <c r="E112" s="7">
        <f t="shared" si="4"/>
        <v>45232</v>
      </c>
      <c r="G112" s="2">
        <f t="shared" si="5"/>
        <v>185</v>
      </c>
      <c r="H112" s="1"/>
      <c r="L112" s="7"/>
      <c r="N112" s="2"/>
    </row>
    <row r="113" spans="1:14" x14ac:dyDescent="0.25">
      <c r="A113" s="3">
        <v>0</v>
      </c>
      <c r="B113" s="3">
        <f t="shared" si="3"/>
        <v>8.5416666666666696E-2</v>
      </c>
      <c r="C113" s="4"/>
      <c r="D113" s="2">
        <v>-350</v>
      </c>
      <c r="E113" s="7">
        <f t="shared" si="4"/>
        <v>44882</v>
      </c>
      <c r="G113" s="2">
        <f t="shared" si="5"/>
        <v>185</v>
      </c>
      <c r="H113" s="1"/>
      <c r="L113" s="7"/>
      <c r="N113" s="2"/>
    </row>
    <row r="114" spans="1:14" x14ac:dyDescent="0.25">
      <c r="A114" s="3">
        <v>6.9444444444444198E-4</v>
      </c>
      <c r="B114" s="3">
        <f t="shared" si="3"/>
        <v>8.6111111111111138E-2</v>
      </c>
      <c r="C114" s="4" t="s">
        <v>114</v>
      </c>
      <c r="D114" s="2">
        <v>658</v>
      </c>
      <c r="E114" s="7">
        <f t="shared" si="4"/>
        <v>45540</v>
      </c>
      <c r="G114" s="2">
        <f t="shared" si="5"/>
        <v>185</v>
      </c>
      <c r="H114" s="1"/>
      <c r="L114" s="7"/>
      <c r="N114" s="2"/>
    </row>
    <row r="115" spans="1:14" x14ac:dyDescent="0.25">
      <c r="A115" s="3">
        <v>1.388888888888884E-3</v>
      </c>
      <c r="B115" s="3">
        <f t="shared" si="3"/>
        <v>8.7500000000000022E-2</v>
      </c>
      <c r="C115" s="4" t="s">
        <v>115</v>
      </c>
      <c r="D115" s="2">
        <v>688</v>
      </c>
      <c r="E115" s="7">
        <f t="shared" si="4"/>
        <v>46228</v>
      </c>
      <c r="G115" s="2">
        <f t="shared" si="5"/>
        <v>185</v>
      </c>
      <c r="H115" s="1"/>
      <c r="L115" s="7"/>
      <c r="N115" s="2"/>
    </row>
    <row r="116" spans="1:14" x14ac:dyDescent="0.25">
      <c r="A116" s="3">
        <v>1.388888888888995E-3</v>
      </c>
      <c r="B116" s="3">
        <f t="shared" si="3"/>
        <v>8.8888888888889017E-2</v>
      </c>
      <c r="C116" s="4" t="s">
        <v>116</v>
      </c>
      <c r="D116" s="2">
        <v>744</v>
      </c>
      <c r="E116" s="7">
        <f t="shared" si="4"/>
        <v>46972</v>
      </c>
      <c r="G116" s="2">
        <f t="shared" si="5"/>
        <v>185</v>
      </c>
      <c r="H116" s="1"/>
      <c r="L116" s="7"/>
      <c r="N116" s="2"/>
    </row>
    <row r="117" spans="1:14" x14ac:dyDescent="0.25">
      <c r="A117" s="3">
        <v>1.388888888888884E-3</v>
      </c>
      <c r="B117" s="3">
        <f t="shared" si="3"/>
        <v>9.0277777777777901E-2</v>
      </c>
      <c r="C117" s="4" t="s">
        <v>117</v>
      </c>
      <c r="D117" s="2">
        <v>1423</v>
      </c>
      <c r="E117" s="7">
        <f t="shared" si="4"/>
        <v>48395</v>
      </c>
      <c r="G117" s="2">
        <f t="shared" si="5"/>
        <v>185</v>
      </c>
      <c r="H117" s="1"/>
      <c r="L117" s="7"/>
      <c r="N117" s="2"/>
    </row>
    <row r="118" spans="1:14" x14ac:dyDescent="0.25">
      <c r="A118" s="3">
        <v>1.388888888888884E-3</v>
      </c>
      <c r="B118" s="3">
        <f t="shared" si="3"/>
        <v>9.1666666666666785E-2</v>
      </c>
      <c r="C118" s="4" t="s">
        <v>44</v>
      </c>
      <c r="E118" s="7">
        <f t="shared" si="4"/>
        <v>48395</v>
      </c>
      <c r="F118" s="2">
        <v>15</v>
      </c>
      <c r="G118" s="2">
        <f t="shared" si="5"/>
        <v>200</v>
      </c>
      <c r="H118" s="1"/>
      <c r="K118" s="2" t="s">
        <v>45</v>
      </c>
      <c r="L118" s="7"/>
      <c r="N118" s="2"/>
    </row>
    <row r="119" spans="1:14" x14ac:dyDescent="0.25">
      <c r="A119" s="3">
        <v>0</v>
      </c>
      <c r="B119" s="3">
        <f t="shared" si="3"/>
        <v>9.1666666666666785E-2</v>
      </c>
      <c r="C119" s="4" t="s">
        <v>119</v>
      </c>
      <c r="E119" s="7">
        <f t="shared" si="4"/>
        <v>48395</v>
      </c>
      <c r="G119" s="2">
        <f t="shared" si="5"/>
        <v>200</v>
      </c>
      <c r="H119" s="1"/>
      <c r="J119" s="1" t="s">
        <v>253</v>
      </c>
      <c r="L119" s="7"/>
      <c r="N119" s="2"/>
    </row>
    <row r="120" spans="1:14" x14ac:dyDescent="0.25">
      <c r="A120" s="3">
        <v>0</v>
      </c>
      <c r="B120" s="3">
        <f t="shared" si="3"/>
        <v>9.1666666666666785E-2</v>
      </c>
      <c r="C120" s="4" t="s">
        <v>118</v>
      </c>
      <c r="D120" s="2">
        <v>915</v>
      </c>
      <c r="E120" s="7">
        <f t="shared" si="4"/>
        <v>49310</v>
      </c>
      <c r="G120" s="2">
        <f t="shared" si="5"/>
        <v>200</v>
      </c>
      <c r="H120" s="1"/>
      <c r="L120" s="7"/>
      <c r="N120" s="2"/>
    </row>
    <row r="121" spans="1:14" x14ac:dyDescent="0.25">
      <c r="A121" s="3">
        <v>1.388888888888884E-3</v>
      </c>
      <c r="B121" s="3">
        <f t="shared" si="3"/>
        <v>9.3055555555555669E-2</v>
      </c>
      <c r="C121" s="4" t="s">
        <v>120</v>
      </c>
      <c r="D121" s="2">
        <v>1189</v>
      </c>
      <c r="E121" s="7">
        <f t="shared" si="4"/>
        <v>50499</v>
      </c>
      <c r="G121" s="2">
        <f t="shared" si="5"/>
        <v>200</v>
      </c>
      <c r="H121" s="1"/>
      <c r="L121" s="7"/>
      <c r="N121" s="2"/>
    </row>
    <row r="122" spans="1:14" x14ac:dyDescent="0.25">
      <c r="A122" s="3">
        <v>6.9444444444433095E-4</v>
      </c>
      <c r="B122" s="3">
        <f t="shared" si="3"/>
        <v>9.375E-2</v>
      </c>
      <c r="C122" s="4" t="s">
        <v>121</v>
      </c>
      <c r="D122" s="2">
        <v>1006</v>
      </c>
      <c r="E122" s="7">
        <f t="shared" si="4"/>
        <v>51505</v>
      </c>
      <c r="G122" s="2">
        <f t="shared" si="5"/>
        <v>200</v>
      </c>
      <c r="H122" s="1"/>
      <c r="L122" s="7"/>
      <c r="N122" s="2"/>
    </row>
    <row r="123" spans="1:14" x14ac:dyDescent="0.25">
      <c r="A123" s="3">
        <v>0</v>
      </c>
      <c r="B123" s="3">
        <f t="shared" si="3"/>
        <v>9.375E-2</v>
      </c>
      <c r="C123" s="4"/>
      <c r="D123" s="2">
        <v>2500</v>
      </c>
      <c r="E123" s="7">
        <f t="shared" si="4"/>
        <v>54005</v>
      </c>
      <c r="G123" s="2">
        <f t="shared" si="5"/>
        <v>200</v>
      </c>
      <c r="H123" s="1"/>
      <c r="L123" s="7"/>
      <c r="N123" s="2"/>
    </row>
    <row r="124" spans="1:14" x14ac:dyDescent="0.25">
      <c r="A124" s="3">
        <v>1.388888888888884E-3</v>
      </c>
      <c r="B124" s="3">
        <f t="shared" si="3"/>
        <v>9.5138888888888884E-2</v>
      </c>
      <c r="C124" s="4" t="s">
        <v>44</v>
      </c>
      <c r="E124" s="7">
        <f t="shared" si="4"/>
        <v>54005</v>
      </c>
      <c r="F124" s="2">
        <v>15</v>
      </c>
      <c r="G124" s="2">
        <f t="shared" si="5"/>
        <v>215</v>
      </c>
      <c r="H124" s="1"/>
      <c r="K124" s="2" t="s">
        <v>45</v>
      </c>
      <c r="L124" s="7"/>
      <c r="N124" s="2"/>
    </row>
    <row r="125" spans="1:14" x14ac:dyDescent="0.25">
      <c r="A125" s="3">
        <v>0</v>
      </c>
      <c r="B125" s="3">
        <f t="shared" si="3"/>
        <v>9.5138888888888884E-2</v>
      </c>
      <c r="C125" s="4" t="s">
        <v>123</v>
      </c>
      <c r="E125" s="7">
        <f t="shared" si="4"/>
        <v>54005</v>
      </c>
      <c r="G125" s="2">
        <f t="shared" si="5"/>
        <v>215</v>
      </c>
      <c r="H125" s="1"/>
      <c r="L125" s="7"/>
      <c r="N125" s="2"/>
    </row>
    <row r="126" spans="1:14" x14ac:dyDescent="0.25">
      <c r="A126" s="3">
        <v>4.1666666666667629E-3</v>
      </c>
      <c r="B126" s="3">
        <f t="shared" si="3"/>
        <v>9.9305555555555647E-2</v>
      </c>
      <c r="C126" s="4" t="s">
        <v>124</v>
      </c>
      <c r="E126" s="7">
        <f t="shared" si="4"/>
        <v>54005</v>
      </c>
      <c r="G126" s="2">
        <f t="shared" si="5"/>
        <v>215</v>
      </c>
      <c r="H126" s="1"/>
      <c r="L126" s="7"/>
      <c r="N126" s="2"/>
    </row>
    <row r="127" spans="1:14" x14ac:dyDescent="0.25">
      <c r="A127" s="3">
        <v>6.9444444444444198E-4</v>
      </c>
      <c r="B127" s="3">
        <f t="shared" si="3"/>
        <v>0.10000000000000009</v>
      </c>
      <c r="C127" s="4" t="s">
        <v>122</v>
      </c>
      <c r="D127" s="2">
        <v>805</v>
      </c>
      <c r="E127" s="7">
        <f t="shared" si="4"/>
        <v>54810</v>
      </c>
      <c r="G127" s="2">
        <f t="shared" si="5"/>
        <v>215</v>
      </c>
      <c r="H127" s="1"/>
      <c r="L127" s="7"/>
      <c r="N127" s="2"/>
    </row>
    <row r="128" spans="1:14" x14ac:dyDescent="0.25">
      <c r="A128" s="3">
        <v>6.9444444444444198E-4</v>
      </c>
      <c r="B128" s="3">
        <f t="shared" si="3"/>
        <v>0.10069444444444453</v>
      </c>
      <c r="C128" s="4" t="s">
        <v>125</v>
      </c>
      <c r="D128" s="2">
        <v>1224</v>
      </c>
      <c r="E128" s="7">
        <f t="shared" si="4"/>
        <v>56034</v>
      </c>
      <c r="G128" s="2">
        <f t="shared" si="5"/>
        <v>215</v>
      </c>
      <c r="H128" s="1"/>
      <c r="L128" s="7"/>
      <c r="N128" s="2"/>
    </row>
    <row r="129" spans="1:14" x14ac:dyDescent="0.25">
      <c r="A129" s="3">
        <v>1.388888888888884E-3</v>
      </c>
      <c r="B129" s="3">
        <f t="shared" si="3"/>
        <v>0.10208333333333341</v>
      </c>
      <c r="C129" s="4" t="s">
        <v>126</v>
      </c>
      <c r="E129" s="7">
        <f t="shared" si="4"/>
        <v>56034</v>
      </c>
      <c r="G129" s="2">
        <f t="shared" si="5"/>
        <v>215</v>
      </c>
      <c r="H129" s="1"/>
      <c r="J129" s="1" t="s">
        <v>254</v>
      </c>
      <c r="L129" s="7"/>
      <c r="N129" s="2"/>
    </row>
    <row r="130" spans="1:14" x14ac:dyDescent="0.25">
      <c r="A130" s="3">
        <v>0</v>
      </c>
      <c r="B130" s="3">
        <f t="shared" si="3"/>
        <v>0.10208333333333341</v>
      </c>
      <c r="C130" s="4" t="s">
        <v>127</v>
      </c>
      <c r="E130" s="7">
        <f t="shared" si="4"/>
        <v>56034</v>
      </c>
      <c r="G130" s="2">
        <f t="shared" si="5"/>
        <v>215</v>
      </c>
      <c r="H130" s="1"/>
      <c r="J130" s="1" t="s">
        <v>255</v>
      </c>
      <c r="L130" s="7"/>
      <c r="N130" s="2"/>
    </row>
    <row r="131" spans="1:14" x14ac:dyDescent="0.25">
      <c r="A131" s="3">
        <v>1.388888888888884E-3</v>
      </c>
      <c r="B131" s="3">
        <f t="shared" si="3"/>
        <v>0.1034722222222223</v>
      </c>
      <c r="C131" s="4" t="s">
        <v>62</v>
      </c>
      <c r="D131" s="2">
        <v>-735</v>
      </c>
      <c r="E131" s="7">
        <f t="shared" si="4"/>
        <v>55299</v>
      </c>
      <c r="G131" s="2">
        <f t="shared" si="5"/>
        <v>215</v>
      </c>
      <c r="H131" s="1"/>
      <c r="L131" s="7"/>
      <c r="N131" s="2"/>
    </row>
    <row r="132" spans="1:14" x14ac:dyDescent="0.25">
      <c r="A132" s="3">
        <v>0</v>
      </c>
      <c r="B132" s="3">
        <f t="shared" ref="B132:B195" si="7">B131+A132</f>
        <v>0.1034722222222223</v>
      </c>
      <c r="C132" s="4"/>
      <c r="D132" s="2">
        <v>-1470</v>
      </c>
      <c r="E132" s="7">
        <f t="shared" si="4"/>
        <v>53829</v>
      </c>
      <c r="G132" s="2">
        <f t="shared" si="5"/>
        <v>215</v>
      </c>
      <c r="H132" s="1"/>
      <c r="L132" s="7"/>
      <c r="N132" s="2"/>
    </row>
    <row r="133" spans="1:14" x14ac:dyDescent="0.25">
      <c r="A133" s="3">
        <v>6.9444444444444198E-4</v>
      </c>
      <c r="B133" s="3">
        <f t="shared" si="7"/>
        <v>0.10416666666666674</v>
      </c>
      <c r="C133" s="4" t="s">
        <v>128</v>
      </c>
      <c r="D133" s="2">
        <v>937</v>
      </c>
      <c r="E133" s="7">
        <f t="shared" ref="E133:E196" si="8">E132+D133</f>
        <v>54766</v>
      </c>
      <c r="G133" s="2">
        <f t="shared" ref="G133:G196" si="9">G132+F133</f>
        <v>215</v>
      </c>
      <c r="H133" s="1" t="s">
        <v>222</v>
      </c>
      <c r="I133" s="2">
        <v>1</v>
      </c>
      <c r="L133" s="7"/>
      <c r="N133" s="2"/>
    </row>
    <row r="134" spans="1:14" x14ac:dyDescent="0.25">
      <c r="A134" s="3">
        <v>2.0833333333333259E-3</v>
      </c>
      <c r="B134" s="3">
        <f t="shared" si="7"/>
        <v>0.10625000000000007</v>
      </c>
      <c r="C134" s="4" t="s">
        <v>54</v>
      </c>
      <c r="E134" s="7">
        <f t="shared" si="8"/>
        <v>54766</v>
      </c>
      <c r="G134" s="2">
        <f t="shared" si="9"/>
        <v>215</v>
      </c>
      <c r="H134" s="2" t="s">
        <v>256</v>
      </c>
      <c r="I134" s="2">
        <v>1</v>
      </c>
      <c r="L134" s="7"/>
      <c r="N134" s="2"/>
    </row>
    <row r="135" spans="1:14" x14ac:dyDescent="0.25">
      <c r="A135" s="3">
        <v>0</v>
      </c>
      <c r="B135" s="3">
        <f t="shared" si="7"/>
        <v>0.10625000000000007</v>
      </c>
      <c r="C135" s="4" t="s">
        <v>129</v>
      </c>
      <c r="D135" s="2">
        <v>1065</v>
      </c>
      <c r="E135" s="7">
        <f t="shared" si="8"/>
        <v>55831</v>
      </c>
      <c r="G135" s="2">
        <f t="shared" si="9"/>
        <v>215</v>
      </c>
      <c r="H135" s="1"/>
      <c r="L135" s="7"/>
      <c r="N135" s="2"/>
    </row>
    <row r="136" spans="1:14" x14ac:dyDescent="0.25">
      <c r="A136" s="3">
        <v>1.388888888888884E-3</v>
      </c>
      <c r="B136" s="3">
        <f t="shared" si="7"/>
        <v>0.10763888888888895</v>
      </c>
      <c r="C136" s="4" t="s">
        <v>44</v>
      </c>
      <c r="E136" s="7">
        <f t="shared" si="8"/>
        <v>55831</v>
      </c>
      <c r="F136" s="2">
        <v>15</v>
      </c>
      <c r="G136" s="2">
        <f t="shared" si="9"/>
        <v>230</v>
      </c>
      <c r="H136" s="1"/>
      <c r="K136" s="2" t="s">
        <v>45</v>
      </c>
      <c r="L136" s="7"/>
      <c r="N136" s="2"/>
    </row>
    <row r="137" spans="1:14" x14ac:dyDescent="0.25">
      <c r="A137" s="3">
        <v>1.388888888888884E-3</v>
      </c>
      <c r="B137" s="3">
        <f t="shared" si="7"/>
        <v>0.10902777777777783</v>
      </c>
      <c r="C137" s="4" t="s">
        <v>130</v>
      </c>
      <c r="D137" s="2">
        <v>2739</v>
      </c>
      <c r="E137" s="7">
        <f t="shared" si="8"/>
        <v>58570</v>
      </c>
      <c r="G137" s="2">
        <f t="shared" si="9"/>
        <v>230</v>
      </c>
      <c r="H137" s="1"/>
      <c r="L137" s="7"/>
      <c r="N137" s="2"/>
    </row>
    <row r="138" spans="1:14" x14ac:dyDescent="0.25">
      <c r="A138" s="3">
        <v>0</v>
      </c>
      <c r="B138" s="3">
        <f t="shared" si="7"/>
        <v>0.10902777777777783</v>
      </c>
      <c r="C138" s="4"/>
      <c r="D138" s="2">
        <v>30</v>
      </c>
      <c r="E138" s="7">
        <f t="shared" si="8"/>
        <v>58600</v>
      </c>
      <c r="G138" s="2">
        <f t="shared" si="9"/>
        <v>230</v>
      </c>
      <c r="H138" s="1"/>
      <c r="L138" s="7"/>
      <c r="N138" s="2"/>
    </row>
    <row r="139" spans="1:14" x14ac:dyDescent="0.25">
      <c r="A139" s="3">
        <v>1.388888888888884E-3</v>
      </c>
      <c r="B139" s="3">
        <f t="shared" si="7"/>
        <v>0.11041666666666672</v>
      </c>
      <c r="C139" s="4" t="s">
        <v>131</v>
      </c>
      <c r="E139" s="7">
        <f t="shared" si="8"/>
        <v>58600</v>
      </c>
      <c r="G139" s="2">
        <f t="shared" si="9"/>
        <v>230</v>
      </c>
      <c r="H139" s="1"/>
      <c r="L139" s="7"/>
      <c r="N139" s="2"/>
    </row>
    <row r="140" spans="1:14" x14ac:dyDescent="0.25">
      <c r="A140" s="3">
        <v>0</v>
      </c>
      <c r="B140" s="3">
        <f t="shared" si="7"/>
        <v>0.11041666666666672</v>
      </c>
      <c r="C140" s="4" t="s">
        <v>132</v>
      </c>
      <c r="D140" s="2">
        <v>-735</v>
      </c>
      <c r="E140" s="7">
        <f t="shared" si="8"/>
        <v>57865</v>
      </c>
      <c r="G140" s="2">
        <f t="shared" si="9"/>
        <v>230</v>
      </c>
      <c r="H140" s="1"/>
      <c r="L140" s="7"/>
      <c r="N140" s="2"/>
    </row>
    <row r="141" spans="1:14" x14ac:dyDescent="0.25">
      <c r="A141" s="3">
        <v>6.9444444444444198E-4</v>
      </c>
      <c r="B141" s="3">
        <f t="shared" si="7"/>
        <v>0.11111111111111116</v>
      </c>
      <c r="C141" s="4" t="s">
        <v>133</v>
      </c>
      <c r="D141" s="2">
        <v>1624</v>
      </c>
      <c r="E141" s="7">
        <f t="shared" si="8"/>
        <v>59489</v>
      </c>
      <c r="G141" s="2">
        <f t="shared" si="9"/>
        <v>230</v>
      </c>
      <c r="H141" s="1" t="s">
        <v>222</v>
      </c>
      <c r="I141" s="2">
        <v>1</v>
      </c>
      <c r="L141" s="7"/>
      <c r="N141" s="2"/>
    </row>
    <row r="142" spans="1:14" x14ac:dyDescent="0.25">
      <c r="A142" s="3">
        <v>1.388888888888884E-3</v>
      </c>
      <c r="B142" s="3">
        <f t="shared" si="7"/>
        <v>0.11250000000000004</v>
      </c>
      <c r="C142" s="4" t="s">
        <v>134</v>
      </c>
      <c r="D142" s="2">
        <v>1553</v>
      </c>
      <c r="E142" s="7">
        <f t="shared" si="8"/>
        <v>61042</v>
      </c>
      <c r="G142" s="2">
        <f t="shared" si="9"/>
        <v>230</v>
      </c>
      <c r="H142" s="1"/>
      <c r="L142" s="7"/>
      <c r="N142" s="2"/>
    </row>
    <row r="143" spans="1:14" x14ac:dyDescent="0.25">
      <c r="A143" s="3">
        <v>0</v>
      </c>
      <c r="B143" s="3">
        <f t="shared" si="7"/>
        <v>0.11250000000000004</v>
      </c>
      <c r="C143" s="4"/>
      <c r="D143" s="2">
        <v>1000</v>
      </c>
      <c r="E143" s="7">
        <f t="shared" si="8"/>
        <v>62042</v>
      </c>
      <c r="G143" s="2">
        <f t="shared" si="9"/>
        <v>230</v>
      </c>
      <c r="H143" s="1"/>
      <c r="L143" s="7"/>
      <c r="N143" s="2"/>
    </row>
    <row r="144" spans="1:14" x14ac:dyDescent="0.25">
      <c r="A144" s="3">
        <v>6.9444444444444198E-4</v>
      </c>
      <c r="B144" s="3">
        <f t="shared" si="7"/>
        <v>0.11319444444444449</v>
      </c>
      <c r="C144" s="4" t="s">
        <v>135</v>
      </c>
      <c r="D144" s="2">
        <v>778</v>
      </c>
      <c r="E144" s="7">
        <f t="shared" si="8"/>
        <v>62820</v>
      </c>
      <c r="G144" s="2">
        <f t="shared" si="9"/>
        <v>230</v>
      </c>
      <c r="H144" s="1"/>
      <c r="L144" s="7"/>
      <c r="N144" s="2"/>
    </row>
    <row r="145" spans="1:14" x14ac:dyDescent="0.25">
      <c r="A145" s="3">
        <v>6.9444444444444198E-4</v>
      </c>
      <c r="B145" s="3">
        <f t="shared" si="7"/>
        <v>0.11388888888888893</v>
      </c>
      <c r="C145" s="4" t="s">
        <v>44</v>
      </c>
      <c r="E145" s="7">
        <f t="shared" si="8"/>
        <v>62820</v>
      </c>
      <c r="F145" s="2">
        <v>15</v>
      </c>
      <c r="G145" s="2">
        <f t="shared" si="9"/>
        <v>245</v>
      </c>
      <c r="H145" s="1"/>
      <c r="K145" s="2" t="s">
        <v>45</v>
      </c>
      <c r="L145" s="7"/>
      <c r="N145" s="2"/>
    </row>
    <row r="146" spans="1:14" x14ac:dyDescent="0.25">
      <c r="A146" s="3">
        <v>0</v>
      </c>
      <c r="B146" s="3">
        <f t="shared" si="7"/>
        <v>0.11388888888888893</v>
      </c>
      <c r="C146" s="4" t="s">
        <v>136</v>
      </c>
      <c r="D146" s="2">
        <v>1131</v>
      </c>
      <c r="E146" s="7">
        <f t="shared" si="8"/>
        <v>63951</v>
      </c>
      <c r="G146" s="2">
        <f t="shared" si="9"/>
        <v>245</v>
      </c>
      <c r="H146" s="1"/>
      <c r="L146" s="7"/>
      <c r="N146" s="2"/>
    </row>
    <row r="147" spans="1:14" x14ac:dyDescent="0.25">
      <c r="A147" s="3">
        <v>1.388888888888884E-3</v>
      </c>
      <c r="B147" s="3">
        <f t="shared" si="7"/>
        <v>0.11527777777777781</v>
      </c>
      <c r="C147" s="4" t="s">
        <v>137</v>
      </c>
      <c r="D147" s="2">
        <v>656</v>
      </c>
      <c r="E147" s="7">
        <f t="shared" si="8"/>
        <v>64607</v>
      </c>
      <c r="G147" s="2">
        <f t="shared" si="9"/>
        <v>245</v>
      </c>
      <c r="H147" s="1"/>
      <c r="L147" s="7"/>
      <c r="N147" s="2"/>
    </row>
    <row r="148" spans="1:14" x14ac:dyDescent="0.25">
      <c r="A148" s="3">
        <v>6.9444444444444198E-4</v>
      </c>
      <c r="B148" s="3">
        <f t="shared" si="7"/>
        <v>0.11597222222222225</v>
      </c>
      <c r="C148" s="4" t="s">
        <v>138</v>
      </c>
      <c r="D148" s="2">
        <v>849</v>
      </c>
      <c r="E148" s="7">
        <f t="shared" si="8"/>
        <v>65456</v>
      </c>
      <c r="G148" s="2">
        <f t="shared" si="9"/>
        <v>245</v>
      </c>
      <c r="H148" s="1"/>
      <c r="L148" s="7"/>
      <c r="N148" s="2"/>
    </row>
    <row r="149" spans="1:14" x14ac:dyDescent="0.25">
      <c r="A149" s="3">
        <v>1.388888888888884E-3</v>
      </c>
      <c r="B149" s="3">
        <f t="shared" si="7"/>
        <v>0.11736111111111114</v>
      </c>
      <c r="C149" s="4" t="s">
        <v>132</v>
      </c>
      <c r="D149" s="2">
        <v>-735</v>
      </c>
      <c r="E149" s="7">
        <f t="shared" si="8"/>
        <v>64721</v>
      </c>
      <c r="G149" s="2">
        <f t="shared" si="9"/>
        <v>245</v>
      </c>
      <c r="H149" s="1"/>
      <c r="L149" s="7"/>
      <c r="N149" s="2"/>
    </row>
    <row r="150" spans="1:14" x14ac:dyDescent="0.25">
      <c r="A150" s="3">
        <v>6.9444444444444198E-4</v>
      </c>
      <c r="B150" s="3">
        <f t="shared" si="7"/>
        <v>0.11805555555555558</v>
      </c>
      <c r="C150" s="4" t="s">
        <v>132</v>
      </c>
      <c r="D150" s="2">
        <v>-2100</v>
      </c>
      <c r="E150" s="7">
        <f t="shared" si="8"/>
        <v>62621</v>
      </c>
      <c r="G150" s="2">
        <f t="shared" si="9"/>
        <v>245</v>
      </c>
      <c r="H150" s="1"/>
      <c r="L150" s="7"/>
      <c r="N150" s="2"/>
    </row>
    <row r="151" spans="1:14" x14ac:dyDescent="0.25">
      <c r="A151" s="3">
        <v>6.9444444444444198E-4</v>
      </c>
      <c r="B151" s="3">
        <f t="shared" si="7"/>
        <v>0.11875000000000002</v>
      </c>
      <c r="C151" s="4" t="s">
        <v>139</v>
      </c>
      <c r="D151" s="2">
        <v>911</v>
      </c>
      <c r="E151" s="7">
        <f t="shared" si="8"/>
        <v>63532</v>
      </c>
      <c r="G151" s="2">
        <f t="shared" si="9"/>
        <v>245</v>
      </c>
      <c r="H151" s="1"/>
      <c r="L151" s="7"/>
      <c r="N151" s="2"/>
    </row>
    <row r="152" spans="1:14" x14ac:dyDescent="0.25">
      <c r="A152" s="3">
        <v>1.3888888888888889E-3</v>
      </c>
      <c r="B152" s="3">
        <f t="shared" si="7"/>
        <v>0.12013888888888891</v>
      </c>
      <c r="C152" s="4" t="s">
        <v>140</v>
      </c>
      <c r="D152" s="2">
        <v>948</v>
      </c>
      <c r="E152" s="7">
        <f t="shared" si="8"/>
        <v>64480</v>
      </c>
      <c r="G152" s="2">
        <f t="shared" si="9"/>
        <v>245</v>
      </c>
      <c r="H152" s="1" t="s">
        <v>9</v>
      </c>
      <c r="I152" s="2">
        <v>1</v>
      </c>
      <c r="L152" s="7"/>
      <c r="N152" s="2"/>
    </row>
    <row r="153" spans="1:14" x14ac:dyDescent="0.25">
      <c r="A153" s="3">
        <v>1.3888888888888978E-3</v>
      </c>
      <c r="B153" s="3">
        <f t="shared" si="7"/>
        <v>0.1215277777777778</v>
      </c>
      <c r="C153" s="4" t="s">
        <v>44</v>
      </c>
      <c r="E153" s="7">
        <f t="shared" si="8"/>
        <v>64480</v>
      </c>
      <c r="F153" s="2">
        <v>15</v>
      </c>
      <c r="G153" s="2">
        <f t="shared" si="9"/>
        <v>260</v>
      </c>
      <c r="H153" s="1"/>
      <c r="K153" s="2" t="s">
        <v>45</v>
      </c>
      <c r="L153" s="7"/>
      <c r="N153" s="2"/>
    </row>
    <row r="154" spans="1:14" x14ac:dyDescent="0.25">
      <c r="A154" s="3">
        <v>0</v>
      </c>
      <c r="B154" s="3">
        <f t="shared" si="7"/>
        <v>0.1215277777777778</v>
      </c>
      <c r="C154" s="4" t="s">
        <v>141</v>
      </c>
      <c r="E154" s="7">
        <f t="shared" si="8"/>
        <v>64480</v>
      </c>
      <c r="G154" s="2">
        <f t="shared" si="9"/>
        <v>260</v>
      </c>
      <c r="H154" s="1"/>
      <c r="J154" s="1" t="s">
        <v>257</v>
      </c>
      <c r="L154" s="7"/>
      <c r="N154" s="2"/>
    </row>
    <row r="155" spans="1:14" x14ac:dyDescent="0.25">
      <c r="A155" s="3">
        <v>6.9444444444444198E-4</v>
      </c>
      <c r="B155" s="3">
        <f t="shared" si="7"/>
        <v>0.12222222222222225</v>
      </c>
      <c r="C155" s="4" t="s">
        <v>142</v>
      </c>
      <c r="D155" s="2">
        <v>1085</v>
      </c>
      <c r="E155" s="7">
        <f t="shared" si="8"/>
        <v>65565</v>
      </c>
      <c r="G155" s="2">
        <f t="shared" si="9"/>
        <v>260</v>
      </c>
      <c r="H155" s="1"/>
      <c r="L155" s="7"/>
      <c r="N155" s="2"/>
    </row>
    <row r="156" spans="1:14" x14ac:dyDescent="0.25">
      <c r="A156" s="3">
        <v>6.9444444444444198E-4</v>
      </c>
      <c r="B156" s="3">
        <f t="shared" si="7"/>
        <v>0.12291666666666669</v>
      </c>
      <c r="C156" s="4" t="s">
        <v>132</v>
      </c>
      <c r="D156" s="2">
        <v>-560</v>
      </c>
      <c r="E156" s="7">
        <f t="shared" si="8"/>
        <v>65005</v>
      </c>
      <c r="G156" s="2">
        <f t="shared" si="9"/>
        <v>260</v>
      </c>
      <c r="H156" s="1"/>
      <c r="L156" s="7"/>
      <c r="N156" s="2"/>
    </row>
    <row r="157" spans="1:14" x14ac:dyDescent="0.25">
      <c r="A157" s="3">
        <v>6.9444444444444892E-4</v>
      </c>
      <c r="B157" s="3">
        <f t="shared" si="7"/>
        <v>0.12361111111111114</v>
      </c>
      <c r="C157" s="4" t="s">
        <v>143</v>
      </c>
      <c r="D157" s="2">
        <v>499</v>
      </c>
      <c r="E157" s="7">
        <f t="shared" si="8"/>
        <v>65504</v>
      </c>
      <c r="G157" s="2">
        <f t="shared" si="9"/>
        <v>260</v>
      </c>
      <c r="H157" s="1"/>
      <c r="L157" s="7"/>
      <c r="N157" s="2"/>
    </row>
    <row r="158" spans="1:14" x14ac:dyDescent="0.25">
      <c r="A158" s="3">
        <v>0</v>
      </c>
      <c r="B158" s="3">
        <f t="shared" si="7"/>
        <v>0.12361111111111114</v>
      </c>
      <c r="C158" s="4"/>
      <c r="D158" s="2">
        <v>2500</v>
      </c>
      <c r="E158" s="7">
        <f t="shared" si="8"/>
        <v>68004</v>
      </c>
      <c r="G158" s="2">
        <f t="shared" si="9"/>
        <v>260</v>
      </c>
      <c r="H158" s="1"/>
      <c r="L158" s="7"/>
      <c r="N158" s="2"/>
    </row>
    <row r="159" spans="1:14" x14ac:dyDescent="0.25">
      <c r="A159" s="3">
        <v>1.388888888888884E-3</v>
      </c>
      <c r="B159" s="3">
        <f t="shared" si="7"/>
        <v>0.12500000000000003</v>
      </c>
      <c r="C159" s="4" t="s">
        <v>144</v>
      </c>
      <c r="E159" s="7">
        <f t="shared" si="8"/>
        <v>68004</v>
      </c>
      <c r="F159" s="2">
        <v>10</v>
      </c>
      <c r="G159" s="2">
        <f t="shared" si="9"/>
        <v>270</v>
      </c>
      <c r="H159" s="1"/>
      <c r="L159" s="7"/>
      <c r="N159" s="2"/>
    </row>
    <row r="160" spans="1:14" x14ac:dyDescent="0.25">
      <c r="A160" s="3">
        <v>1.3888888888888909E-3</v>
      </c>
      <c r="B160" s="3">
        <f t="shared" si="7"/>
        <v>0.12638888888888891</v>
      </c>
      <c r="C160" s="4" t="s">
        <v>145</v>
      </c>
      <c r="D160" s="2">
        <v>2236</v>
      </c>
      <c r="E160" s="7">
        <f t="shared" si="8"/>
        <v>70240</v>
      </c>
      <c r="G160" s="2">
        <f t="shared" si="9"/>
        <v>270</v>
      </c>
      <c r="H160" s="1"/>
      <c r="L160" s="7"/>
      <c r="N160" s="2"/>
    </row>
    <row r="161" spans="1:15" x14ac:dyDescent="0.25">
      <c r="A161" s="3">
        <v>1.388888888888884E-3</v>
      </c>
      <c r="B161" s="3">
        <f t="shared" si="7"/>
        <v>0.1277777777777778</v>
      </c>
      <c r="C161" s="4" t="s">
        <v>146</v>
      </c>
      <c r="D161" s="2">
        <v>946</v>
      </c>
      <c r="E161" s="7">
        <f t="shared" si="8"/>
        <v>71186</v>
      </c>
      <c r="G161" s="2">
        <f t="shared" si="9"/>
        <v>270</v>
      </c>
      <c r="H161" s="1"/>
      <c r="L161" s="7"/>
      <c r="N161" s="2"/>
      <c r="O161" s="2"/>
    </row>
    <row r="162" spans="1:15" x14ac:dyDescent="0.25">
      <c r="A162" s="3">
        <v>1.3888888888888978E-3</v>
      </c>
      <c r="B162" s="3">
        <f t="shared" si="7"/>
        <v>0.12916666666666671</v>
      </c>
      <c r="C162" s="4" t="s">
        <v>147</v>
      </c>
      <c r="D162" s="2">
        <v>1970</v>
      </c>
      <c r="E162" s="7">
        <f t="shared" si="8"/>
        <v>73156</v>
      </c>
      <c r="G162" s="2">
        <f t="shared" si="9"/>
        <v>270</v>
      </c>
      <c r="H162" s="1" t="s">
        <v>8</v>
      </c>
      <c r="I162" s="2">
        <v>1</v>
      </c>
      <c r="L162" s="7"/>
      <c r="N162" s="2"/>
      <c r="O162" s="2"/>
    </row>
    <row r="163" spans="1:15" x14ac:dyDescent="0.25">
      <c r="A163" s="3">
        <v>6.9444444444444198E-4</v>
      </c>
      <c r="B163" s="3">
        <f t="shared" si="7"/>
        <v>0.12986111111111115</v>
      </c>
      <c r="C163" s="4" t="s">
        <v>44</v>
      </c>
      <c r="E163" s="7">
        <f t="shared" si="8"/>
        <v>73156</v>
      </c>
      <c r="F163" s="2">
        <v>15</v>
      </c>
      <c r="G163" s="2">
        <f t="shared" si="9"/>
        <v>285</v>
      </c>
      <c r="H163" s="1"/>
      <c r="K163" s="2" t="s">
        <v>45</v>
      </c>
      <c r="L163" s="7"/>
      <c r="N163" s="2"/>
      <c r="O163" s="2"/>
    </row>
    <row r="164" spans="1:15" x14ac:dyDescent="0.25">
      <c r="A164" s="3">
        <v>6.9444444444444198E-4</v>
      </c>
      <c r="B164" s="3">
        <f t="shared" si="7"/>
        <v>0.13055555555555559</v>
      </c>
      <c r="C164" s="4" t="s">
        <v>148</v>
      </c>
      <c r="D164" s="2">
        <v>1075</v>
      </c>
      <c r="E164" s="7">
        <f t="shared" si="8"/>
        <v>74231</v>
      </c>
      <c r="G164" s="2">
        <f t="shared" si="9"/>
        <v>285</v>
      </c>
      <c r="H164" s="1"/>
      <c r="L164" s="7"/>
      <c r="N164" s="2"/>
      <c r="O164" s="2"/>
    </row>
    <row r="165" spans="1:15" x14ac:dyDescent="0.25">
      <c r="A165" s="3">
        <v>1.3888888888888909E-3</v>
      </c>
      <c r="B165" s="3">
        <f t="shared" si="7"/>
        <v>0.13194444444444448</v>
      </c>
      <c r="C165" s="4" t="s">
        <v>149</v>
      </c>
      <c r="D165" s="2">
        <v>1401</v>
      </c>
      <c r="E165" s="7">
        <f t="shared" si="8"/>
        <v>75632</v>
      </c>
      <c r="G165" s="2">
        <f t="shared" si="9"/>
        <v>285</v>
      </c>
      <c r="H165" s="1"/>
      <c r="L165" s="7"/>
      <c r="N165" s="2"/>
      <c r="O165" s="2"/>
    </row>
    <row r="166" spans="1:15" x14ac:dyDescent="0.25">
      <c r="A166" s="3">
        <v>0</v>
      </c>
      <c r="B166" s="3">
        <f t="shared" si="7"/>
        <v>0.13194444444444448</v>
      </c>
      <c r="C166" s="4"/>
      <c r="D166" s="2">
        <v>1000</v>
      </c>
      <c r="E166" s="7">
        <f t="shared" si="8"/>
        <v>76632</v>
      </c>
      <c r="G166" s="2">
        <f t="shared" si="9"/>
        <v>285</v>
      </c>
      <c r="H166" s="1"/>
      <c r="L166" s="7"/>
      <c r="N166" s="2"/>
      <c r="O166" s="2"/>
    </row>
    <row r="167" spans="1:15" x14ac:dyDescent="0.25">
      <c r="A167" s="3">
        <v>1.388888888888884E-3</v>
      </c>
      <c r="B167" s="3">
        <f t="shared" si="7"/>
        <v>0.13333333333333336</v>
      </c>
      <c r="C167" s="4" t="s">
        <v>132</v>
      </c>
      <c r="D167" s="2">
        <v>-735</v>
      </c>
      <c r="E167" s="7">
        <f t="shared" si="8"/>
        <v>75897</v>
      </c>
      <c r="G167" s="2">
        <f t="shared" si="9"/>
        <v>285</v>
      </c>
      <c r="H167" s="1"/>
      <c r="L167" s="7"/>
      <c r="N167" s="2"/>
      <c r="O167" s="2"/>
    </row>
    <row r="168" spans="1:15" x14ac:dyDescent="0.25">
      <c r="A168" s="3">
        <v>6.9444444444444892E-4</v>
      </c>
      <c r="B168" s="3">
        <f t="shared" si="7"/>
        <v>0.1340277777777778</v>
      </c>
      <c r="C168" s="4" t="s">
        <v>150</v>
      </c>
      <c r="E168" s="7">
        <f t="shared" si="8"/>
        <v>75897</v>
      </c>
      <c r="G168" s="2">
        <f t="shared" si="9"/>
        <v>285</v>
      </c>
      <c r="H168" s="1"/>
      <c r="L168" s="7"/>
      <c r="N168" s="2"/>
      <c r="O168" s="2"/>
    </row>
    <row r="169" spans="1:15" x14ac:dyDescent="0.25">
      <c r="A169" s="3">
        <v>0</v>
      </c>
      <c r="B169" s="3">
        <f t="shared" si="7"/>
        <v>0.1340277777777778</v>
      </c>
      <c r="C169" s="4"/>
      <c r="E169" s="7">
        <f t="shared" si="8"/>
        <v>75897</v>
      </c>
      <c r="G169" s="2">
        <f t="shared" si="9"/>
        <v>285</v>
      </c>
      <c r="H169" s="1"/>
      <c r="L169" s="7"/>
      <c r="N169" s="2"/>
      <c r="O169" s="2"/>
    </row>
    <row r="170" spans="1:15" x14ac:dyDescent="0.25">
      <c r="A170" s="3">
        <v>0</v>
      </c>
      <c r="B170" s="3">
        <f t="shared" si="7"/>
        <v>0.1340277777777778</v>
      </c>
      <c r="C170" s="4" t="s">
        <v>151</v>
      </c>
      <c r="E170" s="7">
        <f t="shared" si="8"/>
        <v>75897</v>
      </c>
      <c r="G170" s="2">
        <f t="shared" si="9"/>
        <v>285</v>
      </c>
      <c r="H170" s="1"/>
      <c r="L170" s="7"/>
      <c r="N170" s="2"/>
      <c r="O170" s="2"/>
    </row>
    <row r="171" spans="1:15" x14ac:dyDescent="0.25">
      <c r="A171" s="3">
        <v>2.0833333333332704E-3</v>
      </c>
      <c r="B171" s="3">
        <f t="shared" si="7"/>
        <v>0.13611111111111107</v>
      </c>
      <c r="C171" s="4" t="s">
        <v>152</v>
      </c>
      <c r="D171" s="2">
        <v>-123</v>
      </c>
      <c r="E171" s="7">
        <f t="shared" si="8"/>
        <v>75774</v>
      </c>
      <c r="G171" s="2">
        <f t="shared" si="9"/>
        <v>285</v>
      </c>
      <c r="H171" s="1"/>
      <c r="L171" s="7"/>
      <c r="N171" s="2"/>
      <c r="O171" s="2"/>
    </row>
    <row r="172" spans="1:15" x14ac:dyDescent="0.25">
      <c r="A172" s="3">
        <v>0</v>
      </c>
      <c r="B172" s="3">
        <f t="shared" si="7"/>
        <v>0.13611111111111107</v>
      </c>
      <c r="C172" s="4"/>
      <c r="D172" s="2">
        <v>-123</v>
      </c>
      <c r="E172" s="7">
        <f t="shared" si="8"/>
        <v>75651</v>
      </c>
      <c r="G172" s="2">
        <f t="shared" si="9"/>
        <v>285</v>
      </c>
      <c r="H172" s="1"/>
      <c r="L172" s="7"/>
      <c r="N172" s="2"/>
      <c r="O172" s="2"/>
    </row>
    <row r="173" spans="1:15" x14ac:dyDescent="0.25">
      <c r="A173" s="3">
        <v>0</v>
      </c>
      <c r="B173" s="3">
        <f t="shared" si="7"/>
        <v>0.13611111111111107</v>
      </c>
      <c r="C173" s="4"/>
      <c r="D173" s="2">
        <v>-350</v>
      </c>
      <c r="E173" s="7">
        <f t="shared" si="8"/>
        <v>75301</v>
      </c>
      <c r="G173" s="2">
        <f t="shared" si="9"/>
        <v>285</v>
      </c>
      <c r="H173" s="1"/>
      <c r="L173" s="7"/>
      <c r="N173" s="2"/>
      <c r="O173" s="2"/>
    </row>
    <row r="174" spans="1:15" x14ac:dyDescent="0.25">
      <c r="A174" s="3">
        <v>0</v>
      </c>
      <c r="B174" s="3">
        <f t="shared" si="7"/>
        <v>0.13611111111111107</v>
      </c>
      <c r="C174" s="4"/>
      <c r="D174" s="2">
        <v>-1000</v>
      </c>
      <c r="E174" s="7">
        <f t="shared" si="8"/>
        <v>74301</v>
      </c>
      <c r="G174" s="2">
        <f t="shared" si="9"/>
        <v>285</v>
      </c>
      <c r="H174" s="1"/>
      <c r="L174" s="7"/>
      <c r="N174" s="2"/>
      <c r="O174" s="2"/>
    </row>
    <row r="175" spans="1:15" x14ac:dyDescent="0.25">
      <c r="A175" s="3">
        <v>0</v>
      </c>
      <c r="B175" s="3">
        <f t="shared" si="7"/>
        <v>0.13611111111111107</v>
      </c>
      <c r="C175" s="4"/>
      <c r="D175" s="2">
        <v>-123</v>
      </c>
      <c r="E175" s="7">
        <f t="shared" si="8"/>
        <v>74178</v>
      </c>
      <c r="G175" s="2">
        <f t="shared" si="9"/>
        <v>285</v>
      </c>
      <c r="H175" s="1"/>
      <c r="L175" s="7"/>
      <c r="N175" s="2"/>
      <c r="O175" s="2"/>
    </row>
    <row r="176" spans="1:15" x14ac:dyDescent="0.25">
      <c r="A176" s="3">
        <v>0</v>
      </c>
      <c r="B176" s="3">
        <f t="shared" si="7"/>
        <v>0.13611111111111107</v>
      </c>
      <c r="C176" s="4"/>
      <c r="D176" s="2">
        <v>-350</v>
      </c>
      <c r="E176" s="7">
        <f t="shared" si="8"/>
        <v>73828</v>
      </c>
      <c r="G176" s="2">
        <f t="shared" si="9"/>
        <v>285</v>
      </c>
      <c r="H176" s="1"/>
      <c r="L176" s="7"/>
      <c r="N176" s="2"/>
      <c r="O176" s="2"/>
    </row>
    <row r="177" spans="1:15" x14ac:dyDescent="0.25">
      <c r="A177" s="3">
        <v>0</v>
      </c>
      <c r="B177" s="3">
        <f t="shared" si="7"/>
        <v>0.13611111111111107</v>
      </c>
      <c r="C177" s="4"/>
      <c r="D177" s="2">
        <v>-1500</v>
      </c>
      <c r="E177" s="7">
        <f t="shared" si="8"/>
        <v>72328</v>
      </c>
      <c r="G177" s="2">
        <f t="shared" si="9"/>
        <v>285</v>
      </c>
      <c r="H177" s="1"/>
      <c r="L177" s="7"/>
      <c r="N177" s="2"/>
      <c r="O177" s="2"/>
    </row>
    <row r="178" spans="1:15" x14ac:dyDescent="0.25">
      <c r="A178" s="3">
        <v>0</v>
      </c>
      <c r="B178" s="3">
        <f t="shared" si="7"/>
        <v>0.13611111111111107</v>
      </c>
      <c r="C178" s="4"/>
      <c r="D178" s="2">
        <v>-196</v>
      </c>
      <c r="E178" s="7">
        <f t="shared" si="8"/>
        <v>72132</v>
      </c>
      <c r="G178" s="2">
        <f t="shared" si="9"/>
        <v>285</v>
      </c>
      <c r="H178" s="1"/>
      <c r="L178" s="7"/>
      <c r="N178" s="2"/>
      <c r="O178" s="2"/>
    </row>
    <row r="179" spans="1:15" x14ac:dyDescent="0.25">
      <c r="A179" s="3">
        <v>0</v>
      </c>
      <c r="B179" s="3">
        <f t="shared" si="7"/>
        <v>0.13611111111111107</v>
      </c>
      <c r="C179" s="4"/>
      <c r="D179" s="2">
        <v>-350</v>
      </c>
      <c r="E179" s="7">
        <f t="shared" si="8"/>
        <v>71782</v>
      </c>
      <c r="G179" s="2">
        <f t="shared" si="9"/>
        <v>285</v>
      </c>
      <c r="H179" s="1"/>
      <c r="L179" s="7"/>
      <c r="N179" s="2"/>
      <c r="O179" s="2"/>
    </row>
    <row r="180" spans="1:15" x14ac:dyDescent="0.25">
      <c r="A180" s="3">
        <v>0</v>
      </c>
      <c r="B180" s="3">
        <f t="shared" si="7"/>
        <v>0.13611111111111107</v>
      </c>
      <c r="C180" s="4"/>
      <c r="D180" s="2">
        <v>-350</v>
      </c>
      <c r="E180" s="7">
        <f t="shared" si="8"/>
        <v>71432</v>
      </c>
      <c r="G180" s="2">
        <f t="shared" si="9"/>
        <v>285</v>
      </c>
      <c r="H180" s="1"/>
      <c r="L180" s="7"/>
      <c r="N180" s="2"/>
      <c r="O180" s="2"/>
    </row>
    <row r="181" spans="1:15" x14ac:dyDescent="0.25">
      <c r="A181" s="3">
        <v>0</v>
      </c>
      <c r="B181" s="3">
        <f t="shared" si="7"/>
        <v>0.13611111111111107</v>
      </c>
      <c r="C181" s="4"/>
      <c r="D181" s="2">
        <v>-350</v>
      </c>
      <c r="E181" s="7">
        <f t="shared" si="8"/>
        <v>71082</v>
      </c>
      <c r="G181" s="2">
        <f t="shared" si="9"/>
        <v>285</v>
      </c>
      <c r="H181" s="1"/>
      <c r="L181" s="7"/>
      <c r="N181" s="2"/>
      <c r="O181" s="2"/>
    </row>
    <row r="182" spans="1:15" x14ac:dyDescent="0.25">
      <c r="A182" s="3">
        <v>2.0833333333333814E-3</v>
      </c>
      <c r="B182" s="3">
        <f t="shared" si="7"/>
        <v>0.13819444444444445</v>
      </c>
      <c r="C182" s="4" t="s">
        <v>153</v>
      </c>
      <c r="D182" s="2">
        <v>1638</v>
      </c>
      <c r="E182" s="7">
        <f t="shared" si="8"/>
        <v>72720</v>
      </c>
      <c r="G182" s="2">
        <f t="shared" si="9"/>
        <v>285</v>
      </c>
      <c r="H182" s="1"/>
      <c r="L182" s="7"/>
      <c r="N182" s="2"/>
      <c r="O182" s="2"/>
    </row>
    <row r="183" spans="1:15" x14ac:dyDescent="0.25">
      <c r="A183" s="3">
        <v>1.388888888888884E-3</v>
      </c>
      <c r="B183" s="3">
        <f t="shared" si="7"/>
        <v>0.13958333333333334</v>
      </c>
      <c r="C183" s="4" t="s">
        <v>154</v>
      </c>
      <c r="D183" s="2">
        <v>1478</v>
      </c>
      <c r="E183" s="7">
        <f t="shared" si="8"/>
        <v>74198</v>
      </c>
      <c r="G183" s="2">
        <f t="shared" si="9"/>
        <v>285</v>
      </c>
      <c r="H183" s="1" t="s">
        <v>259</v>
      </c>
      <c r="I183" s="2">
        <v>1</v>
      </c>
      <c r="L183" s="7"/>
      <c r="N183" s="2"/>
      <c r="O183" s="2"/>
    </row>
    <row r="184" spans="1:15" x14ac:dyDescent="0.25">
      <c r="A184" s="3">
        <v>1.388888888888884E-3</v>
      </c>
      <c r="B184" s="3">
        <f t="shared" si="7"/>
        <v>0.14097222222222222</v>
      </c>
      <c r="C184" s="4" t="s">
        <v>155</v>
      </c>
      <c r="D184" s="2">
        <v>0</v>
      </c>
      <c r="E184" s="7">
        <f t="shared" si="8"/>
        <v>74198</v>
      </c>
      <c r="G184" s="2">
        <f t="shared" si="9"/>
        <v>285</v>
      </c>
      <c r="H184" s="1"/>
      <c r="L184" s="7"/>
      <c r="N184" s="2"/>
      <c r="O184" s="2"/>
    </row>
    <row r="185" spans="1:15" x14ac:dyDescent="0.25">
      <c r="A185" s="3">
        <v>1.388888888888884E-3</v>
      </c>
      <c r="B185" s="3">
        <f t="shared" si="7"/>
        <v>0.1423611111111111</v>
      </c>
      <c r="C185" s="4" t="s">
        <v>155</v>
      </c>
      <c r="D185" s="2">
        <v>2138</v>
      </c>
      <c r="E185" s="7">
        <f t="shared" si="8"/>
        <v>76336</v>
      </c>
      <c r="G185" s="2">
        <f t="shared" si="9"/>
        <v>285</v>
      </c>
      <c r="H185" s="1"/>
      <c r="L185" s="7"/>
      <c r="N185" s="2"/>
      <c r="O185" s="2"/>
    </row>
    <row r="186" spans="1:15" x14ac:dyDescent="0.25">
      <c r="A186" s="3">
        <v>1.388888888888884E-3</v>
      </c>
      <c r="B186" s="3">
        <f t="shared" si="7"/>
        <v>0.14374999999999999</v>
      </c>
      <c r="C186" s="4" t="s">
        <v>152</v>
      </c>
      <c r="D186" s="2">
        <v>-350</v>
      </c>
      <c r="E186" s="7">
        <f t="shared" si="8"/>
        <v>75986</v>
      </c>
      <c r="G186" s="2">
        <f t="shared" si="9"/>
        <v>285</v>
      </c>
      <c r="H186" s="1"/>
      <c r="L186" s="7"/>
      <c r="N186" s="2"/>
      <c r="O186" s="2"/>
    </row>
    <row r="187" spans="1:15" x14ac:dyDescent="0.25">
      <c r="A187" s="3">
        <v>6.9444444444449749E-4</v>
      </c>
      <c r="B187" s="3">
        <f t="shared" si="7"/>
        <v>0.14444444444444449</v>
      </c>
      <c r="C187" s="4" t="s">
        <v>156</v>
      </c>
      <c r="D187" s="2">
        <v>501</v>
      </c>
      <c r="E187" s="7">
        <f t="shared" si="8"/>
        <v>76487</v>
      </c>
      <c r="G187" s="2">
        <f t="shared" si="9"/>
        <v>285</v>
      </c>
      <c r="H187" s="1" t="s">
        <v>8</v>
      </c>
      <c r="I187" s="2">
        <v>1</v>
      </c>
      <c r="L187" s="7"/>
      <c r="N187" s="2"/>
      <c r="O187" s="2"/>
    </row>
    <row r="188" spans="1:15" x14ac:dyDescent="0.25">
      <c r="A188" s="3">
        <v>6.9444444444438647E-4</v>
      </c>
      <c r="B188" s="3">
        <f t="shared" si="7"/>
        <v>0.14513888888888887</v>
      </c>
      <c r="C188" s="4" t="s">
        <v>44</v>
      </c>
      <c r="E188" s="7">
        <f t="shared" si="8"/>
        <v>76487</v>
      </c>
      <c r="F188" s="2">
        <v>15</v>
      </c>
      <c r="G188" s="2">
        <f t="shared" si="9"/>
        <v>300</v>
      </c>
      <c r="H188" s="1"/>
      <c r="K188" s="2" t="s">
        <v>45</v>
      </c>
      <c r="L188" s="7"/>
      <c r="N188" s="2"/>
      <c r="O188" s="2"/>
    </row>
    <row r="189" spans="1:15" x14ac:dyDescent="0.25">
      <c r="A189" s="3">
        <v>6.9444444444449749E-4</v>
      </c>
      <c r="B189" s="3">
        <f t="shared" si="7"/>
        <v>0.14583333333333337</v>
      </c>
      <c r="C189" s="4" t="s">
        <v>157</v>
      </c>
      <c r="D189" s="2">
        <v>681</v>
      </c>
      <c r="E189" s="7">
        <f t="shared" si="8"/>
        <v>77168</v>
      </c>
      <c r="G189" s="2">
        <f t="shared" si="9"/>
        <v>300</v>
      </c>
      <c r="H189" s="1"/>
      <c r="L189" s="7"/>
      <c r="N189" s="2"/>
      <c r="O189" s="2"/>
    </row>
    <row r="190" spans="1:15" x14ac:dyDescent="0.25">
      <c r="A190" s="3">
        <v>6.9444444444438647E-4</v>
      </c>
      <c r="B190" s="3">
        <f t="shared" si="7"/>
        <v>0.14652777777777776</v>
      </c>
      <c r="C190" s="4" t="s">
        <v>158</v>
      </c>
      <c r="E190" s="7">
        <f t="shared" si="8"/>
        <v>77168</v>
      </c>
      <c r="G190" s="2">
        <f t="shared" si="9"/>
        <v>300</v>
      </c>
      <c r="H190" s="1" t="s">
        <v>18</v>
      </c>
      <c r="I190" s="2">
        <v>1</v>
      </c>
      <c r="L190" s="7"/>
      <c r="N190" s="2"/>
      <c r="O190" s="2"/>
    </row>
    <row r="191" spans="1:15" x14ac:dyDescent="0.25">
      <c r="A191" s="3">
        <v>6.9444444444449749E-4</v>
      </c>
      <c r="B191" s="3">
        <f t="shared" si="7"/>
        <v>0.14722222222222225</v>
      </c>
      <c r="C191" s="4" t="s">
        <v>264</v>
      </c>
      <c r="E191" s="7">
        <f t="shared" si="8"/>
        <v>77168</v>
      </c>
      <c r="G191" s="2">
        <f t="shared" si="9"/>
        <v>300</v>
      </c>
      <c r="H191" s="1"/>
      <c r="J191" s="2" t="s">
        <v>18</v>
      </c>
      <c r="L191" s="7"/>
      <c r="N191" s="2"/>
      <c r="O191" s="2"/>
    </row>
    <row r="192" spans="1:15" x14ac:dyDescent="0.25">
      <c r="A192" s="3">
        <v>6.9444444444444198E-4</v>
      </c>
      <c r="B192" s="3">
        <f t="shared" si="7"/>
        <v>0.1479166666666667</v>
      </c>
      <c r="C192" s="4" t="s">
        <v>159</v>
      </c>
      <c r="E192" s="7">
        <f t="shared" si="8"/>
        <v>77168</v>
      </c>
      <c r="G192" s="2">
        <f t="shared" si="9"/>
        <v>300</v>
      </c>
      <c r="H192" s="1"/>
      <c r="L192" s="7"/>
      <c r="N192" s="2"/>
      <c r="O192" s="2"/>
    </row>
    <row r="193" spans="1:15" x14ac:dyDescent="0.25">
      <c r="A193" s="3">
        <v>6.9444444444444198E-4</v>
      </c>
      <c r="B193" s="3">
        <f t="shared" si="7"/>
        <v>0.14861111111111114</v>
      </c>
      <c r="C193" s="4" t="s">
        <v>160</v>
      </c>
      <c r="D193" s="2">
        <v>1858</v>
      </c>
      <c r="E193" s="7">
        <f t="shared" si="8"/>
        <v>79026</v>
      </c>
      <c r="G193" s="2">
        <f t="shared" si="9"/>
        <v>300</v>
      </c>
      <c r="H193" s="1"/>
      <c r="L193" s="7"/>
      <c r="N193" s="2"/>
      <c r="O193" s="2"/>
    </row>
    <row r="194" spans="1:15" x14ac:dyDescent="0.25">
      <c r="A194" s="3">
        <v>0</v>
      </c>
      <c r="B194" s="3">
        <f t="shared" si="7"/>
        <v>0.14861111111111114</v>
      </c>
      <c r="C194" s="4" t="s">
        <v>258</v>
      </c>
      <c r="D194" s="2">
        <v>1488</v>
      </c>
      <c r="E194" s="7">
        <f t="shared" si="8"/>
        <v>80514</v>
      </c>
      <c r="G194" s="2">
        <f t="shared" si="9"/>
        <v>300</v>
      </c>
      <c r="H194" s="1"/>
      <c r="L194" s="7"/>
      <c r="N194" s="2"/>
      <c r="O194" s="2"/>
    </row>
    <row r="195" spans="1:15" x14ac:dyDescent="0.25">
      <c r="A195" s="3">
        <v>6.9444444444444198E-4</v>
      </c>
      <c r="B195" s="3">
        <f t="shared" si="7"/>
        <v>0.14930555555555558</v>
      </c>
      <c r="C195" s="4" t="s">
        <v>161</v>
      </c>
      <c r="D195" s="2">
        <v>1313</v>
      </c>
      <c r="E195" s="7">
        <f t="shared" si="8"/>
        <v>81827</v>
      </c>
      <c r="G195" s="2">
        <f t="shared" si="9"/>
        <v>300</v>
      </c>
      <c r="H195" s="1"/>
      <c r="L195" s="7"/>
      <c r="N195" s="2"/>
      <c r="O195" s="2"/>
    </row>
    <row r="196" spans="1:15" x14ac:dyDescent="0.25">
      <c r="A196" s="3">
        <v>0</v>
      </c>
      <c r="B196" s="3">
        <f t="shared" ref="B196:B259" si="10">B195+A196</f>
        <v>0.14930555555555558</v>
      </c>
      <c r="C196" s="4"/>
      <c r="D196" s="2">
        <v>2500</v>
      </c>
      <c r="E196" s="7">
        <f t="shared" si="8"/>
        <v>84327</v>
      </c>
      <c r="G196" s="2">
        <f t="shared" si="9"/>
        <v>300</v>
      </c>
      <c r="H196" s="1"/>
      <c r="L196" s="7"/>
      <c r="N196" s="2"/>
      <c r="O196" s="2"/>
    </row>
    <row r="197" spans="1:15" x14ac:dyDescent="0.25">
      <c r="A197" s="3">
        <v>1.388888888888884E-3</v>
      </c>
      <c r="B197" s="3">
        <f t="shared" si="10"/>
        <v>0.15069444444444446</v>
      </c>
      <c r="C197" s="4" t="s">
        <v>152</v>
      </c>
      <c r="D197" s="2">
        <v>-1500</v>
      </c>
      <c r="E197" s="7">
        <f t="shared" ref="E197:E260" si="11">E196+D197</f>
        <v>82827</v>
      </c>
      <c r="G197" s="2">
        <f t="shared" ref="G197:G260" si="12">G196+F197</f>
        <v>300</v>
      </c>
      <c r="H197" s="1"/>
      <c r="L197" s="7"/>
      <c r="N197" s="2"/>
      <c r="O197" s="2"/>
    </row>
    <row r="198" spans="1:15" x14ac:dyDescent="0.25">
      <c r="A198" s="3">
        <v>0</v>
      </c>
      <c r="B198" s="3">
        <f t="shared" si="10"/>
        <v>0.15069444444444446</v>
      </c>
      <c r="C198" s="4" t="s">
        <v>162</v>
      </c>
      <c r="D198" s="2">
        <v>1298</v>
      </c>
      <c r="E198" s="7">
        <f t="shared" si="11"/>
        <v>84125</v>
      </c>
      <c r="G198" s="2">
        <f t="shared" si="12"/>
        <v>300</v>
      </c>
      <c r="H198" s="1"/>
      <c r="L198" s="7"/>
      <c r="N198" s="2"/>
      <c r="O198" s="2"/>
    </row>
    <row r="199" spans="1:15" x14ac:dyDescent="0.25">
      <c r="A199" s="3">
        <v>1.388888888888884E-3</v>
      </c>
      <c r="B199" s="3">
        <f t="shared" si="10"/>
        <v>0.15208333333333335</v>
      </c>
      <c r="C199" s="4" t="s">
        <v>163</v>
      </c>
      <c r="D199" s="2">
        <v>763</v>
      </c>
      <c r="E199" s="7">
        <f t="shared" si="11"/>
        <v>84888</v>
      </c>
      <c r="G199" s="2">
        <f t="shared" si="12"/>
        <v>300</v>
      </c>
      <c r="H199" s="1" t="s">
        <v>18</v>
      </c>
      <c r="I199" s="2">
        <v>1</v>
      </c>
      <c r="L199" s="7"/>
      <c r="N199" s="2"/>
      <c r="O199" s="2"/>
    </row>
    <row r="200" spans="1:15" x14ac:dyDescent="0.25">
      <c r="A200" s="3">
        <v>6.9444444444444198E-4</v>
      </c>
      <c r="B200" s="3">
        <f t="shared" si="10"/>
        <v>0.15277777777777779</v>
      </c>
      <c r="C200" s="4" t="s">
        <v>164</v>
      </c>
      <c r="D200" s="2">
        <v>1919</v>
      </c>
      <c r="E200" s="7">
        <f t="shared" si="11"/>
        <v>86807</v>
      </c>
      <c r="G200" s="2">
        <f t="shared" si="12"/>
        <v>300</v>
      </c>
      <c r="H200" s="1"/>
      <c r="L200" s="7"/>
      <c r="N200" s="2"/>
      <c r="O200" s="2"/>
    </row>
    <row r="201" spans="1:15" x14ac:dyDescent="0.25">
      <c r="A201" s="3">
        <v>0</v>
      </c>
      <c r="B201" s="3">
        <f t="shared" si="10"/>
        <v>0.15277777777777779</v>
      </c>
      <c r="C201" s="4"/>
      <c r="D201" s="2">
        <v>2500</v>
      </c>
      <c r="E201" s="7">
        <f t="shared" si="11"/>
        <v>89307</v>
      </c>
      <c r="G201" s="2">
        <f t="shared" si="12"/>
        <v>300</v>
      </c>
      <c r="H201" s="1"/>
      <c r="L201" s="7"/>
      <c r="N201" s="2"/>
      <c r="O201" s="2"/>
    </row>
    <row r="202" spans="1:15" x14ac:dyDescent="0.25">
      <c r="A202" s="3">
        <v>0</v>
      </c>
      <c r="B202" s="3">
        <f t="shared" si="10"/>
        <v>0.15277777777777779</v>
      </c>
      <c r="C202" s="4" t="s">
        <v>44</v>
      </c>
      <c r="E202" s="7">
        <f t="shared" si="11"/>
        <v>89307</v>
      </c>
      <c r="F202" s="2">
        <v>15</v>
      </c>
      <c r="G202" s="2">
        <f t="shared" si="12"/>
        <v>315</v>
      </c>
      <c r="H202" s="1"/>
      <c r="K202" s="2" t="s">
        <v>45</v>
      </c>
      <c r="L202" s="7"/>
      <c r="N202" s="2"/>
      <c r="O202" s="2"/>
    </row>
    <row r="203" spans="1:15" x14ac:dyDescent="0.25">
      <c r="A203" s="3">
        <v>6.9444444444444198E-4</v>
      </c>
      <c r="B203" s="3">
        <f t="shared" si="10"/>
        <v>0.15347222222222223</v>
      </c>
      <c r="C203" s="4" t="s">
        <v>165</v>
      </c>
      <c r="D203" s="2">
        <v>813</v>
      </c>
      <c r="E203" s="7">
        <f t="shared" si="11"/>
        <v>90120</v>
      </c>
      <c r="G203" s="2">
        <f t="shared" si="12"/>
        <v>315</v>
      </c>
      <c r="H203" s="1" t="s">
        <v>8</v>
      </c>
      <c r="I203" s="2">
        <v>1</v>
      </c>
      <c r="L203" s="7"/>
      <c r="N203" s="2"/>
      <c r="O203" s="2"/>
    </row>
    <row r="204" spans="1:15" x14ac:dyDescent="0.25">
      <c r="A204" s="3">
        <v>1.388888888888884E-3</v>
      </c>
      <c r="B204" s="3">
        <f t="shared" si="10"/>
        <v>0.15486111111111112</v>
      </c>
      <c r="C204" s="4" t="s">
        <v>166</v>
      </c>
      <c r="E204" s="7">
        <f t="shared" si="11"/>
        <v>90120</v>
      </c>
      <c r="G204" s="2">
        <f t="shared" si="12"/>
        <v>315</v>
      </c>
      <c r="H204" s="1" t="s">
        <v>260</v>
      </c>
      <c r="I204" s="2">
        <v>1</v>
      </c>
      <c r="L204" s="7"/>
      <c r="N204" s="2"/>
      <c r="O204" s="2"/>
    </row>
    <row r="205" spans="1:15" x14ac:dyDescent="0.25">
      <c r="A205" s="3">
        <v>6.9444444444444198E-4</v>
      </c>
      <c r="B205" s="3">
        <f t="shared" si="10"/>
        <v>0.15555555555555556</v>
      </c>
      <c r="C205" s="4" t="s">
        <v>167</v>
      </c>
      <c r="D205" s="2">
        <v>1861</v>
      </c>
      <c r="E205" s="7">
        <f t="shared" si="11"/>
        <v>91981</v>
      </c>
      <c r="G205" s="2">
        <f t="shared" si="12"/>
        <v>315</v>
      </c>
      <c r="H205" s="1" t="s">
        <v>261</v>
      </c>
      <c r="I205" s="2">
        <v>1</v>
      </c>
      <c r="L205" s="7"/>
      <c r="N205" s="2"/>
      <c r="O205" s="2"/>
    </row>
    <row r="206" spans="1:15" x14ac:dyDescent="0.25">
      <c r="A206" s="3">
        <v>2.0833333333333259E-3</v>
      </c>
      <c r="B206" s="3">
        <f t="shared" si="10"/>
        <v>0.15763888888888888</v>
      </c>
      <c r="C206" s="4" t="s">
        <v>168</v>
      </c>
      <c r="E206" s="7">
        <f t="shared" si="11"/>
        <v>91981</v>
      </c>
      <c r="G206" s="2">
        <f t="shared" si="12"/>
        <v>315</v>
      </c>
      <c r="H206" s="1" t="s">
        <v>261</v>
      </c>
      <c r="I206" s="2">
        <v>1</v>
      </c>
      <c r="L206" s="7"/>
      <c r="N206" s="2"/>
      <c r="O206" s="2"/>
    </row>
    <row r="207" spans="1:15" x14ac:dyDescent="0.25">
      <c r="A207" s="3">
        <v>0</v>
      </c>
      <c r="B207" s="3">
        <f t="shared" si="10"/>
        <v>0.15763888888888888</v>
      </c>
      <c r="C207" s="4" t="s">
        <v>169</v>
      </c>
      <c r="D207" s="2">
        <v>494</v>
      </c>
      <c r="E207" s="7">
        <f t="shared" si="11"/>
        <v>92475</v>
      </c>
      <c r="G207" s="2">
        <f t="shared" si="12"/>
        <v>315</v>
      </c>
      <c r="H207" s="1"/>
      <c r="L207" s="7"/>
      <c r="N207" s="2"/>
      <c r="O207" s="2"/>
    </row>
    <row r="208" spans="1:15" x14ac:dyDescent="0.25">
      <c r="A208" s="3">
        <v>1.388888888888884E-3</v>
      </c>
      <c r="B208" s="3">
        <f t="shared" si="10"/>
        <v>0.15902777777777777</v>
      </c>
      <c r="C208" s="4" t="s">
        <v>170</v>
      </c>
      <c r="D208" s="2">
        <v>0</v>
      </c>
      <c r="E208" s="7">
        <f t="shared" si="11"/>
        <v>92475</v>
      </c>
      <c r="G208" s="2">
        <f t="shared" si="12"/>
        <v>315</v>
      </c>
      <c r="H208" s="1"/>
      <c r="L208" s="7"/>
      <c r="N208" s="2"/>
      <c r="O208" s="2"/>
    </row>
    <row r="209" spans="1:15" x14ac:dyDescent="0.25">
      <c r="A209" s="3">
        <v>6.9444444444449749E-4</v>
      </c>
      <c r="B209" s="3">
        <f t="shared" si="10"/>
        <v>0.15972222222222227</v>
      </c>
      <c r="C209" s="4" t="s">
        <v>170</v>
      </c>
      <c r="D209" s="2">
        <v>1854</v>
      </c>
      <c r="E209" s="7">
        <f t="shared" si="11"/>
        <v>94329</v>
      </c>
      <c r="G209" s="2">
        <f t="shared" si="12"/>
        <v>315</v>
      </c>
      <c r="H209" s="1"/>
      <c r="L209" s="7"/>
      <c r="N209" s="2"/>
      <c r="O209" s="2"/>
    </row>
    <row r="210" spans="1:15" x14ac:dyDescent="0.25">
      <c r="A210" s="3">
        <v>0</v>
      </c>
      <c r="B210" s="3">
        <f t="shared" si="10"/>
        <v>0.15972222222222227</v>
      </c>
      <c r="C210" s="4" t="s">
        <v>258</v>
      </c>
      <c r="D210" s="2">
        <v>1322</v>
      </c>
      <c r="E210" s="7">
        <f t="shared" si="11"/>
        <v>95651</v>
      </c>
      <c r="G210" s="2">
        <f t="shared" si="12"/>
        <v>315</v>
      </c>
      <c r="H210" s="1"/>
      <c r="L210" s="7"/>
      <c r="N210" s="2"/>
      <c r="O210" s="2"/>
    </row>
    <row r="211" spans="1:15" x14ac:dyDescent="0.25">
      <c r="A211" s="3">
        <v>1.388888888888884E-3</v>
      </c>
      <c r="B211" s="3">
        <f t="shared" si="10"/>
        <v>0.16111111111111115</v>
      </c>
      <c r="C211" s="4" t="s">
        <v>171</v>
      </c>
      <c r="D211" s="2">
        <v>1217</v>
      </c>
      <c r="E211" s="7">
        <f t="shared" si="11"/>
        <v>96868</v>
      </c>
      <c r="G211" s="2">
        <f t="shared" si="12"/>
        <v>315</v>
      </c>
      <c r="H211" s="1" t="s">
        <v>256</v>
      </c>
      <c r="I211" s="2">
        <v>1</v>
      </c>
      <c r="L211" s="7"/>
      <c r="N211" s="2"/>
      <c r="O211" s="2"/>
    </row>
    <row r="212" spans="1:15" x14ac:dyDescent="0.25">
      <c r="A212" s="3">
        <v>1.388888888888884E-3</v>
      </c>
      <c r="B212" s="3">
        <f t="shared" si="10"/>
        <v>0.16250000000000003</v>
      </c>
      <c r="C212" s="4" t="s">
        <v>172</v>
      </c>
      <c r="E212" s="7">
        <f t="shared" si="11"/>
        <v>96868</v>
      </c>
      <c r="G212" s="2">
        <f t="shared" si="12"/>
        <v>315</v>
      </c>
      <c r="H212" s="1"/>
      <c r="L212" s="7"/>
      <c r="N212" s="2"/>
      <c r="O212" s="2"/>
    </row>
    <row r="213" spans="1:15" x14ac:dyDescent="0.25">
      <c r="A213" s="3">
        <v>1.388888888888884E-3</v>
      </c>
      <c r="B213" s="3">
        <f t="shared" si="10"/>
        <v>0.16388888888888892</v>
      </c>
      <c r="C213" s="4" t="s">
        <v>173</v>
      </c>
      <c r="E213" s="7">
        <f t="shared" si="11"/>
        <v>96868</v>
      </c>
      <c r="G213" s="2">
        <f t="shared" si="12"/>
        <v>315</v>
      </c>
      <c r="H213" s="1"/>
      <c r="L213" s="7"/>
      <c r="N213" s="2"/>
      <c r="O213" s="2"/>
    </row>
    <row r="214" spans="1:15" x14ac:dyDescent="0.25">
      <c r="A214" s="3">
        <v>0</v>
      </c>
      <c r="B214" s="3">
        <f t="shared" si="10"/>
        <v>0.16388888888888892</v>
      </c>
      <c r="C214" s="4" t="s">
        <v>174</v>
      </c>
      <c r="E214" s="7">
        <f t="shared" si="11"/>
        <v>96868</v>
      </c>
      <c r="G214" s="2">
        <f t="shared" si="12"/>
        <v>315</v>
      </c>
      <c r="H214" s="1"/>
      <c r="L214" s="7"/>
      <c r="N214" s="2"/>
      <c r="O214" s="2"/>
    </row>
    <row r="215" spans="1:15" x14ac:dyDescent="0.25">
      <c r="A215" s="3">
        <v>6.9444444444438647E-4</v>
      </c>
      <c r="B215" s="3">
        <f t="shared" si="10"/>
        <v>0.1645833333333333</v>
      </c>
      <c r="C215" s="4" t="s">
        <v>179</v>
      </c>
      <c r="E215" s="7">
        <f t="shared" si="11"/>
        <v>96868</v>
      </c>
      <c r="G215" s="2">
        <f t="shared" si="12"/>
        <v>315</v>
      </c>
      <c r="H215" s="1"/>
      <c r="L215" s="7"/>
      <c r="N215" s="2"/>
      <c r="O215" s="2"/>
    </row>
    <row r="216" spans="1:15" x14ac:dyDescent="0.25">
      <c r="A216" s="3">
        <v>3.4722222222222654E-3</v>
      </c>
      <c r="B216" s="3">
        <f t="shared" si="10"/>
        <v>0.16805555555555557</v>
      </c>
      <c r="C216" s="4" t="s">
        <v>132</v>
      </c>
      <c r="D216" s="2">
        <v>-840</v>
      </c>
      <c r="E216" s="7">
        <f t="shared" si="11"/>
        <v>96028</v>
      </c>
      <c r="G216" s="2">
        <f t="shared" si="12"/>
        <v>315</v>
      </c>
      <c r="H216" s="1"/>
      <c r="L216" s="7"/>
      <c r="N216" s="2"/>
      <c r="O216" s="2"/>
    </row>
    <row r="217" spans="1:15" x14ac:dyDescent="0.25">
      <c r="A217" s="3">
        <v>0</v>
      </c>
      <c r="B217" s="3">
        <f t="shared" si="10"/>
        <v>0.16805555555555557</v>
      </c>
      <c r="C217" s="4" t="s">
        <v>152</v>
      </c>
      <c r="D217" s="2">
        <v>-525</v>
      </c>
      <c r="E217" s="7">
        <f t="shared" si="11"/>
        <v>95503</v>
      </c>
      <c r="G217" s="2">
        <f t="shared" si="12"/>
        <v>315</v>
      </c>
      <c r="H217" s="1"/>
      <c r="L217" s="7"/>
      <c r="N217" s="2"/>
      <c r="O217" s="2"/>
    </row>
    <row r="218" spans="1:15" x14ac:dyDescent="0.25">
      <c r="A218" s="3">
        <v>0</v>
      </c>
      <c r="B218" s="3">
        <f t="shared" si="10"/>
        <v>0.16805555555555557</v>
      </c>
      <c r="C218" s="4"/>
      <c r="D218" s="2">
        <v>-392</v>
      </c>
      <c r="E218" s="7">
        <f t="shared" si="11"/>
        <v>95111</v>
      </c>
      <c r="G218" s="2">
        <f t="shared" si="12"/>
        <v>315</v>
      </c>
      <c r="H218" s="1"/>
      <c r="L218" s="7"/>
      <c r="N218" s="2"/>
      <c r="O218" s="2"/>
    </row>
    <row r="219" spans="1:15" x14ac:dyDescent="0.25">
      <c r="A219" s="3">
        <v>1.388888888888884E-3</v>
      </c>
      <c r="B219" s="3">
        <f t="shared" si="10"/>
        <v>0.16944444444444445</v>
      </c>
      <c r="C219" s="4" t="s">
        <v>177</v>
      </c>
      <c r="E219" s="7">
        <f t="shared" si="11"/>
        <v>95111</v>
      </c>
      <c r="G219" s="2">
        <f t="shared" si="12"/>
        <v>315</v>
      </c>
      <c r="H219" s="1"/>
      <c r="L219" s="7"/>
      <c r="N219" s="2"/>
      <c r="O219" s="2"/>
    </row>
    <row r="220" spans="1:15" x14ac:dyDescent="0.25">
      <c r="A220" s="3">
        <v>6.9444444444449749E-4</v>
      </c>
      <c r="B220" s="3">
        <f t="shared" si="10"/>
        <v>0.17013888888888895</v>
      </c>
      <c r="C220" s="4" t="s">
        <v>178</v>
      </c>
      <c r="E220" s="7">
        <f t="shared" si="11"/>
        <v>95111</v>
      </c>
      <c r="F220" s="2">
        <v>7</v>
      </c>
      <c r="G220" s="2">
        <f t="shared" si="12"/>
        <v>322</v>
      </c>
      <c r="H220" s="1"/>
      <c r="L220" s="7"/>
      <c r="N220" s="2"/>
      <c r="O220" s="2"/>
    </row>
    <row r="221" spans="1:15" x14ac:dyDescent="0.25">
      <c r="A221" s="3">
        <v>6.9444444444438647E-4</v>
      </c>
      <c r="B221" s="3">
        <f t="shared" si="10"/>
        <v>0.17083333333333334</v>
      </c>
      <c r="C221" s="4"/>
      <c r="E221" s="7">
        <f t="shared" si="11"/>
        <v>95111</v>
      </c>
      <c r="G221" s="2">
        <f t="shared" si="12"/>
        <v>322</v>
      </c>
      <c r="H221" s="1"/>
      <c r="L221" s="7"/>
      <c r="N221" s="2"/>
      <c r="O221" s="2"/>
    </row>
    <row r="222" spans="1:15" x14ac:dyDescent="0.25">
      <c r="A222" s="3">
        <v>6.9444444444449749E-4</v>
      </c>
      <c r="B222" s="3">
        <f t="shared" si="10"/>
        <v>0.17152777777777783</v>
      </c>
      <c r="C222" s="4" t="s">
        <v>44</v>
      </c>
      <c r="E222" s="7">
        <f t="shared" si="11"/>
        <v>95111</v>
      </c>
      <c r="F222" s="2">
        <v>15</v>
      </c>
      <c r="G222" s="2">
        <f t="shared" si="12"/>
        <v>337</v>
      </c>
      <c r="H222" s="1"/>
      <c r="K222" s="2" t="s">
        <v>45</v>
      </c>
      <c r="L222" s="7"/>
      <c r="N222" s="2"/>
      <c r="O222" s="2"/>
    </row>
    <row r="223" spans="1:15" x14ac:dyDescent="0.25">
      <c r="A223" s="3">
        <v>6.9444444444438647E-4</v>
      </c>
      <c r="B223" s="3">
        <f t="shared" si="10"/>
        <v>0.17222222222222222</v>
      </c>
      <c r="C223" s="4"/>
      <c r="E223" s="7">
        <f t="shared" si="11"/>
        <v>95111</v>
      </c>
      <c r="G223" s="2">
        <f t="shared" si="12"/>
        <v>337</v>
      </c>
      <c r="H223" s="1"/>
      <c r="L223" s="7"/>
      <c r="N223" s="2"/>
      <c r="O223" s="2"/>
    </row>
    <row r="224" spans="1:15" x14ac:dyDescent="0.25">
      <c r="A224" s="3">
        <v>2.7777777777777679E-3</v>
      </c>
      <c r="B224" s="3">
        <f t="shared" si="10"/>
        <v>0.17499999999999999</v>
      </c>
      <c r="C224" s="4" t="s">
        <v>181</v>
      </c>
      <c r="D224" s="2">
        <v>-350</v>
      </c>
      <c r="E224" s="7">
        <f t="shared" si="11"/>
        <v>94761</v>
      </c>
      <c r="G224" s="2">
        <f t="shared" si="12"/>
        <v>337</v>
      </c>
      <c r="H224" s="1"/>
      <c r="L224" s="7"/>
      <c r="N224" s="2"/>
      <c r="O224" s="2"/>
    </row>
    <row r="225" spans="1:15" x14ac:dyDescent="0.25">
      <c r="A225" s="3">
        <v>0</v>
      </c>
      <c r="B225" s="3">
        <f t="shared" si="10"/>
        <v>0.17499999999999999</v>
      </c>
      <c r="C225" s="4"/>
      <c r="D225" s="2">
        <v>-350</v>
      </c>
      <c r="E225" s="7">
        <f t="shared" si="11"/>
        <v>94411</v>
      </c>
      <c r="G225" s="2">
        <f t="shared" si="12"/>
        <v>337</v>
      </c>
      <c r="H225" s="1"/>
      <c r="L225" s="7"/>
      <c r="N225" s="2"/>
      <c r="O225" s="2"/>
    </row>
    <row r="226" spans="1:15" x14ac:dyDescent="0.25">
      <c r="A226" s="3">
        <v>0</v>
      </c>
      <c r="B226" s="3">
        <f t="shared" si="10"/>
        <v>0.17499999999999999</v>
      </c>
      <c r="C226" s="4"/>
      <c r="D226" s="2">
        <v>-1000</v>
      </c>
      <c r="E226" s="7">
        <f t="shared" si="11"/>
        <v>93411</v>
      </c>
      <c r="G226" s="2">
        <f t="shared" si="12"/>
        <v>337</v>
      </c>
      <c r="H226" s="1"/>
      <c r="L226" s="7"/>
      <c r="N226" s="2"/>
      <c r="O226" s="2"/>
    </row>
    <row r="227" spans="1:15" x14ac:dyDescent="0.25">
      <c r="A227" s="3">
        <v>0</v>
      </c>
      <c r="B227" s="3">
        <f t="shared" si="10"/>
        <v>0.17499999999999999</v>
      </c>
      <c r="C227" s="4"/>
      <c r="D227" s="2">
        <v>-350</v>
      </c>
      <c r="E227" s="7">
        <f t="shared" si="11"/>
        <v>93061</v>
      </c>
      <c r="G227" s="2">
        <f t="shared" si="12"/>
        <v>337</v>
      </c>
      <c r="H227" s="1"/>
      <c r="L227" s="7"/>
      <c r="N227" s="2"/>
      <c r="O227" s="2"/>
    </row>
    <row r="228" spans="1:15" x14ac:dyDescent="0.25">
      <c r="A228" s="3">
        <v>0</v>
      </c>
      <c r="B228" s="3">
        <f t="shared" si="10"/>
        <v>0.17499999999999999</v>
      </c>
      <c r="C228" s="4"/>
      <c r="D228" s="2">
        <v>-1000</v>
      </c>
      <c r="E228" s="7">
        <f t="shared" si="11"/>
        <v>92061</v>
      </c>
      <c r="G228" s="2">
        <f t="shared" si="12"/>
        <v>337</v>
      </c>
      <c r="H228" s="1"/>
      <c r="L228" s="7"/>
      <c r="N228" s="2"/>
      <c r="O228" s="2"/>
    </row>
    <row r="229" spans="1:15" x14ac:dyDescent="0.25">
      <c r="A229" s="3">
        <v>0</v>
      </c>
      <c r="B229" s="3">
        <f t="shared" si="10"/>
        <v>0.17499999999999999</v>
      </c>
      <c r="C229" s="4"/>
      <c r="D229" s="2">
        <v>-1000</v>
      </c>
      <c r="E229" s="7">
        <f t="shared" si="11"/>
        <v>91061</v>
      </c>
      <c r="G229" s="2">
        <f t="shared" si="12"/>
        <v>337</v>
      </c>
      <c r="H229" s="1"/>
      <c r="L229" s="7"/>
      <c r="N229" s="2"/>
      <c r="O229" s="2"/>
    </row>
    <row r="230" spans="1:15" x14ac:dyDescent="0.25">
      <c r="A230" s="3">
        <v>0</v>
      </c>
      <c r="B230" s="3">
        <f t="shared" si="10"/>
        <v>0.17499999999999999</v>
      </c>
      <c r="C230" s="4"/>
      <c r="D230" s="2">
        <v>-350</v>
      </c>
      <c r="E230" s="7">
        <f t="shared" si="11"/>
        <v>90711</v>
      </c>
      <c r="G230" s="2">
        <f t="shared" si="12"/>
        <v>337</v>
      </c>
      <c r="H230" s="1"/>
      <c r="L230" s="7"/>
      <c r="N230" s="2"/>
      <c r="O230" s="2"/>
    </row>
    <row r="231" spans="1:15" x14ac:dyDescent="0.25">
      <c r="A231" s="3">
        <v>2.0833333333333814E-3</v>
      </c>
      <c r="B231" s="3">
        <f t="shared" si="10"/>
        <v>0.17708333333333337</v>
      </c>
      <c r="C231" s="4" t="s">
        <v>182</v>
      </c>
      <c r="D231" s="2">
        <v>-1000</v>
      </c>
      <c r="E231" s="7">
        <f t="shared" si="11"/>
        <v>89711</v>
      </c>
      <c r="G231" s="2">
        <f t="shared" si="12"/>
        <v>337</v>
      </c>
      <c r="H231" s="1"/>
      <c r="L231" s="7"/>
      <c r="N231" s="2"/>
      <c r="O231" s="2"/>
    </row>
    <row r="232" spans="1:15" x14ac:dyDescent="0.25">
      <c r="A232" s="3">
        <v>0</v>
      </c>
      <c r="B232" s="3">
        <f t="shared" si="10"/>
        <v>0.17708333333333337</v>
      </c>
      <c r="C232" s="4"/>
      <c r="D232" s="2">
        <v>-350</v>
      </c>
      <c r="E232" s="7">
        <f t="shared" si="11"/>
        <v>89361</v>
      </c>
      <c r="G232" s="2">
        <f t="shared" si="12"/>
        <v>337</v>
      </c>
      <c r="H232" s="1"/>
      <c r="L232" s="7"/>
      <c r="N232" s="2"/>
      <c r="O232" s="2"/>
    </row>
    <row r="233" spans="1:15" x14ac:dyDescent="0.25">
      <c r="A233" s="3">
        <v>0</v>
      </c>
      <c r="B233" s="3">
        <f t="shared" si="10"/>
        <v>0.17708333333333337</v>
      </c>
      <c r="C233" s="4"/>
      <c r="D233" s="2">
        <v>-350</v>
      </c>
      <c r="E233" s="7">
        <f t="shared" si="11"/>
        <v>89011</v>
      </c>
      <c r="G233" s="2">
        <f t="shared" si="12"/>
        <v>337</v>
      </c>
      <c r="H233" s="1"/>
      <c r="L233" s="7"/>
      <c r="N233" s="2"/>
      <c r="O233" s="2"/>
    </row>
    <row r="234" spans="1:15" x14ac:dyDescent="0.25">
      <c r="A234" s="3">
        <v>6.9444444444438647E-4</v>
      </c>
      <c r="B234" s="3">
        <f t="shared" si="10"/>
        <v>0.17777777777777776</v>
      </c>
      <c r="C234" s="4" t="s">
        <v>183</v>
      </c>
      <c r="D234" s="2">
        <v>-1000</v>
      </c>
      <c r="E234" s="7">
        <f t="shared" si="11"/>
        <v>88011</v>
      </c>
      <c r="G234" s="2">
        <f t="shared" si="12"/>
        <v>337</v>
      </c>
      <c r="H234" s="1"/>
      <c r="L234" s="7"/>
      <c r="N234" s="2"/>
      <c r="O234" s="2"/>
    </row>
    <row r="235" spans="1:15" x14ac:dyDescent="0.25">
      <c r="A235" s="3">
        <v>6.9444444444449749E-4</v>
      </c>
      <c r="B235" s="3">
        <f t="shared" si="10"/>
        <v>0.17847222222222225</v>
      </c>
      <c r="C235" s="4" t="s">
        <v>184</v>
      </c>
      <c r="D235" s="2">
        <v>541</v>
      </c>
      <c r="E235" s="7">
        <f t="shared" si="11"/>
        <v>88552</v>
      </c>
      <c r="G235" s="2">
        <f t="shared" si="12"/>
        <v>337</v>
      </c>
      <c r="H235" s="1"/>
      <c r="L235" s="7"/>
      <c r="N235" s="2"/>
      <c r="O235" s="2"/>
    </row>
    <row r="236" spans="1:15" x14ac:dyDescent="0.25">
      <c r="A236" s="3">
        <v>6.9444444444444198E-4</v>
      </c>
      <c r="B236" s="3">
        <f t="shared" si="10"/>
        <v>0.1791666666666667</v>
      </c>
      <c r="C236" s="4" t="s">
        <v>185</v>
      </c>
      <c r="E236" s="7">
        <f t="shared" si="11"/>
        <v>88552</v>
      </c>
      <c r="F236" s="2">
        <v>10</v>
      </c>
      <c r="G236" s="2">
        <f t="shared" si="12"/>
        <v>347</v>
      </c>
      <c r="H236" s="1"/>
      <c r="L236" s="7"/>
      <c r="N236" s="2"/>
      <c r="O236" s="2"/>
    </row>
    <row r="237" spans="1:15" x14ac:dyDescent="0.25">
      <c r="A237" s="3">
        <v>6.9444444444444198E-4</v>
      </c>
      <c r="B237" s="3">
        <f t="shared" si="10"/>
        <v>0.17986111111111114</v>
      </c>
      <c r="C237" s="4" t="s">
        <v>181</v>
      </c>
      <c r="D237" s="2">
        <v>-350</v>
      </c>
      <c r="E237" s="7">
        <f t="shared" si="11"/>
        <v>88202</v>
      </c>
      <c r="G237" s="2">
        <f t="shared" si="12"/>
        <v>347</v>
      </c>
      <c r="H237" s="1"/>
      <c r="L237" s="7"/>
      <c r="N237" s="2"/>
      <c r="O237" s="2"/>
    </row>
    <row r="238" spans="1:15" x14ac:dyDescent="0.25">
      <c r="A238" s="3">
        <v>6.9444444444444198E-4</v>
      </c>
      <c r="B238" s="3">
        <f t="shared" si="10"/>
        <v>0.18055555555555558</v>
      </c>
      <c r="C238" s="4" t="s">
        <v>178</v>
      </c>
      <c r="E238" s="7">
        <f t="shared" si="11"/>
        <v>88202</v>
      </c>
      <c r="F238" s="2">
        <v>12</v>
      </c>
      <c r="G238" s="2">
        <f t="shared" si="12"/>
        <v>359</v>
      </c>
      <c r="H238" s="1"/>
      <c r="L238" s="7"/>
      <c r="N238" s="2"/>
      <c r="O238" s="2"/>
    </row>
    <row r="239" spans="1:15" x14ac:dyDescent="0.25">
      <c r="A239" s="3">
        <v>1.388888888888884E-3</v>
      </c>
      <c r="B239" s="3">
        <f t="shared" si="10"/>
        <v>0.18194444444444446</v>
      </c>
      <c r="C239" s="4" t="s">
        <v>186</v>
      </c>
      <c r="E239" s="7">
        <f t="shared" si="11"/>
        <v>88202</v>
      </c>
      <c r="G239" s="2">
        <f t="shared" si="12"/>
        <v>359</v>
      </c>
      <c r="H239" s="1" t="s">
        <v>26</v>
      </c>
      <c r="I239" s="2">
        <v>2</v>
      </c>
      <c r="L239" s="7"/>
      <c r="N239" s="2"/>
      <c r="O239" s="2"/>
    </row>
    <row r="240" spans="1:15" x14ac:dyDescent="0.25">
      <c r="A240" s="3">
        <v>0</v>
      </c>
      <c r="B240" s="3">
        <f t="shared" si="10"/>
        <v>0.18194444444444446</v>
      </c>
      <c r="C240" s="4"/>
      <c r="E240" s="7">
        <f t="shared" si="11"/>
        <v>88202</v>
      </c>
      <c r="F240" s="2">
        <v>30</v>
      </c>
      <c r="G240" s="2">
        <f t="shared" si="12"/>
        <v>389</v>
      </c>
      <c r="H240" s="1"/>
      <c r="L240" s="7"/>
      <c r="N240" s="2"/>
      <c r="O240" s="2"/>
    </row>
    <row r="241" spans="1:15" x14ac:dyDescent="0.25">
      <c r="A241" s="3">
        <v>0</v>
      </c>
      <c r="B241" s="3">
        <f t="shared" si="10"/>
        <v>0.18194444444444446</v>
      </c>
      <c r="C241" s="4"/>
      <c r="D241" s="2">
        <v>5000</v>
      </c>
      <c r="E241" s="7">
        <f t="shared" si="11"/>
        <v>93202</v>
      </c>
      <c r="G241" s="2">
        <f t="shared" si="12"/>
        <v>389</v>
      </c>
      <c r="H241" s="1"/>
      <c r="L241" s="7"/>
      <c r="N241" s="2"/>
      <c r="O241" s="2"/>
    </row>
    <row r="242" spans="1:15" x14ac:dyDescent="0.25">
      <c r="A242" s="3">
        <v>0</v>
      </c>
      <c r="B242" s="3">
        <f t="shared" si="10"/>
        <v>0.18194444444444446</v>
      </c>
      <c r="C242" s="4"/>
      <c r="E242" s="7">
        <f t="shared" si="11"/>
        <v>93202</v>
      </c>
      <c r="G242" s="2">
        <f t="shared" si="12"/>
        <v>389</v>
      </c>
      <c r="H242" s="1" t="s">
        <v>262</v>
      </c>
      <c r="I242" s="2">
        <v>2</v>
      </c>
      <c r="L242" s="7"/>
      <c r="N242" s="2"/>
      <c r="O242" s="2"/>
    </row>
    <row r="243" spans="1:15" x14ac:dyDescent="0.25">
      <c r="A243" s="3">
        <v>0</v>
      </c>
      <c r="B243" s="3">
        <f t="shared" si="10"/>
        <v>0.18194444444444446</v>
      </c>
      <c r="C243" s="4"/>
      <c r="E243" s="7">
        <f t="shared" si="11"/>
        <v>93202</v>
      </c>
      <c r="G243" s="2">
        <f t="shared" si="12"/>
        <v>389</v>
      </c>
      <c r="H243" s="1" t="s">
        <v>262</v>
      </c>
      <c r="I243" s="2">
        <v>2</v>
      </c>
      <c r="L243" s="7"/>
      <c r="N243" s="2"/>
      <c r="O243" s="2"/>
    </row>
    <row r="244" spans="1:15" x14ac:dyDescent="0.25">
      <c r="A244" s="3">
        <v>0</v>
      </c>
      <c r="B244" s="3">
        <f t="shared" si="10"/>
        <v>0.18194444444444446</v>
      </c>
      <c r="C244" s="4"/>
      <c r="E244" s="7">
        <f t="shared" si="11"/>
        <v>93202</v>
      </c>
      <c r="G244" s="2">
        <f t="shared" si="12"/>
        <v>389</v>
      </c>
      <c r="H244" s="1" t="s">
        <v>262</v>
      </c>
      <c r="I244" s="2">
        <v>2</v>
      </c>
      <c r="L244" s="7"/>
      <c r="N244" s="2"/>
      <c r="O244" s="2"/>
    </row>
    <row r="245" spans="1:15" x14ac:dyDescent="0.25">
      <c r="A245" s="3">
        <v>0</v>
      </c>
      <c r="B245" s="3">
        <f t="shared" si="10"/>
        <v>0.18194444444444446</v>
      </c>
      <c r="C245" s="4"/>
      <c r="E245" s="7">
        <f t="shared" si="11"/>
        <v>93202</v>
      </c>
      <c r="G245" s="2">
        <f t="shared" si="12"/>
        <v>389</v>
      </c>
      <c r="H245" s="1" t="s">
        <v>263</v>
      </c>
      <c r="I245" s="2">
        <v>2</v>
      </c>
      <c r="L245" s="7"/>
      <c r="N245" s="2"/>
      <c r="O245" s="2"/>
    </row>
    <row r="246" spans="1:15" x14ac:dyDescent="0.25">
      <c r="A246" s="3">
        <v>0</v>
      </c>
      <c r="B246" s="3">
        <f t="shared" si="10"/>
        <v>0.18194444444444446</v>
      </c>
      <c r="C246" s="4" t="s">
        <v>258</v>
      </c>
      <c r="E246" s="7">
        <f t="shared" si="11"/>
        <v>93202</v>
      </c>
      <c r="F246" s="2">
        <v>-85</v>
      </c>
      <c r="G246" s="2">
        <f t="shared" si="12"/>
        <v>304</v>
      </c>
      <c r="H246" s="1"/>
      <c r="L246" s="7"/>
      <c r="N246" s="2"/>
      <c r="O246" s="2"/>
    </row>
    <row r="247" spans="1:15" x14ac:dyDescent="0.25">
      <c r="A247" s="3">
        <v>2.0833333333333259E-3</v>
      </c>
      <c r="B247" s="3">
        <f t="shared" si="10"/>
        <v>0.18402777777777779</v>
      </c>
      <c r="C247" s="4" t="s">
        <v>152</v>
      </c>
      <c r="D247" s="2">
        <v>-147</v>
      </c>
      <c r="E247" s="7">
        <f t="shared" si="11"/>
        <v>93055</v>
      </c>
      <c r="G247" s="2">
        <f t="shared" si="12"/>
        <v>304</v>
      </c>
      <c r="H247" s="1"/>
      <c r="L247" s="7"/>
      <c r="N247" s="2"/>
      <c r="O247" s="2"/>
    </row>
    <row r="248" spans="1:15" x14ac:dyDescent="0.25">
      <c r="A248" s="3">
        <v>6.9444444444444198E-4</v>
      </c>
      <c r="B248" s="3">
        <f t="shared" si="10"/>
        <v>0.18472222222222223</v>
      </c>
      <c r="C248" s="4" t="s">
        <v>187</v>
      </c>
      <c r="E248" s="7">
        <f t="shared" si="11"/>
        <v>93055</v>
      </c>
      <c r="G248" s="2">
        <f t="shared" si="12"/>
        <v>304</v>
      </c>
      <c r="H248" s="1"/>
      <c r="L248" s="7"/>
      <c r="N248" s="2"/>
      <c r="O248" s="2"/>
    </row>
    <row r="249" spans="1:15" x14ac:dyDescent="0.25">
      <c r="A249" s="3">
        <v>2.0833333333333259E-3</v>
      </c>
      <c r="B249" s="3">
        <f t="shared" si="10"/>
        <v>0.18680555555555556</v>
      </c>
      <c r="C249" s="4" t="s">
        <v>188</v>
      </c>
      <c r="D249" s="2">
        <v>380</v>
      </c>
      <c r="E249" s="7">
        <f t="shared" si="11"/>
        <v>93435</v>
      </c>
      <c r="G249" s="2">
        <f t="shared" si="12"/>
        <v>304</v>
      </c>
      <c r="H249" s="1"/>
      <c r="L249" s="7"/>
      <c r="N249" s="2"/>
      <c r="O249" s="2"/>
    </row>
    <row r="250" spans="1:15" x14ac:dyDescent="0.25">
      <c r="A250" s="3">
        <v>1.388888888888884E-3</v>
      </c>
      <c r="B250" s="3">
        <f t="shared" si="10"/>
        <v>0.18819444444444444</v>
      </c>
      <c r="C250" s="4" t="s">
        <v>188</v>
      </c>
      <c r="D250" s="2">
        <v>380</v>
      </c>
      <c r="E250" s="7">
        <f t="shared" si="11"/>
        <v>93815</v>
      </c>
      <c r="G250" s="2">
        <f t="shared" si="12"/>
        <v>304</v>
      </c>
      <c r="H250" s="1"/>
      <c r="L250" s="7"/>
      <c r="N250" s="2"/>
      <c r="O250" s="2"/>
    </row>
    <row r="251" spans="1:15" x14ac:dyDescent="0.25">
      <c r="A251" s="3">
        <v>0</v>
      </c>
      <c r="B251" s="3">
        <f t="shared" si="10"/>
        <v>0.18819444444444444</v>
      </c>
      <c r="C251" s="4"/>
      <c r="D251" s="2">
        <v>2000</v>
      </c>
      <c r="E251" s="7">
        <f t="shared" si="11"/>
        <v>95815</v>
      </c>
      <c r="G251" s="2">
        <f t="shared" si="12"/>
        <v>304</v>
      </c>
      <c r="H251" s="1"/>
      <c r="L251" s="7"/>
      <c r="N251" s="2"/>
      <c r="O251" s="2"/>
    </row>
    <row r="252" spans="1:15" x14ac:dyDescent="0.25">
      <c r="A252" s="3">
        <v>6.9444444444444198E-4</v>
      </c>
      <c r="B252" s="3">
        <f t="shared" si="10"/>
        <v>0.18888888888888888</v>
      </c>
      <c r="C252" s="4" t="s">
        <v>188</v>
      </c>
      <c r="D252" s="2">
        <v>380</v>
      </c>
      <c r="E252" s="7">
        <f t="shared" si="11"/>
        <v>96195</v>
      </c>
      <c r="G252" s="2">
        <f t="shared" si="12"/>
        <v>304</v>
      </c>
      <c r="H252" s="1"/>
      <c r="L252" s="7"/>
      <c r="N252" s="2"/>
      <c r="O252" s="2"/>
    </row>
    <row r="253" spans="1:15" x14ac:dyDescent="0.25">
      <c r="A253" s="3">
        <v>1.388888888888884E-3</v>
      </c>
      <c r="B253" s="3">
        <f t="shared" si="10"/>
        <v>0.19027777777777777</v>
      </c>
      <c r="C253" s="4" t="s">
        <v>189</v>
      </c>
      <c r="D253" s="2">
        <v>720</v>
      </c>
      <c r="E253" s="7">
        <f t="shared" si="11"/>
        <v>96915</v>
      </c>
      <c r="G253" s="2">
        <f t="shared" si="12"/>
        <v>304</v>
      </c>
      <c r="H253" s="1"/>
      <c r="L253" s="7"/>
      <c r="N253" s="2"/>
      <c r="O253" s="2"/>
    </row>
    <row r="254" spans="1:15" x14ac:dyDescent="0.25">
      <c r="A254" s="3">
        <v>6.9444444444449749E-4</v>
      </c>
      <c r="B254" s="3">
        <f t="shared" si="10"/>
        <v>0.19097222222222227</v>
      </c>
      <c r="C254" s="4" t="s">
        <v>189</v>
      </c>
      <c r="D254" s="2">
        <v>820</v>
      </c>
      <c r="E254" s="7">
        <f t="shared" si="11"/>
        <v>97735</v>
      </c>
      <c r="G254" s="2">
        <f t="shared" si="12"/>
        <v>304</v>
      </c>
      <c r="H254" s="1"/>
      <c r="L254" s="7"/>
      <c r="N254" s="2"/>
      <c r="O254" s="2"/>
    </row>
    <row r="255" spans="1:15" x14ac:dyDescent="0.25">
      <c r="A255" s="3">
        <v>6.9444444444438647E-4</v>
      </c>
      <c r="B255" s="3">
        <f t="shared" si="10"/>
        <v>0.19166666666666665</v>
      </c>
      <c r="C255" s="4" t="s">
        <v>189</v>
      </c>
      <c r="D255" s="2">
        <v>820</v>
      </c>
      <c r="E255" s="7">
        <f t="shared" si="11"/>
        <v>98555</v>
      </c>
      <c r="G255" s="2">
        <f t="shared" si="12"/>
        <v>304</v>
      </c>
      <c r="H255" s="1"/>
      <c r="L255" s="7"/>
      <c r="N255" s="2"/>
      <c r="O255" s="2"/>
    </row>
    <row r="256" spans="1:15" x14ac:dyDescent="0.25">
      <c r="A256" s="3">
        <v>1.388888888888884E-3</v>
      </c>
      <c r="B256" s="3">
        <f t="shared" si="10"/>
        <v>0.19305555555555554</v>
      </c>
      <c r="C256" s="4" t="s">
        <v>190</v>
      </c>
      <c r="D256" s="2">
        <v>772</v>
      </c>
      <c r="E256" s="7">
        <f t="shared" si="11"/>
        <v>99327</v>
      </c>
      <c r="G256" s="2">
        <f t="shared" si="12"/>
        <v>304</v>
      </c>
      <c r="H256" s="1"/>
      <c r="L256" s="7"/>
      <c r="N256" s="2"/>
      <c r="O256" s="2"/>
    </row>
    <row r="257" spans="1:15" x14ac:dyDescent="0.25">
      <c r="A257" s="3">
        <v>1.388888888888884E-3</v>
      </c>
      <c r="B257" s="3">
        <f t="shared" si="10"/>
        <v>0.19444444444444442</v>
      </c>
      <c r="C257" s="4" t="s">
        <v>190</v>
      </c>
      <c r="D257" s="2">
        <v>960</v>
      </c>
      <c r="E257" s="7">
        <f t="shared" si="11"/>
        <v>100287</v>
      </c>
      <c r="G257" s="2">
        <f t="shared" si="12"/>
        <v>304</v>
      </c>
      <c r="H257" s="1"/>
      <c r="L257" s="7"/>
      <c r="N257" s="2"/>
      <c r="O257" s="2"/>
    </row>
    <row r="258" spans="1:15" x14ac:dyDescent="0.25">
      <c r="A258" s="3">
        <v>1.388888888888884E-3</v>
      </c>
      <c r="B258" s="3">
        <f t="shared" si="10"/>
        <v>0.1958333333333333</v>
      </c>
      <c r="C258" s="4" t="s">
        <v>191</v>
      </c>
      <c r="E258" s="7">
        <f t="shared" si="11"/>
        <v>100287</v>
      </c>
      <c r="G258" s="2">
        <f t="shared" si="12"/>
        <v>304</v>
      </c>
      <c r="H258" s="1" t="s">
        <v>29</v>
      </c>
      <c r="I258" s="2">
        <v>3</v>
      </c>
      <c r="L258" s="7"/>
      <c r="N258" s="2"/>
      <c r="O258" s="2"/>
    </row>
    <row r="259" spans="1:15" x14ac:dyDescent="0.25">
      <c r="A259" s="3">
        <v>6.9444444444449749E-4</v>
      </c>
      <c r="B259" s="3">
        <f t="shared" si="10"/>
        <v>0.1965277777777778</v>
      </c>
      <c r="C259" s="4" t="s">
        <v>152</v>
      </c>
      <c r="D259" s="2">
        <v>-147</v>
      </c>
      <c r="E259" s="7">
        <f t="shared" si="11"/>
        <v>100140</v>
      </c>
      <c r="G259" s="2">
        <f t="shared" si="12"/>
        <v>304</v>
      </c>
      <c r="H259" s="1"/>
      <c r="L259" s="7"/>
      <c r="N259" s="2"/>
      <c r="O259" s="2"/>
    </row>
    <row r="260" spans="1:15" x14ac:dyDescent="0.25">
      <c r="A260" s="3">
        <v>0</v>
      </c>
      <c r="B260" s="3">
        <f t="shared" ref="B260:B307" si="13">B259+A260</f>
        <v>0.1965277777777778</v>
      </c>
      <c r="C260" s="4" t="s">
        <v>181</v>
      </c>
      <c r="D260" s="2">
        <v>-147</v>
      </c>
      <c r="E260" s="7">
        <f t="shared" si="11"/>
        <v>99993</v>
      </c>
      <c r="G260" s="2">
        <f t="shared" si="12"/>
        <v>304</v>
      </c>
      <c r="H260" s="1"/>
      <c r="L260" s="7"/>
      <c r="N260" s="2"/>
      <c r="O260" s="2"/>
    </row>
    <row r="261" spans="1:15" x14ac:dyDescent="0.25">
      <c r="A261" s="3">
        <v>6.9444444444438647E-4</v>
      </c>
      <c r="B261" s="3">
        <f t="shared" si="13"/>
        <v>0.19722222222222219</v>
      </c>
      <c r="C261" s="4" t="s">
        <v>182</v>
      </c>
      <c r="D261" s="2">
        <v>-350</v>
      </c>
      <c r="E261" s="7">
        <f t="shared" ref="E261:E307" si="14">E260+D261</f>
        <v>99643</v>
      </c>
      <c r="G261" s="2">
        <f t="shared" ref="G261:G307" si="15">G260+F261</f>
        <v>304</v>
      </c>
      <c r="H261" s="1"/>
      <c r="L261" s="7"/>
      <c r="N261" s="2"/>
      <c r="O261" s="2"/>
    </row>
    <row r="262" spans="1:15" x14ac:dyDescent="0.25">
      <c r="A262" s="3">
        <v>0</v>
      </c>
      <c r="B262" s="3">
        <f t="shared" si="13"/>
        <v>0.19722222222222219</v>
      </c>
      <c r="C262" s="4"/>
      <c r="D262" s="2">
        <v>-350</v>
      </c>
      <c r="E262" s="7">
        <f t="shared" si="14"/>
        <v>99293</v>
      </c>
      <c r="G262" s="2">
        <f t="shared" si="15"/>
        <v>304</v>
      </c>
      <c r="H262" s="1"/>
      <c r="L262" s="7"/>
      <c r="N262" s="2"/>
      <c r="O262" s="2"/>
    </row>
    <row r="263" spans="1:15" x14ac:dyDescent="0.25">
      <c r="A263" s="3">
        <v>0</v>
      </c>
      <c r="B263" s="3">
        <f t="shared" si="13"/>
        <v>0.19722222222222219</v>
      </c>
      <c r="C263" s="4" t="s">
        <v>183</v>
      </c>
      <c r="D263" s="2">
        <v>-350</v>
      </c>
      <c r="E263" s="7">
        <f t="shared" si="14"/>
        <v>98943</v>
      </c>
      <c r="G263" s="2">
        <f t="shared" si="15"/>
        <v>304</v>
      </c>
      <c r="H263" s="1"/>
      <c r="L263" s="7"/>
      <c r="N263" s="2"/>
      <c r="O263" s="2"/>
    </row>
    <row r="264" spans="1:15" x14ac:dyDescent="0.25">
      <c r="A264" s="3">
        <v>1.388888888888884E-3</v>
      </c>
      <c r="B264" s="3">
        <f t="shared" si="13"/>
        <v>0.19861111111111107</v>
      </c>
      <c r="C264" s="4" t="s">
        <v>178</v>
      </c>
      <c r="E264" s="7">
        <f t="shared" si="14"/>
        <v>98943</v>
      </c>
      <c r="F264" s="2">
        <v>5</v>
      </c>
      <c r="G264" s="2">
        <f t="shared" si="15"/>
        <v>309</v>
      </c>
      <c r="H264" s="1"/>
      <c r="L264" s="7"/>
      <c r="N264" s="2"/>
      <c r="O264" s="2"/>
    </row>
    <row r="265" spans="1:15" x14ac:dyDescent="0.25">
      <c r="A265" s="3">
        <v>6.9444444444449749E-4</v>
      </c>
      <c r="B265" s="3">
        <f t="shared" si="13"/>
        <v>0.19930555555555557</v>
      </c>
      <c r="C265" s="4" t="s">
        <v>192</v>
      </c>
      <c r="D265" s="2">
        <v>1416</v>
      </c>
      <c r="E265" s="7">
        <f t="shared" si="14"/>
        <v>100359</v>
      </c>
      <c r="G265" s="2">
        <f t="shared" si="15"/>
        <v>309</v>
      </c>
      <c r="H265" s="1"/>
      <c r="L265" s="7"/>
      <c r="N265" s="2"/>
      <c r="O265" s="2"/>
    </row>
    <row r="266" spans="1:15" x14ac:dyDescent="0.25">
      <c r="A266" s="3">
        <v>0</v>
      </c>
      <c r="B266" s="3">
        <f t="shared" si="13"/>
        <v>0.19930555555555557</v>
      </c>
      <c r="C266" s="4"/>
      <c r="D266" s="2">
        <v>2500</v>
      </c>
      <c r="E266" s="7">
        <f t="shared" si="14"/>
        <v>102859</v>
      </c>
      <c r="G266" s="2">
        <f t="shared" si="15"/>
        <v>309</v>
      </c>
      <c r="H266" s="1"/>
      <c r="L266" s="7"/>
      <c r="N266" s="2"/>
      <c r="O266" s="2"/>
    </row>
    <row r="267" spans="1:15" x14ac:dyDescent="0.25">
      <c r="A267" s="3">
        <v>0</v>
      </c>
      <c r="B267" s="3">
        <f t="shared" si="13"/>
        <v>0.19930555555555557</v>
      </c>
      <c r="C267" s="4"/>
      <c r="D267" s="2">
        <v>-105</v>
      </c>
      <c r="E267" s="7">
        <f t="shared" si="14"/>
        <v>102754</v>
      </c>
      <c r="G267" s="2">
        <f t="shared" si="15"/>
        <v>309</v>
      </c>
      <c r="H267" s="1"/>
      <c r="L267" s="7"/>
      <c r="N267" s="2"/>
      <c r="O267" s="2"/>
    </row>
    <row r="268" spans="1:15" x14ac:dyDescent="0.25">
      <c r="A268" s="3">
        <v>2.0833333333333814E-3</v>
      </c>
      <c r="B268" s="3">
        <f t="shared" si="13"/>
        <v>0.20138888888888895</v>
      </c>
      <c r="C268" s="4" t="s">
        <v>193</v>
      </c>
      <c r="D268" s="2">
        <v>1633</v>
      </c>
      <c r="E268" s="7">
        <f t="shared" si="14"/>
        <v>104387</v>
      </c>
      <c r="G268" s="2">
        <f t="shared" si="15"/>
        <v>309</v>
      </c>
      <c r="H268" s="1"/>
      <c r="L268" s="7"/>
      <c r="N268" s="2"/>
      <c r="O268" s="2"/>
    </row>
    <row r="269" spans="1:15" x14ac:dyDescent="0.25">
      <c r="A269" s="3">
        <v>6.9444444444438647E-4</v>
      </c>
      <c r="B269" s="3">
        <f t="shared" si="13"/>
        <v>0.20208333333333334</v>
      </c>
      <c r="C269" s="4" t="s">
        <v>152</v>
      </c>
      <c r="D269" s="2">
        <v>-1500</v>
      </c>
      <c r="E269" s="7">
        <f t="shared" si="14"/>
        <v>102887</v>
      </c>
      <c r="G269" s="2">
        <f t="shared" si="15"/>
        <v>309</v>
      </c>
      <c r="H269" s="1"/>
      <c r="L269" s="7"/>
      <c r="N269" s="2"/>
      <c r="O269" s="2"/>
    </row>
    <row r="270" spans="1:15" x14ac:dyDescent="0.25">
      <c r="A270" s="3">
        <v>0</v>
      </c>
      <c r="B270" s="3">
        <f t="shared" si="13"/>
        <v>0.20208333333333334</v>
      </c>
      <c r="C270" s="4"/>
      <c r="D270" s="2">
        <v>-4200</v>
      </c>
      <c r="E270" s="7">
        <f t="shared" si="14"/>
        <v>98687</v>
      </c>
      <c r="G270" s="2">
        <f t="shared" si="15"/>
        <v>309</v>
      </c>
      <c r="H270" s="1"/>
      <c r="L270" s="7"/>
      <c r="N270" s="2"/>
      <c r="O270" s="2"/>
    </row>
    <row r="271" spans="1:15" x14ac:dyDescent="0.25">
      <c r="A271" s="3">
        <v>6.9444444444449749E-4</v>
      </c>
      <c r="B271" s="3">
        <f t="shared" si="13"/>
        <v>0.20277777777777783</v>
      </c>
      <c r="C271" s="4" t="s">
        <v>181</v>
      </c>
      <c r="D271" s="2">
        <v>-1000</v>
      </c>
      <c r="E271" s="7">
        <f t="shared" si="14"/>
        <v>97687</v>
      </c>
      <c r="G271" s="2">
        <f t="shared" si="15"/>
        <v>309</v>
      </c>
      <c r="H271" s="1"/>
      <c r="L271" s="7"/>
      <c r="N271" s="2"/>
      <c r="O271" s="2"/>
    </row>
    <row r="272" spans="1:15" x14ac:dyDescent="0.25">
      <c r="A272" s="3">
        <v>0</v>
      </c>
      <c r="B272" s="3">
        <f t="shared" si="13"/>
        <v>0.20277777777777783</v>
      </c>
      <c r="C272" s="4" t="s">
        <v>183</v>
      </c>
      <c r="D272" s="2">
        <v>-350</v>
      </c>
      <c r="E272" s="7">
        <f t="shared" si="14"/>
        <v>97337</v>
      </c>
      <c r="G272" s="2">
        <f t="shared" si="15"/>
        <v>309</v>
      </c>
      <c r="H272" s="1"/>
      <c r="L272" s="7"/>
      <c r="N272" s="2"/>
      <c r="O272" s="2"/>
    </row>
    <row r="273" spans="1:15" x14ac:dyDescent="0.25">
      <c r="A273" s="3">
        <v>1.388888888888884E-3</v>
      </c>
      <c r="B273" s="3">
        <f t="shared" si="13"/>
        <v>0.20416666666666672</v>
      </c>
      <c r="C273" s="4" t="s">
        <v>195</v>
      </c>
      <c r="E273" s="7">
        <f t="shared" si="14"/>
        <v>97337</v>
      </c>
      <c r="F273" s="2">
        <v>1</v>
      </c>
      <c r="G273" s="2">
        <f t="shared" si="15"/>
        <v>310</v>
      </c>
      <c r="H273" s="1"/>
      <c r="L273" s="7"/>
      <c r="N273" s="2"/>
      <c r="O273" s="2"/>
    </row>
    <row r="274" spans="1:15" x14ac:dyDescent="0.25">
      <c r="A274" s="3">
        <v>6.9444444444438647E-4</v>
      </c>
      <c r="B274" s="3">
        <f t="shared" si="13"/>
        <v>0.2048611111111111</v>
      </c>
      <c r="C274" s="4" t="s">
        <v>194</v>
      </c>
      <c r="E274" s="7">
        <f t="shared" si="14"/>
        <v>97337</v>
      </c>
      <c r="G274" s="2">
        <f t="shared" si="15"/>
        <v>310</v>
      </c>
      <c r="H274" s="1"/>
      <c r="L274" s="7"/>
      <c r="N274" s="2"/>
      <c r="O274" s="2"/>
    </row>
    <row r="275" spans="1:15" x14ac:dyDescent="0.25">
      <c r="A275" s="3">
        <v>0</v>
      </c>
      <c r="B275" s="3">
        <f t="shared" si="13"/>
        <v>0.2048611111111111</v>
      </c>
      <c r="C275" s="4" t="s">
        <v>190</v>
      </c>
      <c r="D275" s="2">
        <v>757</v>
      </c>
      <c r="E275" s="7">
        <f t="shared" si="14"/>
        <v>98094</v>
      </c>
      <c r="G275" s="2">
        <f t="shared" si="15"/>
        <v>310</v>
      </c>
      <c r="H275" s="1"/>
      <c r="L275" s="1" t="s">
        <v>196</v>
      </c>
      <c r="N275" s="2"/>
      <c r="O275" s="2"/>
    </row>
    <row r="276" spans="1:15" x14ac:dyDescent="0.25">
      <c r="A276" s="3">
        <v>2.0833333333333814E-3</v>
      </c>
      <c r="B276" s="3">
        <f t="shared" si="13"/>
        <v>0.20694444444444449</v>
      </c>
      <c r="C276" s="4" t="s">
        <v>197</v>
      </c>
      <c r="D276" s="2">
        <v>1765</v>
      </c>
      <c r="E276" s="7">
        <f t="shared" si="14"/>
        <v>99859</v>
      </c>
      <c r="G276" s="2">
        <f t="shared" si="15"/>
        <v>310</v>
      </c>
      <c r="H276" s="1"/>
      <c r="L276" s="7"/>
      <c r="N276" s="2"/>
      <c r="O276" s="2"/>
    </row>
    <row r="277" spans="1:15" x14ac:dyDescent="0.25">
      <c r="A277" s="3">
        <v>1.388888888888884E-3</v>
      </c>
      <c r="B277" s="3">
        <f t="shared" si="13"/>
        <v>0.20833333333333337</v>
      </c>
      <c r="C277" s="4" t="s">
        <v>198</v>
      </c>
      <c r="D277" s="2">
        <v>1398</v>
      </c>
      <c r="E277" s="7">
        <f t="shared" si="14"/>
        <v>101257</v>
      </c>
      <c r="G277" s="2">
        <f t="shared" si="15"/>
        <v>310</v>
      </c>
      <c r="H277" s="1"/>
      <c r="L277" s="7"/>
      <c r="N277" s="2"/>
      <c r="O277" s="2"/>
    </row>
    <row r="278" spans="1:15" x14ac:dyDescent="0.25">
      <c r="A278" s="3">
        <v>0</v>
      </c>
      <c r="B278" s="3">
        <f t="shared" si="13"/>
        <v>0.20833333333333337</v>
      </c>
      <c r="C278" s="4"/>
      <c r="D278" s="2">
        <v>3000</v>
      </c>
      <c r="E278" s="7">
        <f t="shared" si="14"/>
        <v>104257</v>
      </c>
      <c r="G278" s="2">
        <f t="shared" si="15"/>
        <v>310</v>
      </c>
      <c r="H278" s="1"/>
      <c r="L278" s="7"/>
      <c r="N278" s="2"/>
      <c r="O278" s="2"/>
    </row>
    <row r="279" spans="1:15" x14ac:dyDescent="0.25">
      <c r="A279" s="3">
        <v>1.388888888888884E-3</v>
      </c>
      <c r="B279" s="3">
        <f t="shared" si="13"/>
        <v>0.20972222222222225</v>
      </c>
      <c r="C279" s="4" t="s">
        <v>44</v>
      </c>
      <c r="E279" s="7">
        <f t="shared" si="14"/>
        <v>104257</v>
      </c>
      <c r="F279" s="2">
        <v>15</v>
      </c>
      <c r="G279" s="2">
        <f t="shared" si="15"/>
        <v>325</v>
      </c>
      <c r="H279" s="1"/>
      <c r="K279" s="2" t="s">
        <v>45</v>
      </c>
      <c r="L279" s="7"/>
      <c r="N279" s="2"/>
      <c r="O279" s="2"/>
    </row>
    <row r="280" spans="1:15" x14ac:dyDescent="0.25">
      <c r="A280" s="3">
        <v>6.9444444444438647E-4</v>
      </c>
      <c r="B280" s="3">
        <f t="shared" si="13"/>
        <v>0.21041666666666664</v>
      </c>
      <c r="C280" s="4" t="s">
        <v>199</v>
      </c>
      <c r="D280" s="2">
        <v>0</v>
      </c>
      <c r="E280" s="7">
        <f t="shared" si="14"/>
        <v>104257</v>
      </c>
      <c r="G280" s="2">
        <f t="shared" si="15"/>
        <v>325</v>
      </c>
      <c r="H280" s="1"/>
      <c r="L280" s="7"/>
      <c r="N280" s="2"/>
      <c r="O280" s="2"/>
    </row>
    <row r="281" spans="1:15" x14ac:dyDescent="0.25">
      <c r="A281" s="3">
        <v>6.9444444444449749E-4</v>
      </c>
      <c r="B281" s="3">
        <f t="shared" si="13"/>
        <v>0.21111111111111114</v>
      </c>
      <c r="C281" s="4" t="s">
        <v>199</v>
      </c>
      <c r="D281" s="2">
        <v>0</v>
      </c>
      <c r="E281" s="7">
        <f t="shared" si="14"/>
        <v>104257</v>
      </c>
      <c r="G281" s="2">
        <f t="shared" si="15"/>
        <v>325</v>
      </c>
      <c r="H281" s="1"/>
      <c r="L281" s="7"/>
      <c r="N281" s="2"/>
      <c r="O281" s="2"/>
    </row>
    <row r="282" spans="1:15" x14ac:dyDescent="0.25">
      <c r="A282" s="3">
        <v>1.388888888888884E-3</v>
      </c>
      <c r="B282" s="3">
        <f t="shared" si="13"/>
        <v>0.21250000000000002</v>
      </c>
      <c r="C282" s="4" t="s">
        <v>200</v>
      </c>
      <c r="D282" s="2">
        <v>2109</v>
      </c>
      <c r="E282" s="7">
        <f t="shared" si="14"/>
        <v>106366</v>
      </c>
      <c r="G282" s="2">
        <f t="shared" si="15"/>
        <v>325</v>
      </c>
      <c r="H282" s="1"/>
      <c r="L282" s="7"/>
      <c r="N282" s="2"/>
      <c r="O282" s="2"/>
    </row>
    <row r="283" spans="1:15" x14ac:dyDescent="0.25">
      <c r="A283" s="3">
        <v>2.0833333333332704E-3</v>
      </c>
      <c r="B283" s="3">
        <f t="shared" si="13"/>
        <v>0.21458333333333329</v>
      </c>
      <c r="C283" s="4" t="s">
        <v>201</v>
      </c>
      <c r="D283" s="2">
        <v>1365</v>
      </c>
      <c r="E283" s="7">
        <f t="shared" si="14"/>
        <v>107731</v>
      </c>
      <c r="G283" s="2">
        <f t="shared" si="15"/>
        <v>325</v>
      </c>
      <c r="H283" s="1"/>
      <c r="L283" s="7"/>
      <c r="N283" s="2"/>
      <c r="O283" s="2"/>
    </row>
    <row r="284" spans="1:15" x14ac:dyDescent="0.25">
      <c r="A284" s="3">
        <v>0</v>
      </c>
      <c r="B284" s="3">
        <f t="shared" si="13"/>
        <v>0.21458333333333329</v>
      </c>
      <c r="C284" s="4"/>
      <c r="D284" s="2">
        <v>2500</v>
      </c>
      <c r="E284" s="7">
        <f t="shared" si="14"/>
        <v>110231</v>
      </c>
      <c r="G284" s="2">
        <f t="shared" si="15"/>
        <v>325</v>
      </c>
      <c r="H284" s="1"/>
      <c r="L284" s="7"/>
      <c r="N284" s="2"/>
      <c r="O284" s="2"/>
    </row>
    <row r="285" spans="1:15" x14ac:dyDescent="0.25">
      <c r="A285" s="3">
        <v>1.3888888888889395E-3</v>
      </c>
      <c r="B285" s="3">
        <f t="shared" si="13"/>
        <v>0.21597222222222223</v>
      </c>
      <c r="C285" s="4" t="s">
        <v>152</v>
      </c>
      <c r="D285" s="2">
        <v>-196</v>
      </c>
      <c r="E285" s="7">
        <f t="shared" si="14"/>
        <v>110035</v>
      </c>
      <c r="G285" s="2">
        <f t="shared" si="15"/>
        <v>325</v>
      </c>
      <c r="H285" s="1"/>
      <c r="L285" s="7"/>
      <c r="N285" s="2"/>
      <c r="O285" s="2"/>
    </row>
    <row r="286" spans="1:15" x14ac:dyDescent="0.25">
      <c r="A286" s="3">
        <v>6.9444444444444198E-4</v>
      </c>
      <c r="B286" s="3">
        <f t="shared" si="13"/>
        <v>0.21666666666666667</v>
      </c>
      <c r="C286" s="4" t="s">
        <v>199</v>
      </c>
      <c r="D286" s="2">
        <v>0</v>
      </c>
      <c r="E286" s="7">
        <f t="shared" si="14"/>
        <v>110035</v>
      </c>
      <c r="G286" s="2">
        <f t="shared" si="15"/>
        <v>325</v>
      </c>
      <c r="H286" s="1"/>
      <c r="L286" s="7"/>
      <c r="N286" s="2"/>
      <c r="O286" s="2"/>
    </row>
    <row r="287" spans="1:15" x14ac:dyDescent="0.25">
      <c r="A287" s="3">
        <v>0</v>
      </c>
      <c r="B287" s="3">
        <f t="shared" si="13"/>
        <v>0.21666666666666667</v>
      </c>
      <c r="C287" s="4" t="s">
        <v>199</v>
      </c>
      <c r="D287" s="2">
        <v>0</v>
      </c>
      <c r="E287" s="7">
        <f t="shared" si="14"/>
        <v>110035</v>
      </c>
      <c r="G287" s="2">
        <f t="shared" si="15"/>
        <v>325</v>
      </c>
      <c r="H287" s="1"/>
      <c r="L287" s="7"/>
      <c r="N287" s="2"/>
      <c r="O287" s="2"/>
    </row>
    <row r="288" spans="1:15" x14ac:dyDescent="0.25">
      <c r="A288" s="3">
        <v>6.9444444444444198E-4</v>
      </c>
      <c r="B288" s="3">
        <f t="shared" si="13"/>
        <v>0.21736111111111112</v>
      </c>
      <c r="C288" s="4" t="s">
        <v>199</v>
      </c>
      <c r="D288" s="2">
        <v>774</v>
      </c>
      <c r="E288" s="7">
        <f t="shared" si="14"/>
        <v>110809</v>
      </c>
      <c r="G288" s="2">
        <f t="shared" si="15"/>
        <v>325</v>
      </c>
      <c r="H288" s="1"/>
      <c r="L288" s="7"/>
      <c r="N288" s="2"/>
      <c r="O288" s="2"/>
    </row>
    <row r="289" spans="1:15" x14ac:dyDescent="0.25">
      <c r="A289" s="3">
        <v>0</v>
      </c>
      <c r="B289" s="3">
        <f t="shared" si="13"/>
        <v>0.21736111111111112</v>
      </c>
      <c r="C289" s="4"/>
      <c r="D289" s="2">
        <v>2500</v>
      </c>
      <c r="E289" s="7">
        <f t="shared" si="14"/>
        <v>113309</v>
      </c>
      <c r="G289" s="2">
        <f t="shared" si="15"/>
        <v>325</v>
      </c>
      <c r="H289" s="1"/>
      <c r="L289" s="7"/>
      <c r="N289" s="2"/>
      <c r="O289" s="2"/>
    </row>
    <row r="290" spans="1:15" x14ac:dyDescent="0.25">
      <c r="A290" s="3">
        <v>0</v>
      </c>
      <c r="B290" s="3">
        <f t="shared" si="13"/>
        <v>0.21736111111111112</v>
      </c>
      <c r="C290" s="4"/>
      <c r="D290" s="2">
        <v>3789</v>
      </c>
      <c r="E290" s="7">
        <f t="shared" si="14"/>
        <v>117098</v>
      </c>
      <c r="G290" s="2">
        <f t="shared" si="15"/>
        <v>325</v>
      </c>
      <c r="H290" s="1"/>
      <c r="L290" s="7"/>
      <c r="N290" s="2"/>
      <c r="O290" s="2"/>
    </row>
    <row r="291" spans="1:15" x14ac:dyDescent="0.25">
      <c r="A291" s="3">
        <v>1.388888888888884E-3</v>
      </c>
      <c r="B291" s="3">
        <f t="shared" si="13"/>
        <v>0.21875</v>
      </c>
      <c r="C291" s="4" t="s">
        <v>186</v>
      </c>
      <c r="E291" s="7">
        <f t="shared" si="14"/>
        <v>117098</v>
      </c>
      <c r="G291" s="2">
        <f t="shared" si="15"/>
        <v>325</v>
      </c>
      <c r="H291" s="1" t="s">
        <v>263</v>
      </c>
      <c r="I291" s="2">
        <v>2</v>
      </c>
      <c r="L291" s="7"/>
      <c r="N291" s="2"/>
      <c r="O291" s="2"/>
    </row>
    <row r="292" spans="1:15" x14ac:dyDescent="0.25">
      <c r="A292" s="3">
        <v>1.388888888888884E-3</v>
      </c>
      <c r="B292" s="3">
        <f t="shared" si="13"/>
        <v>0.22013888888888888</v>
      </c>
      <c r="C292" s="4" t="s">
        <v>202</v>
      </c>
      <c r="D292" s="2">
        <v>1656</v>
      </c>
      <c r="E292" s="7">
        <f t="shared" si="14"/>
        <v>118754</v>
      </c>
      <c r="G292" s="2">
        <f t="shared" si="15"/>
        <v>325</v>
      </c>
      <c r="H292" s="1"/>
      <c r="L292" s="7"/>
      <c r="N292" s="2"/>
      <c r="O292" s="2"/>
    </row>
    <row r="293" spans="1:15" x14ac:dyDescent="0.25">
      <c r="A293" s="3">
        <v>0</v>
      </c>
      <c r="B293" s="3">
        <f t="shared" si="13"/>
        <v>0.22013888888888888</v>
      </c>
      <c r="C293" s="4"/>
      <c r="D293" s="2">
        <v>1600</v>
      </c>
      <c r="E293" s="7">
        <f t="shared" si="14"/>
        <v>120354</v>
      </c>
      <c r="G293" s="2">
        <f t="shared" si="15"/>
        <v>325</v>
      </c>
      <c r="H293" s="1"/>
      <c r="L293" s="7"/>
      <c r="N293" s="2"/>
      <c r="O293" s="2"/>
    </row>
    <row r="294" spans="1:15" x14ac:dyDescent="0.25">
      <c r="A294" s="3">
        <v>6.9444444444444198E-4</v>
      </c>
      <c r="B294" s="3">
        <f t="shared" si="13"/>
        <v>0.22083333333333333</v>
      </c>
      <c r="C294" s="4" t="s">
        <v>202</v>
      </c>
      <c r="D294" s="2">
        <v>1519</v>
      </c>
      <c r="E294" s="7">
        <f t="shared" si="14"/>
        <v>121873</v>
      </c>
      <c r="G294" s="2">
        <f t="shared" si="15"/>
        <v>325</v>
      </c>
      <c r="H294" s="1"/>
      <c r="L294" s="7"/>
      <c r="N294" s="2"/>
      <c r="O294" s="2"/>
    </row>
    <row r="295" spans="1:15" x14ac:dyDescent="0.25">
      <c r="A295" s="3">
        <v>6.9444444444444198E-4</v>
      </c>
      <c r="B295" s="3">
        <f t="shared" si="13"/>
        <v>0.22152777777777777</v>
      </c>
      <c r="C295" s="4" t="s">
        <v>202</v>
      </c>
      <c r="D295" s="2">
        <v>1830</v>
      </c>
      <c r="E295" s="7">
        <f t="shared" si="14"/>
        <v>123703</v>
      </c>
      <c r="G295" s="2">
        <f t="shared" si="15"/>
        <v>325</v>
      </c>
      <c r="H295" s="1"/>
      <c r="L295" s="7"/>
      <c r="N295" s="2"/>
      <c r="O295" s="2"/>
    </row>
    <row r="296" spans="1:15" x14ac:dyDescent="0.25">
      <c r="A296" s="3">
        <v>1.388888888888884E-3</v>
      </c>
      <c r="B296" s="3">
        <f t="shared" si="13"/>
        <v>0.22291666666666665</v>
      </c>
      <c r="C296" s="4" t="s">
        <v>203</v>
      </c>
      <c r="D296" s="2">
        <v>631</v>
      </c>
      <c r="E296" s="7">
        <f t="shared" si="14"/>
        <v>124334</v>
      </c>
      <c r="G296" s="2">
        <f t="shared" si="15"/>
        <v>325</v>
      </c>
      <c r="H296" s="1"/>
      <c r="L296" s="7"/>
      <c r="N296" s="2"/>
      <c r="O296" s="2"/>
    </row>
    <row r="297" spans="1:15" x14ac:dyDescent="0.25">
      <c r="A297" s="3">
        <v>0</v>
      </c>
      <c r="B297" s="3">
        <f t="shared" si="13"/>
        <v>0.22291666666666665</v>
      </c>
      <c r="C297" s="4"/>
      <c r="D297" s="2">
        <v>1200</v>
      </c>
      <c r="E297" s="7">
        <f t="shared" si="14"/>
        <v>125534</v>
      </c>
      <c r="G297" s="2">
        <f t="shared" si="15"/>
        <v>325</v>
      </c>
      <c r="H297" s="1"/>
      <c r="L297" s="7"/>
      <c r="N297" s="2"/>
      <c r="O297" s="2"/>
    </row>
    <row r="298" spans="1:15" x14ac:dyDescent="0.25">
      <c r="A298" s="3">
        <v>1.388888888888884E-3</v>
      </c>
      <c r="B298" s="3">
        <f t="shared" si="13"/>
        <v>0.22430555555555554</v>
      </c>
      <c r="C298" s="4" t="s">
        <v>203</v>
      </c>
      <c r="D298" s="2">
        <v>493</v>
      </c>
      <c r="E298" s="7">
        <f t="shared" si="14"/>
        <v>126027</v>
      </c>
      <c r="G298" s="2">
        <f t="shared" si="15"/>
        <v>325</v>
      </c>
      <c r="H298" s="1"/>
      <c r="L298" s="7"/>
      <c r="N298" s="2"/>
      <c r="O298" s="2"/>
    </row>
    <row r="299" spans="1:15" x14ac:dyDescent="0.25">
      <c r="A299" s="3">
        <v>1.388888888888884E-3</v>
      </c>
      <c r="B299" s="3">
        <f t="shared" si="13"/>
        <v>0.22569444444444442</v>
      </c>
      <c r="C299" s="4" t="s">
        <v>132</v>
      </c>
      <c r="D299" s="2">
        <v>-735</v>
      </c>
      <c r="E299" s="7">
        <f t="shared" si="14"/>
        <v>125292</v>
      </c>
      <c r="G299" s="2">
        <f t="shared" si="15"/>
        <v>325</v>
      </c>
      <c r="H299" s="1"/>
      <c r="L299" s="7"/>
      <c r="N299" s="2"/>
      <c r="O299" s="2"/>
    </row>
    <row r="300" spans="1:15" x14ac:dyDescent="0.25">
      <c r="A300" s="3">
        <v>0</v>
      </c>
      <c r="B300" s="3">
        <f t="shared" si="13"/>
        <v>0.22569444444444442</v>
      </c>
      <c r="C300" s="4"/>
      <c r="D300" s="2">
        <v>-2100</v>
      </c>
      <c r="E300" s="7">
        <f t="shared" si="14"/>
        <v>123192</v>
      </c>
      <c r="G300" s="2">
        <f t="shared" si="15"/>
        <v>325</v>
      </c>
      <c r="H300" s="1"/>
      <c r="L300" s="7"/>
      <c r="N300" s="2"/>
      <c r="O300" s="2"/>
    </row>
    <row r="301" spans="1:15" x14ac:dyDescent="0.25">
      <c r="A301" s="3">
        <v>6.9444444444449749E-4</v>
      </c>
      <c r="B301" s="3">
        <f t="shared" si="13"/>
        <v>0.22638888888888892</v>
      </c>
      <c r="C301" s="4" t="s">
        <v>205</v>
      </c>
      <c r="E301" s="7">
        <f t="shared" si="14"/>
        <v>123192</v>
      </c>
      <c r="G301" s="2">
        <f t="shared" si="15"/>
        <v>325</v>
      </c>
      <c r="H301" s="1"/>
      <c r="L301" s="1" t="s">
        <v>206</v>
      </c>
      <c r="N301" s="2"/>
      <c r="O301" s="2"/>
    </row>
    <row r="302" spans="1:15" x14ac:dyDescent="0.25">
      <c r="A302" s="3">
        <v>2.0833333333332704E-3</v>
      </c>
      <c r="B302" s="3">
        <f t="shared" si="13"/>
        <v>0.22847222222222219</v>
      </c>
      <c r="C302" s="4" t="s">
        <v>204</v>
      </c>
      <c r="D302" s="2">
        <v>1060</v>
      </c>
      <c r="E302" s="7">
        <f t="shared" si="14"/>
        <v>124252</v>
      </c>
      <c r="G302" s="2">
        <f t="shared" si="15"/>
        <v>325</v>
      </c>
      <c r="H302" s="1"/>
      <c r="L302" s="7"/>
      <c r="N302" s="2"/>
      <c r="O302" s="2"/>
    </row>
    <row r="303" spans="1:15" x14ac:dyDescent="0.25">
      <c r="A303" s="3">
        <v>6.9444444444449749E-4</v>
      </c>
      <c r="B303" s="3">
        <f t="shared" si="13"/>
        <v>0.22916666666666669</v>
      </c>
      <c r="C303" s="4" t="s">
        <v>132</v>
      </c>
      <c r="D303" s="2">
        <v>-1470</v>
      </c>
      <c r="E303" s="7">
        <f t="shared" si="14"/>
        <v>122782</v>
      </c>
      <c r="G303" s="2">
        <f t="shared" si="15"/>
        <v>325</v>
      </c>
      <c r="H303" s="1"/>
      <c r="L303" s="7"/>
      <c r="N303" s="2"/>
      <c r="O303" s="2"/>
    </row>
    <row r="304" spans="1:15" x14ac:dyDescent="0.25">
      <c r="A304" s="3">
        <v>0</v>
      </c>
      <c r="B304" s="3">
        <f t="shared" si="13"/>
        <v>0.22916666666666669</v>
      </c>
      <c r="C304" s="4"/>
      <c r="D304" s="2">
        <v>-2100</v>
      </c>
      <c r="E304" s="7">
        <f t="shared" si="14"/>
        <v>120682</v>
      </c>
      <c r="G304" s="2">
        <f t="shared" si="15"/>
        <v>325</v>
      </c>
      <c r="H304" s="1"/>
      <c r="L304" s="7"/>
      <c r="N304" s="2"/>
      <c r="O304" s="2"/>
    </row>
    <row r="305" spans="1:15" x14ac:dyDescent="0.25">
      <c r="A305" s="3">
        <v>0</v>
      </c>
      <c r="B305" s="3">
        <f t="shared" si="13"/>
        <v>0.22916666666666669</v>
      </c>
      <c r="C305" s="4"/>
      <c r="D305" s="2">
        <v>-840</v>
      </c>
      <c r="E305" s="7">
        <f t="shared" si="14"/>
        <v>119842</v>
      </c>
      <c r="G305" s="2">
        <f t="shared" si="15"/>
        <v>325</v>
      </c>
      <c r="H305" s="1"/>
      <c r="L305" s="7"/>
      <c r="N305" s="2"/>
      <c r="O305" s="2"/>
    </row>
    <row r="306" spans="1:15" x14ac:dyDescent="0.25">
      <c r="A306" s="3">
        <v>1.388888888888884E-3</v>
      </c>
      <c r="B306" s="3">
        <f t="shared" si="13"/>
        <v>0.23055555555555557</v>
      </c>
      <c r="C306" s="4" t="s">
        <v>178</v>
      </c>
      <c r="E306" s="7">
        <f t="shared" si="14"/>
        <v>119842</v>
      </c>
      <c r="F306" s="2">
        <v>3</v>
      </c>
      <c r="G306" s="2">
        <f t="shared" si="15"/>
        <v>328</v>
      </c>
      <c r="H306" s="1"/>
      <c r="L306" s="7"/>
      <c r="N306" s="2"/>
      <c r="O306" s="2"/>
    </row>
    <row r="307" spans="1:15" x14ac:dyDescent="0.25">
      <c r="A307" s="3">
        <v>6.9444444444438647E-4</v>
      </c>
      <c r="B307" s="3">
        <f t="shared" si="13"/>
        <v>0.23124999999999996</v>
      </c>
      <c r="C307" s="4" t="s">
        <v>207</v>
      </c>
      <c r="E307" s="7">
        <f t="shared" si="14"/>
        <v>119842</v>
      </c>
      <c r="G307" s="2">
        <f t="shared" si="15"/>
        <v>328</v>
      </c>
      <c r="H307" s="1"/>
      <c r="L307" s="7"/>
      <c r="N307" s="2"/>
      <c r="O307" s="2"/>
    </row>
    <row r="308" spans="1:15" x14ac:dyDescent="0.25">
      <c r="A308" s="3"/>
      <c r="N308" s="2"/>
      <c r="O308" s="2"/>
    </row>
    <row r="309" spans="1:15" x14ac:dyDescent="0.25">
      <c r="A309" s="3"/>
      <c r="N309" s="2"/>
      <c r="O309" s="2"/>
    </row>
    <row r="310" spans="1:15" x14ac:dyDescent="0.25">
      <c r="A310" s="3"/>
      <c r="N310" s="2"/>
      <c r="O310" s="2"/>
    </row>
    <row r="311" spans="1:15" x14ac:dyDescent="0.25">
      <c r="A311" s="3"/>
      <c r="N311" s="2"/>
      <c r="O311" s="2"/>
    </row>
    <row r="312" spans="1:15" x14ac:dyDescent="0.25">
      <c r="A312" s="3"/>
      <c r="N312" s="2"/>
      <c r="O312" s="2"/>
    </row>
    <row r="313" spans="1:15" x14ac:dyDescent="0.25">
      <c r="A313" s="3"/>
      <c r="N313" s="2"/>
      <c r="O313" s="2"/>
    </row>
    <row r="314" spans="1:15" x14ac:dyDescent="0.25">
      <c r="A314" s="3"/>
      <c r="N314" s="2"/>
      <c r="O314" s="2"/>
    </row>
    <row r="315" spans="1:15" x14ac:dyDescent="0.25">
      <c r="A315" s="3"/>
      <c r="N315" s="2"/>
      <c r="O315" s="2"/>
    </row>
    <row r="316" spans="1:15" x14ac:dyDescent="0.25">
      <c r="A316" s="3"/>
      <c r="N316" s="2"/>
      <c r="O316" s="2"/>
    </row>
    <row r="317" spans="1:15" x14ac:dyDescent="0.25">
      <c r="A317" s="3"/>
      <c r="N317" s="2"/>
      <c r="O317" s="2"/>
    </row>
    <row r="318" spans="1:15" x14ac:dyDescent="0.25">
      <c r="A318" s="3"/>
      <c r="N318" s="2"/>
      <c r="O318" s="2"/>
    </row>
    <row r="319" spans="1:15" x14ac:dyDescent="0.25">
      <c r="A319" s="3"/>
      <c r="N319" s="2"/>
      <c r="O319" s="2"/>
    </row>
    <row r="320" spans="1:15" x14ac:dyDescent="0.25">
      <c r="A320" s="3"/>
      <c r="N320" s="2"/>
      <c r="O320" s="2"/>
    </row>
    <row r="321" spans="1:15" x14ac:dyDescent="0.25">
      <c r="A321" s="3"/>
      <c r="N321" s="2"/>
      <c r="O321" s="2"/>
    </row>
    <row r="322" spans="1:15" x14ac:dyDescent="0.25">
      <c r="A322" s="3"/>
      <c r="N322" s="2"/>
      <c r="O322" s="2"/>
    </row>
    <row r="323" spans="1:15" x14ac:dyDescent="0.25">
      <c r="A323" s="3"/>
      <c r="N323" s="2"/>
      <c r="O323" s="2"/>
    </row>
    <row r="324" spans="1:15" x14ac:dyDescent="0.25">
      <c r="A324" s="3"/>
      <c r="N324" s="2"/>
      <c r="O324" s="2"/>
    </row>
    <row r="325" spans="1:15" x14ac:dyDescent="0.25">
      <c r="A325" s="3"/>
      <c r="N325" s="2"/>
      <c r="O325" s="2"/>
    </row>
    <row r="326" spans="1:15" x14ac:dyDescent="0.25">
      <c r="A326" s="3"/>
      <c r="N326" s="2"/>
      <c r="O3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2019-09-09T18:37:27Z</dcterms:modified>
</cp:coreProperties>
</file>