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841"/>
  </bookViews>
  <sheets>
    <sheet name="Lista Histórico Michoacán" sheetId="22" r:id="rId1"/>
    <sheet name="LXVII Legislatura 1995-1998" sheetId="14" r:id="rId2"/>
    <sheet name="Lista Diputados LXVII 1995-1998" sheetId="7" r:id="rId3"/>
    <sheet name="LXVIII  Legislatura 1998-2001" sheetId="1" r:id="rId4"/>
    <sheet name="ListaDiputados LXVIII 1998-2001" sheetId="11" r:id="rId5"/>
    <sheet name="LXIX  Legislatura 2001-2004" sheetId="12" r:id="rId6"/>
    <sheet name="Lista Diputados LXIX 2001-2004" sheetId="8" r:id="rId7"/>
    <sheet name="LXX  Legislatura 2004-2007" sheetId="13" r:id="rId8"/>
    <sheet name="Lista Diputados LXX 2004-2007" sheetId="3" r:id="rId9"/>
    <sheet name="LXXI  Legislatura 2008-2011" sheetId="15" r:id="rId10"/>
    <sheet name="Lista Diputados LXXI 2008-2011" sheetId="4" r:id="rId11"/>
    <sheet name="LXXII  Legislatura 2011-2015" sheetId="16" r:id="rId12"/>
    <sheet name="Lista Diputados LXXII 2011-2015" sheetId="6" r:id="rId13"/>
    <sheet name="LXXIII Legislatura 2015-2018" sheetId="18" r:id="rId14"/>
    <sheet name="Lista Diputados LXXIII 2015-18" sheetId="17" r:id="rId15"/>
    <sheet name="LXXIV Legislatura 2018-2021" sheetId="21" r:id="rId16"/>
    <sheet name="Lista Diputados LXXIV 2018-21" sheetId="19" r:id="rId17"/>
  </sheets>
  <definedNames>
    <definedName name="_xlnm._FilterDatabase" localSheetId="6" hidden="1">'Lista Diputados LXIX 2001-2004'!$A$2:$I$82</definedName>
    <definedName name="_xlnm._FilterDatabase" localSheetId="8" hidden="1">'Lista Diputados LXX 2004-2007'!$A$2:$I$82</definedName>
    <definedName name="_xlnm._FilterDatabase" localSheetId="10" hidden="1">'Lista Diputados LXXI 2008-2011'!$A$2:$I$82</definedName>
    <definedName name="_xlnm._FilterDatabase" localSheetId="12" hidden="1">'Lista Diputados LXXII 2011-2015'!$A$2:$I$82</definedName>
    <definedName name="_xlnm._FilterDatabase" localSheetId="16" hidden="1">'Lista Diputados LXXIV 2018-21'!$B$2:$F$82</definedName>
    <definedName name="_xlnm._FilterDatabase" localSheetId="4" hidden="1">'ListaDiputados LXVIII 1998-2001'!$A$2:$I$32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21" l="1"/>
  <c r="M11" i="21" s="1"/>
  <c r="H12" i="21"/>
  <c r="F12" i="21"/>
  <c r="G12" i="21" s="1"/>
  <c r="B12" i="21"/>
  <c r="N11" i="21"/>
  <c r="J11" i="21"/>
  <c r="K11" i="21" s="1"/>
  <c r="I11" i="21"/>
  <c r="D11" i="21"/>
  <c r="P11" i="21" s="1"/>
  <c r="N10" i="21"/>
  <c r="J10" i="21"/>
  <c r="D10" i="21"/>
  <c r="P10" i="21" s="1"/>
  <c r="R10" i="21" s="1"/>
  <c r="N9" i="21"/>
  <c r="J9" i="21"/>
  <c r="K9" i="21" s="1"/>
  <c r="I9" i="21"/>
  <c r="D9" i="21"/>
  <c r="N8" i="21"/>
  <c r="J8" i="21"/>
  <c r="D8" i="21"/>
  <c r="P8" i="21" s="1"/>
  <c r="C8" i="21"/>
  <c r="N7" i="21"/>
  <c r="J7" i="21"/>
  <c r="D7" i="21"/>
  <c r="N6" i="21"/>
  <c r="J6" i="21"/>
  <c r="K6" i="21" s="1"/>
  <c r="I6" i="21"/>
  <c r="D6" i="21"/>
  <c r="C6" i="21"/>
  <c r="N5" i="21"/>
  <c r="J5" i="21"/>
  <c r="K5" i="21" s="1"/>
  <c r="I5" i="21"/>
  <c r="D5" i="21"/>
  <c r="N4" i="21"/>
  <c r="J4" i="21"/>
  <c r="K4" i="21" s="1"/>
  <c r="I4" i="21"/>
  <c r="D4" i="21"/>
  <c r="E4" i="21" s="1"/>
  <c r="C4" i="21"/>
  <c r="P9" i="21" l="1"/>
  <c r="P4" i="21"/>
  <c r="I12" i="21"/>
  <c r="P6" i="21"/>
  <c r="R6" i="21" s="1"/>
  <c r="P5" i="21"/>
  <c r="E6" i="21"/>
  <c r="G4" i="21"/>
  <c r="D12" i="21"/>
  <c r="E12" i="21" s="1"/>
  <c r="G6" i="21"/>
  <c r="C12" i="21"/>
  <c r="P7" i="21"/>
  <c r="O4" i="21"/>
  <c r="R5" i="21"/>
  <c r="R8" i="21"/>
  <c r="R9" i="21"/>
  <c r="R11" i="21"/>
  <c r="M4" i="21"/>
  <c r="M6" i="21"/>
  <c r="M7" i="21"/>
  <c r="M10" i="21"/>
  <c r="M12" i="21"/>
  <c r="R4" i="21"/>
  <c r="Q4" i="21" s="1"/>
  <c r="R7" i="21"/>
  <c r="O7" i="21" s="1"/>
  <c r="E8" i="21"/>
  <c r="J12" i="21"/>
  <c r="K12" i="21" s="1"/>
  <c r="N12" i="21"/>
  <c r="G5" i="21"/>
  <c r="M5" i="21"/>
  <c r="G7" i="21"/>
  <c r="G8" i="21"/>
  <c r="M8" i="21"/>
  <c r="G9" i="21"/>
  <c r="M9" i="21"/>
  <c r="G10" i="21"/>
  <c r="G11" i="21"/>
  <c r="L12" i="18"/>
  <c r="M12" i="18" s="1"/>
  <c r="H12" i="18"/>
  <c r="F12" i="18"/>
  <c r="G11" i="18" s="1"/>
  <c r="B12" i="18"/>
  <c r="N11" i="18"/>
  <c r="K11" i="18"/>
  <c r="J11" i="18"/>
  <c r="I11" i="18"/>
  <c r="D11" i="18"/>
  <c r="P11" i="18" s="1"/>
  <c r="N10" i="18"/>
  <c r="M10" i="18"/>
  <c r="J10" i="18"/>
  <c r="P10" i="18" s="1"/>
  <c r="R10" i="18" s="1"/>
  <c r="D10" i="18"/>
  <c r="N9" i="18"/>
  <c r="J9" i="18"/>
  <c r="K9" i="18" s="1"/>
  <c r="I9" i="18"/>
  <c r="D9" i="18"/>
  <c r="P8" i="18"/>
  <c r="N8" i="18"/>
  <c r="J8" i="18"/>
  <c r="K8" i="18" s="1"/>
  <c r="I8" i="18"/>
  <c r="E8" i="18"/>
  <c r="D8" i="18"/>
  <c r="C8" i="18"/>
  <c r="N7" i="18"/>
  <c r="M7" i="18"/>
  <c r="J7" i="18"/>
  <c r="D7" i="18"/>
  <c r="P7" i="18" s="1"/>
  <c r="C7" i="18"/>
  <c r="N6" i="18"/>
  <c r="M6" i="18"/>
  <c r="K6" i="18"/>
  <c r="J6" i="18"/>
  <c r="I6" i="18"/>
  <c r="E6" i="18"/>
  <c r="D6" i="18"/>
  <c r="P6" i="18" s="1"/>
  <c r="C6" i="18"/>
  <c r="N5" i="18"/>
  <c r="K5" i="18"/>
  <c r="J5" i="18"/>
  <c r="I5" i="18"/>
  <c r="D5" i="18"/>
  <c r="P5" i="18" s="1"/>
  <c r="C5" i="18"/>
  <c r="N4" i="18"/>
  <c r="M4" i="18"/>
  <c r="K4" i="18"/>
  <c r="J4" i="18"/>
  <c r="I4" i="18"/>
  <c r="E4" i="18"/>
  <c r="D4" i="18"/>
  <c r="P4" i="18" s="1"/>
  <c r="C4" i="18"/>
  <c r="R7" i="18"/>
  <c r="R8" i="18"/>
  <c r="N12" i="18"/>
  <c r="R4" i="18"/>
  <c r="M11" i="18"/>
  <c r="J7" i="16"/>
  <c r="P7" i="16" s="1"/>
  <c r="H7" i="16"/>
  <c r="D7" i="16"/>
  <c r="B7" i="16"/>
  <c r="P6" i="16"/>
  <c r="N6" i="16"/>
  <c r="L6" i="16"/>
  <c r="I6" i="16"/>
  <c r="F6" i="16"/>
  <c r="P5" i="16"/>
  <c r="N5" i="16"/>
  <c r="L5" i="16"/>
  <c r="F5" i="16"/>
  <c r="C5" i="16" s="1"/>
  <c r="P4" i="16"/>
  <c r="N4" i="16"/>
  <c r="L4" i="16"/>
  <c r="I4" i="16" s="1"/>
  <c r="F4" i="16"/>
  <c r="C4" i="16"/>
  <c r="C5" i="15"/>
  <c r="C7" i="15"/>
  <c r="P7" i="15"/>
  <c r="N7" i="15"/>
  <c r="L7" i="15"/>
  <c r="K7" i="15" s="1"/>
  <c r="F7" i="15"/>
  <c r="E7" i="15" s="1"/>
  <c r="J9" i="15"/>
  <c r="H9" i="15"/>
  <c r="L9" i="15" s="1"/>
  <c r="D9" i="15"/>
  <c r="B9" i="15"/>
  <c r="P8" i="15"/>
  <c r="N8" i="15"/>
  <c r="L8" i="15"/>
  <c r="F8" i="15"/>
  <c r="P6" i="15"/>
  <c r="R6" i="15" s="1"/>
  <c r="N6" i="15"/>
  <c r="L6" i="15"/>
  <c r="I6" i="15"/>
  <c r="F6" i="15"/>
  <c r="P5" i="15"/>
  <c r="N5" i="15"/>
  <c r="L5" i="15"/>
  <c r="M5" i="15" s="1"/>
  <c r="F5" i="15"/>
  <c r="E5" i="15" s="1"/>
  <c r="P4" i="15"/>
  <c r="N4" i="15"/>
  <c r="L4" i="15"/>
  <c r="F4" i="15"/>
  <c r="E4" i="15"/>
  <c r="C4" i="15"/>
  <c r="K5" i="13"/>
  <c r="I4" i="13"/>
  <c r="J8" i="13"/>
  <c r="L8" i="13" s="1"/>
  <c r="K8" i="13" s="1"/>
  <c r="H8" i="13"/>
  <c r="D8" i="13"/>
  <c r="B8" i="13"/>
  <c r="F8" i="13" s="1"/>
  <c r="G7" i="13" s="1"/>
  <c r="P7" i="13"/>
  <c r="R7" i="13" s="1"/>
  <c r="N7" i="13"/>
  <c r="L7" i="13"/>
  <c r="I7" i="13" s="1"/>
  <c r="K7" i="13"/>
  <c r="F7" i="13"/>
  <c r="P6" i="13"/>
  <c r="N6" i="13"/>
  <c r="L6" i="13"/>
  <c r="F6" i="13"/>
  <c r="E6" i="13"/>
  <c r="P5" i="13"/>
  <c r="N5" i="13"/>
  <c r="L5" i="13"/>
  <c r="I5" i="13"/>
  <c r="F5" i="13"/>
  <c r="C5" i="13" s="1"/>
  <c r="P4" i="13"/>
  <c r="N4" i="13"/>
  <c r="R4" i="13" s="1"/>
  <c r="L4" i="13"/>
  <c r="K4" i="13" s="1"/>
  <c r="F4" i="13"/>
  <c r="G4" i="13" s="1"/>
  <c r="J7" i="12"/>
  <c r="H7" i="12"/>
  <c r="D7" i="12"/>
  <c r="P7" i="12" s="1"/>
  <c r="B7" i="12"/>
  <c r="P6" i="12"/>
  <c r="N6" i="12"/>
  <c r="L6" i="12"/>
  <c r="M6" i="12" s="1"/>
  <c r="F6" i="12"/>
  <c r="C6" i="12" s="1"/>
  <c r="P5" i="12"/>
  <c r="N5" i="12"/>
  <c r="R5" i="12" s="1"/>
  <c r="L5" i="12"/>
  <c r="K5" i="12" s="1"/>
  <c r="F5" i="12"/>
  <c r="E5" i="12"/>
  <c r="P4" i="12"/>
  <c r="N4" i="12"/>
  <c r="L4" i="12"/>
  <c r="K4" i="12"/>
  <c r="F4" i="12"/>
  <c r="O4" i="18"/>
  <c r="O8" i="18"/>
  <c r="Q8" i="18"/>
  <c r="E6" i="12"/>
  <c r="E4" i="13"/>
  <c r="I4" i="12"/>
  <c r="R8" i="15"/>
  <c r="Q8" i="15" s="1"/>
  <c r="E4" i="16"/>
  <c r="R4" i="16"/>
  <c r="R5" i="16"/>
  <c r="O5" i="16" s="1"/>
  <c r="L7" i="16"/>
  <c r="I7" i="16" s="1"/>
  <c r="K7" i="16"/>
  <c r="K6" i="16"/>
  <c r="E5" i="16"/>
  <c r="I7" i="15"/>
  <c r="K6" i="15"/>
  <c r="P9" i="15"/>
  <c r="I4" i="15"/>
  <c r="R7" i="15"/>
  <c r="S7" i="15" s="1"/>
  <c r="N9" i="15"/>
  <c r="R4" i="15"/>
  <c r="Q4" i="15" s="1"/>
  <c r="F9" i="15"/>
  <c r="G7" i="15" s="1"/>
  <c r="R5" i="13"/>
  <c r="O5" i="13" s="1"/>
  <c r="M7" i="13"/>
  <c r="N8" i="13"/>
  <c r="I8" i="13"/>
  <c r="E5" i="13"/>
  <c r="L7" i="12"/>
  <c r="M7" i="12" s="1"/>
  <c r="R6" i="12"/>
  <c r="Q6" i="12"/>
  <c r="C5" i="12"/>
  <c r="N7" i="12"/>
  <c r="J8" i="1"/>
  <c r="H8" i="1"/>
  <c r="D8" i="1"/>
  <c r="B8" i="1"/>
  <c r="F8" i="1" s="1"/>
  <c r="P7" i="1"/>
  <c r="N7" i="1"/>
  <c r="R7" i="1" s="1"/>
  <c r="S7" i="1" s="1"/>
  <c r="L7" i="1"/>
  <c r="K7" i="1"/>
  <c r="F7" i="1"/>
  <c r="P6" i="1"/>
  <c r="N6" i="1"/>
  <c r="L6" i="1"/>
  <c r="I6" i="1"/>
  <c r="F6" i="1"/>
  <c r="P5" i="1"/>
  <c r="N5" i="1"/>
  <c r="L5" i="1"/>
  <c r="F5" i="1"/>
  <c r="C5" i="1"/>
  <c r="P4" i="1"/>
  <c r="N4" i="1"/>
  <c r="L4" i="1"/>
  <c r="F4" i="1"/>
  <c r="P5" i="14"/>
  <c r="P6" i="14"/>
  <c r="P7" i="14"/>
  <c r="P4" i="14"/>
  <c r="N5" i="14"/>
  <c r="N6" i="14"/>
  <c r="R6" i="14" s="1"/>
  <c r="N7" i="14"/>
  <c r="R7" i="14" s="1"/>
  <c r="N4" i="14"/>
  <c r="L5" i="14"/>
  <c r="K5" i="14" s="1"/>
  <c r="L6" i="14"/>
  <c r="K6" i="14"/>
  <c r="L7" i="14"/>
  <c r="L4" i="14"/>
  <c r="F5" i="14"/>
  <c r="E5" i="14"/>
  <c r="F6" i="14"/>
  <c r="E6" i="14" s="1"/>
  <c r="F7" i="14"/>
  <c r="F4" i="14"/>
  <c r="J8" i="14"/>
  <c r="L8" i="14" s="1"/>
  <c r="H8" i="14"/>
  <c r="D8" i="14"/>
  <c r="F8" i="14" s="1"/>
  <c r="B8" i="14"/>
  <c r="N8" i="14"/>
  <c r="G4" i="14"/>
  <c r="Q7" i="14"/>
  <c r="C4" i="14"/>
  <c r="C6" i="14"/>
  <c r="E4" i="14"/>
  <c r="I7" i="14"/>
  <c r="I5" i="14"/>
  <c r="K7" i="14"/>
  <c r="R4" i="14"/>
  <c r="R5" i="14"/>
  <c r="O6" i="14"/>
  <c r="G8" i="14"/>
  <c r="C8" i="14"/>
  <c r="C5" i="14"/>
  <c r="I6" i="14"/>
  <c r="K4" i="1"/>
  <c r="I4" i="1"/>
  <c r="O5" i="12"/>
  <c r="M4" i="13"/>
  <c r="R9" i="15"/>
  <c r="S9" i="15"/>
  <c r="M4" i="16"/>
  <c r="M7" i="16"/>
  <c r="M6" i="16"/>
  <c r="M5" i="16"/>
  <c r="O4" i="16"/>
  <c r="S8" i="15"/>
  <c r="K9" i="15"/>
  <c r="M7" i="15"/>
  <c r="M9" i="15"/>
  <c r="Q7" i="15"/>
  <c r="I9" i="15"/>
  <c r="M6" i="15"/>
  <c r="G6" i="15"/>
  <c r="S4" i="15"/>
  <c r="O4" i="15"/>
  <c r="S6" i="15"/>
  <c r="M8" i="13"/>
  <c r="M5" i="13"/>
  <c r="Q5" i="13"/>
  <c r="G8" i="13"/>
  <c r="M4" i="12"/>
  <c r="M5" i="12"/>
  <c r="K7" i="12"/>
  <c r="I7" i="12"/>
  <c r="I7" i="1"/>
  <c r="K6" i="1"/>
  <c r="L8" i="1"/>
  <c r="P8" i="1"/>
  <c r="N8" i="1"/>
  <c r="R8" i="1" s="1"/>
  <c r="S8" i="1" s="1"/>
  <c r="R6" i="1"/>
  <c r="S6" i="1" s="1"/>
  <c r="R5" i="1"/>
  <c r="Q5" i="1"/>
  <c r="R4" i="1"/>
  <c r="Q7" i="1"/>
  <c r="E5" i="1"/>
  <c r="Q9" i="15"/>
  <c r="O9" i="15"/>
  <c r="G5" i="14"/>
  <c r="Q5" i="14"/>
  <c r="G7" i="14"/>
  <c r="E8" i="14"/>
  <c r="Q4" i="14"/>
  <c r="O4" i="14"/>
  <c r="G6" i="14"/>
  <c r="O5" i="1"/>
  <c r="M7" i="1"/>
  <c r="M5" i="1"/>
  <c r="M4" i="1"/>
  <c r="M8" i="1"/>
  <c r="I8" i="1"/>
  <c r="M6" i="1"/>
  <c r="Q6" i="1"/>
  <c r="G4" i="1"/>
  <c r="G8" i="1"/>
  <c r="C8" i="1"/>
  <c r="G7" i="1"/>
  <c r="E8" i="1"/>
  <c r="G5" i="1"/>
  <c r="G6" i="1"/>
  <c r="S4" i="1"/>
  <c r="Q7" i="21" l="1"/>
  <c r="P12" i="21"/>
  <c r="R12" i="21" s="1"/>
  <c r="S7" i="21" s="1"/>
  <c r="Q11" i="21"/>
  <c r="O11" i="21"/>
  <c r="O9" i="21"/>
  <c r="O5" i="21"/>
  <c r="Q9" i="21"/>
  <c r="Q5" i="21"/>
  <c r="O6" i="21"/>
  <c r="O8" i="21"/>
  <c r="Q6" i="21"/>
  <c r="Q8" i="21"/>
  <c r="Q7" i="12"/>
  <c r="M8" i="14"/>
  <c r="M5" i="14"/>
  <c r="M4" i="14"/>
  <c r="M7" i="14"/>
  <c r="M6" i="14"/>
  <c r="Q4" i="13"/>
  <c r="O4" i="13"/>
  <c r="R5" i="18"/>
  <c r="Q5" i="18"/>
  <c r="E4" i="12"/>
  <c r="G4" i="12"/>
  <c r="Q4" i="16"/>
  <c r="G5" i="13"/>
  <c r="G6" i="13"/>
  <c r="G9" i="15"/>
  <c r="O7" i="14"/>
  <c r="Q6" i="14"/>
  <c r="O4" i="1"/>
  <c r="K8" i="1"/>
  <c r="R7" i="12"/>
  <c r="O6" i="12"/>
  <c r="S6" i="12"/>
  <c r="O7" i="15"/>
  <c r="R6" i="13"/>
  <c r="O6" i="13" s="1"/>
  <c r="P8" i="13"/>
  <c r="E8" i="13"/>
  <c r="K4" i="15"/>
  <c r="M4" i="15"/>
  <c r="G8" i="15"/>
  <c r="G4" i="16"/>
  <c r="C6" i="16"/>
  <c r="E6" i="16"/>
  <c r="R6" i="16"/>
  <c r="D12" i="18"/>
  <c r="O7" i="18"/>
  <c r="G4" i="18"/>
  <c r="E5" i="18"/>
  <c r="O5" i="18"/>
  <c r="Q7" i="18"/>
  <c r="I12" i="18"/>
  <c r="S5" i="12"/>
  <c r="G10" i="18"/>
  <c r="G9" i="18"/>
  <c r="G8" i="18"/>
  <c r="G7" i="18"/>
  <c r="G5" i="18"/>
  <c r="O5" i="14"/>
  <c r="Q4" i="1"/>
  <c r="Q6" i="15"/>
  <c r="R5" i="15"/>
  <c r="O5" i="15" s="1"/>
  <c r="K8" i="15"/>
  <c r="I8" i="15"/>
  <c r="M8" i="15"/>
  <c r="N7" i="16"/>
  <c r="F7" i="16"/>
  <c r="R11" i="18"/>
  <c r="G6" i="18"/>
  <c r="E7" i="18"/>
  <c r="P9" i="18"/>
  <c r="R9" i="18"/>
  <c r="C12" i="18"/>
  <c r="Q4" i="12"/>
  <c r="I6" i="13"/>
  <c r="K6" i="13"/>
  <c r="M6" i="13"/>
  <c r="E6" i="15"/>
  <c r="C6" i="15"/>
  <c r="Q8" i="1"/>
  <c r="S5" i="1"/>
  <c r="O8" i="1"/>
  <c r="K8" i="14"/>
  <c r="O7" i="1"/>
  <c r="E7" i="12"/>
  <c r="C8" i="13"/>
  <c r="G5" i="15"/>
  <c r="G4" i="15"/>
  <c r="C9" i="15"/>
  <c r="E9" i="15"/>
  <c r="P8" i="14"/>
  <c r="I8" i="14"/>
  <c r="O6" i="1"/>
  <c r="K6" i="12"/>
  <c r="Q5" i="12"/>
  <c r="Q5" i="16"/>
  <c r="R4" i="12"/>
  <c r="I6" i="12"/>
  <c r="F7" i="12"/>
  <c r="C4" i="13"/>
  <c r="Q7" i="13"/>
  <c r="O7" i="13"/>
  <c r="O6" i="15"/>
  <c r="O8" i="15"/>
  <c r="Q4" i="18"/>
  <c r="R6" i="18"/>
  <c r="O6" i="18"/>
  <c r="G12" i="18"/>
  <c r="M9" i="18"/>
  <c r="J12" i="18"/>
  <c r="K12" i="18" s="1"/>
  <c r="M8" i="18"/>
  <c r="M5" i="18"/>
  <c r="K4" i="16"/>
  <c r="I5" i="12"/>
  <c r="S12" i="21" l="1"/>
  <c r="S10" i="21"/>
  <c r="O12" i="21"/>
  <c r="S9" i="21"/>
  <c r="S11" i="21"/>
  <c r="S4" i="21"/>
  <c r="S5" i="21"/>
  <c r="S8" i="21"/>
  <c r="Q12" i="21"/>
  <c r="S6" i="21"/>
  <c r="O11" i="18"/>
  <c r="C7" i="12"/>
  <c r="G7" i="12"/>
  <c r="G5" i="12"/>
  <c r="G6" i="12"/>
  <c r="Q9" i="18"/>
  <c r="G7" i="16"/>
  <c r="C7" i="16"/>
  <c r="G5" i="16"/>
  <c r="E7" i="16"/>
  <c r="O6" i="16"/>
  <c r="G6" i="16"/>
  <c r="Q8" i="13"/>
  <c r="R7" i="16"/>
  <c r="E12" i="18"/>
  <c r="P12" i="18"/>
  <c r="Q11" i="18"/>
  <c r="R8" i="13"/>
  <c r="O4" i="12"/>
  <c r="S4" i="12"/>
  <c r="Q6" i="18"/>
  <c r="O9" i="18"/>
  <c r="S5" i="15"/>
  <c r="Q5" i="15"/>
  <c r="R8" i="14"/>
  <c r="Q6" i="16"/>
  <c r="Q6" i="13"/>
  <c r="S6" i="13"/>
  <c r="S7" i="12"/>
  <c r="O7" i="12"/>
  <c r="S7" i="16" l="1"/>
  <c r="Q7" i="16"/>
  <c r="S4" i="16"/>
  <c r="S5" i="16"/>
  <c r="R12" i="18"/>
  <c r="S8" i="14"/>
  <c r="S6" i="14"/>
  <c r="S5" i="14"/>
  <c r="O8" i="14"/>
  <c r="S7" i="14"/>
  <c r="S4" i="14"/>
  <c r="Q8" i="14"/>
  <c r="S6" i="16"/>
  <c r="S5" i="13"/>
  <c r="O8" i="13"/>
  <c r="S8" i="13"/>
  <c r="S7" i="13"/>
  <c r="S4" i="13"/>
  <c r="O7" i="16"/>
  <c r="S8" i="18" l="1"/>
  <c r="S12" i="18"/>
  <c r="S4" i="18"/>
  <c r="S10" i="18"/>
  <c r="S7" i="18"/>
  <c r="O12" i="18"/>
  <c r="S11" i="18"/>
  <c r="S9" i="18"/>
  <c r="S5" i="18"/>
  <c r="S6" i="18"/>
  <c r="Q12" i="18"/>
</calcChain>
</file>

<file path=xl/sharedStrings.xml><?xml version="1.0" encoding="utf-8"?>
<sst xmlns="http://schemas.openxmlformats.org/spreadsheetml/2006/main" count="9217" uniqueCount="1066">
  <si>
    <t>Total</t>
  </si>
  <si>
    <t>PRI</t>
  </si>
  <si>
    <t>Partido Político</t>
  </si>
  <si>
    <t>Mujeres</t>
  </si>
  <si>
    <t>PAN</t>
  </si>
  <si>
    <t>PVEM</t>
  </si>
  <si>
    <t>PRD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</si>
  <si>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</si>
  <si>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</si>
  <si>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</si>
  <si>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</si>
  <si>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</si>
  <si>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</si>
  <si>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</si>
  <si>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</si>
  <si>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</si>
  <si>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</si>
  <si>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</si>
  <si>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</si>
  <si>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</si>
  <si>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</si>
  <si>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</si>
  <si>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</si>
  <si>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 xml:space="preserve">Montoya Manzo </t>
  </si>
  <si>
    <t xml:space="preserve">Mauricio </t>
  </si>
  <si>
    <t>PRI-PVEM</t>
  </si>
  <si>
    <t xml:space="preserve">Duarte Ramírez </t>
  </si>
  <si>
    <t xml:space="preserve">Manuel </t>
  </si>
  <si>
    <t>PRD-CONVERGENCIA</t>
  </si>
  <si>
    <t xml:space="preserve">Arias Garduño </t>
  </si>
  <si>
    <t xml:space="preserve">Gustavo </t>
  </si>
  <si>
    <t xml:space="preserve">Orozco Zepeda </t>
  </si>
  <si>
    <t>Ayala Martínez</t>
  </si>
  <si>
    <t xml:space="preserve">Francisco Javier </t>
  </si>
  <si>
    <t xml:space="preserve">Samaguey Cárdenas </t>
  </si>
  <si>
    <t xml:space="preserve">Martin </t>
  </si>
  <si>
    <t xml:space="preserve">García Reyes </t>
  </si>
  <si>
    <t xml:space="preserve">Verónica </t>
  </si>
  <si>
    <t xml:space="preserve">Gaona Sanchez </t>
  </si>
  <si>
    <t>Baltazar</t>
  </si>
  <si>
    <t xml:space="preserve">Chávez Chávez </t>
  </si>
  <si>
    <t>Ramon</t>
  </si>
  <si>
    <t xml:space="preserve">Marin González </t>
  </si>
  <si>
    <t xml:space="preserve">José Juan </t>
  </si>
  <si>
    <t xml:space="preserve">Medina Galindo </t>
  </si>
  <si>
    <t xml:space="preserve">Ana Lucia </t>
  </si>
  <si>
    <t xml:space="preserve">Velazquez Esquivel </t>
  </si>
  <si>
    <t xml:space="preserve">Emiliano </t>
  </si>
  <si>
    <t xml:space="preserve">Ixtlahuac Orihuela </t>
  </si>
  <si>
    <t>Juan Antonio</t>
  </si>
  <si>
    <t xml:space="preserve">Reza Maqueo </t>
  </si>
  <si>
    <t xml:space="preserve">Jorge Adolfo </t>
  </si>
  <si>
    <t xml:space="preserve">Angel Olvera </t>
  </si>
  <si>
    <t xml:space="preserve">José Hugo </t>
  </si>
  <si>
    <t xml:space="preserve">Cazarez Higuera </t>
  </si>
  <si>
    <t xml:space="preserve">José Miguel </t>
  </si>
  <si>
    <t xml:space="preserve">Martinez Alcazar </t>
  </si>
  <si>
    <t xml:space="preserve">Alfonso Jesús </t>
  </si>
  <si>
    <t xml:space="preserve">Cano Ochoa </t>
  </si>
  <si>
    <t xml:space="preserve">Fernando </t>
  </si>
  <si>
    <t xml:space="preserve">Torres Moreno </t>
  </si>
  <si>
    <t xml:space="preserve">Eugenio </t>
  </si>
  <si>
    <t xml:space="preserve">Garibay Tena </t>
  </si>
  <si>
    <t xml:space="preserve">David </t>
  </si>
  <si>
    <t xml:space="preserve"> PRD-CONVERGENCIA</t>
  </si>
  <si>
    <t xml:space="preserve">Valencia Reyes </t>
  </si>
  <si>
    <t xml:space="preserve">Guillermo </t>
  </si>
  <si>
    <t xml:space="preserve">Campos Dias </t>
  </si>
  <si>
    <t xml:space="preserve">Ma Cruz </t>
  </si>
  <si>
    <t xml:space="preserve">Guizar Valencia </t>
  </si>
  <si>
    <t xml:space="preserve">Genaro </t>
  </si>
  <si>
    <t xml:space="preserve">Godoy Sanchez </t>
  </si>
  <si>
    <t xml:space="preserve">García Romero </t>
  </si>
  <si>
    <t xml:space="preserve">Víctor </t>
  </si>
  <si>
    <t xml:space="preserve">Quezada Naranjo </t>
  </si>
  <si>
    <t xml:space="preserve">Benigno </t>
  </si>
  <si>
    <t xml:space="preserve">Plaza Urbina </t>
  </si>
  <si>
    <t xml:space="preserve">Jose Antonio </t>
  </si>
  <si>
    <t xml:space="preserve">Reyna García </t>
  </si>
  <si>
    <t xml:space="preserve">José Jesús </t>
  </si>
  <si>
    <t xml:space="preserve">Mares Camarena </t>
  </si>
  <si>
    <t xml:space="preserve">José Jaime </t>
  </si>
  <si>
    <t xml:space="preserve">Rodríguez Sesmas </t>
  </si>
  <si>
    <t xml:space="preserve">Julian </t>
  </si>
  <si>
    <t xml:space="preserve">Mendez López </t>
  </si>
  <si>
    <t xml:space="preserve">Alejandro </t>
  </si>
  <si>
    <t xml:space="preserve">López Hernández </t>
  </si>
  <si>
    <t xml:space="preserve">Rafael </t>
  </si>
  <si>
    <t xml:space="preserve">Luquin Valdes </t>
  </si>
  <si>
    <t xml:space="preserve">Maria del Rocio </t>
  </si>
  <si>
    <t xml:space="preserve">López Paredes </t>
  </si>
  <si>
    <t xml:space="preserve">Uriel </t>
  </si>
  <si>
    <t xml:space="preserve">Arteaga Garibay </t>
  </si>
  <si>
    <t xml:space="preserve">Maria Lucila </t>
  </si>
  <si>
    <t xml:space="preserve">Martinez Saldaña </t>
  </si>
  <si>
    <t xml:space="preserve">Jesús </t>
  </si>
  <si>
    <t xml:space="preserve">Corona Suazo </t>
  </si>
  <si>
    <t xml:space="preserve">Guadalupe Juan Carlos </t>
  </si>
  <si>
    <t xml:space="preserve">Fernandez González </t>
  </si>
  <si>
    <t xml:space="preserve">Citlalli </t>
  </si>
  <si>
    <t xml:space="preserve">Bautista Gómez </t>
  </si>
  <si>
    <t>Minerva</t>
  </si>
  <si>
    <t xml:space="preserve">Sandoval Flores </t>
  </si>
  <si>
    <t xml:space="preserve">Reginaldo </t>
  </si>
  <si>
    <t xml:space="preserve">Ojeda Perez </t>
  </si>
  <si>
    <t xml:space="preserve">Alicia </t>
  </si>
  <si>
    <t xml:space="preserve">Toleo Medina </t>
  </si>
  <si>
    <t xml:space="preserve">Rosendo </t>
  </si>
  <si>
    <t xml:space="preserve">Rios Gamboa </t>
  </si>
  <si>
    <t xml:space="preserve">Raúl </t>
  </si>
  <si>
    <t xml:space="preserve">Heman López </t>
  </si>
  <si>
    <t xml:space="preserve">Juan Manuel </t>
  </si>
  <si>
    <t xml:space="preserve">Chavez Anaya </t>
  </si>
  <si>
    <t xml:space="preserve">Ma. Concepción </t>
  </si>
  <si>
    <t xml:space="preserve">Ramirez Bravo </t>
  </si>
  <si>
    <t xml:space="preserve">Juanita Noemi </t>
  </si>
  <si>
    <t xml:space="preserve">Martinez Vargas </t>
  </si>
  <si>
    <t xml:space="preserve">Pedro </t>
  </si>
  <si>
    <t xml:space="preserve">Cruz Tapia </t>
  </si>
  <si>
    <t xml:space="preserve">Roberto </t>
  </si>
  <si>
    <t xml:space="preserve">Garibay Orozco </t>
  </si>
  <si>
    <t xml:space="preserve">Vital Aguilar </t>
  </si>
  <si>
    <t xml:space="preserve">Espinosa Piña </t>
  </si>
  <si>
    <t xml:space="preserve">Bucio Vilchis </t>
  </si>
  <si>
    <t xml:space="preserve">Sandra </t>
  </si>
  <si>
    <t xml:space="preserve">Argueta Jaimez </t>
  </si>
  <si>
    <t xml:space="preserve">Gabriel </t>
  </si>
  <si>
    <t xml:space="preserve">Esquivel Zalpa </t>
  </si>
  <si>
    <t>José Luis</t>
  </si>
  <si>
    <t xml:space="preserve">Torres Cortez </t>
  </si>
  <si>
    <t xml:space="preserve">Abelardo </t>
  </si>
  <si>
    <t xml:space="preserve">Cano Tovar </t>
  </si>
  <si>
    <t xml:space="preserve">Yolanda Magdalena </t>
  </si>
  <si>
    <t xml:space="preserve">Vallin Gómez </t>
  </si>
  <si>
    <t xml:space="preserve">María Georgina </t>
  </si>
  <si>
    <t xml:space="preserve">Martínez Ulloa </t>
  </si>
  <si>
    <t xml:space="preserve">García Gaytan </t>
  </si>
  <si>
    <t xml:space="preserve">Miguel </t>
  </si>
  <si>
    <t xml:space="preserve">Calderón Ramírez </t>
  </si>
  <si>
    <t xml:space="preserve">Ma. Isabel </t>
  </si>
  <si>
    <t xml:space="preserve">Sánchez Vega </t>
  </si>
  <si>
    <t xml:space="preserve">José </t>
  </si>
  <si>
    <t xml:space="preserve">Flores Anguiano </t>
  </si>
  <si>
    <t xml:space="preserve">Feliciano </t>
  </si>
  <si>
    <t xml:space="preserve">Mila Peñaloza </t>
  </si>
  <si>
    <t xml:space="preserve">Elias </t>
  </si>
  <si>
    <t xml:space="preserve">Cabrera Rico </t>
  </si>
  <si>
    <t xml:space="preserve">Justo </t>
  </si>
  <si>
    <t xml:space="preserve">Quintero Marquez </t>
  </si>
  <si>
    <t xml:space="preserve">Erandi </t>
  </si>
  <si>
    <t xml:space="preserve">Torres Vazquez </t>
  </si>
  <si>
    <t xml:space="preserve">Gloria Monica </t>
  </si>
  <si>
    <t xml:space="preserve">Vega Coria </t>
  </si>
  <si>
    <t xml:space="preserve">Isela </t>
  </si>
  <si>
    <t xml:space="preserve">Ortiz García </t>
  </si>
  <si>
    <t xml:space="preserve">Salvador </t>
  </si>
  <si>
    <t xml:space="preserve">Anaya Orozco </t>
  </si>
  <si>
    <t xml:space="preserve">Alfredo </t>
  </si>
  <si>
    <t xml:space="preserve">Villaseñor Meza </t>
  </si>
  <si>
    <t xml:space="preserve">José Eduardo </t>
  </si>
  <si>
    <t>Almontes Rico</t>
  </si>
  <si>
    <t xml:space="preserve">Felipe </t>
  </si>
  <si>
    <t xml:space="preserve">Chavarria Cornejo </t>
  </si>
  <si>
    <t xml:space="preserve">Esquivel Landa </t>
  </si>
  <si>
    <t xml:space="preserve">Ma. Isabel Cristina </t>
  </si>
  <si>
    <t xml:space="preserve">Solorio Martínez </t>
  </si>
  <si>
    <t xml:space="preserve">Agustín </t>
  </si>
  <si>
    <t xml:space="preserve">Bocanegra Martínez </t>
  </si>
  <si>
    <t xml:space="preserve">Martha Lidia </t>
  </si>
  <si>
    <t xml:space="preserve">Orozco Sanchez </t>
  </si>
  <si>
    <t xml:space="preserve">Reveriano </t>
  </si>
  <si>
    <t xml:space="preserve">Valencia Castañeda </t>
  </si>
  <si>
    <t xml:space="preserve">Sanchez Sepulveda </t>
  </si>
  <si>
    <t xml:space="preserve">Indhira Karina </t>
  </si>
  <si>
    <t xml:space="preserve">Garfias Tello </t>
  </si>
  <si>
    <t xml:space="preserve">Laura Eugenia </t>
  </si>
  <si>
    <t xml:space="preserve">Gama Reynoso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</si>
  <si>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</si>
  <si>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</si>
  <si>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</si>
  <si>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</si>
  <si>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</si>
  <si>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</si>
  <si>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</si>
  <si>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</si>
  <si>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</si>
  <si>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</si>
  <si>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</si>
  <si>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</si>
  <si>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</si>
  <si>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</si>
  <si>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</si>
  <si>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</si>
  <si>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</si>
  <si>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</si>
  <si>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</si>
  <si>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</si>
  <si>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</si>
  <si>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</si>
  <si>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</si>
  <si>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</si>
  <si>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Propietario</t>
  </si>
  <si>
    <t>Suplente</t>
  </si>
  <si>
    <t>2004-2007</t>
  </si>
  <si>
    <t>PRD-PT-CONVERGENCIA</t>
  </si>
  <si>
    <t>PAN-NUEVA ALIANZA</t>
  </si>
  <si>
    <t>Representación Proporcional</t>
  </si>
  <si>
    <t xml:space="preserve">PVEM </t>
  </si>
  <si>
    <t>José Eduardo</t>
  </si>
  <si>
    <t xml:space="preserve"> Villaseñor Meza</t>
  </si>
  <si>
    <t>Gustavo</t>
  </si>
  <si>
    <t xml:space="preserve"> Ávila Vázquez</t>
  </si>
  <si>
    <t>José Jaime</t>
  </si>
  <si>
    <t xml:space="preserve"> Hinojosa Campa</t>
  </si>
  <si>
    <t>Lourdes Esperanza</t>
  </si>
  <si>
    <t xml:space="preserve"> Torres Vargas</t>
  </si>
  <si>
    <t>David</t>
  </si>
  <si>
    <t xml:space="preserve"> Huirache Bejar</t>
  </si>
  <si>
    <t>Samuel Arturo</t>
  </si>
  <si>
    <t xml:space="preserve"> Navarro Sánchez</t>
  </si>
  <si>
    <t>Heriberto</t>
  </si>
  <si>
    <t xml:space="preserve"> Lugo Contreras</t>
  </si>
  <si>
    <t>Mauricio</t>
  </si>
  <si>
    <t xml:space="preserve"> Prieto Gómez</t>
  </si>
  <si>
    <t>José Antonio</t>
  </si>
  <si>
    <t xml:space="preserve"> Salas Valencia</t>
  </si>
  <si>
    <t>Eligio Cuitláhuac</t>
  </si>
  <si>
    <t xml:space="preserve"> González Farias</t>
  </si>
  <si>
    <t>Jesús</t>
  </si>
  <si>
    <t xml:space="preserve"> Avalos Plata</t>
  </si>
  <si>
    <t>Sergio</t>
  </si>
  <si>
    <t xml:space="preserve"> Solís Suárez</t>
  </si>
  <si>
    <t>Juan Carlos</t>
  </si>
  <si>
    <t xml:space="preserve"> Campos Ponce</t>
  </si>
  <si>
    <t>Gabriela Desiree</t>
  </si>
  <si>
    <t xml:space="preserve"> Molina Aguilar</t>
  </si>
  <si>
    <t>José Jesús</t>
  </si>
  <si>
    <t xml:space="preserve"> Lucas Ángel</t>
  </si>
  <si>
    <t>Gonzalo</t>
  </si>
  <si>
    <t xml:space="preserve"> Elvira Cabrera</t>
  </si>
  <si>
    <t>Eduardo</t>
  </si>
  <si>
    <t xml:space="preserve"> Sánchez Martínez</t>
  </si>
  <si>
    <t>Antonio</t>
  </si>
  <si>
    <t xml:space="preserve"> García Conejo</t>
  </si>
  <si>
    <t>Martín</t>
  </si>
  <si>
    <t xml:space="preserve"> Cardona Mendoza</t>
  </si>
  <si>
    <t>Librado</t>
  </si>
  <si>
    <t xml:space="preserve"> Martínez Carranza</t>
  </si>
  <si>
    <t>Francisco</t>
  </si>
  <si>
    <t xml:space="preserve"> Campos Ruiz</t>
  </si>
  <si>
    <t>Iván</t>
  </si>
  <si>
    <t xml:space="preserve"> Madero Naranjo</t>
  </si>
  <si>
    <t xml:space="preserve"> Cruz Lucatero</t>
  </si>
  <si>
    <t>Arquímides</t>
  </si>
  <si>
    <t xml:space="preserve"> Oseguera Solorio</t>
  </si>
  <si>
    <t>Carlos Humberto</t>
  </si>
  <si>
    <t xml:space="preserve"> Quintana Martínez</t>
  </si>
  <si>
    <t>Juan Manuel</t>
  </si>
  <si>
    <t xml:space="preserve"> Macedo Negrete</t>
  </si>
  <si>
    <t>María Macarena</t>
  </si>
  <si>
    <t xml:space="preserve"> Chávez Flores</t>
  </si>
  <si>
    <t>Francisco Javier</t>
  </si>
  <si>
    <t xml:space="preserve"> Morelos Borja</t>
  </si>
  <si>
    <t>Epigmenio</t>
  </si>
  <si>
    <t xml:space="preserve"> Jiménez Rojas</t>
  </si>
  <si>
    <t>Alfredo</t>
  </si>
  <si>
    <t xml:space="preserve"> Anaya Gudiño</t>
  </si>
  <si>
    <t>Ma. Guadalupe</t>
  </si>
  <si>
    <t xml:space="preserve"> Calderón Medina</t>
  </si>
  <si>
    <t>Jaime</t>
  </si>
  <si>
    <t xml:space="preserve"> Rodríguez López</t>
  </si>
  <si>
    <t>Wilfrido</t>
  </si>
  <si>
    <t xml:space="preserve"> Lázaro Medina</t>
  </si>
  <si>
    <t>José Trinidad</t>
  </si>
  <si>
    <t xml:space="preserve"> Martínez Pasalagua</t>
  </si>
  <si>
    <t>Leopoldo Enrique</t>
  </si>
  <si>
    <t xml:space="preserve"> Bautista y Villegas</t>
  </si>
  <si>
    <t>Raúl</t>
  </si>
  <si>
    <t xml:space="preserve"> Morón Orozco</t>
  </si>
  <si>
    <t>Miriam</t>
  </si>
  <si>
    <t xml:space="preserve"> Tinoco Soto</t>
  </si>
  <si>
    <t>Roberto</t>
  </si>
  <si>
    <t xml:space="preserve"> Arriaga Colín</t>
  </si>
  <si>
    <t>Luis Manuel</t>
  </si>
  <si>
    <t xml:space="preserve"> Antúnes Oviedo</t>
  </si>
  <si>
    <t>Arturo</t>
  </si>
  <si>
    <t xml:space="preserve"> Guzmán Ábrego</t>
  </si>
  <si>
    <t>Salvador</t>
  </si>
  <si>
    <t xml:space="preserve"> Hernández Limón</t>
  </si>
  <si>
    <t xml:space="preserve"> Ramírez Zavala</t>
  </si>
  <si>
    <t>Hugo</t>
  </si>
  <si>
    <t xml:space="preserve"> Moreno Velázquez</t>
  </si>
  <si>
    <t>Moisés</t>
  </si>
  <si>
    <t xml:space="preserve"> Ceja Núñez</t>
  </si>
  <si>
    <t>Ana Isabel</t>
  </si>
  <si>
    <t xml:space="preserve"> Álvarez Salpa</t>
  </si>
  <si>
    <t>Silvia</t>
  </si>
  <si>
    <t xml:space="preserve"> López Ríos</t>
  </si>
  <si>
    <t>Ubaldo</t>
  </si>
  <si>
    <t xml:space="preserve"> Posadas Moreno</t>
  </si>
  <si>
    <t>María Rosario</t>
  </si>
  <si>
    <t xml:space="preserve"> Barrera Morales</t>
  </si>
  <si>
    <t>Martha Patricia</t>
  </si>
  <si>
    <t xml:space="preserve"> Esquivel Tamayo</t>
  </si>
  <si>
    <t>María Guadalupe</t>
  </si>
  <si>
    <t xml:space="preserve"> Fraga Ruiz</t>
  </si>
  <si>
    <t>María Elia</t>
  </si>
  <si>
    <t xml:space="preserve"> Bejar Medina</t>
  </si>
  <si>
    <t>Rocelia</t>
  </si>
  <si>
    <t xml:space="preserve"> Gómez Gómez</t>
  </si>
  <si>
    <t>Jacqueline</t>
  </si>
  <si>
    <t xml:space="preserve"> Gómez Moreno</t>
  </si>
  <si>
    <t>Pedro</t>
  </si>
  <si>
    <t xml:space="preserve"> Hernández Paz</t>
  </si>
  <si>
    <t xml:space="preserve"> Figueroa Rojas</t>
  </si>
  <si>
    <t>Amalia</t>
  </si>
  <si>
    <t xml:space="preserve"> Arévalo García</t>
  </si>
  <si>
    <t>María Fernanda</t>
  </si>
  <si>
    <t xml:space="preserve"> Cortes Pimentel</t>
  </si>
  <si>
    <t>Octavio</t>
  </si>
  <si>
    <t xml:space="preserve"> Ocampo Córdova</t>
  </si>
  <si>
    <t>Javier</t>
  </si>
  <si>
    <t xml:space="preserve"> Gaona Montalván</t>
  </si>
  <si>
    <t>Gabriela</t>
  </si>
  <si>
    <t xml:space="preserve"> Regalado Gómez</t>
  </si>
  <si>
    <t>Lorenzo</t>
  </si>
  <si>
    <t xml:space="preserve"> Barajas Heredia</t>
  </si>
  <si>
    <t>José Gilberto</t>
  </si>
  <si>
    <t xml:space="preserve"> Cobian Cervantes</t>
  </si>
  <si>
    <t>J. Trinidad</t>
  </si>
  <si>
    <t xml:space="preserve"> Tafolla García</t>
  </si>
  <si>
    <t>Efraín</t>
  </si>
  <si>
    <t xml:space="preserve"> Bustos Solano</t>
  </si>
  <si>
    <t xml:space="preserve"> Díaz Medina</t>
  </si>
  <si>
    <t>Doralí</t>
  </si>
  <si>
    <t xml:space="preserve"> Arizmendi Huerta</t>
  </si>
  <si>
    <t>Ignacio</t>
  </si>
  <si>
    <t xml:space="preserve"> Pozos Carriedo</t>
  </si>
  <si>
    <t>María</t>
  </si>
  <si>
    <t xml:space="preserve"> Suárez Esquivel</t>
  </si>
  <si>
    <t>Ruth Jaqueline</t>
  </si>
  <si>
    <t xml:space="preserve"> Ibáñez Pineda</t>
  </si>
  <si>
    <t>Armando Octavio</t>
  </si>
  <si>
    <t xml:space="preserve"> Ballinas Mayés</t>
  </si>
  <si>
    <t xml:space="preserve"> Galván Infante</t>
  </si>
  <si>
    <t>Ana Brasilia</t>
  </si>
  <si>
    <t xml:space="preserve"> Espino Sandoval</t>
  </si>
  <si>
    <t>María Soledad</t>
  </si>
  <si>
    <t xml:space="preserve"> Pinto Anguiano</t>
  </si>
  <si>
    <t>Tadeo</t>
  </si>
  <si>
    <t xml:space="preserve"> Valdés Pérez</t>
  </si>
  <si>
    <t>Claudio</t>
  </si>
  <si>
    <t xml:space="preserve"> Méndez Fernández</t>
  </si>
  <si>
    <t xml:space="preserve"> López Ortiz</t>
  </si>
  <si>
    <t>Ma. del Carmen</t>
  </si>
  <si>
    <t xml:space="preserve"> García Romero</t>
  </si>
  <si>
    <t xml:space="preserve"> Gamma Reynoso</t>
  </si>
  <si>
    <t>Aníbal Rafael</t>
  </si>
  <si>
    <t xml:space="preserve"> Guerra Calderón</t>
  </si>
  <si>
    <t>Rafael Alejandro</t>
  </si>
  <si>
    <t xml:space="preserve"> Téllez Barragán</t>
  </si>
  <si>
    <t xml:space="preserve">López Aceves </t>
  </si>
  <si>
    <t xml:space="preserve">Bertha Ligia </t>
  </si>
  <si>
    <t>Juárez Blanquet</t>
  </si>
  <si>
    <t>Erik</t>
  </si>
  <si>
    <t>PRD-PT</t>
  </si>
  <si>
    <t>Bolaños Carmona</t>
  </si>
  <si>
    <t xml:space="preserve">Francisco </t>
  </si>
  <si>
    <t>Anaya Gómez</t>
  </si>
  <si>
    <t xml:space="preserve">Amezcua Manzo </t>
  </si>
  <si>
    <t xml:space="preserve">Méndez Dávalos </t>
  </si>
  <si>
    <t xml:space="preserve">Ma. Eugenia </t>
  </si>
  <si>
    <t xml:space="preserve">Hurtado Arevalo </t>
  </si>
  <si>
    <t xml:space="preserve">Armando </t>
  </si>
  <si>
    <t xml:space="preserve">Sosa López </t>
  </si>
  <si>
    <t xml:space="preserve">Antonio </t>
  </si>
  <si>
    <t xml:space="preserve">Naranjo Blanco </t>
  </si>
  <si>
    <t xml:space="preserve">José Sebastián </t>
  </si>
  <si>
    <t xml:space="preserve">Aguirre Chávez </t>
  </si>
  <si>
    <t xml:space="preserve">Marco Polo </t>
  </si>
  <si>
    <t xml:space="preserve">López Mujica </t>
  </si>
  <si>
    <t xml:space="preserve">Olivio </t>
  </si>
  <si>
    <t xml:space="preserve">Blanco Nateras </t>
  </si>
  <si>
    <t xml:space="preserve">Santiago </t>
  </si>
  <si>
    <t xml:space="preserve">Orihuela Tello </t>
  </si>
  <si>
    <t xml:space="preserve">Juan Carlos </t>
  </si>
  <si>
    <t xml:space="preserve">Macias Hernández </t>
  </si>
  <si>
    <t xml:space="preserve">Rigel </t>
  </si>
  <si>
    <t xml:space="preserve">Aparicio Tercero </t>
  </si>
  <si>
    <t>Jose Eleazar</t>
  </si>
  <si>
    <t>Oseguera Mendez</t>
  </si>
  <si>
    <t xml:space="preserve">Jaime Dario </t>
  </si>
  <si>
    <t>De los Santos Torres</t>
  </si>
  <si>
    <t xml:space="preserve">Daniela </t>
  </si>
  <si>
    <t xml:space="preserve">Ibarra Torres </t>
  </si>
  <si>
    <t xml:space="preserve">Moreno Martínez </t>
  </si>
  <si>
    <t xml:space="preserve">Jorge </t>
  </si>
  <si>
    <t xml:space="preserve">Trejo Pureco </t>
  </si>
  <si>
    <t xml:space="preserve">Marco </t>
  </si>
  <si>
    <t xml:space="preserve">Esquivel Lucatero </t>
  </si>
  <si>
    <t xml:space="preserve">Osbaldo </t>
  </si>
  <si>
    <t xml:space="preserve">Rosales Reyes </t>
  </si>
  <si>
    <t xml:space="preserve">Salomon Fernando </t>
  </si>
  <si>
    <t xml:space="preserve">Chávez Garibay </t>
  </si>
  <si>
    <t>César</t>
  </si>
  <si>
    <t xml:space="preserve">Estrada Esquivel </t>
  </si>
  <si>
    <t xml:space="preserve">Silvia </t>
  </si>
  <si>
    <t xml:space="preserve">Silva Tejeda </t>
  </si>
  <si>
    <t xml:space="preserve">Victor Manuel </t>
  </si>
  <si>
    <t>PRI - PVEM</t>
  </si>
  <si>
    <t xml:space="preserve">Galvan Infante </t>
  </si>
  <si>
    <t xml:space="preserve">Morales Gaytan </t>
  </si>
  <si>
    <t>Cesar</t>
  </si>
  <si>
    <t xml:space="preserve">Orihuela Estefan </t>
  </si>
  <si>
    <t xml:space="preserve">Eduardo </t>
  </si>
  <si>
    <t xml:space="preserve">Molina Rojas </t>
  </si>
  <si>
    <t xml:space="preserve">Rosa Maria </t>
  </si>
  <si>
    <t>Bernardino Vargas</t>
  </si>
  <si>
    <t xml:space="preserve">Omar Noe </t>
  </si>
  <si>
    <t xml:space="preserve">Alfonso Jesus </t>
  </si>
  <si>
    <t xml:space="preserve">Molina Velez </t>
  </si>
  <si>
    <t xml:space="preserve">Sarbelio Augusto </t>
  </si>
  <si>
    <t xml:space="preserve">Gonzalez Martinez </t>
  </si>
  <si>
    <t xml:space="preserve">Laura </t>
  </si>
  <si>
    <t xml:space="preserve">Benitez Suarez </t>
  </si>
  <si>
    <t xml:space="preserve">Sergio Enrique </t>
  </si>
  <si>
    <t>Ceballos Hernandez</t>
  </si>
  <si>
    <t xml:space="preserve">Adriana Gabriela </t>
  </si>
  <si>
    <t>Calderon Torreblanca</t>
  </si>
  <si>
    <t xml:space="preserve">Fidel </t>
  </si>
  <si>
    <t>PRD - PT</t>
  </si>
  <si>
    <t>Vazquez Alatorre</t>
  </si>
  <si>
    <t xml:space="preserve">Selene Lucia </t>
  </si>
  <si>
    <t xml:space="preserve">Lopez Paredes </t>
  </si>
  <si>
    <t xml:space="preserve">Portillo Ayala </t>
  </si>
  <si>
    <t xml:space="preserve">Cristina </t>
  </si>
  <si>
    <t xml:space="preserve">Herrera Aviña </t>
  </si>
  <si>
    <t xml:space="preserve">Angelina </t>
  </si>
  <si>
    <t xml:space="preserve">Ramírez Zavala </t>
  </si>
  <si>
    <t xml:space="preserve">Cruz Andrade </t>
  </si>
  <si>
    <t xml:space="preserve">Dueñas Guerrero </t>
  </si>
  <si>
    <t>Norma Angelica</t>
  </si>
  <si>
    <t xml:space="preserve">Torres Inocencio </t>
  </si>
  <si>
    <t xml:space="preserve">Maria </t>
  </si>
  <si>
    <t xml:space="preserve">Del Río Aguilar </t>
  </si>
  <si>
    <t xml:space="preserve">Tellez Pulido </t>
  </si>
  <si>
    <t xml:space="preserve">León Nava </t>
  </si>
  <si>
    <t xml:space="preserve">Marlene </t>
  </si>
  <si>
    <t xml:space="preserve">Chavez Nuñez </t>
  </si>
  <si>
    <t xml:space="preserve">Maria Elena </t>
  </si>
  <si>
    <t xml:space="preserve">Ramírez Gaytan </t>
  </si>
  <si>
    <t xml:space="preserve">José Guadalupe </t>
  </si>
  <si>
    <t xml:space="preserve">Alcala Barragan </t>
  </si>
  <si>
    <t xml:space="preserve">José Manuel </t>
  </si>
  <si>
    <t xml:space="preserve">Cambrón Hernández </t>
  </si>
  <si>
    <t xml:space="preserve">Portillo Chavez </t>
  </si>
  <si>
    <t xml:space="preserve">Filemon </t>
  </si>
  <si>
    <t>Magaña Huerta</t>
  </si>
  <si>
    <t xml:space="preserve">Heriberto Jesus </t>
  </si>
  <si>
    <t xml:space="preserve">Rangel Granados </t>
  </si>
  <si>
    <t xml:space="preserve">Ubaldo </t>
  </si>
  <si>
    <t>Cornejo Martínez</t>
  </si>
  <si>
    <t xml:space="preserve">José Bertín </t>
  </si>
  <si>
    <t xml:space="preserve">Martínez Morales </t>
  </si>
  <si>
    <t xml:space="preserve">José Humberto </t>
  </si>
  <si>
    <t xml:space="preserve">Hernández Castro </t>
  </si>
  <si>
    <t xml:space="preserve">Albertano </t>
  </si>
  <si>
    <t xml:space="preserve">Tavera Guijosa </t>
  </si>
  <si>
    <t xml:space="preserve">Carlos Nicolás </t>
  </si>
  <si>
    <t xml:space="preserve">Samano Sepulveda </t>
  </si>
  <si>
    <t xml:space="preserve">Alejandro Ivan Benjamin </t>
  </si>
  <si>
    <t>Guzmán Mares</t>
  </si>
  <si>
    <t xml:space="preserve">Leonardo </t>
  </si>
  <si>
    <t>Cervantes Jimenez</t>
  </si>
  <si>
    <t xml:space="preserve">Magaña Cabrera </t>
  </si>
  <si>
    <t xml:space="preserve">Eleazar </t>
  </si>
  <si>
    <t xml:space="preserve">Quintana Ceballos </t>
  </si>
  <si>
    <t xml:space="preserve">Edith </t>
  </si>
  <si>
    <t xml:space="preserve">Barragan Garibay </t>
  </si>
  <si>
    <t xml:space="preserve">Guzman de Llano </t>
  </si>
  <si>
    <t xml:space="preserve">Rodrigo </t>
  </si>
  <si>
    <t xml:space="preserve">Palomo Calderon </t>
  </si>
  <si>
    <t xml:space="preserve">Yanitzi </t>
  </si>
  <si>
    <t xml:space="preserve">Zavala Aguilar </t>
  </si>
  <si>
    <t xml:space="preserve">Adolfo </t>
  </si>
  <si>
    <t xml:space="preserve">Avila Madriz </t>
  </si>
  <si>
    <t>Nayeli</t>
  </si>
  <si>
    <t xml:space="preserve">Gomez Sahagun </t>
  </si>
  <si>
    <t xml:space="preserve">Maria Araceli </t>
  </si>
  <si>
    <t xml:space="preserve">Prado Garcia </t>
  </si>
  <si>
    <t xml:space="preserve">Claudia </t>
  </si>
  <si>
    <t xml:space="preserve">Tena Garcia </t>
  </si>
  <si>
    <t xml:space="preserve">Juan Jose </t>
  </si>
  <si>
    <t xml:space="preserve">Vazquez Vaca </t>
  </si>
  <si>
    <t xml:space="preserve">Gerardina </t>
  </si>
  <si>
    <t xml:space="preserve">Garcia Velasco </t>
  </si>
  <si>
    <t xml:space="preserve">Anabey </t>
  </si>
  <si>
    <t>Orozco Miranda</t>
  </si>
  <si>
    <t xml:space="preserve">Talia del Carmen </t>
  </si>
  <si>
    <t xml:space="preserve">Flores Mendoza </t>
  </si>
  <si>
    <t xml:space="preserve">Salguero Ruiz </t>
  </si>
  <si>
    <t xml:space="preserve">Garcia Reyes </t>
  </si>
  <si>
    <t xml:space="preserve">Castelazo Mendoza </t>
  </si>
  <si>
    <t xml:space="preserve">Juan Rafael </t>
  </si>
  <si>
    <t>Hombre</t>
  </si>
  <si>
    <t xml:space="preserve">Gonzalez Jimenez </t>
  </si>
  <si>
    <t>Julio Cesar</t>
  </si>
  <si>
    <t xml:space="preserve">Corona Alva </t>
  </si>
  <si>
    <t xml:space="preserve">Victor </t>
  </si>
  <si>
    <t xml:space="preserve">Maya Morales </t>
  </si>
  <si>
    <t xml:space="preserve">Ramon </t>
  </si>
  <si>
    <t xml:space="preserve">Ceja Romero </t>
  </si>
  <si>
    <t xml:space="preserve">Moreno García </t>
  </si>
  <si>
    <t>Rodriguez Gutierrez</t>
  </si>
  <si>
    <t xml:space="preserve">Valentin </t>
  </si>
  <si>
    <t xml:space="preserve">Teran Huerta </t>
  </si>
  <si>
    <t xml:space="preserve">Hector </t>
  </si>
  <si>
    <t xml:space="preserve">Cisneros Fonseca </t>
  </si>
  <si>
    <t xml:space="preserve">Jose Mauro </t>
  </si>
  <si>
    <t xml:space="preserve">Lopez Melchor </t>
  </si>
  <si>
    <t xml:space="preserve">Sergio </t>
  </si>
  <si>
    <t xml:space="preserve">Magaña Juarez </t>
  </si>
  <si>
    <t xml:space="preserve">Mario </t>
  </si>
  <si>
    <t xml:space="preserve">Esquivel Ramirez </t>
  </si>
  <si>
    <t xml:space="preserve">Oseguera Herrera </t>
  </si>
  <si>
    <t xml:space="preserve">Jaime </t>
  </si>
  <si>
    <t xml:space="preserve">Medina Villanueva </t>
  </si>
  <si>
    <t xml:space="preserve">Victoria Benitez </t>
  </si>
  <si>
    <t xml:space="preserve">Leonel </t>
  </si>
  <si>
    <t xml:space="preserve">Trujillo Iñiguez </t>
  </si>
  <si>
    <t xml:space="preserve">Agustin </t>
  </si>
  <si>
    <t>Santa Maria Contreras</t>
  </si>
  <si>
    <t xml:space="preserve">Acosta Mora </t>
  </si>
  <si>
    <t xml:space="preserve">Mayoría Relativa </t>
  </si>
  <si>
    <t xml:space="preserve">Tena Orozco </t>
  </si>
  <si>
    <t xml:space="preserve">German </t>
  </si>
  <si>
    <t xml:space="preserve">Sanchez Murillo </t>
  </si>
  <si>
    <t>Rodolgo</t>
  </si>
  <si>
    <t xml:space="preserve">Perez Perez </t>
  </si>
  <si>
    <t xml:space="preserve">Francisco Jose </t>
  </si>
  <si>
    <t xml:space="preserve">Ceja Abarca </t>
  </si>
  <si>
    <t xml:space="preserve">Rodolfo </t>
  </si>
  <si>
    <t xml:space="preserve">Mujer </t>
  </si>
  <si>
    <t xml:space="preserve">Canedo Vargas </t>
  </si>
  <si>
    <t xml:space="preserve">Sanchez Cardenas </t>
  </si>
  <si>
    <t xml:space="preserve">Ramiro </t>
  </si>
  <si>
    <t xml:space="preserve">Montejano Delgado </t>
  </si>
  <si>
    <t xml:space="preserve">Samuel </t>
  </si>
  <si>
    <t xml:space="preserve">Garcia Becerra </t>
  </si>
  <si>
    <t xml:space="preserve">Efrain </t>
  </si>
  <si>
    <t xml:space="preserve">Renteria Gonzalez </t>
  </si>
  <si>
    <t xml:space="preserve">Ma. De los Angele </t>
  </si>
  <si>
    <t xml:space="preserve">Marin Valdes </t>
  </si>
  <si>
    <t xml:space="preserve">Fidel Urbano </t>
  </si>
  <si>
    <t xml:space="preserve">Rios Alvarez </t>
  </si>
  <si>
    <t xml:space="preserve">Serafin </t>
  </si>
  <si>
    <t xml:space="preserve">Propietario </t>
  </si>
  <si>
    <t xml:space="preserve">Villanueva Ramirez </t>
  </si>
  <si>
    <t xml:space="preserve">Pablo Antonio </t>
  </si>
  <si>
    <t xml:space="preserve">Buitron Arreola </t>
  </si>
  <si>
    <t xml:space="preserve">Pablo Enrique </t>
  </si>
  <si>
    <t>Luquin Corral</t>
  </si>
  <si>
    <t xml:space="preserve">Crescenciano </t>
  </si>
  <si>
    <t>Raya Sepulveda</t>
  </si>
  <si>
    <t xml:space="preserve">Pascual </t>
  </si>
  <si>
    <t xml:space="preserve">Torres Ruiz </t>
  </si>
  <si>
    <t xml:space="preserve">Gallegos Espinosa </t>
  </si>
  <si>
    <t>Lourdes</t>
  </si>
  <si>
    <t xml:space="preserve">Gonzalez Punzo </t>
  </si>
  <si>
    <t xml:space="preserve">Yolanda Guillermina </t>
  </si>
  <si>
    <t xml:space="preserve">Salazar Contreras </t>
  </si>
  <si>
    <t xml:space="preserve">J. Moises </t>
  </si>
  <si>
    <t xml:space="preserve">Arreola Ortega </t>
  </si>
  <si>
    <t xml:space="preserve">Raymundo </t>
  </si>
  <si>
    <t xml:space="preserve">Sanchez Ortega </t>
  </si>
  <si>
    <t xml:space="preserve">Murillo Ortiz </t>
  </si>
  <si>
    <t xml:space="preserve">Saul </t>
  </si>
  <si>
    <t xml:space="preserve">Ayala Garcia </t>
  </si>
  <si>
    <t xml:space="preserve">Munguia Magallon </t>
  </si>
  <si>
    <t xml:space="preserve">Teresita del niño Jesus </t>
  </si>
  <si>
    <t>Velazquez Vargas</t>
  </si>
  <si>
    <t xml:space="preserve">Emilio </t>
  </si>
  <si>
    <t xml:space="preserve">Cervantes Rodriguez </t>
  </si>
  <si>
    <t xml:space="preserve">Jesus </t>
  </si>
  <si>
    <t xml:space="preserve">Garcia Garfias </t>
  </si>
  <si>
    <t xml:space="preserve">Tentory Garcia </t>
  </si>
  <si>
    <t xml:space="preserve">Bertano </t>
  </si>
  <si>
    <t xml:space="preserve">Elvira Quezada </t>
  </si>
  <si>
    <t xml:space="preserve">Ma. De los Angeles S. </t>
  </si>
  <si>
    <t xml:space="preserve">Morelos Borja </t>
  </si>
  <si>
    <t xml:space="preserve">Lopez Moreno </t>
  </si>
  <si>
    <t xml:space="preserve">Beatriz </t>
  </si>
  <si>
    <t xml:space="preserve">Mora Ortega </t>
  </si>
  <si>
    <t xml:space="preserve">Daniel </t>
  </si>
  <si>
    <t xml:space="preserve">Cordova Moran </t>
  </si>
  <si>
    <t xml:space="preserve">Ulises </t>
  </si>
  <si>
    <t xml:space="preserve">Martinez Cardiel </t>
  </si>
  <si>
    <t xml:space="preserve">Gerardo </t>
  </si>
  <si>
    <t xml:space="preserve">Monroy Garcia </t>
  </si>
  <si>
    <t xml:space="preserve">Roberto Enrique </t>
  </si>
  <si>
    <t xml:space="preserve">Ruiz Cancino </t>
  </si>
  <si>
    <t xml:space="preserve">Novoa Gudiño </t>
  </si>
  <si>
    <t xml:space="preserve">Alberto </t>
  </si>
  <si>
    <t xml:space="preserve">Arroyo Arroyo </t>
  </si>
  <si>
    <t xml:space="preserve">Doram Maria </t>
  </si>
  <si>
    <t xml:space="preserve">Suarez Bautista </t>
  </si>
  <si>
    <t xml:space="preserve">Fidelmar Benito </t>
  </si>
  <si>
    <t xml:space="preserve">Ruiz Bravo </t>
  </si>
  <si>
    <t>1995-1998</t>
  </si>
  <si>
    <t>Vazquez Chavez</t>
  </si>
  <si>
    <t>Lara Vargas</t>
  </si>
  <si>
    <t>CUPM</t>
  </si>
  <si>
    <t xml:space="preserve">Hinojosa Campa </t>
  </si>
  <si>
    <t xml:space="preserve">Jose Jaime </t>
  </si>
  <si>
    <t xml:space="preserve">CUPM </t>
  </si>
  <si>
    <t xml:space="preserve">Ramírez Sanchez </t>
  </si>
  <si>
    <t xml:space="preserve">Herrera Pérez </t>
  </si>
  <si>
    <t xml:space="preserve">Gonzalo </t>
  </si>
  <si>
    <t xml:space="preserve">Vallejo Rojas </t>
  </si>
  <si>
    <t xml:space="preserve">Jose Leonardo </t>
  </si>
  <si>
    <t xml:space="preserve">Acosta Rosales </t>
  </si>
  <si>
    <t xml:space="preserve">Martín </t>
  </si>
  <si>
    <t xml:space="preserve">Arroyo Blanco </t>
  </si>
  <si>
    <t xml:space="preserve">Esteban </t>
  </si>
  <si>
    <t xml:space="preserve">Fausto Gutiérrez </t>
  </si>
  <si>
    <t xml:space="preserve">Isidro </t>
  </si>
  <si>
    <t xml:space="preserve">López Salgado </t>
  </si>
  <si>
    <t xml:space="preserve">José Luis </t>
  </si>
  <si>
    <t>Coria Gudiño</t>
  </si>
  <si>
    <t xml:space="preserve">Gilberto </t>
  </si>
  <si>
    <t xml:space="preserve">Villaseñor Esquivel </t>
  </si>
  <si>
    <t xml:space="preserve">Lagunas Vásquez </t>
  </si>
  <si>
    <t xml:space="preserve">Marco Antonio </t>
  </si>
  <si>
    <t xml:space="preserve">Aparicio Cuiriz </t>
  </si>
  <si>
    <t>Elesban</t>
  </si>
  <si>
    <t xml:space="preserve">Iriarte Méndez </t>
  </si>
  <si>
    <t xml:space="preserve">Martínez Nambo </t>
  </si>
  <si>
    <t>Edna Janette</t>
  </si>
  <si>
    <t>Mujer</t>
  </si>
  <si>
    <t xml:space="preserve">Nava Ortíz </t>
  </si>
  <si>
    <t xml:space="preserve">Eustolio </t>
  </si>
  <si>
    <t xml:space="preserve">Ruiz Romero </t>
  </si>
  <si>
    <t xml:space="preserve">Luna García </t>
  </si>
  <si>
    <t xml:space="preserve">Ricardo </t>
  </si>
  <si>
    <t xml:space="preserve">Betancourt del Río </t>
  </si>
  <si>
    <t xml:space="preserve">Luis </t>
  </si>
  <si>
    <t>Arreola Ortega</t>
  </si>
  <si>
    <t xml:space="preserve">Luz Valencia </t>
  </si>
  <si>
    <t>Sandra</t>
  </si>
  <si>
    <t xml:space="preserve">Dominguez Garcia </t>
  </si>
  <si>
    <t xml:space="preserve">Juan Antonio </t>
  </si>
  <si>
    <t xml:space="preserve">Correa Cossio </t>
  </si>
  <si>
    <t xml:space="preserve">Morelo Borja </t>
  </si>
  <si>
    <t xml:space="preserve">Torres Ochoa </t>
  </si>
  <si>
    <t xml:space="preserve">Juana </t>
  </si>
  <si>
    <t xml:space="preserve">Castelazo </t>
  </si>
  <si>
    <t>Galván Infante</t>
  </si>
  <si>
    <t xml:space="preserve">Ballinas Mayes </t>
  </si>
  <si>
    <t xml:space="preserve">Armando Octavio </t>
  </si>
  <si>
    <t xml:space="preserve">Garcia Torres </t>
  </si>
  <si>
    <t xml:space="preserve">Jorge Eduardo </t>
  </si>
  <si>
    <t xml:space="preserve">Calderon Medina </t>
  </si>
  <si>
    <t xml:space="preserve">María Guadalupe </t>
  </si>
  <si>
    <t xml:space="preserve">Ramírez Romero </t>
  </si>
  <si>
    <t>Cuauhtemoc</t>
  </si>
  <si>
    <t xml:space="preserve">Rueda Núñez </t>
  </si>
  <si>
    <t xml:space="preserve">Elio </t>
  </si>
  <si>
    <t xml:space="preserve">Camarena Reyes </t>
  </si>
  <si>
    <t>Martha Salud</t>
  </si>
  <si>
    <t xml:space="preserve">Moron Orozco </t>
  </si>
  <si>
    <t xml:space="preserve">Raul </t>
  </si>
  <si>
    <t>Garcia Becerra</t>
  </si>
  <si>
    <t xml:space="preserve">Vazquez Alatorre </t>
  </si>
  <si>
    <t xml:space="preserve">Patiño Pozas </t>
  </si>
  <si>
    <t xml:space="preserve">Soto Ortiz </t>
  </si>
  <si>
    <t>Jesús Ramon</t>
  </si>
  <si>
    <t xml:space="preserve">Torres Cuadros </t>
  </si>
  <si>
    <t>Enrique</t>
  </si>
  <si>
    <t>Morales Morales</t>
  </si>
  <si>
    <t xml:space="preserve">Gálvez Figueroa </t>
  </si>
  <si>
    <t>Zambrano Yépez</t>
  </si>
  <si>
    <t>Escobar Michel</t>
  </si>
  <si>
    <t xml:space="preserve">Leobardo </t>
  </si>
  <si>
    <t>García Juárez</t>
  </si>
  <si>
    <t>Correa González</t>
  </si>
  <si>
    <t>Anaya Silva</t>
  </si>
  <si>
    <t>Hilda Olga Leticia</t>
  </si>
  <si>
    <t xml:space="preserve">Aguilar González </t>
  </si>
  <si>
    <t>Juan</t>
  </si>
  <si>
    <t>Estrada González</t>
  </si>
  <si>
    <t xml:space="preserve">Abel </t>
  </si>
  <si>
    <t xml:space="preserve">Mtz Arizmendi </t>
  </si>
  <si>
    <t>José Odilón Gerardo</t>
  </si>
  <si>
    <t xml:space="preserve">Rodríguez Reskala </t>
  </si>
  <si>
    <t>Armando German</t>
  </si>
  <si>
    <t xml:space="preserve">Torres Piña </t>
  </si>
  <si>
    <t>Eli Anibal</t>
  </si>
  <si>
    <t xml:space="preserve">Villanueva Rodríguez </t>
  </si>
  <si>
    <t>Frutís Solís</t>
  </si>
  <si>
    <t xml:space="preserve">Romero Navarro </t>
  </si>
  <si>
    <t xml:space="preserve">Tejeda Rodríguez </t>
  </si>
  <si>
    <t xml:space="preserve">González Punzo </t>
  </si>
  <si>
    <t xml:space="preserve">Jorge Humberto </t>
  </si>
  <si>
    <t xml:space="preserve">Huerta Melgoza </t>
  </si>
  <si>
    <t>Campos Andrade</t>
  </si>
  <si>
    <t>J. Jesús</t>
  </si>
  <si>
    <t xml:space="preserve">Garnica Bravo </t>
  </si>
  <si>
    <t xml:space="preserve">Victor Zacarías </t>
  </si>
  <si>
    <t xml:space="preserve">Villegas Morales </t>
  </si>
  <si>
    <t xml:space="preserve">Lomaliel Jose Luis </t>
  </si>
  <si>
    <t xml:space="preserve">Bolaños Reynoso </t>
  </si>
  <si>
    <t xml:space="preserve">Amadeo </t>
  </si>
  <si>
    <t>De la Torre Sánchez</t>
  </si>
  <si>
    <t>Margarita</t>
  </si>
  <si>
    <t xml:space="preserve">Lopez Blanco </t>
  </si>
  <si>
    <t xml:space="preserve">Gladis </t>
  </si>
  <si>
    <t xml:space="preserve">Espinoza Zamora </t>
  </si>
  <si>
    <t xml:space="preserve">Rigoberto </t>
  </si>
  <si>
    <t xml:space="preserve">Jiménez Rojas </t>
  </si>
  <si>
    <t xml:space="preserve">Epigmenio </t>
  </si>
  <si>
    <t>Villicaña Palomares</t>
  </si>
  <si>
    <t xml:space="preserve">Enrique </t>
  </si>
  <si>
    <t>Sandoval Sánchez</t>
  </si>
  <si>
    <t xml:space="preserve">Juan Eduardo </t>
  </si>
  <si>
    <t>Cortes Suarez</t>
  </si>
  <si>
    <t>Rodolfo</t>
  </si>
  <si>
    <t xml:space="preserve">Sesento Garcia </t>
  </si>
  <si>
    <t>Maria Salud</t>
  </si>
  <si>
    <t>Perez Dimas</t>
  </si>
  <si>
    <t xml:space="preserve">Orozco Morales </t>
  </si>
  <si>
    <t xml:space="preserve">Corona Salto </t>
  </si>
  <si>
    <t xml:space="preserve">Gomez Souza </t>
  </si>
  <si>
    <t>Fabricio Apolos</t>
  </si>
  <si>
    <t xml:space="preserve">Ocampo Barrueta </t>
  </si>
  <si>
    <t xml:space="preserve">Ignacio </t>
  </si>
  <si>
    <t xml:space="preserve">Liera Flores </t>
  </si>
  <si>
    <t xml:space="preserve">Madrigal Cruz </t>
  </si>
  <si>
    <t>Joaquin</t>
  </si>
  <si>
    <t>Gallo Palmer</t>
  </si>
  <si>
    <t xml:space="preserve">Carlos Alejandro </t>
  </si>
  <si>
    <t>Listado de Diputados por Partido Político y Principio de Representación, Michoacán (2001-2004) LXIX Legislatura</t>
  </si>
  <si>
    <t>Listado de Diputados por Partido Político y Principio de Representación, Michoacán (2004-2007) LXX Legislatura</t>
  </si>
  <si>
    <t>Listado de Diputados por Partido Político y Principio de Representación, Michoacán (2011-2015) LXXII Legislatura</t>
  </si>
  <si>
    <t>Listado de Diputados por Partido Político y Principio de Representación, Michoacán (2008-2011) LXXI Legislatura</t>
  </si>
  <si>
    <t>Listado de Diputados por Partido Político y Principio de Representación, Michoacán (1995-1998) LXVII Legislatura</t>
  </si>
  <si>
    <t xml:space="preserve"> Juárez Trejo</t>
  </si>
  <si>
    <t xml:space="preserve"> Muñoz Reyes</t>
  </si>
  <si>
    <t xml:space="preserve"> Flores Alonso</t>
  </si>
  <si>
    <t>Gregorio</t>
  </si>
  <si>
    <t xml:space="preserve"> Tejeda Vega</t>
  </si>
  <si>
    <t xml:space="preserve"> Pérez Patiño</t>
  </si>
  <si>
    <t>José Alfredo</t>
  </si>
  <si>
    <t xml:space="preserve"> Castillo Núñez</t>
  </si>
  <si>
    <t xml:space="preserve"> Crusaley Díaz Barriga</t>
  </si>
  <si>
    <t>Esteban</t>
  </si>
  <si>
    <t xml:space="preserve"> Contreras Esquivel</t>
  </si>
  <si>
    <t>Cenobio</t>
  </si>
  <si>
    <t xml:space="preserve"> Alvarez Ramírez</t>
  </si>
  <si>
    <t>Rafael</t>
  </si>
  <si>
    <t xml:space="preserve"> Molina Loza</t>
  </si>
  <si>
    <t xml:space="preserve"> Cruz Pérez</t>
  </si>
  <si>
    <t>Ezequiel</t>
  </si>
  <si>
    <t xml:space="preserve"> Rosales Rosales</t>
  </si>
  <si>
    <t xml:space="preserve"> Acevedo Ravelo</t>
  </si>
  <si>
    <t>Gerardo</t>
  </si>
  <si>
    <t xml:space="preserve"> Avilés Reyes</t>
  </si>
  <si>
    <t>Alejandro</t>
  </si>
  <si>
    <t xml:space="preserve"> Pérez Martínez</t>
  </si>
  <si>
    <t xml:space="preserve"> Esparza Cortina</t>
  </si>
  <si>
    <t xml:space="preserve"> Estrada Jacobo</t>
  </si>
  <si>
    <t>Ildefonso</t>
  </si>
  <si>
    <t xml:space="preserve"> Tentory García</t>
  </si>
  <si>
    <t>Israel</t>
  </si>
  <si>
    <t xml:space="preserve"> Calderón Hinojosa</t>
  </si>
  <si>
    <t>Juan Luis</t>
  </si>
  <si>
    <t xml:space="preserve"> Vega Casillas</t>
  </si>
  <si>
    <t xml:space="preserve"> Villaseñor Peña</t>
  </si>
  <si>
    <t>María Irene</t>
  </si>
  <si>
    <t xml:space="preserve"> Espinosa Piña</t>
  </si>
  <si>
    <t xml:space="preserve"> Hernández Mora</t>
  </si>
  <si>
    <t xml:space="preserve"> Ortega Ramírez</t>
  </si>
  <si>
    <t>Maria</t>
  </si>
  <si>
    <t xml:space="preserve"> Guillén Quiroz</t>
  </si>
  <si>
    <t>Ana Lilia</t>
  </si>
  <si>
    <t xml:space="preserve"> Naranjo Ureña</t>
  </si>
  <si>
    <t>Carlos</t>
  </si>
  <si>
    <t xml:space="preserve"> Rangel Piñón</t>
  </si>
  <si>
    <t>Daniel</t>
  </si>
  <si>
    <t xml:space="preserve"> Soriano Sánchez</t>
  </si>
  <si>
    <t>Rosa Elva</t>
  </si>
  <si>
    <t xml:space="preserve"> García Escobar</t>
  </si>
  <si>
    <t>Efrén</t>
  </si>
  <si>
    <t xml:space="preserve"> Vivanco Mora</t>
  </si>
  <si>
    <t>Víctor Manuel</t>
  </si>
  <si>
    <t>1998-2001</t>
  </si>
  <si>
    <t>Listado de Diputados por Partido Político y Principio de Representación, Michoacán (1998-2001) LXVIII Legislatura</t>
  </si>
  <si>
    <t>NUEVA ALIANZA</t>
  </si>
  <si>
    <t>Conformación Parlamentaria Mujeres: Presencia (número) y Porcentaje por Partido y Tipo de Principio de Representación, Michoacán  (1995-1998) LXVII Legislatura</t>
  </si>
  <si>
    <t>Conformación Parlamentaria Mujeres: Presencia (número) y Porcentaje por Partido y Tipo de Principio de Representación, Michoacán  (1998-2001) LXVIII Legislatura</t>
  </si>
  <si>
    <t xml:space="preserve">PAN </t>
  </si>
  <si>
    <t>Conformación Parlamentaria Mujeres: Presencia (número) y Porcentaje por Partido y Tipo de Principio de Representación, Michoacán  (2001-2004) LXIX Legislatura</t>
  </si>
  <si>
    <t>Conformación Parlamentaria Mujeres: Presencia (número) y Porcentaje por Partido y Tipo de Principio de Representación, Michoacán  (2004-2007) LXX Legislatura</t>
  </si>
  <si>
    <t>2008-2011</t>
  </si>
  <si>
    <t>Conformación Parlamentaria Mujeres: Presencia (número) y Porcentaje por Partido y Tipo de Principio de Representación, Michoacán  (2008-2011) LXXI Legislatura</t>
  </si>
  <si>
    <t>2011-2015</t>
  </si>
  <si>
    <t>Conformación Parlamentaria Mujeres: Presencia (número) y Porcentaje por Partido y Tipo de Principio de Representación, Michoacán  (2011-2015) LXXII Legislatura</t>
  </si>
  <si>
    <t>Conformación Parlamentaria Mujeres: Presencia (número) y Porcentaje por Partido y Tipo de Principio de Representación, Michoacán (2015-2018) LXXIII Legislatura</t>
  </si>
  <si>
    <t>MC</t>
  </si>
  <si>
    <t>PNA</t>
  </si>
  <si>
    <t>Morena</t>
  </si>
  <si>
    <t>Listado de Diputados por Partido Político y Principio de Representación, Michoacán (2015-2018) LXXIII Legislatura</t>
  </si>
  <si>
    <t>Distrito Electoral Local</t>
  </si>
  <si>
    <t>Periodo</t>
  </si>
  <si>
    <t>Hernandez Iñiguez</t>
  </si>
  <si>
    <t xml:space="preserve"> Adriana</t>
  </si>
  <si>
    <t>2015-2018</t>
  </si>
  <si>
    <t xml:space="preserve">Iturbide Diaz </t>
  </si>
  <si>
    <t>Belinda</t>
  </si>
  <si>
    <t>Jose Jaime</t>
  </si>
  <si>
    <t xml:space="preserve">Figueroa Ceja </t>
  </si>
  <si>
    <t xml:space="preserve">Campos Huirache </t>
  </si>
  <si>
    <t>Adriana</t>
  </si>
  <si>
    <t>Juanita Noemi</t>
  </si>
  <si>
    <t xml:space="preserve">Puebla Arevalo </t>
  </si>
  <si>
    <t>Juan Pablo</t>
  </si>
  <si>
    <t xml:space="preserve">Prieto Gomez </t>
  </si>
  <si>
    <t>Raul</t>
  </si>
  <si>
    <t xml:space="preserve">Maldonado Hinijosa </t>
  </si>
  <si>
    <t xml:space="preserve">Avila Gonzalez </t>
  </si>
  <si>
    <t>Yarabi</t>
  </si>
  <si>
    <t xml:space="preserve">Nuñez Aguilar </t>
  </si>
  <si>
    <t>Ernesto</t>
  </si>
  <si>
    <t>Alcantar Baca</t>
  </si>
  <si>
    <t>Jeovana Mariela</t>
  </si>
  <si>
    <t xml:space="preserve">Bernal Martinez </t>
  </si>
  <si>
    <t>Mary Carmen</t>
  </si>
  <si>
    <t xml:space="preserve">Cedillo Hernandez </t>
  </si>
  <si>
    <t>Ángel</t>
  </si>
  <si>
    <t>Aguilera Rojas Jose Guadalupe</t>
  </si>
  <si>
    <t>José  Guadalupe</t>
  </si>
  <si>
    <t>Villegas Soto L</t>
  </si>
  <si>
    <t>Miguel Ange</t>
  </si>
  <si>
    <t xml:space="preserve">Villanueva Cano </t>
  </si>
  <si>
    <t>Andrea</t>
  </si>
  <si>
    <t>Corona Martinez</t>
  </si>
  <si>
    <t>Juan Bernardo</t>
  </si>
  <si>
    <t xml:space="preserve">Miranda Arevalo </t>
  </si>
  <si>
    <t>Rosalia</t>
  </si>
  <si>
    <t>Quintana Leon</t>
  </si>
  <si>
    <t>Socorro De La Luz</t>
  </si>
  <si>
    <t xml:space="preserve">Campos Ruiz </t>
  </si>
  <si>
    <t>Raymundo</t>
  </si>
  <si>
    <t xml:space="preserve">Ochoa Vazquez </t>
  </si>
  <si>
    <t xml:space="preserve">Berber Zermeño </t>
  </si>
  <si>
    <t>Eloisa</t>
  </si>
  <si>
    <t>Quintana Martínez</t>
  </si>
  <si>
    <t>Chavez Flores</t>
  </si>
  <si>
    <t xml:space="preserve">Maria Macarena </t>
  </si>
  <si>
    <t>Garcia Chavira</t>
  </si>
  <si>
    <t>Gonzalez Sanchez</t>
  </si>
  <si>
    <t xml:space="preserve">Alma Mireya </t>
  </si>
  <si>
    <t>Lazaro Medina</t>
  </si>
  <si>
    <t xml:space="preserve">Wilfrido </t>
  </si>
  <si>
    <t>De La Torre Torres</t>
  </si>
  <si>
    <t>Mendoza Guzman</t>
  </si>
  <si>
    <t xml:space="preserve">Mario Armando </t>
  </si>
  <si>
    <t>Ruiz Gonzalez</t>
  </si>
  <si>
    <t xml:space="preserve">Xochitl Gabriela </t>
  </si>
  <si>
    <t>Lopez Garcia</t>
  </si>
  <si>
    <t xml:space="preserve">Roberto Carlos </t>
  </si>
  <si>
    <t>Sigala Paez</t>
  </si>
  <si>
    <t>Pedraza Huerta</t>
  </si>
  <si>
    <t xml:space="preserve">Nalleli Julieta </t>
  </si>
  <si>
    <t>Lopez Melendez</t>
  </si>
  <si>
    <t>Manuel</t>
  </si>
  <si>
    <t>Fraga Gutierrez</t>
  </si>
  <si>
    <t xml:space="preserve">Brenda Fabiola </t>
  </si>
  <si>
    <t>Moncada Sanchez</t>
  </si>
  <si>
    <t xml:space="preserve">Jose Daniel </t>
  </si>
  <si>
    <t xml:space="preserve"> Zepeda Ontiveros</t>
  </si>
  <si>
    <t>MORENA</t>
  </si>
  <si>
    <t>Gómez Trujillo</t>
  </si>
  <si>
    <t>Héctor</t>
  </si>
  <si>
    <t xml:space="preserve">Lopez Cervantes </t>
  </si>
  <si>
    <t>Lorena</t>
  </si>
  <si>
    <t xml:space="preserve">Diaz Duran </t>
  </si>
  <si>
    <t>Daniela</t>
  </si>
  <si>
    <t xml:space="preserve">Trejo Trejo </t>
  </si>
  <si>
    <t>Rogelio</t>
  </si>
  <si>
    <t xml:space="preserve">Vega Garcia </t>
  </si>
  <si>
    <t xml:space="preserve">Vargas Franco </t>
  </si>
  <si>
    <t>Esperanza</t>
  </si>
  <si>
    <t xml:space="preserve">Bejar Martinez </t>
  </si>
  <si>
    <t>Sandra Luz</t>
  </si>
  <si>
    <t>PVM</t>
  </si>
  <si>
    <t xml:space="preserve">Acuchi Rodriguez </t>
  </si>
  <si>
    <t xml:space="preserve">Gaona Garcia </t>
  </si>
  <si>
    <t>Eric Nicanor</t>
  </si>
  <si>
    <t xml:space="preserve">Avila Rodriguez </t>
  </si>
  <si>
    <t xml:space="preserve">Gonzalez Soto </t>
  </si>
  <si>
    <t xml:space="preserve">Hinojosa Ponce </t>
  </si>
  <si>
    <t>Mejía Granados</t>
  </si>
  <si>
    <t>Mayra Vanesa</t>
  </si>
  <si>
    <t xml:space="preserve">Osorio Alvarez </t>
  </si>
  <si>
    <t>Elena</t>
  </si>
  <si>
    <t xml:space="preserve">Madrigal Rivera </t>
  </si>
  <si>
    <t>Leobardo</t>
  </si>
  <si>
    <t xml:space="preserve">Reyes Barriga </t>
  </si>
  <si>
    <t>Hugo Cuahutemoc</t>
  </si>
  <si>
    <t xml:space="preserve">Rendon Lopez </t>
  </si>
  <si>
    <t>Donovan</t>
  </si>
  <si>
    <t>Maria Guadalupe</t>
  </si>
  <si>
    <t xml:space="preserve">Figueroa Gomez </t>
  </si>
  <si>
    <t xml:space="preserve">Rodriguez Jimenez </t>
  </si>
  <si>
    <t>Lilia</t>
  </si>
  <si>
    <t xml:space="preserve">Ruia Grayeb </t>
  </si>
  <si>
    <t>Valeria Gray</t>
  </si>
  <si>
    <t xml:space="preserve">Gonzalez Mendoza </t>
  </si>
  <si>
    <t>Marco Antonio</t>
  </si>
  <si>
    <t xml:space="preserve">Barragan Cisneros </t>
  </si>
  <si>
    <t>Adalid</t>
  </si>
  <si>
    <t xml:space="preserve">Magaña Rodriguez </t>
  </si>
  <si>
    <t xml:space="preserve">Herrera Aguirre </t>
  </si>
  <si>
    <t>Eugenia</t>
  </si>
  <si>
    <t xml:space="preserve"> Cortes Mendoza</t>
  </si>
  <si>
    <t>Cesar Alfonso</t>
  </si>
  <si>
    <t>Ruiz Lopez</t>
  </si>
  <si>
    <t xml:space="preserve">Leticia </t>
  </si>
  <si>
    <t>Ramirez Sanchez</t>
  </si>
  <si>
    <t xml:space="preserve">Jesus Santiago </t>
  </si>
  <si>
    <t>Victoria Ramirez</t>
  </si>
  <si>
    <t xml:space="preserve">Mariana </t>
  </si>
  <si>
    <t>Cardenas Ortiz</t>
  </si>
  <si>
    <t xml:space="preserve">Omar </t>
  </si>
  <si>
    <t>Garcia Flores</t>
  </si>
  <si>
    <t xml:space="preserve">Guadalupe Loredana </t>
  </si>
  <si>
    <t>Gamboa Mendoza</t>
  </si>
  <si>
    <t xml:space="preserve">Luis Arturo </t>
  </si>
  <si>
    <t>Castro Calderon</t>
  </si>
  <si>
    <t xml:space="preserve">Mercedes Alejandra </t>
  </si>
  <si>
    <t>Vazquez Hernandez</t>
  </si>
  <si>
    <t xml:space="preserve">Juda Aser </t>
  </si>
  <si>
    <t>Garcia Conejo</t>
  </si>
  <si>
    <t>Silva Rosas</t>
  </si>
  <si>
    <t xml:space="preserve">Judith Adriana </t>
  </si>
  <si>
    <t>Ortega Sanchez</t>
  </si>
  <si>
    <t xml:space="preserve">Mariano </t>
  </si>
  <si>
    <t>Flores Garcia</t>
  </si>
  <si>
    <t>Ma. Auxilio</t>
  </si>
  <si>
    <t>Campos Varga</t>
  </si>
  <si>
    <t>Jose Felipe S</t>
  </si>
  <si>
    <t>Magaña Pacheco</t>
  </si>
  <si>
    <t xml:space="preserve">Claudio </t>
  </si>
  <si>
    <t>Torres Santoyo</t>
  </si>
  <si>
    <t>Jesús Mariano</t>
  </si>
  <si>
    <t>2001-2004</t>
  </si>
  <si>
    <t xml:space="preserve">Ismael </t>
  </si>
  <si>
    <t>PAN-PNA</t>
  </si>
  <si>
    <t>PAN -PNA</t>
  </si>
  <si>
    <t>PARTIDO POSTULANTE</t>
  </si>
  <si>
    <t>TIPO DE CANDIDATURA</t>
  </si>
  <si>
    <t>CARGO</t>
  </si>
  <si>
    <t>DISTRITO</t>
  </si>
  <si>
    <t>NOMBRE</t>
  </si>
  <si>
    <t>GENERO</t>
  </si>
  <si>
    <t>Diputado RP</t>
  </si>
  <si>
    <t>Propietario F1</t>
  </si>
  <si>
    <t>JAVIER ESTRADA CARDENAS</t>
  </si>
  <si>
    <t>Masculino</t>
  </si>
  <si>
    <t>Suplente F1</t>
  </si>
  <si>
    <t>JOSE LUIS ALCAZAR RODRIGUEZ</t>
  </si>
  <si>
    <t>Propietario F2</t>
  </si>
  <si>
    <t>MA. DEL REFUGIO CABRERA HERMOSILLO</t>
  </si>
  <si>
    <t>Femenino</t>
  </si>
  <si>
    <t>Suplente F2</t>
  </si>
  <si>
    <t>MARIA LORETO PEREZ AVILA</t>
  </si>
  <si>
    <t>Propietario F3</t>
  </si>
  <si>
    <t>DAVID ALEJANDRO CORTES MENDOZA</t>
  </si>
  <si>
    <t>Suplente F3</t>
  </si>
  <si>
    <t>DAVID ILAGOR ALBARRAN</t>
  </si>
  <si>
    <t>EDUARDO ORIHUELA ESTEFAN</t>
  </si>
  <si>
    <t>JOSE HUMBERTO MARTINEZ MORALES</t>
  </si>
  <si>
    <t>ADRIANA HERNANDEZ IÑIGUEZ</t>
  </si>
  <si>
    <t>VANINA HERNANDEZ VILLEGAS</t>
  </si>
  <si>
    <t>MARCO POLO AGUIRRE CHAVEZ</t>
  </si>
  <si>
    <t>DAVID VEGA AGUILAR</t>
  </si>
  <si>
    <t>Propietario F4</t>
  </si>
  <si>
    <t>YARABI AVILA GONZALEZ</t>
  </si>
  <si>
    <t>Suplente F4</t>
  </si>
  <si>
    <t>YANITZI PALOMO CALDERON</t>
  </si>
  <si>
    <t>Propietario F5</t>
  </si>
  <si>
    <t>OMAR ANTONIO CARREON ABUD</t>
  </si>
  <si>
    <t>Suplente F5</t>
  </si>
  <si>
    <t>SALVADOR ISRAEL ESCOBAR MORENO</t>
  </si>
  <si>
    <t>ADRIAN LOPEZ SOLIS</t>
  </si>
  <si>
    <t>ANTONIO SOTO SANCHEZ</t>
  </si>
  <si>
    <t>MIRIAM TINOCO SOTO</t>
  </si>
  <si>
    <t>SUSANA ORTEGA GUTIERREZ</t>
  </si>
  <si>
    <t>ERIK JUAREZ BLANQUET</t>
  </si>
  <si>
    <t>ANGEL CUSTODIO VIRRUETA GARCIA</t>
  </si>
  <si>
    <t>ERNESTO NUÑEZ AGUILAR</t>
  </si>
  <si>
    <t>FERNANDO CHAGOLLA CORTES</t>
  </si>
  <si>
    <t>LUCILA MARTINEZ MANRIQUEZ</t>
  </si>
  <si>
    <t>CRISTINA SOTO SANTIAGO</t>
  </si>
  <si>
    <t>PMC</t>
  </si>
  <si>
    <t>FRANCISCO JAVIER PAREDES ANDRADE</t>
  </si>
  <si>
    <t>VICTOR ALFONSO CRUZ RICARDO</t>
  </si>
  <si>
    <t>FRANCISCO CEDILLO DE JESUS</t>
  </si>
  <si>
    <t>ALFREDO AZAEL TOLEDO RANGEL</t>
  </si>
  <si>
    <t>WILMA ZAVALA RAMIREZ</t>
  </si>
  <si>
    <t>MARIA GUADALUPE HERNANDEZ DIMAS</t>
  </si>
  <si>
    <t>Diputado MR</t>
  </si>
  <si>
    <t>HUGO ANAYA AVILA</t>
  </si>
  <si>
    <t>JORGE LUIS ESTRADA GARIBAY</t>
  </si>
  <si>
    <t>HUMBERTO GONZALEZ VILLAGOMEZ</t>
  </si>
  <si>
    <t>MARTIN DAVID RODRIGUEZ OZEGUERA</t>
  </si>
  <si>
    <t>LAURA GRANADOS BELTRAN</t>
  </si>
  <si>
    <t>MA. REFUGIO BELECHE LORENZANA</t>
  </si>
  <si>
    <t>ADRIANA GABRIELA CEBALLOS HERNANDEZ</t>
  </si>
  <si>
    <t>MONICA LARIZA PEREZ CAMPOS</t>
  </si>
  <si>
    <t>OSIEL EQUIHUA EQUIHUA</t>
  </si>
  <si>
    <t>RAFAEL HERNANDEZ RUBIO</t>
  </si>
  <si>
    <t>MARIA TERESA MORA COVARRUBIAS</t>
  </si>
  <si>
    <t>JUANA ARACELI CARDENAS SANCHEZ</t>
  </si>
  <si>
    <t>ARTURO HERNANDEZ VAZQUEZ</t>
  </si>
  <si>
    <t>ELOY SANTOS DIAZ</t>
  </si>
  <si>
    <t>BALTAZAR GAONA GARCIA</t>
  </si>
  <si>
    <t>EDUARDO LOPEZ TAPIA</t>
  </si>
  <si>
    <t>JOSE ANTONIO SALAS VALENCIA</t>
  </si>
  <si>
    <t>JOSE OMAR ALEJANDRO VILLANUEVA MORALES</t>
  </si>
  <si>
    <t>FERMIN BERNABE BAHENA</t>
  </si>
  <si>
    <t>JUAN BAEZ ALVAREZ</t>
  </si>
  <si>
    <t>CRISTINA PORTILLO AYALA</t>
  </si>
  <si>
    <t>SUSANA ESQUIVEL FARIAS</t>
  </si>
  <si>
    <t>NORBERTO ANTONIO MARTINEZ SOTO</t>
  </si>
  <si>
    <t>ABRAHAM ALI CRUZ MELCHOR</t>
  </si>
  <si>
    <t>ZENAIDA SALVADOR BRIGIDO</t>
  </si>
  <si>
    <t>ARACELI CASTAÑEDA ARGUETA</t>
  </si>
  <si>
    <t>MAYELA DEL CARMEN SALAS SAENZ</t>
  </si>
  <si>
    <t>MARIA SILVIA PARDO GARCIA</t>
  </si>
  <si>
    <t>ARACELI SAUCEDO REYES</t>
  </si>
  <si>
    <t>GIGLIOLA YANIRITZIRATZIN TORRES GARCIA</t>
  </si>
  <si>
    <t>SALVADOR ARVIZU CISNEROS</t>
  </si>
  <si>
    <t>HUGO ZAPIEN RAMIREZ</t>
  </si>
  <si>
    <t>ALFREDO RAMIREZ BEDOLLA</t>
  </si>
  <si>
    <t>JOSE ALFREDO FLORES VARGAS</t>
  </si>
  <si>
    <t>OCTAVIO OCAMPO CORDOVA</t>
  </si>
  <si>
    <t>PABLO VARONA ESTRADA</t>
  </si>
  <si>
    <t>OSCAR ESCOBAR LEDESMA</t>
  </si>
  <si>
    <t>FRANCISCO MORA ALCARAZ</t>
  </si>
  <si>
    <t>BRENDA FABIOLA FRAGA GUTIERREZ</t>
  </si>
  <si>
    <t>IRMA BERMUDEZ BOCANEGRA</t>
  </si>
  <si>
    <t>SERGIO BAEZ TORRES</t>
  </si>
  <si>
    <t>J. JESUS PRECIADO MARMOLEJO</t>
  </si>
  <si>
    <t>ANTONIO DE JESUS MADRIZ ESTRADA</t>
  </si>
  <si>
    <t>JOSAFAT BAUTISTA GONZALEZ</t>
  </si>
  <si>
    <t xml:space="preserve">SANDRA LUZ VALENCIA </t>
  </si>
  <si>
    <t>EMMA CRUZ ARREOLA</t>
  </si>
  <si>
    <t>TERESA LOPEZ HERNANDEZ</t>
  </si>
  <si>
    <t>ANA MARIA GARCIA CASTREJON</t>
  </si>
  <si>
    <t>Listado de Diputados por Partido Político y Principio de Representación, Michoacán (2018-2021) LXXIV Legislatura</t>
  </si>
  <si>
    <t>Conformación Parlamentaria Mujeres: Presencia (número) y Porcentaje por Partido y Tipo de Principio de Representación, Michoacán (2018-2021) LXXIV Legislatura</t>
  </si>
  <si>
    <t>Listado de Diputados por Partido Político y Principio de Representación, Michoacán</t>
  </si>
  <si>
    <t>Estado</t>
  </si>
  <si>
    <t>Michoacán</t>
  </si>
  <si>
    <t>2018-2021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</si>
</sst>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13" fillId="0" borderId="0" xfId="117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2" xfId="11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2"/>
  <sheetViews>
    <sheetView tabSelected="1" workbookViewId="0">
      <selection activeCell="B12" sqref="B12"/>
    </sheetView>
  </sheetViews>
  <sheetFormatPr baseColWidth="10" defaultRowHeight="15.75" x14ac:dyDescent="0.25"/>
  <sheetData>
    <row r="1" spans="1:11" ht="16.5" thickBot="1" x14ac:dyDescent="0.3">
      <c r="A1" s="27" t="s">
        <v>1062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16.5" thickBot="1" x14ac:dyDescent="0.3">
      <c r="A2" s="29" t="s">
        <v>1063</v>
      </c>
      <c r="B2" s="15" t="s">
        <v>21</v>
      </c>
      <c r="C2" s="14" t="s">
        <v>15</v>
      </c>
      <c r="D2" s="15" t="s">
        <v>16</v>
      </c>
      <c r="E2" s="7" t="s">
        <v>17</v>
      </c>
      <c r="F2" s="15" t="s">
        <v>2</v>
      </c>
      <c r="G2" s="15" t="s">
        <v>22</v>
      </c>
      <c r="H2" s="15" t="s">
        <v>18</v>
      </c>
      <c r="I2" s="15" t="s">
        <v>19</v>
      </c>
      <c r="J2" s="15" t="s">
        <v>20</v>
      </c>
    </row>
    <row r="3" spans="1:11" ht="16.5" thickBot="1" x14ac:dyDescent="0.3">
      <c r="A3" s="30" t="s">
        <v>1064</v>
      </c>
      <c r="B3" s="8" t="s">
        <v>608</v>
      </c>
      <c r="C3" s="8" t="s">
        <v>502</v>
      </c>
      <c r="D3" s="8" t="s">
        <v>503</v>
      </c>
      <c r="E3" s="8" t="s">
        <v>504</v>
      </c>
      <c r="F3" s="8" t="s">
        <v>4</v>
      </c>
      <c r="G3" s="8" t="s">
        <v>533</v>
      </c>
      <c r="H3" s="8" t="s">
        <v>177</v>
      </c>
      <c r="I3" s="8"/>
      <c r="J3" s="8" t="s">
        <v>556</v>
      </c>
    </row>
    <row r="4" spans="1:11" ht="16.5" thickBot="1" x14ac:dyDescent="0.3">
      <c r="A4" s="30" t="s">
        <v>1064</v>
      </c>
      <c r="B4" s="8" t="s">
        <v>608</v>
      </c>
      <c r="C4" s="8" t="s">
        <v>505</v>
      </c>
      <c r="D4" s="8" t="s">
        <v>506</v>
      </c>
      <c r="E4" s="8" t="s">
        <v>504</v>
      </c>
      <c r="F4" s="8" t="s">
        <v>4</v>
      </c>
      <c r="G4" s="8" t="s">
        <v>533</v>
      </c>
      <c r="H4" s="8" t="s">
        <v>178</v>
      </c>
      <c r="I4" s="8"/>
      <c r="J4" s="8" t="s">
        <v>556</v>
      </c>
    </row>
    <row r="5" spans="1:11" ht="16.5" thickBot="1" x14ac:dyDescent="0.3">
      <c r="A5" s="30" t="s">
        <v>1064</v>
      </c>
      <c r="B5" s="8" t="s">
        <v>608</v>
      </c>
      <c r="C5" s="8" t="s">
        <v>507</v>
      </c>
      <c r="D5" s="8" t="s">
        <v>508</v>
      </c>
      <c r="E5" s="8" t="s">
        <v>504</v>
      </c>
      <c r="F5" s="8" t="s">
        <v>4</v>
      </c>
      <c r="G5" s="8" t="s">
        <v>533</v>
      </c>
      <c r="H5" s="8" t="s">
        <v>179</v>
      </c>
      <c r="I5" s="8"/>
      <c r="J5" s="8" t="s">
        <v>556</v>
      </c>
    </row>
    <row r="6" spans="1:11" ht="16.5" thickBot="1" x14ac:dyDescent="0.3">
      <c r="A6" s="30" t="s">
        <v>1064</v>
      </c>
      <c r="B6" s="8" t="s">
        <v>608</v>
      </c>
      <c r="C6" s="8" t="s">
        <v>509</v>
      </c>
      <c r="D6" s="8" t="s">
        <v>510</v>
      </c>
      <c r="E6" s="8" t="s">
        <v>504</v>
      </c>
      <c r="F6" s="8" t="s">
        <v>1</v>
      </c>
      <c r="G6" s="8" t="s">
        <v>533</v>
      </c>
      <c r="H6" s="8" t="s">
        <v>180</v>
      </c>
      <c r="I6" s="8"/>
      <c r="J6" s="8" t="s">
        <v>556</v>
      </c>
    </row>
    <row r="7" spans="1:11" ht="16.5" thickBot="1" x14ac:dyDescent="0.3">
      <c r="A7" s="30" t="s">
        <v>1064</v>
      </c>
      <c r="B7" s="8" t="s">
        <v>608</v>
      </c>
      <c r="C7" s="8" t="s">
        <v>511</v>
      </c>
      <c r="D7" s="8" t="s">
        <v>510</v>
      </c>
      <c r="E7" s="8" t="s">
        <v>504</v>
      </c>
      <c r="F7" s="8" t="s">
        <v>4</v>
      </c>
      <c r="G7" s="8" t="s">
        <v>533</v>
      </c>
      <c r="H7" s="8" t="s">
        <v>181</v>
      </c>
      <c r="I7" s="8"/>
      <c r="J7" s="8" t="s">
        <v>556</v>
      </c>
    </row>
    <row r="8" spans="1:11" ht="16.5" thickBot="1" x14ac:dyDescent="0.3">
      <c r="A8" s="30" t="s">
        <v>1064</v>
      </c>
      <c r="B8" s="8" t="s">
        <v>608</v>
      </c>
      <c r="C8" s="8" t="s">
        <v>512</v>
      </c>
      <c r="D8" s="8" t="s">
        <v>155</v>
      </c>
      <c r="E8" s="8" t="s">
        <v>504</v>
      </c>
      <c r="F8" s="8" t="s">
        <v>4</v>
      </c>
      <c r="G8" s="8" t="s">
        <v>533</v>
      </c>
      <c r="H8" s="8" t="s">
        <v>182</v>
      </c>
      <c r="I8" s="8"/>
      <c r="J8" s="8" t="s">
        <v>556</v>
      </c>
    </row>
    <row r="9" spans="1:11" ht="16.5" thickBot="1" x14ac:dyDescent="0.3">
      <c r="A9" s="30" t="s">
        <v>1064</v>
      </c>
      <c r="B9" s="8" t="s">
        <v>608</v>
      </c>
      <c r="C9" s="8" t="s">
        <v>513</v>
      </c>
      <c r="D9" s="8" t="s">
        <v>514</v>
      </c>
      <c r="E9" s="8" t="s">
        <v>504</v>
      </c>
      <c r="F9" s="8" t="s">
        <v>1</v>
      </c>
      <c r="G9" s="8" t="s">
        <v>533</v>
      </c>
      <c r="H9" s="8" t="s">
        <v>183</v>
      </c>
      <c r="I9" s="8"/>
      <c r="J9" s="8" t="s">
        <v>556</v>
      </c>
    </row>
    <row r="10" spans="1:11" ht="16.5" thickBot="1" x14ac:dyDescent="0.3">
      <c r="A10" s="30" t="s">
        <v>1064</v>
      </c>
      <c r="B10" s="8" t="s">
        <v>608</v>
      </c>
      <c r="C10" s="8" t="s">
        <v>515</v>
      </c>
      <c r="D10" s="8" t="s">
        <v>516</v>
      </c>
      <c r="E10" s="8" t="s">
        <v>504</v>
      </c>
      <c r="F10" s="8" t="s">
        <v>1</v>
      </c>
      <c r="G10" s="8" t="s">
        <v>533</v>
      </c>
      <c r="H10" s="8" t="s">
        <v>184</v>
      </c>
      <c r="I10" s="8"/>
      <c r="J10" s="8" t="s">
        <v>556</v>
      </c>
    </row>
    <row r="11" spans="1:11" ht="16.5" thickBot="1" x14ac:dyDescent="0.3">
      <c r="A11" s="30" t="s">
        <v>1064</v>
      </c>
      <c r="B11" s="8" t="s">
        <v>608</v>
      </c>
      <c r="C11" s="8" t="s">
        <v>517</v>
      </c>
      <c r="D11" s="8" t="s">
        <v>518</v>
      </c>
      <c r="E11" s="8" t="s">
        <v>504</v>
      </c>
      <c r="F11" s="8" t="s">
        <v>1</v>
      </c>
      <c r="G11" s="8" t="s">
        <v>533</v>
      </c>
      <c r="H11" s="8" t="s">
        <v>185</v>
      </c>
      <c r="I11" s="8"/>
      <c r="J11" s="8" t="s">
        <v>556</v>
      </c>
    </row>
    <row r="12" spans="1:11" ht="16.5" thickBot="1" x14ac:dyDescent="0.3">
      <c r="A12" s="30" t="s">
        <v>1064</v>
      </c>
      <c r="B12" s="8" t="s">
        <v>608</v>
      </c>
      <c r="C12" s="8" t="s">
        <v>519</v>
      </c>
      <c r="D12" s="8" t="s">
        <v>520</v>
      </c>
      <c r="E12" s="8" t="s">
        <v>504</v>
      </c>
      <c r="F12" s="8" t="s">
        <v>1</v>
      </c>
      <c r="G12" s="8" t="s">
        <v>533</v>
      </c>
      <c r="H12" s="8" t="s">
        <v>186</v>
      </c>
      <c r="I12" s="8"/>
      <c r="J12" s="8" t="s">
        <v>556</v>
      </c>
    </row>
    <row r="13" spans="1:11" ht="16.5" thickBot="1" x14ac:dyDescent="0.3">
      <c r="A13" s="30" t="s">
        <v>1064</v>
      </c>
      <c r="B13" s="8" t="s">
        <v>608</v>
      </c>
      <c r="C13" s="8" t="s">
        <v>521</v>
      </c>
      <c r="D13" s="8" t="s">
        <v>522</v>
      </c>
      <c r="E13" s="8" t="s">
        <v>504</v>
      </c>
      <c r="F13" s="8" t="s">
        <v>1</v>
      </c>
      <c r="G13" s="8" t="s">
        <v>533</v>
      </c>
      <c r="H13" s="8" t="s">
        <v>187</v>
      </c>
      <c r="I13" s="8"/>
      <c r="J13" s="8" t="s">
        <v>556</v>
      </c>
    </row>
    <row r="14" spans="1:11" ht="16.5" thickBot="1" x14ac:dyDescent="0.3">
      <c r="A14" s="30" t="s">
        <v>1064</v>
      </c>
      <c r="B14" s="8" t="s">
        <v>608</v>
      </c>
      <c r="C14" s="8" t="s">
        <v>523</v>
      </c>
      <c r="D14" s="8" t="s">
        <v>157</v>
      </c>
      <c r="E14" s="8" t="s">
        <v>504</v>
      </c>
      <c r="F14" s="8" t="s">
        <v>1</v>
      </c>
      <c r="G14" s="8" t="s">
        <v>533</v>
      </c>
      <c r="H14" s="8" t="s">
        <v>188</v>
      </c>
      <c r="I14" s="8"/>
      <c r="J14" s="8" t="s">
        <v>556</v>
      </c>
    </row>
    <row r="15" spans="1:11" ht="16.5" thickBot="1" x14ac:dyDescent="0.3">
      <c r="A15" s="30" t="s">
        <v>1064</v>
      </c>
      <c r="B15" s="8" t="s">
        <v>608</v>
      </c>
      <c r="C15" s="8" t="s">
        <v>524</v>
      </c>
      <c r="D15" s="8" t="s">
        <v>525</v>
      </c>
      <c r="E15" s="8" t="s">
        <v>504</v>
      </c>
      <c r="F15" s="8" t="s">
        <v>1</v>
      </c>
      <c r="G15" s="8" t="s">
        <v>533</v>
      </c>
      <c r="H15" s="8" t="s">
        <v>189</v>
      </c>
      <c r="I15" s="8"/>
      <c r="J15" s="8" t="s">
        <v>556</v>
      </c>
    </row>
    <row r="16" spans="1:11" ht="16.5" thickBot="1" x14ac:dyDescent="0.3">
      <c r="A16" s="30" t="s">
        <v>1064</v>
      </c>
      <c r="B16" s="8" t="s">
        <v>608</v>
      </c>
      <c r="C16" s="8" t="s">
        <v>526</v>
      </c>
      <c r="D16" s="8" t="s">
        <v>117</v>
      </c>
      <c r="E16" s="8" t="s">
        <v>504</v>
      </c>
      <c r="F16" s="8" t="s">
        <v>1</v>
      </c>
      <c r="G16" s="8" t="s">
        <v>533</v>
      </c>
      <c r="H16" s="8" t="s">
        <v>190</v>
      </c>
      <c r="I16" s="8"/>
      <c r="J16" s="8" t="s">
        <v>556</v>
      </c>
    </row>
    <row r="17" spans="1:10" ht="16.5" thickBot="1" x14ac:dyDescent="0.3">
      <c r="A17" s="30" t="s">
        <v>1064</v>
      </c>
      <c r="B17" s="8" t="s">
        <v>608</v>
      </c>
      <c r="C17" s="8" t="s">
        <v>527</v>
      </c>
      <c r="D17" s="8" t="s">
        <v>528</v>
      </c>
      <c r="E17" s="8" t="s">
        <v>504</v>
      </c>
      <c r="F17" s="8" t="s">
        <v>6</v>
      </c>
      <c r="G17" s="8" t="s">
        <v>533</v>
      </c>
      <c r="H17" s="8" t="s">
        <v>191</v>
      </c>
      <c r="I17" s="8"/>
      <c r="J17" s="8" t="s">
        <v>556</v>
      </c>
    </row>
    <row r="18" spans="1:10" ht="16.5" thickBot="1" x14ac:dyDescent="0.3">
      <c r="A18" s="30" t="s">
        <v>1064</v>
      </c>
      <c r="B18" s="8" t="s">
        <v>608</v>
      </c>
      <c r="C18" s="8" t="s">
        <v>529</v>
      </c>
      <c r="D18" s="8" t="s">
        <v>530</v>
      </c>
      <c r="E18" s="8" t="s">
        <v>504</v>
      </c>
      <c r="F18" s="8" t="s">
        <v>1</v>
      </c>
      <c r="G18" s="8" t="s">
        <v>533</v>
      </c>
      <c r="H18" s="8" t="s">
        <v>192</v>
      </c>
      <c r="I18" s="8"/>
      <c r="J18" s="8" t="s">
        <v>556</v>
      </c>
    </row>
    <row r="19" spans="1:10" ht="16.5" thickBot="1" x14ac:dyDescent="0.3">
      <c r="A19" s="30" t="s">
        <v>1064</v>
      </c>
      <c r="B19" s="8" t="s">
        <v>608</v>
      </c>
      <c r="C19" s="8" t="s">
        <v>531</v>
      </c>
      <c r="D19" s="8" t="s">
        <v>27</v>
      </c>
      <c r="E19" s="8" t="s">
        <v>504</v>
      </c>
      <c r="F19" s="8" t="s">
        <v>6</v>
      </c>
      <c r="G19" s="8" t="s">
        <v>533</v>
      </c>
      <c r="H19" s="8" t="s">
        <v>193</v>
      </c>
      <c r="I19" s="8"/>
      <c r="J19" s="8" t="s">
        <v>556</v>
      </c>
    </row>
    <row r="20" spans="1:10" ht="16.5" thickBot="1" x14ac:dyDescent="0.3">
      <c r="A20" s="30" t="s">
        <v>1064</v>
      </c>
      <c r="B20" s="8" t="s">
        <v>608</v>
      </c>
      <c r="C20" s="8" t="s">
        <v>532</v>
      </c>
      <c r="D20" s="8" t="s">
        <v>285</v>
      </c>
      <c r="E20" s="8" t="s">
        <v>504</v>
      </c>
      <c r="F20" s="8" t="s">
        <v>1</v>
      </c>
      <c r="G20" s="8" t="s">
        <v>533</v>
      </c>
      <c r="H20" s="8" t="s">
        <v>194</v>
      </c>
      <c r="I20" s="8"/>
      <c r="J20" s="8" t="s">
        <v>556</v>
      </c>
    </row>
    <row r="21" spans="1:10" ht="16.5" thickBot="1" x14ac:dyDescent="0.3">
      <c r="A21" s="30" t="s">
        <v>1064</v>
      </c>
      <c r="B21" s="8" t="s">
        <v>608</v>
      </c>
      <c r="C21" s="8" t="s">
        <v>534</v>
      </c>
      <c r="D21" s="8" t="s">
        <v>535</v>
      </c>
      <c r="E21" s="8" t="s">
        <v>504</v>
      </c>
      <c r="F21" s="8" t="s">
        <v>4</v>
      </c>
      <c r="G21" s="8" t="s">
        <v>206</v>
      </c>
      <c r="H21" s="8"/>
      <c r="I21" s="8"/>
      <c r="J21" s="8" t="s">
        <v>556</v>
      </c>
    </row>
    <row r="22" spans="1:10" ht="16.5" thickBot="1" x14ac:dyDescent="0.3">
      <c r="A22" s="30" t="s">
        <v>1064</v>
      </c>
      <c r="B22" s="8" t="s">
        <v>608</v>
      </c>
      <c r="C22" s="8" t="s">
        <v>536</v>
      </c>
      <c r="D22" s="8" t="s">
        <v>537</v>
      </c>
      <c r="E22" s="8" t="s">
        <v>504</v>
      </c>
      <c r="F22" s="8" t="s">
        <v>4</v>
      </c>
      <c r="G22" s="8" t="s">
        <v>206</v>
      </c>
      <c r="H22" s="8"/>
      <c r="I22" s="8"/>
      <c r="J22" s="8" t="s">
        <v>556</v>
      </c>
    </row>
    <row r="23" spans="1:10" ht="16.5" thickBot="1" x14ac:dyDescent="0.3">
      <c r="A23" s="30" t="s">
        <v>1064</v>
      </c>
      <c r="B23" s="8" t="s">
        <v>608</v>
      </c>
      <c r="C23" s="8" t="s">
        <v>538</v>
      </c>
      <c r="D23" s="8" t="s">
        <v>539</v>
      </c>
      <c r="E23" s="8" t="s">
        <v>504</v>
      </c>
      <c r="F23" s="8" t="s">
        <v>4</v>
      </c>
      <c r="G23" s="8" t="s">
        <v>206</v>
      </c>
      <c r="H23" s="8"/>
      <c r="I23" s="8"/>
      <c r="J23" s="8" t="s">
        <v>556</v>
      </c>
    </row>
    <row r="24" spans="1:10" ht="16.5" thickBot="1" x14ac:dyDescent="0.3">
      <c r="A24" s="30" t="s">
        <v>1064</v>
      </c>
      <c r="B24" s="8" t="s">
        <v>608</v>
      </c>
      <c r="C24" s="8" t="s">
        <v>540</v>
      </c>
      <c r="D24" s="8" t="s">
        <v>541</v>
      </c>
      <c r="E24" s="8" t="s">
        <v>504</v>
      </c>
      <c r="F24" s="8" t="s">
        <v>1</v>
      </c>
      <c r="G24" s="8" t="s">
        <v>206</v>
      </c>
      <c r="H24" s="8"/>
      <c r="I24" s="8"/>
      <c r="J24" s="8" t="s">
        <v>556</v>
      </c>
    </row>
    <row r="25" spans="1:10" ht="16.5" thickBot="1" x14ac:dyDescent="0.3">
      <c r="A25" s="30" t="s">
        <v>1064</v>
      </c>
      <c r="B25" s="8" t="s">
        <v>608</v>
      </c>
      <c r="C25" s="8" t="s">
        <v>415</v>
      </c>
      <c r="D25" s="8" t="s">
        <v>416</v>
      </c>
      <c r="E25" s="8" t="s">
        <v>542</v>
      </c>
      <c r="F25" s="8" t="s">
        <v>1</v>
      </c>
      <c r="G25" s="8" t="s">
        <v>206</v>
      </c>
      <c r="H25" s="8"/>
      <c r="I25" s="8"/>
      <c r="J25" s="8" t="s">
        <v>556</v>
      </c>
    </row>
    <row r="26" spans="1:10" ht="16.5" thickBot="1" x14ac:dyDescent="0.3">
      <c r="A26" s="30" t="s">
        <v>1064</v>
      </c>
      <c r="B26" s="8" t="s">
        <v>608</v>
      </c>
      <c r="C26" s="8" t="s">
        <v>543</v>
      </c>
      <c r="D26" s="8" t="s">
        <v>396</v>
      </c>
      <c r="E26" s="8" t="s">
        <v>504</v>
      </c>
      <c r="F26" s="8" t="s">
        <v>1</v>
      </c>
      <c r="G26" s="8" t="s">
        <v>206</v>
      </c>
      <c r="H26" s="8"/>
      <c r="I26" s="8"/>
      <c r="J26" s="8" t="s">
        <v>556</v>
      </c>
    </row>
    <row r="27" spans="1:10" ht="16.5" thickBot="1" x14ac:dyDescent="0.3">
      <c r="A27" s="30" t="s">
        <v>1064</v>
      </c>
      <c r="B27" s="8" t="s">
        <v>608</v>
      </c>
      <c r="C27" s="8" t="s">
        <v>544</v>
      </c>
      <c r="D27" s="8" t="s">
        <v>545</v>
      </c>
      <c r="E27" s="8" t="s">
        <v>504</v>
      </c>
      <c r="F27" s="8" t="s">
        <v>1</v>
      </c>
      <c r="G27" s="8" t="s">
        <v>206</v>
      </c>
      <c r="H27" s="8"/>
      <c r="I27" s="8"/>
      <c r="J27" s="8" t="s">
        <v>556</v>
      </c>
    </row>
    <row r="28" spans="1:10" ht="16.5" thickBot="1" x14ac:dyDescent="0.3">
      <c r="A28" s="30" t="s">
        <v>1064</v>
      </c>
      <c r="B28" s="8" t="s">
        <v>608</v>
      </c>
      <c r="C28" s="8" t="s">
        <v>546</v>
      </c>
      <c r="D28" s="8" t="s">
        <v>547</v>
      </c>
      <c r="E28" s="8" t="s">
        <v>504</v>
      </c>
      <c r="F28" s="8" t="s">
        <v>1</v>
      </c>
      <c r="G28" s="8" t="s">
        <v>206</v>
      </c>
      <c r="H28" s="8"/>
      <c r="I28" s="8"/>
      <c r="J28" s="8" t="s">
        <v>556</v>
      </c>
    </row>
    <row r="29" spans="1:10" ht="16.5" thickBot="1" x14ac:dyDescent="0.3">
      <c r="A29" s="30" t="s">
        <v>1064</v>
      </c>
      <c r="B29" s="8" t="s">
        <v>608</v>
      </c>
      <c r="C29" s="8" t="s">
        <v>548</v>
      </c>
      <c r="D29" s="8" t="s">
        <v>549</v>
      </c>
      <c r="E29" s="8" t="s">
        <v>504</v>
      </c>
      <c r="F29" s="8" t="s">
        <v>6</v>
      </c>
      <c r="G29" s="8" t="s">
        <v>206</v>
      </c>
      <c r="H29" s="8"/>
      <c r="I29" s="8"/>
      <c r="J29" s="8" t="s">
        <v>556</v>
      </c>
    </row>
    <row r="30" spans="1:10" ht="16.5" thickBot="1" x14ac:dyDescent="0.3">
      <c r="A30" s="30" t="s">
        <v>1064</v>
      </c>
      <c r="B30" s="8" t="s">
        <v>608</v>
      </c>
      <c r="C30" s="8" t="s">
        <v>550</v>
      </c>
      <c r="D30" s="8" t="s">
        <v>551</v>
      </c>
      <c r="E30" s="8" t="s">
        <v>542</v>
      </c>
      <c r="F30" s="8" t="s">
        <v>6</v>
      </c>
      <c r="G30" s="8" t="s">
        <v>206</v>
      </c>
      <c r="H30" s="8"/>
      <c r="I30" s="8"/>
      <c r="J30" s="8" t="s">
        <v>556</v>
      </c>
    </row>
    <row r="31" spans="1:10" ht="16.5" thickBot="1" x14ac:dyDescent="0.3">
      <c r="A31" s="30" t="s">
        <v>1064</v>
      </c>
      <c r="B31" s="8" t="s">
        <v>608</v>
      </c>
      <c r="C31" s="8" t="s">
        <v>552</v>
      </c>
      <c r="D31" s="8" t="s">
        <v>553</v>
      </c>
      <c r="E31" s="8" t="s">
        <v>504</v>
      </c>
      <c r="F31" s="8" t="s">
        <v>6</v>
      </c>
      <c r="G31" s="8" t="s">
        <v>206</v>
      </c>
      <c r="H31" s="8"/>
      <c r="I31" s="8"/>
      <c r="J31" s="8" t="s">
        <v>556</v>
      </c>
    </row>
    <row r="32" spans="1:10" ht="16.5" thickBot="1" x14ac:dyDescent="0.3">
      <c r="A32" s="30" t="s">
        <v>1064</v>
      </c>
      <c r="B32" s="8" t="s">
        <v>608</v>
      </c>
      <c r="C32" s="8" t="s">
        <v>554</v>
      </c>
      <c r="D32" s="8" t="s">
        <v>555</v>
      </c>
      <c r="E32" s="8" t="s">
        <v>504</v>
      </c>
      <c r="F32" s="8" t="s">
        <v>6</v>
      </c>
      <c r="G32" s="8" t="s">
        <v>206</v>
      </c>
      <c r="H32" s="8"/>
      <c r="I32" s="8"/>
      <c r="J32" s="8" t="s">
        <v>556</v>
      </c>
    </row>
    <row r="33" spans="1:10" ht="16.5" thickBot="1" x14ac:dyDescent="0.3">
      <c r="A33" s="30" t="s">
        <v>1064</v>
      </c>
      <c r="B33" s="8" t="s">
        <v>608</v>
      </c>
      <c r="C33" s="8" t="s">
        <v>557</v>
      </c>
      <c r="D33" s="8" t="s">
        <v>558</v>
      </c>
      <c r="E33" s="8" t="s">
        <v>504</v>
      </c>
      <c r="F33" s="8" t="s">
        <v>4</v>
      </c>
      <c r="G33" s="8" t="s">
        <v>533</v>
      </c>
      <c r="H33" s="8" t="s">
        <v>177</v>
      </c>
      <c r="I33" s="8"/>
      <c r="J33" s="8" t="s">
        <v>202</v>
      </c>
    </row>
    <row r="34" spans="1:10" ht="16.5" thickBot="1" x14ac:dyDescent="0.3">
      <c r="A34" s="30" t="s">
        <v>1064</v>
      </c>
      <c r="B34" s="8" t="s">
        <v>608</v>
      </c>
      <c r="C34" s="8" t="s">
        <v>559</v>
      </c>
      <c r="D34" s="8" t="s">
        <v>560</v>
      </c>
      <c r="E34" s="8" t="s">
        <v>504</v>
      </c>
      <c r="F34" s="8" t="s">
        <v>4</v>
      </c>
      <c r="G34" s="8" t="s">
        <v>533</v>
      </c>
      <c r="H34" s="8" t="s">
        <v>178</v>
      </c>
      <c r="I34" s="8"/>
      <c r="J34" s="8" t="s">
        <v>202</v>
      </c>
    </row>
    <row r="35" spans="1:10" ht="16.5" thickBot="1" x14ac:dyDescent="0.3">
      <c r="A35" s="30" t="s">
        <v>1064</v>
      </c>
      <c r="B35" s="8" t="s">
        <v>608</v>
      </c>
      <c r="C35" s="8" t="s">
        <v>561</v>
      </c>
      <c r="D35" s="8" t="s">
        <v>562</v>
      </c>
      <c r="E35" s="8" t="s">
        <v>504</v>
      </c>
      <c r="F35" s="8" t="s">
        <v>4</v>
      </c>
      <c r="G35" s="8" t="s">
        <v>533</v>
      </c>
      <c r="H35" s="8" t="s">
        <v>179</v>
      </c>
      <c r="I35" s="8"/>
      <c r="J35" s="8" t="s">
        <v>202</v>
      </c>
    </row>
    <row r="36" spans="1:10" ht="16.5" thickBot="1" x14ac:dyDescent="0.3">
      <c r="A36" s="30" t="s">
        <v>1064</v>
      </c>
      <c r="B36" s="8" t="s">
        <v>608</v>
      </c>
      <c r="C36" s="8" t="s">
        <v>563</v>
      </c>
      <c r="D36" s="8" t="s">
        <v>564</v>
      </c>
      <c r="E36" s="8" t="s">
        <v>504</v>
      </c>
      <c r="F36" s="8" t="s">
        <v>1</v>
      </c>
      <c r="G36" s="8" t="s">
        <v>533</v>
      </c>
      <c r="H36" s="8" t="s">
        <v>180</v>
      </c>
      <c r="I36" s="8"/>
      <c r="J36" s="8" t="s">
        <v>202</v>
      </c>
    </row>
    <row r="37" spans="1:10" ht="16.5" thickBot="1" x14ac:dyDescent="0.3">
      <c r="A37" s="30" t="s">
        <v>1064</v>
      </c>
      <c r="B37" s="8" t="s">
        <v>608</v>
      </c>
      <c r="C37" s="8" t="s">
        <v>565</v>
      </c>
      <c r="D37" s="8" t="s">
        <v>33</v>
      </c>
      <c r="E37" s="8" t="s">
        <v>504</v>
      </c>
      <c r="F37" s="8" t="s">
        <v>4</v>
      </c>
      <c r="G37" s="8" t="s">
        <v>533</v>
      </c>
      <c r="H37" s="8" t="s">
        <v>181</v>
      </c>
      <c r="I37" s="8"/>
      <c r="J37" s="8" t="s">
        <v>202</v>
      </c>
    </row>
    <row r="38" spans="1:10" ht="16.5" thickBot="1" x14ac:dyDescent="0.3">
      <c r="A38" s="30" t="s">
        <v>1064</v>
      </c>
      <c r="B38" s="8" t="s">
        <v>608</v>
      </c>
      <c r="C38" s="8" t="s">
        <v>566</v>
      </c>
      <c r="D38" s="8" t="s">
        <v>567</v>
      </c>
      <c r="E38" s="8" t="s">
        <v>542</v>
      </c>
      <c r="F38" s="8" t="s">
        <v>4</v>
      </c>
      <c r="G38" s="8" t="s">
        <v>533</v>
      </c>
      <c r="H38" s="8" t="s">
        <v>182</v>
      </c>
      <c r="I38" s="8"/>
      <c r="J38" s="8" t="s">
        <v>202</v>
      </c>
    </row>
    <row r="39" spans="1:10" ht="16.5" thickBot="1" x14ac:dyDescent="0.3">
      <c r="A39" s="30" t="s">
        <v>1064</v>
      </c>
      <c r="B39" s="8" t="s">
        <v>608</v>
      </c>
      <c r="C39" s="8" t="s">
        <v>568</v>
      </c>
      <c r="D39" s="8" t="s">
        <v>569</v>
      </c>
      <c r="E39" s="8" t="s">
        <v>542</v>
      </c>
      <c r="F39" s="8" t="s">
        <v>1</v>
      </c>
      <c r="G39" s="8" t="s">
        <v>533</v>
      </c>
      <c r="H39" s="8" t="s">
        <v>183</v>
      </c>
      <c r="I39" s="8"/>
      <c r="J39" s="8" t="s">
        <v>202</v>
      </c>
    </row>
    <row r="40" spans="1:10" ht="16.5" thickBot="1" x14ac:dyDescent="0.3">
      <c r="A40" s="30" t="s">
        <v>1064</v>
      </c>
      <c r="B40" s="8" t="s">
        <v>608</v>
      </c>
      <c r="C40" s="8" t="s">
        <v>570</v>
      </c>
      <c r="D40" s="8" t="s">
        <v>571</v>
      </c>
      <c r="E40" s="8" t="s">
        <v>504</v>
      </c>
      <c r="F40" s="8" t="s">
        <v>1</v>
      </c>
      <c r="G40" s="8" t="s">
        <v>533</v>
      </c>
      <c r="H40" s="8" t="s">
        <v>184</v>
      </c>
      <c r="I40" s="8"/>
      <c r="J40" s="8" t="s">
        <v>202</v>
      </c>
    </row>
    <row r="41" spans="1:10" ht="16.5" thickBot="1" x14ac:dyDescent="0.3">
      <c r="A41" s="30" t="s">
        <v>1064</v>
      </c>
      <c r="B41" s="8" t="s">
        <v>608</v>
      </c>
      <c r="C41" s="8" t="s">
        <v>572</v>
      </c>
      <c r="D41" s="8" t="s">
        <v>573</v>
      </c>
      <c r="E41" s="8" t="s">
        <v>504</v>
      </c>
      <c r="F41" s="8" t="s">
        <v>1</v>
      </c>
      <c r="G41" s="8" t="s">
        <v>533</v>
      </c>
      <c r="H41" s="8" t="s">
        <v>185</v>
      </c>
      <c r="I41" s="8"/>
      <c r="J41" s="8" t="s">
        <v>202</v>
      </c>
    </row>
    <row r="42" spans="1:10" ht="16.5" thickBot="1" x14ac:dyDescent="0.3">
      <c r="A42" s="30" t="s">
        <v>1064</v>
      </c>
      <c r="B42" s="8" t="s">
        <v>608</v>
      </c>
      <c r="C42" s="8" t="s">
        <v>574</v>
      </c>
      <c r="D42" s="8" t="s">
        <v>63</v>
      </c>
      <c r="E42" s="8" t="s">
        <v>504</v>
      </c>
      <c r="F42" s="8" t="s">
        <v>1</v>
      </c>
      <c r="G42" s="8" t="s">
        <v>533</v>
      </c>
      <c r="H42" s="8" t="s">
        <v>186</v>
      </c>
      <c r="I42" s="8"/>
      <c r="J42" s="8" t="s">
        <v>202</v>
      </c>
    </row>
    <row r="43" spans="1:10" ht="16.5" thickBot="1" x14ac:dyDescent="0.3">
      <c r="A43" s="30" t="s">
        <v>1064</v>
      </c>
      <c r="B43" s="8" t="s">
        <v>608</v>
      </c>
      <c r="C43" s="8" t="s">
        <v>575</v>
      </c>
      <c r="D43" s="8" t="s">
        <v>576</v>
      </c>
      <c r="E43" s="8" t="s">
        <v>504</v>
      </c>
      <c r="F43" s="8" t="s">
        <v>1</v>
      </c>
      <c r="G43" s="8" t="s">
        <v>533</v>
      </c>
      <c r="H43" s="8" t="s">
        <v>187</v>
      </c>
      <c r="I43" s="8"/>
      <c r="J43" s="8" t="s">
        <v>202</v>
      </c>
    </row>
    <row r="44" spans="1:10" ht="16.5" thickBot="1" x14ac:dyDescent="0.3">
      <c r="A44" s="30" t="s">
        <v>1064</v>
      </c>
      <c r="B44" s="8" t="s">
        <v>608</v>
      </c>
      <c r="C44" s="8" t="s">
        <v>577</v>
      </c>
      <c r="D44" s="8" t="s">
        <v>87</v>
      </c>
      <c r="E44" s="8" t="s">
        <v>504</v>
      </c>
      <c r="F44" s="8" t="s">
        <v>1</v>
      </c>
      <c r="G44" s="8" t="s">
        <v>533</v>
      </c>
      <c r="H44" s="8" t="s">
        <v>188</v>
      </c>
      <c r="I44" s="8"/>
      <c r="J44" s="8" t="s">
        <v>202</v>
      </c>
    </row>
    <row r="45" spans="1:10" ht="16.5" thickBot="1" x14ac:dyDescent="0.3">
      <c r="A45" s="30" t="s">
        <v>1064</v>
      </c>
      <c r="B45" s="8" t="s">
        <v>608</v>
      </c>
      <c r="C45" s="8" t="s">
        <v>578</v>
      </c>
      <c r="D45" s="8" t="s">
        <v>579</v>
      </c>
      <c r="E45" s="8" t="s">
        <v>542</v>
      </c>
      <c r="F45" s="8" t="s">
        <v>1</v>
      </c>
      <c r="G45" s="8" t="s">
        <v>533</v>
      </c>
      <c r="H45" s="8" t="s">
        <v>189</v>
      </c>
      <c r="I45" s="8"/>
      <c r="J45" s="8" t="s">
        <v>202</v>
      </c>
    </row>
    <row r="46" spans="1:10" ht="16.5" thickBot="1" x14ac:dyDescent="0.3">
      <c r="A46" s="30" t="s">
        <v>1064</v>
      </c>
      <c r="B46" s="8" t="s">
        <v>608</v>
      </c>
      <c r="C46" s="8" t="s">
        <v>580</v>
      </c>
      <c r="D46" s="8" t="s">
        <v>581</v>
      </c>
      <c r="E46" s="8" t="s">
        <v>504</v>
      </c>
      <c r="F46" s="8" t="s">
        <v>1</v>
      </c>
      <c r="G46" s="8" t="s">
        <v>533</v>
      </c>
      <c r="H46" s="8" t="s">
        <v>190</v>
      </c>
      <c r="I46" s="8"/>
      <c r="J46" s="8" t="s">
        <v>202</v>
      </c>
    </row>
    <row r="47" spans="1:10" ht="16.5" thickBot="1" x14ac:dyDescent="0.3">
      <c r="A47" s="30" t="s">
        <v>1064</v>
      </c>
      <c r="B47" s="8" t="s">
        <v>608</v>
      </c>
      <c r="C47" s="8" t="s">
        <v>29</v>
      </c>
      <c r="D47" s="8" t="s">
        <v>30</v>
      </c>
      <c r="E47" s="8" t="s">
        <v>504</v>
      </c>
      <c r="F47" s="8" t="s">
        <v>6</v>
      </c>
      <c r="G47" s="8" t="s">
        <v>533</v>
      </c>
      <c r="H47" s="8" t="s">
        <v>191</v>
      </c>
      <c r="I47" s="8"/>
      <c r="J47" s="8" t="s">
        <v>202</v>
      </c>
    </row>
    <row r="48" spans="1:10" ht="16.5" thickBot="1" x14ac:dyDescent="0.3">
      <c r="A48" s="30" t="s">
        <v>1064</v>
      </c>
      <c r="B48" s="8" t="s">
        <v>608</v>
      </c>
      <c r="C48" s="8" t="s">
        <v>582</v>
      </c>
      <c r="D48" s="8" t="s">
        <v>583</v>
      </c>
      <c r="E48" s="8" t="s">
        <v>504</v>
      </c>
      <c r="F48" s="8" t="s">
        <v>1</v>
      </c>
      <c r="G48" s="8" t="s">
        <v>533</v>
      </c>
      <c r="H48" s="8" t="s">
        <v>192</v>
      </c>
      <c r="I48" s="8"/>
      <c r="J48" s="8" t="s">
        <v>202</v>
      </c>
    </row>
    <row r="49" spans="1:10" ht="16.5" thickBot="1" x14ac:dyDescent="0.3">
      <c r="A49" s="30" t="s">
        <v>1064</v>
      </c>
      <c r="B49" s="8" t="s">
        <v>608</v>
      </c>
      <c r="C49" s="8" t="s">
        <v>584</v>
      </c>
      <c r="D49" s="8" t="s">
        <v>375</v>
      </c>
      <c r="E49" s="8" t="s">
        <v>504</v>
      </c>
      <c r="F49" s="8" t="s">
        <v>6</v>
      </c>
      <c r="G49" s="8" t="s">
        <v>533</v>
      </c>
      <c r="H49" s="8" t="s">
        <v>193</v>
      </c>
      <c r="I49" s="8"/>
      <c r="J49" s="8" t="s">
        <v>202</v>
      </c>
    </row>
    <row r="50" spans="1:10" ht="16.5" thickBot="1" x14ac:dyDescent="0.3">
      <c r="A50" s="30" t="s">
        <v>1064</v>
      </c>
      <c r="B50" s="8" t="s">
        <v>608</v>
      </c>
      <c r="C50" s="8" t="s">
        <v>585</v>
      </c>
      <c r="D50" s="8" t="s">
        <v>586</v>
      </c>
      <c r="E50" s="8" t="s">
        <v>504</v>
      </c>
      <c r="F50" s="8" t="s">
        <v>1</v>
      </c>
      <c r="G50" s="8" t="s">
        <v>533</v>
      </c>
      <c r="H50" s="8" t="s">
        <v>194</v>
      </c>
      <c r="I50" s="8"/>
      <c r="J50" s="8" t="s">
        <v>202</v>
      </c>
    </row>
    <row r="51" spans="1:10" ht="16.5" thickBot="1" x14ac:dyDescent="0.3">
      <c r="A51" s="30" t="s">
        <v>1064</v>
      </c>
      <c r="B51" s="8" t="s">
        <v>608</v>
      </c>
      <c r="C51" s="8" t="s">
        <v>587</v>
      </c>
      <c r="D51" s="8" t="s">
        <v>588</v>
      </c>
      <c r="E51" s="8" t="s">
        <v>542</v>
      </c>
      <c r="F51" s="8" t="s">
        <v>4</v>
      </c>
      <c r="G51" s="8" t="s">
        <v>206</v>
      </c>
      <c r="H51" s="8"/>
      <c r="I51" s="8"/>
      <c r="J51" s="8" t="s">
        <v>202</v>
      </c>
    </row>
    <row r="52" spans="1:10" ht="16.5" thickBot="1" x14ac:dyDescent="0.3">
      <c r="A52" s="30" t="s">
        <v>1064</v>
      </c>
      <c r="B52" s="8" t="s">
        <v>608</v>
      </c>
      <c r="C52" s="8" t="s">
        <v>589</v>
      </c>
      <c r="D52" s="8" t="s">
        <v>33</v>
      </c>
      <c r="E52" s="8" t="s">
        <v>504</v>
      </c>
      <c r="F52" s="8" t="s">
        <v>4</v>
      </c>
      <c r="G52" s="8" t="s">
        <v>206</v>
      </c>
      <c r="H52" s="8"/>
      <c r="I52" s="8"/>
      <c r="J52" s="8" t="s">
        <v>202</v>
      </c>
    </row>
    <row r="53" spans="1:10" ht="16.5" thickBot="1" x14ac:dyDescent="0.3">
      <c r="A53" s="30" t="s">
        <v>1064</v>
      </c>
      <c r="B53" s="8" t="s">
        <v>608</v>
      </c>
      <c r="C53" s="8" t="s">
        <v>590</v>
      </c>
      <c r="D53" s="8" t="s">
        <v>591</v>
      </c>
      <c r="E53" s="8" t="s">
        <v>542</v>
      </c>
      <c r="F53" s="8" t="s">
        <v>4</v>
      </c>
      <c r="G53" s="8" t="s">
        <v>206</v>
      </c>
      <c r="H53" s="8"/>
      <c r="I53" s="8"/>
      <c r="J53" s="8" t="s">
        <v>202</v>
      </c>
    </row>
    <row r="54" spans="1:10" ht="16.5" thickBot="1" x14ac:dyDescent="0.3">
      <c r="A54" s="30" t="s">
        <v>1064</v>
      </c>
      <c r="B54" s="8" t="s">
        <v>608</v>
      </c>
      <c r="C54" s="8" t="s">
        <v>592</v>
      </c>
      <c r="D54" s="8" t="s">
        <v>593</v>
      </c>
      <c r="E54" s="8" t="s">
        <v>504</v>
      </c>
      <c r="F54" s="8" t="s">
        <v>1</v>
      </c>
      <c r="G54" s="8" t="s">
        <v>206</v>
      </c>
      <c r="H54" s="8"/>
      <c r="I54" s="8"/>
      <c r="J54" s="8" t="s">
        <v>202</v>
      </c>
    </row>
    <row r="55" spans="1:10" ht="16.5" thickBot="1" x14ac:dyDescent="0.3">
      <c r="A55" s="30" t="s">
        <v>1064</v>
      </c>
      <c r="B55" s="8" t="s">
        <v>608</v>
      </c>
      <c r="C55" s="8" t="s">
        <v>594</v>
      </c>
      <c r="D55" s="8" t="s">
        <v>595</v>
      </c>
      <c r="E55" s="8" t="s">
        <v>504</v>
      </c>
      <c r="F55" s="8" t="s">
        <v>1</v>
      </c>
      <c r="G55" s="8" t="s">
        <v>206</v>
      </c>
      <c r="H55" s="8"/>
      <c r="I55" s="8"/>
      <c r="J55" s="8" t="s">
        <v>202</v>
      </c>
    </row>
    <row r="56" spans="1:10" ht="16.5" thickBot="1" x14ac:dyDescent="0.3">
      <c r="A56" s="30" t="s">
        <v>1064</v>
      </c>
      <c r="B56" s="8" t="s">
        <v>608</v>
      </c>
      <c r="C56" s="8" t="s">
        <v>596</v>
      </c>
      <c r="D56" s="8" t="s">
        <v>597</v>
      </c>
      <c r="E56" s="8" t="s">
        <v>504</v>
      </c>
      <c r="F56" s="8" t="s">
        <v>1</v>
      </c>
      <c r="G56" s="8" t="s">
        <v>206</v>
      </c>
      <c r="H56" s="8"/>
      <c r="I56" s="8"/>
      <c r="J56" s="8" t="s">
        <v>202</v>
      </c>
    </row>
    <row r="57" spans="1:10" ht="16.5" thickBot="1" x14ac:dyDescent="0.3">
      <c r="A57" s="30" t="s">
        <v>1064</v>
      </c>
      <c r="B57" s="8" t="s">
        <v>608</v>
      </c>
      <c r="C57" s="8" t="s">
        <v>598</v>
      </c>
      <c r="D57" s="8" t="s">
        <v>599</v>
      </c>
      <c r="E57" s="8" t="s">
        <v>504</v>
      </c>
      <c r="F57" s="8" t="s">
        <v>1</v>
      </c>
      <c r="G57" s="8" t="s">
        <v>206</v>
      </c>
      <c r="H57" s="8"/>
      <c r="I57" s="8"/>
      <c r="J57" s="8" t="s">
        <v>202</v>
      </c>
    </row>
    <row r="58" spans="1:10" ht="16.5" thickBot="1" x14ac:dyDescent="0.3">
      <c r="A58" s="30" t="s">
        <v>1064</v>
      </c>
      <c r="B58" s="8" t="s">
        <v>608</v>
      </c>
      <c r="C58" s="8" t="s">
        <v>600</v>
      </c>
      <c r="D58" s="8" t="s">
        <v>449</v>
      </c>
      <c r="E58" s="8" t="s">
        <v>542</v>
      </c>
      <c r="F58" s="8" t="s">
        <v>1</v>
      </c>
      <c r="G58" s="8" t="s">
        <v>206</v>
      </c>
      <c r="H58" s="8"/>
      <c r="I58" s="8"/>
      <c r="J58" s="8" t="s">
        <v>202</v>
      </c>
    </row>
    <row r="59" spans="1:10" ht="16.5" thickBot="1" x14ac:dyDescent="0.3">
      <c r="A59" s="30" t="s">
        <v>1064</v>
      </c>
      <c r="B59" s="8" t="s">
        <v>608</v>
      </c>
      <c r="C59" s="8" t="s">
        <v>601</v>
      </c>
      <c r="D59" s="8" t="s">
        <v>602</v>
      </c>
      <c r="E59" s="8" t="s">
        <v>504</v>
      </c>
      <c r="F59" s="8" t="s">
        <v>6</v>
      </c>
      <c r="G59" s="8" t="s">
        <v>206</v>
      </c>
      <c r="H59" s="8"/>
      <c r="I59" s="8"/>
      <c r="J59" s="8" t="s">
        <v>202</v>
      </c>
    </row>
    <row r="60" spans="1:10" ht="16.5" thickBot="1" x14ac:dyDescent="0.3">
      <c r="A60" s="30" t="s">
        <v>1064</v>
      </c>
      <c r="B60" s="8" t="s">
        <v>608</v>
      </c>
      <c r="C60" s="8" t="s">
        <v>603</v>
      </c>
      <c r="D60" s="8" t="s">
        <v>604</v>
      </c>
      <c r="E60" s="8" t="s">
        <v>542</v>
      </c>
      <c r="F60" s="8" t="s">
        <v>6</v>
      </c>
      <c r="G60" s="8" t="s">
        <v>206</v>
      </c>
      <c r="H60" s="8"/>
      <c r="I60" s="8"/>
      <c r="J60" s="8" t="s">
        <v>202</v>
      </c>
    </row>
    <row r="61" spans="1:10" ht="16.5" thickBot="1" x14ac:dyDescent="0.3">
      <c r="A61" s="30" t="s">
        <v>1064</v>
      </c>
      <c r="B61" s="8" t="s">
        <v>608</v>
      </c>
      <c r="C61" s="8" t="s">
        <v>605</v>
      </c>
      <c r="D61" s="8" t="s">
        <v>606</v>
      </c>
      <c r="E61" s="8" t="s">
        <v>504</v>
      </c>
      <c r="F61" s="8" t="s">
        <v>6</v>
      </c>
      <c r="G61" s="8" t="s">
        <v>206</v>
      </c>
      <c r="H61" s="8"/>
      <c r="I61" s="8"/>
      <c r="J61" s="8" t="s">
        <v>202</v>
      </c>
    </row>
    <row r="62" spans="1:10" ht="16.5" thickBot="1" x14ac:dyDescent="0.3">
      <c r="A62" s="30" t="s">
        <v>1064</v>
      </c>
      <c r="B62" s="8" t="s">
        <v>608</v>
      </c>
      <c r="C62" s="8" t="s">
        <v>607</v>
      </c>
      <c r="D62" s="8" t="s">
        <v>367</v>
      </c>
      <c r="E62" s="8" t="s">
        <v>504</v>
      </c>
      <c r="F62" s="8" t="s">
        <v>6</v>
      </c>
      <c r="G62" s="8" t="s">
        <v>206</v>
      </c>
      <c r="H62" s="8"/>
      <c r="I62" s="8"/>
      <c r="J62" s="8" t="s">
        <v>202</v>
      </c>
    </row>
    <row r="63" spans="1:10" ht="16.5" thickBot="1" x14ac:dyDescent="0.3">
      <c r="A63" s="30" t="s">
        <v>1064</v>
      </c>
      <c r="B63" s="8" t="s">
        <v>794</v>
      </c>
      <c r="C63" s="8" t="s">
        <v>745</v>
      </c>
      <c r="D63" s="8" t="s">
        <v>677</v>
      </c>
      <c r="E63" s="8" t="s">
        <v>504</v>
      </c>
      <c r="F63" s="8" t="s">
        <v>1</v>
      </c>
      <c r="G63" s="8" t="s">
        <v>8</v>
      </c>
      <c r="H63" s="8" t="s">
        <v>177</v>
      </c>
      <c r="I63" s="8"/>
      <c r="J63" s="8" t="s">
        <v>201</v>
      </c>
    </row>
    <row r="64" spans="1:10" ht="16.5" thickBot="1" x14ac:dyDescent="0.3">
      <c r="A64" s="30" t="s">
        <v>1064</v>
      </c>
      <c r="B64" s="8" t="s">
        <v>794</v>
      </c>
      <c r="C64" s="8" t="s">
        <v>746</v>
      </c>
      <c r="D64" s="8" t="s">
        <v>265</v>
      </c>
      <c r="E64" s="8" t="s">
        <v>504</v>
      </c>
      <c r="F64" s="8" t="s">
        <v>1</v>
      </c>
      <c r="G64" s="8" t="s">
        <v>8</v>
      </c>
      <c r="H64" s="8" t="s">
        <v>178</v>
      </c>
      <c r="I64" s="8"/>
      <c r="J64" s="8" t="s">
        <v>201</v>
      </c>
    </row>
    <row r="65" spans="1:10" ht="16.5" thickBot="1" x14ac:dyDescent="0.3">
      <c r="A65" s="30" t="s">
        <v>1064</v>
      </c>
      <c r="B65" s="8" t="s">
        <v>794</v>
      </c>
      <c r="C65" s="8" t="s">
        <v>747</v>
      </c>
      <c r="D65" s="8" t="s">
        <v>748</v>
      </c>
      <c r="E65" s="8" t="s">
        <v>504</v>
      </c>
      <c r="F65" s="8" t="s">
        <v>1</v>
      </c>
      <c r="G65" s="8" t="s">
        <v>8</v>
      </c>
      <c r="H65" s="8" t="s">
        <v>179</v>
      </c>
      <c r="I65" s="8"/>
      <c r="J65" s="8" t="s">
        <v>201</v>
      </c>
    </row>
    <row r="66" spans="1:10" ht="16.5" thickBot="1" x14ac:dyDescent="0.3">
      <c r="A66" s="30" t="s">
        <v>1064</v>
      </c>
      <c r="B66" s="8" t="s">
        <v>794</v>
      </c>
      <c r="C66" s="8" t="s">
        <v>749</v>
      </c>
      <c r="D66" s="8" t="s">
        <v>269</v>
      </c>
      <c r="E66" s="8" t="s">
        <v>504</v>
      </c>
      <c r="F66" s="8" t="s">
        <v>1</v>
      </c>
      <c r="G66" s="8" t="s">
        <v>8</v>
      </c>
      <c r="H66" s="8" t="s">
        <v>180</v>
      </c>
      <c r="I66" s="8"/>
      <c r="J66" s="8" t="s">
        <v>201</v>
      </c>
    </row>
    <row r="67" spans="1:10" ht="16.5" thickBot="1" x14ac:dyDescent="0.3">
      <c r="A67" s="30" t="s">
        <v>1064</v>
      </c>
      <c r="B67" s="8" t="s">
        <v>794</v>
      </c>
      <c r="C67" s="8" t="s">
        <v>750</v>
      </c>
      <c r="D67" s="8" t="s">
        <v>751</v>
      </c>
      <c r="E67" s="8" t="s">
        <v>504</v>
      </c>
      <c r="F67" s="8" t="s">
        <v>1</v>
      </c>
      <c r="G67" s="8" t="s">
        <v>8</v>
      </c>
      <c r="H67" s="8" t="s">
        <v>181</v>
      </c>
      <c r="I67" s="8"/>
      <c r="J67" s="8" t="s">
        <v>201</v>
      </c>
    </row>
    <row r="68" spans="1:10" ht="16.5" thickBot="1" x14ac:dyDescent="0.3">
      <c r="A68" s="30" t="s">
        <v>1064</v>
      </c>
      <c r="B68" s="8" t="s">
        <v>794</v>
      </c>
      <c r="C68" s="8" t="s">
        <v>752</v>
      </c>
      <c r="D68" s="8" t="s">
        <v>287</v>
      </c>
      <c r="E68" s="8" t="s">
        <v>504</v>
      </c>
      <c r="F68" s="8" t="s">
        <v>1</v>
      </c>
      <c r="G68" s="8" t="s">
        <v>8</v>
      </c>
      <c r="H68" s="8" t="s">
        <v>182</v>
      </c>
      <c r="I68" s="8"/>
      <c r="J68" s="8" t="s">
        <v>201</v>
      </c>
    </row>
    <row r="69" spans="1:10" ht="16.5" thickBot="1" x14ac:dyDescent="0.3">
      <c r="A69" s="30" t="s">
        <v>1064</v>
      </c>
      <c r="B69" s="8" t="s">
        <v>794</v>
      </c>
      <c r="C69" s="8" t="s">
        <v>753</v>
      </c>
      <c r="D69" s="8" t="s">
        <v>754</v>
      </c>
      <c r="E69" s="8" t="s">
        <v>504</v>
      </c>
      <c r="F69" s="8" t="s">
        <v>1</v>
      </c>
      <c r="G69" s="8" t="s">
        <v>8</v>
      </c>
      <c r="H69" s="8" t="s">
        <v>183</v>
      </c>
      <c r="I69" s="8"/>
      <c r="J69" s="8" t="s">
        <v>201</v>
      </c>
    </row>
    <row r="70" spans="1:10" ht="16.5" thickBot="1" x14ac:dyDescent="0.3">
      <c r="A70" s="30" t="s">
        <v>1064</v>
      </c>
      <c r="B70" s="8" t="s">
        <v>794</v>
      </c>
      <c r="C70" s="8" t="s">
        <v>755</v>
      </c>
      <c r="D70" s="8" t="s">
        <v>756</v>
      </c>
      <c r="E70" s="8" t="s">
        <v>504</v>
      </c>
      <c r="F70" s="8" t="s">
        <v>1</v>
      </c>
      <c r="G70" s="8" t="s">
        <v>8</v>
      </c>
      <c r="H70" s="8" t="s">
        <v>184</v>
      </c>
      <c r="I70" s="8"/>
      <c r="J70" s="8" t="s">
        <v>201</v>
      </c>
    </row>
    <row r="71" spans="1:10" ht="16.5" thickBot="1" x14ac:dyDescent="0.3">
      <c r="A71" s="30" t="s">
        <v>1064</v>
      </c>
      <c r="B71" s="8" t="s">
        <v>794</v>
      </c>
      <c r="C71" s="8" t="s">
        <v>757</v>
      </c>
      <c r="D71" s="8" t="s">
        <v>758</v>
      </c>
      <c r="E71" s="8" t="s">
        <v>504</v>
      </c>
      <c r="F71" s="8" t="s">
        <v>1</v>
      </c>
      <c r="G71" s="8" t="s">
        <v>8</v>
      </c>
      <c r="H71" s="8" t="s">
        <v>185</v>
      </c>
      <c r="I71" s="8"/>
      <c r="J71" s="8" t="s">
        <v>201</v>
      </c>
    </row>
    <row r="72" spans="1:10" ht="16.5" thickBot="1" x14ac:dyDescent="0.3">
      <c r="A72" s="30" t="s">
        <v>1064</v>
      </c>
      <c r="B72" s="8" t="s">
        <v>794</v>
      </c>
      <c r="C72" s="8" t="s">
        <v>759</v>
      </c>
      <c r="D72" s="8" t="s">
        <v>281</v>
      </c>
      <c r="E72" s="8" t="s">
        <v>504</v>
      </c>
      <c r="F72" s="8" t="s">
        <v>1</v>
      </c>
      <c r="G72" s="8" t="s">
        <v>8</v>
      </c>
      <c r="H72" s="8" t="s">
        <v>186</v>
      </c>
      <c r="I72" s="8"/>
      <c r="J72" s="8" t="s">
        <v>201</v>
      </c>
    </row>
    <row r="73" spans="1:10" ht="16.5" thickBot="1" x14ac:dyDescent="0.3">
      <c r="A73" s="30" t="s">
        <v>1064</v>
      </c>
      <c r="B73" s="8" t="s">
        <v>794</v>
      </c>
      <c r="C73" s="8" t="s">
        <v>760</v>
      </c>
      <c r="D73" s="8" t="s">
        <v>761</v>
      </c>
      <c r="E73" s="8" t="s">
        <v>504</v>
      </c>
      <c r="F73" s="8" t="s">
        <v>1</v>
      </c>
      <c r="G73" s="8" t="s">
        <v>8</v>
      </c>
      <c r="H73" s="8" t="s">
        <v>187</v>
      </c>
      <c r="I73" s="8"/>
      <c r="J73" s="8" t="s">
        <v>201</v>
      </c>
    </row>
    <row r="74" spans="1:10" ht="16.5" thickBot="1" x14ac:dyDescent="0.3">
      <c r="A74" s="30" t="s">
        <v>1064</v>
      </c>
      <c r="B74" s="8" t="s">
        <v>794</v>
      </c>
      <c r="C74" s="8" t="s">
        <v>762</v>
      </c>
      <c r="D74" s="8" t="s">
        <v>265</v>
      </c>
      <c r="E74" s="8" t="s">
        <v>504</v>
      </c>
      <c r="F74" s="8" t="s">
        <v>1</v>
      </c>
      <c r="G74" s="8" t="s">
        <v>8</v>
      </c>
      <c r="H74" s="8" t="s">
        <v>188</v>
      </c>
      <c r="I74" s="8"/>
      <c r="J74" s="8" t="s">
        <v>201</v>
      </c>
    </row>
    <row r="75" spans="1:10" ht="16.5" thickBot="1" x14ac:dyDescent="0.3">
      <c r="A75" s="30" t="s">
        <v>1064</v>
      </c>
      <c r="B75" s="8" t="s">
        <v>794</v>
      </c>
      <c r="C75" s="8" t="s">
        <v>763</v>
      </c>
      <c r="D75" s="8" t="s">
        <v>764</v>
      </c>
      <c r="E75" s="8" t="s">
        <v>504</v>
      </c>
      <c r="F75" s="8" t="s">
        <v>1</v>
      </c>
      <c r="G75" s="8" t="s">
        <v>8</v>
      </c>
      <c r="H75" s="8" t="s">
        <v>189</v>
      </c>
      <c r="I75" s="8"/>
      <c r="J75" s="8" t="s">
        <v>201</v>
      </c>
    </row>
    <row r="76" spans="1:10" ht="16.5" thickBot="1" x14ac:dyDescent="0.3">
      <c r="A76" s="30" t="s">
        <v>1064</v>
      </c>
      <c r="B76" s="8" t="s">
        <v>794</v>
      </c>
      <c r="C76" s="8" t="s">
        <v>765</v>
      </c>
      <c r="D76" s="8" t="s">
        <v>766</v>
      </c>
      <c r="E76" s="8" t="s">
        <v>504</v>
      </c>
      <c r="F76" s="8" t="s">
        <v>1</v>
      </c>
      <c r="G76" s="8" t="s">
        <v>8</v>
      </c>
      <c r="H76" s="8" t="s">
        <v>190</v>
      </c>
      <c r="I76" s="8"/>
      <c r="J76" s="8" t="s">
        <v>201</v>
      </c>
    </row>
    <row r="77" spans="1:10" ht="16.5" thickBot="1" x14ac:dyDescent="0.3">
      <c r="A77" s="30" t="s">
        <v>1064</v>
      </c>
      <c r="B77" s="8" t="s">
        <v>794</v>
      </c>
      <c r="C77" s="8" t="s">
        <v>767</v>
      </c>
      <c r="D77" s="8" t="s">
        <v>287</v>
      </c>
      <c r="E77" s="8" t="s">
        <v>504</v>
      </c>
      <c r="F77" s="8" t="s">
        <v>1</v>
      </c>
      <c r="G77" s="8" t="s">
        <v>8</v>
      </c>
      <c r="H77" s="8" t="s">
        <v>191</v>
      </c>
      <c r="I77" s="8"/>
      <c r="J77" s="8" t="s">
        <v>201</v>
      </c>
    </row>
    <row r="78" spans="1:10" ht="16.5" thickBot="1" x14ac:dyDescent="0.3">
      <c r="A78" s="30" t="s">
        <v>1064</v>
      </c>
      <c r="B78" s="8" t="s">
        <v>794</v>
      </c>
      <c r="C78" s="8" t="s">
        <v>768</v>
      </c>
      <c r="D78" s="8" t="s">
        <v>269</v>
      </c>
      <c r="E78" s="8" t="s">
        <v>504</v>
      </c>
      <c r="F78" s="8" t="s">
        <v>1</v>
      </c>
      <c r="G78" s="8" t="s">
        <v>8</v>
      </c>
      <c r="H78" s="8" t="s">
        <v>192</v>
      </c>
      <c r="I78" s="8"/>
      <c r="J78" s="8" t="s">
        <v>201</v>
      </c>
    </row>
    <row r="79" spans="1:10" ht="16.5" thickBot="1" x14ac:dyDescent="0.3">
      <c r="A79" s="30" t="s">
        <v>1064</v>
      </c>
      <c r="B79" s="8" t="s">
        <v>794</v>
      </c>
      <c r="C79" s="8" t="s">
        <v>769</v>
      </c>
      <c r="D79" s="8" t="s">
        <v>770</v>
      </c>
      <c r="E79" s="8" t="s">
        <v>504</v>
      </c>
      <c r="F79" s="8" t="s">
        <v>1</v>
      </c>
      <c r="G79" s="8" t="s">
        <v>8</v>
      </c>
      <c r="H79" s="8" t="s">
        <v>193</v>
      </c>
      <c r="I79" s="8"/>
      <c r="J79" s="8" t="s">
        <v>201</v>
      </c>
    </row>
    <row r="80" spans="1:10" ht="16.5" thickBot="1" x14ac:dyDescent="0.3">
      <c r="A80" s="30" t="s">
        <v>1064</v>
      </c>
      <c r="B80" s="8" t="s">
        <v>794</v>
      </c>
      <c r="C80" s="8" t="s">
        <v>771</v>
      </c>
      <c r="D80" s="8" t="s">
        <v>772</v>
      </c>
      <c r="E80" s="8" t="s">
        <v>504</v>
      </c>
      <c r="F80" s="8" t="s">
        <v>1</v>
      </c>
      <c r="G80" s="8" t="s">
        <v>8</v>
      </c>
      <c r="H80" s="8" t="s">
        <v>194</v>
      </c>
      <c r="I80" s="8"/>
      <c r="J80" s="8" t="s">
        <v>201</v>
      </c>
    </row>
    <row r="81" spans="1:10" ht="16.5" thickBot="1" x14ac:dyDescent="0.3">
      <c r="A81" s="30" t="s">
        <v>1064</v>
      </c>
      <c r="B81" s="8" t="s">
        <v>794</v>
      </c>
      <c r="C81" s="8" t="s">
        <v>773</v>
      </c>
      <c r="D81" s="8" t="s">
        <v>774</v>
      </c>
      <c r="E81" s="8" t="s">
        <v>504</v>
      </c>
      <c r="F81" s="8" t="s">
        <v>4</v>
      </c>
      <c r="G81" s="8" t="s">
        <v>206</v>
      </c>
      <c r="H81" s="8"/>
      <c r="I81" s="8"/>
      <c r="J81" s="8" t="s">
        <v>201</v>
      </c>
    </row>
    <row r="82" spans="1:10" ht="16.5" thickBot="1" x14ac:dyDescent="0.3">
      <c r="A82" s="30" t="s">
        <v>1064</v>
      </c>
      <c r="B82" s="8" t="s">
        <v>794</v>
      </c>
      <c r="C82" s="8" t="s">
        <v>775</v>
      </c>
      <c r="D82" s="8" t="s">
        <v>287</v>
      </c>
      <c r="E82" s="8" t="s">
        <v>504</v>
      </c>
      <c r="F82" s="8" t="s">
        <v>4</v>
      </c>
      <c r="G82" s="8" t="s">
        <v>206</v>
      </c>
      <c r="H82" s="8"/>
      <c r="I82" s="8"/>
      <c r="J82" s="8" t="s">
        <v>201</v>
      </c>
    </row>
    <row r="83" spans="1:10" ht="16.5" thickBot="1" x14ac:dyDescent="0.3">
      <c r="A83" s="30" t="s">
        <v>1064</v>
      </c>
      <c r="B83" s="8" t="s">
        <v>794</v>
      </c>
      <c r="C83" s="8" t="s">
        <v>776</v>
      </c>
      <c r="D83" s="8" t="s">
        <v>777</v>
      </c>
      <c r="E83" s="8" t="s">
        <v>638</v>
      </c>
      <c r="F83" s="8" t="s">
        <v>4</v>
      </c>
      <c r="G83" s="8" t="s">
        <v>206</v>
      </c>
      <c r="H83" s="8"/>
      <c r="I83" s="8"/>
      <c r="J83" s="8" t="s">
        <v>201</v>
      </c>
    </row>
    <row r="84" spans="1:10" ht="16.5" thickBot="1" x14ac:dyDescent="0.3">
      <c r="A84" s="30" t="s">
        <v>1064</v>
      </c>
      <c r="B84" s="8" t="s">
        <v>794</v>
      </c>
      <c r="C84" s="8" t="s">
        <v>778</v>
      </c>
      <c r="D84" s="8" t="s">
        <v>128</v>
      </c>
      <c r="E84" s="8" t="s">
        <v>504</v>
      </c>
      <c r="F84" s="8" t="s">
        <v>4</v>
      </c>
      <c r="G84" s="8" t="s">
        <v>206</v>
      </c>
      <c r="H84" s="8"/>
      <c r="I84" s="8"/>
      <c r="J84" s="8" t="s">
        <v>201</v>
      </c>
    </row>
    <row r="85" spans="1:10" ht="16.5" thickBot="1" x14ac:dyDescent="0.3">
      <c r="A85" s="30" t="s">
        <v>1064</v>
      </c>
      <c r="B85" s="8" t="s">
        <v>794</v>
      </c>
      <c r="C85" s="8" t="s">
        <v>779</v>
      </c>
      <c r="D85" s="8" t="s">
        <v>287</v>
      </c>
      <c r="E85" s="8" t="s">
        <v>504</v>
      </c>
      <c r="F85" s="8" t="s">
        <v>6</v>
      </c>
      <c r="G85" s="8" t="s">
        <v>206</v>
      </c>
      <c r="H85" s="8"/>
      <c r="I85" s="8"/>
      <c r="J85" s="8" t="s">
        <v>201</v>
      </c>
    </row>
    <row r="86" spans="1:10" ht="16.5" thickBot="1" x14ac:dyDescent="0.3">
      <c r="A86" s="30" t="s">
        <v>1064</v>
      </c>
      <c r="B86" s="8" t="s">
        <v>794</v>
      </c>
      <c r="C86" s="8" t="s">
        <v>780</v>
      </c>
      <c r="D86" s="8" t="s">
        <v>781</v>
      </c>
      <c r="E86" s="8" t="s">
        <v>638</v>
      </c>
      <c r="F86" s="8" t="s">
        <v>6</v>
      </c>
      <c r="G86" s="8" t="s">
        <v>206</v>
      </c>
      <c r="H86" s="8"/>
      <c r="I86" s="8"/>
      <c r="J86" s="8" t="s">
        <v>201</v>
      </c>
    </row>
    <row r="87" spans="1:10" ht="16.5" thickBot="1" x14ac:dyDescent="0.3">
      <c r="A87" s="30" t="s">
        <v>1064</v>
      </c>
      <c r="B87" s="8" t="s">
        <v>794</v>
      </c>
      <c r="C87" s="8" t="s">
        <v>782</v>
      </c>
      <c r="D87" s="8" t="s">
        <v>783</v>
      </c>
      <c r="E87" s="8" t="s">
        <v>638</v>
      </c>
      <c r="F87" s="8" t="s">
        <v>6</v>
      </c>
      <c r="G87" s="8" t="s">
        <v>206</v>
      </c>
      <c r="H87" s="8"/>
      <c r="I87" s="8"/>
      <c r="J87" s="8" t="s">
        <v>201</v>
      </c>
    </row>
    <row r="88" spans="1:10" ht="16.5" thickBot="1" x14ac:dyDescent="0.3">
      <c r="A88" s="30" t="s">
        <v>1064</v>
      </c>
      <c r="B88" s="8" t="s">
        <v>794</v>
      </c>
      <c r="C88" s="8" t="s">
        <v>784</v>
      </c>
      <c r="D88" s="8" t="s">
        <v>785</v>
      </c>
      <c r="E88" s="8" t="s">
        <v>504</v>
      </c>
      <c r="F88" s="8" t="s">
        <v>6</v>
      </c>
      <c r="G88" s="8" t="s">
        <v>206</v>
      </c>
      <c r="H88" s="8"/>
      <c r="I88" s="8"/>
      <c r="J88" s="8" t="s">
        <v>201</v>
      </c>
    </row>
    <row r="89" spans="1:10" ht="16.5" thickBot="1" x14ac:dyDescent="0.3">
      <c r="A89" s="30" t="s">
        <v>1064</v>
      </c>
      <c r="B89" s="8" t="s">
        <v>794</v>
      </c>
      <c r="C89" s="8" t="s">
        <v>786</v>
      </c>
      <c r="D89" s="8" t="s">
        <v>787</v>
      </c>
      <c r="E89" s="8" t="s">
        <v>504</v>
      </c>
      <c r="F89" s="8" t="s">
        <v>6</v>
      </c>
      <c r="G89" s="8" t="s">
        <v>206</v>
      </c>
      <c r="H89" s="8"/>
      <c r="I89" s="8"/>
      <c r="J89" s="8" t="s">
        <v>201</v>
      </c>
    </row>
    <row r="90" spans="1:10" ht="16.5" thickBot="1" x14ac:dyDescent="0.3">
      <c r="A90" s="30" t="s">
        <v>1064</v>
      </c>
      <c r="B90" s="8" t="s">
        <v>794</v>
      </c>
      <c r="C90" s="8" t="s">
        <v>788</v>
      </c>
      <c r="D90" s="8" t="s">
        <v>789</v>
      </c>
      <c r="E90" s="8" t="s">
        <v>638</v>
      </c>
      <c r="F90" s="8" t="s">
        <v>6</v>
      </c>
      <c r="G90" s="8" t="s">
        <v>206</v>
      </c>
      <c r="H90" s="8"/>
      <c r="I90" s="8"/>
      <c r="J90" s="8" t="s">
        <v>201</v>
      </c>
    </row>
    <row r="91" spans="1:10" ht="16.5" thickBot="1" x14ac:dyDescent="0.3">
      <c r="A91" s="30" t="s">
        <v>1064</v>
      </c>
      <c r="B91" s="8" t="s">
        <v>794</v>
      </c>
      <c r="C91" s="8" t="s">
        <v>790</v>
      </c>
      <c r="D91" s="8" t="s">
        <v>791</v>
      </c>
      <c r="E91" s="8" t="s">
        <v>504</v>
      </c>
      <c r="F91" s="8" t="s">
        <v>6</v>
      </c>
      <c r="G91" s="8" t="s">
        <v>206</v>
      </c>
      <c r="H91" s="8"/>
      <c r="I91" s="8"/>
      <c r="J91" s="8" t="s">
        <v>201</v>
      </c>
    </row>
    <row r="92" spans="1:10" ht="16.5" thickBot="1" x14ac:dyDescent="0.3">
      <c r="A92" s="30" t="s">
        <v>1064</v>
      </c>
      <c r="B92" s="8" t="s">
        <v>794</v>
      </c>
      <c r="C92" s="8" t="s">
        <v>792</v>
      </c>
      <c r="D92" s="8" t="s">
        <v>793</v>
      </c>
      <c r="E92" s="8" t="s">
        <v>504</v>
      </c>
      <c r="F92" s="8" t="s">
        <v>7</v>
      </c>
      <c r="G92" s="8" t="s">
        <v>206</v>
      </c>
      <c r="H92" s="8"/>
      <c r="I92" s="8"/>
      <c r="J92" s="8" t="s">
        <v>201</v>
      </c>
    </row>
    <row r="93" spans="1:10" ht="16.5" thickBot="1" x14ac:dyDescent="0.3">
      <c r="A93" s="30" t="s">
        <v>1064</v>
      </c>
      <c r="B93" s="8" t="s">
        <v>955</v>
      </c>
      <c r="C93" s="8" t="s">
        <v>609</v>
      </c>
      <c r="D93" s="8" t="s">
        <v>216</v>
      </c>
      <c r="E93" s="8" t="s">
        <v>504</v>
      </c>
      <c r="F93" s="8" t="s">
        <v>1</v>
      </c>
      <c r="G93" s="8" t="s">
        <v>533</v>
      </c>
      <c r="H93" s="8" t="s">
        <v>177</v>
      </c>
      <c r="I93" s="8"/>
      <c r="J93" s="8" t="s">
        <v>201</v>
      </c>
    </row>
    <row r="94" spans="1:10" ht="16.5" thickBot="1" x14ac:dyDescent="0.3">
      <c r="A94" s="30" t="s">
        <v>1064</v>
      </c>
      <c r="B94" s="8" t="s">
        <v>955</v>
      </c>
      <c r="C94" s="8" t="s">
        <v>610</v>
      </c>
      <c r="D94" s="8" t="s">
        <v>597</v>
      </c>
      <c r="E94" s="8" t="s">
        <v>504</v>
      </c>
      <c r="F94" s="8" t="s">
        <v>611</v>
      </c>
      <c r="G94" s="8" t="s">
        <v>533</v>
      </c>
      <c r="H94" s="8" t="s">
        <v>178</v>
      </c>
      <c r="I94" s="8"/>
      <c r="J94" s="8" t="s">
        <v>201</v>
      </c>
    </row>
    <row r="95" spans="1:10" ht="16.5" thickBot="1" x14ac:dyDescent="0.3">
      <c r="A95" s="30" t="s">
        <v>1064</v>
      </c>
      <c r="B95" s="8" t="s">
        <v>955</v>
      </c>
      <c r="C95" s="8" t="s">
        <v>612</v>
      </c>
      <c r="D95" s="8" t="s">
        <v>613</v>
      </c>
      <c r="E95" s="8" t="s">
        <v>504</v>
      </c>
      <c r="F95" s="8" t="s">
        <v>614</v>
      </c>
      <c r="G95" s="8" t="s">
        <v>533</v>
      </c>
      <c r="H95" s="8" t="s">
        <v>179</v>
      </c>
      <c r="I95" s="8"/>
      <c r="J95" s="8" t="s">
        <v>201</v>
      </c>
    </row>
    <row r="96" spans="1:10" ht="16.5" thickBot="1" x14ac:dyDescent="0.3">
      <c r="A96" s="30" t="s">
        <v>1064</v>
      </c>
      <c r="B96" s="8" t="s">
        <v>955</v>
      </c>
      <c r="C96" s="8" t="s">
        <v>615</v>
      </c>
      <c r="D96" s="8" t="s">
        <v>87</v>
      </c>
      <c r="E96" s="8" t="s">
        <v>504</v>
      </c>
      <c r="F96" s="8" t="s">
        <v>1</v>
      </c>
      <c r="G96" s="8" t="s">
        <v>533</v>
      </c>
      <c r="H96" s="8" t="s">
        <v>180</v>
      </c>
      <c r="I96" s="8"/>
      <c r="J96" s="8" t="s">
        <v>201</v>
      </c>
    </row>
    <row r="97" spans="1:10" ht="16.5" thickBot="1" x14ac:dyDescent="0.3">
      <c r="A97" s="30" t="s">
        <v>1064</v>
      </c>
      <c r="B97" s="8" t="s">
        <v>955</v>
      </c>
      <c r="C97" s="8" t="s">
        <v>616</v>
      </c>
      <c r="D97" s="8" t="s">
        <v>617</v>
      </c>
      <c r="E97" s="8" t="s">
        <v>504</v>
      </c>
      <c r="F97" s="8" t="s">
        <v>611</v>
      </c>
      <c r="G97" s="8" t="s">
        <v>533</v>
      </c>
      <c r="H97" s="8" t="s">
        <v>181</v>
      </c>
      <c r="I97" s="8"/>
      <c r="J97" s="8" t="s">
        <v>201</v>
      </c>
    </row>
    <row r="98" spans="1:10" ht="16.5" thickBot="1" x14ac:dyDescent="0.3">
      <c r="A98" s="30" t="s">
        <v>1064</v>
      </c>
      <c r="B98" s="8" t="s">
        <v>955</v>
      </c>
      <c r="C98" s="8" t="s">
        <v>618</v>
      </c>
      <c r="D98" s="8" t="s">
        <v>619</v>
      </c>
      <c r="E98" s="8" t="s">
        <v>504</v>
      </c>
      <c r="F98" s="8" t="s">
        <v>4</v>
      </c>
      <c r="G98" s="8" t="s">
        <v>533</v>
      </c>
      <c r="H98" s="8" t="s">
        <v>182</v>
      </c>
      <c r="I98" s="8"/>
      <c r="J98" s="8" t="s">
        <v>201</v>
      </c>
    </row>
    <row r="99" spans="1:10" ht="16.5" thickBot="1" x14ac:dyDescent="0.3">
      <c r="A99" s="30" t="s">
        <v>1064</v>
      </c>
      <c r="B99" s="8" t="s">
        <v>955</v>
      </c>
      <c r="C99" s="8" t="s">
        <v>521</v>
      </c>
      <c r="D99" s="8" t="s">
        <v>522</v>
      </c>
      <c r="E99" s="8" t="s">
        <v>504</v>
      </c>
      <c r="F99" s="8" t="s">
        <v>1</v>
      </c>
      <c r="G99" s="8" t="s">
        <v>533</v>
      </c>
      <c r="H99" s="8" t="s">
        <v>183</v>
      </c>
      <c r="I99" s="8"/>
      <c r="J99" s="8" t="s">
        <v>201</v>
      </c>
    </row>
    <row r="100" spans="1:10" ht="16.5" thickBot="1" x14ac:dyDescent="0.3">
      <c r="A100" s="30" t="s">
        <v>1064</v>
      </c>
      <c r="B100" s="8" t="s">
        <v>955</v>
      </c>
      <c r="C100" s="8" t="s">
        <v>620</v>
      </c>
      <c r="D100" s="8" t="s">
        <v>621</v>
      </c>
      <c r="E100" s="8" t="s">
        <v>504</v>
      </c>
      <c r="F100" s="8" t="s">
        <v>1</v>
      </c>
      <c r="G100" s="8" t="s">
        <v>533</v>
      </c>
      <c r="H100" s="8" t="s">
        <v>184</v>
      </c>
      <c r="I100" s="8"/>
      <c r="J100" s="8" t="s">
        <v>201</v>
      </c>
    </row>
    <row r="101" spans="1:10" ht="16.5" thickBot="1" x14ac:dyDescent="0.3">
      <c r="A101" s="30" t="s">
        <v>1064</v>
      </c>
      <c r="B101" s="8" t="s">
        <v>955</v>
      </c>
      <c r="C101" s="8" t="s">
        <v>622</v>
      </c>
      <c r="D101" s="8" t="s">
        <v>623</v>
      </c>
      <c r="E101" s="8" t="s">
        <v>504</v>
      </c>
      <c r="F101" s="8" t="s">
        <v>611</v>
      </c>
      <c r="G101" s="8" t="s">
        <v>533</v>
      </c>
      <c r="H101" s="8" t="s">
        <v>185</v>
      </c>
      <c r="I101" s="8"/>
      <c r="J101" s="8" t="s">
        <v>201</v>
      </c>
    </row>
    <row r="102" spans="1:10" ht="16.5" thickBot="1" x14ac:dyDescent="0.3">
      <c r="A102" s="30" t="s">
        <v>1064</v>
      </c>
      <c r="B102" s="8" t="s">
        <v>955</v>
      </c>
      <c r="C102" s="8" t="s">
        <v>624</v>
      </c>
      <c r="D102" s="8" t="s">
        <v>625</v>
      </c>
      <c r="E102" s="8" t="s">
        <v>504</v>
      </c>
      <c r="F102" s="8" t="s">
        <v>611</v>
      </c>
      <c r="G102" s="8" t="s">
        <v>533</v>
      </c>
      <c r="H102" s="8" t="s">
        <v>186</v>
      </c>
      <c r="I102" s="8"/>
      <c r="J102" s="8" t="s">
        <v>201</v>
      </c>
    </row>
    <row r="103" spans="1:10" ht="16.5" thickBot="1" x14ac:dyDescent="0.3">
      <c r="A103" s="30" t="s">
        <v>1064</v>
      </c>
      <c r="B103" s="8" t="s">
        <v>955</v>
      </c>
      <c r="C103" s="8" t="s">
        <v>626</v>
      </c>
      <c r="D103" s="8" t="s">
        <v>627</v>
      </c>
      <c r="E103" s="8" t="s">
        <v>504</v>
      </c>
      <c r="F103" s="8" t="s">
        <v>611</v>
      </c>
      <c r="G103" s="8" t="s">
        <v>533</v>
      </c>
      <c r="H103" s="8" t="s">
        <v>187</v>
      </c>
      <c r="I103" s="8"/>
      <c r="J103" s="8" t="s">
        <v>201</v>
      </c>
    </row>
    <row r="104" spans="1:10" ht="16.5" thickBot="1" x14ac:dyDescent="0.3">
      <c r="A104" s="30" t="s">
        <v>1064</v>
      </c>
      <c r="B104" s="8" t="s">
        <v>955</v>
      </c>
      <c r="C104" s="8" t="s">
        <v>628</v>
      </c>
      <c r="D104" s="8" t="s">
        <v>629</v>
      </c>
      <c r="E104" s="8" t="s">
        <v>504</v>
      </c>
      <c r="F104" s="8" t="s">
        <v>1</v>
      </c>
      <c r="G104" s="8" t="s">
        <v>533</v>
      </c>
      <c r="H104" s="8" t="s">
        <v>188</v>
      </c>
      <c r="I104" s="8"/>
      <c r="J104" s="8" t="s">
        <v>201</v>
      </c>
    </row>
    <row r="105" spans="1:10" ht="16.5" thickBot="1" x14ac:dyDescent="0.3">
      <c r="A105" s="30" t="s">
        <v>1064</v>
      </c>
      <c r="B105" s="8" t="s">
        <v>955</v>
      </c>
      <c r="C105" s="8" t="s">
        <v>630</v>
      </c>
      <c r="D105" s="8" t="s">
        <v>367</v>
      </c>
      <c r="E105" s="8" t="s">
        <v>504</v>
      </c>
      <c r="F105" s="8" t="s">
        <v>1</v>
      </c>
      <c r="G105" s="8" t="s">
        <v>533</v>
      </c>
      <c r="H105" s="8" t="s">
        <v>189</v>
      </c>
      <c r="I105" s="8"/>
      <c r="J105" s="8" t="s">
        <v>201</v>
      </c>
    </row>
    <row r="106" spans="1:10" ht="16.5" thickBot="1" x14ac:dyDescent="0.3">
      <c r="A106" s="30" t="s">
        <v>1064</v>
      </c>
      <c r="B106" s="8" t="s">
        <v>955</v>
      </c>
      <c r="C106" s="8" t="s">
        <v>631</v>
      </c>
      <c r="D106" s="8" t="s">
        <v>632</v>
      </c>
      <c r="E106" s="8" t="s">
        <v>504</v>
      </c>
      <c r="F106" s="8" t="s">
        <v>611</v>
      </c>
      <c r="G106" s="8" t="s">
        <v>533</v>
      </c>
      <c r="H106" s="8" t="s">
        <v>190</v>
      </c>
      <c r="I106" s="8"/>
      <c r="J106" s="8" t="s">
        <v>201</v>
      </c>
    </row>
    <row r="107" spans="1:10" ht="16.5" thickBot="1" x14ac:dyDescent="0.3">
      <c r="A107" s="30" t="s">
        <v>1064</v>
      </c>
      <c r="B107" s="8" t="s">
        <v>955</v>
      </c>
      <c r="C107" s="8" t="s">
        <v>633</v>
      </c>
      <c r="D107" s="8" t="s">
        <v>634</v>
      </c>
      <c r="E107" s="8" t="s">
        <v>504</v>
      </c>
      <c r="F107" s="8" t="s">
        <v>611</v>
      </c>
      <c r="G107" s="8" t="s">
        <v>533</v>
      </c>
      <c r="H107" s="8" t="s">
        <v>191</v>
      </c>
      <c r="I107" s="8"/>
      <c r="J107" s="8" t="s">
        <v>201</v>
      </c>
    </row>
    <row r="108" spans="1:10" ht="16.5" thickBot="1" x14ac:dyDescent="0.3">
      <c r="A108" s="30" t="s">
        <v>1064</v>
      </c>
      <c r="B108" s="8" t="s">
        <v>955</v>
      </c>
      <c r="C108" s="8" t="s">
        <v>635</v>
      </c>
      <c r="D108" s="8" t="s">
        <v>111</v>
      </c>
      <c r="E108" s="8" t="s">
        <v>504</v>
      </c>
      <c r="F108" s="8" t="s">
        <v>611</v>
      </c>
      <c r="G108" s="8" t="s">
        <v>533</v>
      </c>
      <c r="H108" s="8" t="s">
        <v>192</v>
      </c>
      <c r="I108" s="8"/>
      <c r="J108" s="8" t="s">
        <v>201</v>
      </c>
    </row>
    <row r="109" spans="1:10" ht="16.5" thickBot="1" x14ac:dyDescent="0.3">
      <c r="A109" s="30" t="s">
        <v>1064</v>
      </c>
      <c r="B109" s="8" t="s">
        <v>955</v>
      </c>
      <c r="C109" s="8" t="s">
        <v>636</v>
      </c>
      <c r="D109" s="8" t="s">
        <v>637</v>
      </c>
      <c r="E109" s="8" t="s">
        <v>638</v>
      </c>
      <c r="F109" s="8" t="s">
        <v>1</v>
      </c>
      <c r="G109" s="8" t="s">
        <v>533</v>
      </c>
      <c r="H109" s="8" t="s">
        <v>193</v>
      </c>
      <c r="I109" s="8"/>
      <c r="J109" s="8" t="s">
        <v>201</v>
      </c>
    </row>
    <row r="110" spans="1:10" ht="16.5" thickBot="1" x14ac:dyDescent="0.3">
      <c r="A110" s="30" t="s">
        <v>1064</v>
      </c>
      <c r="B110" s="8" t="s">
        <v>955</v>
      </c>
      <c r="C110" s="8" t="s">
        <v>639</v>
      </c>
      <c r="D110" s="8" t="s">
        <v>640</v>
      </c>
      <c r="E110" s="8" t="s">
        <v>504</v>
      </c>
      <c r="F110" s="8" t="s">
        <v>1</v>
      </c>
      <c r="G110" s="8" t="s">
        <v>533</v>
      </c>
      <c r="H110" s="8" t="s">
        <v>194</v>
      </c>
      <c r="I110" s="8"/>
      <c r="J110" s="8" t="s">
        <v>201</v>
      </c>
    </row>
    <row r="111" spans="1:10" ht="16.5" thickBot="1" x14ac:dyDescent="0.3">
      <c r="A111" s="30" t="s">
        <v>1064</v>
      </c>
      <c r="B111" s="8" t="s">
        <v>955</v>
      </c>
      <c r="C111" s="8" t="s">
        <v>641</v>
      </c>
      <c r="D111" s="8" t="s">
        <v>126</v>
      </c>
      <c r="E111" s="8" t="s">
        <v>504</v>
      </c>
      <c r="F111" s="8" t="s">
        <v>1</v>
      </c>
      <c r="G111" s="8" t="s">
        <v>533</v>
      </c>
      <c r="H111" s="8" t="s">
        <v>195</v>
      </c>
      <c r="I111" s="8"/>
      <c r="J111" s="8" t="s">
        <v>201</v>
      </c>
    </row>
    <row r="112" spans="1:10" ht="16.5" thickBot="1" x14ac:dyDescent="0.3">
      <c r="A112" s="30" t="s">
        <v>1064</v>
      </c>
      <c r="B112" s="8" t="s">
        <v>955</v>
      </c>
      <c r="C112" s="8" t="s">
        <v>642</v>
      </c>
      <c r="D112" s="8" t="s">
        <v>643</v>
      </c>
      <c r="E112" s="8" t="s">
        <v>504</v>
      </c>
      <c r="F112" s="8" t="s">
        <v>611</v>
      </c>
      <c r="G112" s="8" t="s">
        <v>533</v>
      </c>
      <c r="H112" s="8" t="s">
        <v>196</v>
      </c>
      <c r="I112" s="8"/>
      <c r="J112" s="8" t="s">
        <v>201</v>
      </c>
    </row>
    <row r="113" spans="1:10" ht="16.5" thickBot="1" x14ac:dyDescent="0.3">
      <c r="A113" s="30" t="s">
        <v>1064</v>
      </c>
      <c r="B113" s="8" t="s">
        <v>955</v>
      </c>
      <c r="C113" s="8" t="s">
        <v>644</v>
      </c>
      <c r="D113" s="8" t="s">
        <v>645</v>
      </c>
      <c r="E113" s="8" t="s">
        <v>504</v>
      </c>
      <c r="F113" s="8" t="s">
        <v>611</v>
      </c>
      <c r="G113" s="8" t="s">
        <v>533</v>
      </c>
      <c r="H113" s="8" t="s">
        <v>197</v>
      </c>
      <c r="I113" s="8"/>
      <c r="J113" s="8" t="s">
        <v>201</v>
      </c>
    </row>
    <row r="114" spans="1:10" ht="16.5" thickBot="1" x14ac:dyDescent="0.3">
      <c r="A114" s="30" t="s">
        <v>1064</v>
      </c>
      <c r="B114" s="8" t="s">
        <v>955</v>
      </c>
      <c r="C114" s="8" t="s">
        <v>646</v>
      </c>
      <c r="D114" s="8" t="s">
        <v>573</v>
      </c>
      <c r="E114" s="8" t="s">
        <v>504</v>
      </c>
      <c r="F114" s="8" t="s">
        <v>1</v>
      </c>
      <c r="G114" s="8" t="s">
        <v>533</v>
      </c>
      <c r="H114" s="8" t="s">
        <v>198</v>
      </c>
      <c r="I114" s="8"/>
      <c r="J114" s="8" t="s">
        <v>201</v>
      </c>
    </row>
    <row r="115" spans="1:10" ht="16.5" thickBot="1" x14ac:dyDescent="0.3">
      <c r="A115" s="30" t="s">
        <v>1064</v>
      </c>
      <c r="B115" s="8" t="s">
        <v>955</v>
      </c>
      <c r="C115" s="8" t="s">
        <v>647</v>
      </c>
      <c r="D115" s="8" t="s">
        <v>648</v>
      </c>
      <c r="E115" s="8" t="s">
        <v>638</v>
      </c>
      <c r="F115" s="8" t="s">
        <v>611</v>
      </c>
      <c r="G115" s="8" t="s">
        <v>533</v>
      </c>
      <c r="H115" s="8" t="s">
        <v>199</v>
      </c>
      <c r="I115" s="8"/>
      <c r="J115" s="8" t="s">
        <v>201</v>
      </c>
    </row>
    <row r="116" spans="1:10" ht="16.5" thickBot="1" x14ac:dyDescent="0.3">
      <c r="A116" s="30" t="s">
        <v>1064</v>
      </c>
      <c r="B116" s="8" t="s">
        <v>955</v>
      </c>
      <c r="C116" s="8" t="s">
        <v>649</v>
      </c>
      <c r="D116" s="8" t="s">
        <v>650</v>
      </c>
      <c r="E116" s="8" t="s">
        <v>504</v>
      </c>
      <c r="F116" s="8" t="s">
        <v>611</v>
      </c>
      <c r="G116" s="8" t="s">
        <v>533</v>
      </c>
      <c r="H116" s="8" t="s">
        <v>200</v>
      </c>
      <c r="I116" s="8"/>
      <c r="J116" s="8" t="s">
        <v>201</v>
      </c>
    </row>
    <row r="117" spans="1:10" ht="16.5" thickBot="1" x14ac:dyDescent="0.3">
      <c r="A117" s="30" t="s">
        <v>1064</v>
      </c>
      <c r="B117" s="8" t="s">
        <v>955</v>
      </c>
      <c r="C117" s="8" t="s">
        <v>651</v>
      </c>
      <c r="D117" s="8" t="s">
        <v>597</v>
      </c>
      <c r="E117" s="8" t="s">
        <v>504</v>
      </c>
      <c r="F117" s="8" t="s">
        <v>4</v>
      </c>
      <c r="G117" s="8" t="s">
        <v>206</v>
      </c>
      <c r="H117" s="8"/>
      <c r="I117" s="8"/>
      <c r="J117" s="8" t="s">
        <v>201</v>
      </c>
    </row>
    <row r="118" spans="1:10" ht="16.5" thickBot="1" x14ac:dyDescent="0.3">
      <c r="A118" s="30" t="s">
        <v>1064</v>
      </c>
      <c r="B118" s="8" t="s">
        <v>955</v>
      </c>
      <c r="C118" s="8" t="s">
        <v>652</v>
      </c>
      <c r="D118" s="8" t="s">
        <v>261</v>
      </c>
      <c r="E118" s="8" t="s">
        <v>504</v>
      </c>
      <c r="F118" s="8" t="s">
        <v>4</v>
      </c>
      <c r="G118" s="8" t="s">
        <v>206</v>
      </c>
      <c r="H118" s="8"/>
      <c r="I118" s="8"/>
      <c r="J118" s="8" t="s">
        <v>201</v>
      </c>
    </row>
    <row r="119" spans="1:10" ht="16.5" thickBot="1" x14ac:dyDescent="0.3">
      <c r="A119" s="30" t="s">
        <v>1064</v>
      </c>
      <c r="B119" s="8" t="s">
        <v>955</v>
      </c>
      <c r="C119" s="8" t="s">
        <v>653</v>
      </c>
      <c r="D119" s="8" t="s">
        <v>654</v>
      </c>
      <c r="E119" s="8" t="s">
        <v>638</v>
      </c>
      <c r="F119" s="8" t="s">
        <v>4</v>
      </c>
      <c r="G119" s="8" t="s">
        <v>206</v>
      </c>
      <c r="H119" s="8"/>
      <c r="I119" s="8"/>
      <c r="J119" s="8" t="s">
        <v>201</v>
      </c>
    </row>
    <row r="120" spans="1:10" ht="16.5" thickBot="1" x14ac:dyDescent="0.3">
      <c r="A120" s="30" t="s">
        <v>1064</v>
      </c>
      <c r="B120" s="8" t="s">
        <v>955</v>
      </c>
      <c r="C120" s="8" t="s">
        <v>655</v>
      </c>
      <c r="D120" s="8" t="s">
        <v>503</v>
      </c>
      <c r="E120" s="8" t="s">
        <v>504</v>
      </c>
      <c r="F120" s="8" t="s">
        <v>4</v>
      </c>
      <c r="G120" s="8" t="s">
        <v>206</v>
      </c>
      <c r="H120" s="8"/>
      <c r="I120" s="8"/>
      <c r="J120" s="8" t="s">
        <v>201</v>
      </c>
    </row>
    <row r="121" spans="1:10" ht="16.5" thickBot="1" x14ac:dyDescent="0.3">
      <c r="A121" s="30" t="s">
        <v>1064</v>
      </c>
      <c r="B121" s="8" t="s">
        <v>955</v>
      </c>
      <c r="C121" s="8" t="s">
        <v>656</v>
      </c>
      <c r="D121" s="8" t="s">
        <v>287</v>
      </c>
      <c r="E121" s="8" t="s">
        <v>504</v>
      </c>
      <c r="F121" s="8" t="s">
        <v>1</v>
      </c>
      <c r="G121" s="8" t="s">
        <v>206</v>
      </c>
      <c r="H121" s="8"/>
      <c r="I121" s="8"/>
      <c r="J121" s="8" t="s">
        <v>201</v>
      </c>
    </row>
    <row r="122" spans="1:10" ht="16.5" thickBot="1" x14ac:dyDescent="0.3">
      <c r="A122" s="30" t="s">
        <v>1064</v>
      </c>
      <c r="B122" s="8" t="s">
        <v>955</v>
      </c>
      <c r="C122" s="8" t="s">
        <v>657</v>
      </c>
      <c r="D122" s="8" t="s">
        <v>658</v>
      </c>
      <c r="E122" s="8" t="s">
        <v>504</v>
      </c>
      <c r="F122" s="8" t="s">
        <v>1</v>
      </c>
      <c r="G122" s="8" t="s">
        <v>206</v>
      </c>
      <c r="H122" s="8"/>
      <c r="I122" s="8"/>
      <c r="J122" s="8" t="s">
        <v>201</v>
      </c>
    </row>
    <row r="123" spans="1:10" ht="16.5" thickBot="1" x14ac:dyDescent="0.3">
      <c r="A123" s="30" t="s">
        <v>1064</v>
      </c>
      <c r="B123" s="8" t="s">
        <v>955</v>
      </c>
      <c r="C123" s="8" t="s">
        <v>659</v>
      </c>
      <c r="D123" s="8" t="s">
        <v>660</v>
      </c>
      <c r="E123" s="8" t="s">
        <v>504</v>
      </c>
      <c r="F123" s="8" t="s">
        <v>1</v>
      </c>
      <c r="G123" s="8" t="s">
        <v>206</v>
      </c>
      <c r="H123" s="8"/>
      <c r="I123" s="8"/>
      <c r="J123" s="8" t="s">
        <v>201</v>
      </c>
    </row>
    <row r="124" spans="1:10" ht="16.5" thickBot="1" x14ac:dyDescent="0.3">
      <c r="A124" s="30" t="s">
        <v>1064</v>
      </c>
      <c r="B124" s="8" t="s">
        <v>955</v>
      </c>
      <c r="C124" s="8" t="s">
        <v>661</v>
      </c>
      <c r="D124" s="8" t="s">
        <v>662</v>
      </c>
      <c r="E124" s="8" t="s">
        <v>638</v>
      </c>
      <c r="F124" s="8" t="s">
        <v>1</v>
      </c>
      <c r="G124" s="8" t="s">
        <v>206</v>
      </c>
      <c r="H124" s="8"/>
      <c r="I124" s="8"/>
      <c r="J124" s="8" t="s">
        <v>201</v>
      </c>
    </row>
    <row r="125" spans="1:10" ht="16.5" thickBot="1" x14ac:dyDescent="0.3">
      <c r="A125" s="30" t="s">
        <v>1064</v>
      </c>
      <c r="B125" s="8" t="s">
        <v>955</v>
      </c>
      <c r="C125" s="8" t="s">
        <v>663</v>
      </c>
      <c r="D125" s="8" t="s">
        <v>664</v>
      </c>
      <c r="E125" s="8" t="s">
        <v>504</v>
      </c>
      <c r="F125" s="8" t="s">
        <v>1</v>
      </c>
      <c r="G125" s="8" t="s">
        <v>206</v>
      </c>
      <c r="H125" s="8"/>
      <c r="I125" s="8"/>
      <c r="J125" s="8" t="s">
        <v>201</v>
      </c>
    </row>
    <row r="126" spans="1:10" ht="16.5" thickBot="1" x14ac:dyDescent="0.3">
      <c r="A126" s="30" t="s">
        <v>1064</v>
      </c>
      <c r="B126" s="8" t="s">
        <v>955</v>
      </c>
      <c r="C126" s="8" t="s">
        <v>665</v>
      </c>
      <c r="D126" s="8" t="s">
        <v>666</v>
      </c>
      <c r="E126" s="8" t="s">
        <v>504</v>
      </c>
      <c r="F126" s="8" t="s">
        <v>1</v>
      </c>
      <c r="G126" s="8" t="s">
        <v>206</v>
      </c>
      <c r="H126" s="8"/>
      <c r="I126" s="8"/>
      <c r="J126" s="8" t="s">
        <v>201</v>
      </c>
    </row>
    <row r="127" spans="1:10" ht="16.5" thickBot="1" x14ac:dyDescent="0.3">
      <c r="A127" s="30" t="s">
        <v>1064</v>
      </c>
      <c r="B127" s="8" t="s">
        <v>955</v>
      </c>
      <c r="C127" s="8" t="s">
        <v>667</v>
      </c>
      <c r="D127" s="8" t="s">
        <v>668</v>
      </c>
      <c r="E127" s="8" t="s">
        <v>638</v>
      </c>
      <c r="F127" s="8" t="s">
        <v>1</v>
      </c>
      <c r="G127" s="8" t="s">
        <v>206</v>
      </c>
      <c r="H127" s="8"/>
      <c r="I127" s="8"/>
      <c r="J127" s="8" t="s">
        <v>201</v>
      </c>
    </row>
    <row r="128" spans="1:10" ht="16.5" thickBot="1" x14ac:dyDescent="0.3">
      <c r="A128" s="30" t="s">
        <v>1064</v>
      </c>
      <c r="B128" s="8" t="s">
        <v>955</v>
      </c>
      <c r="C128" s="8" t="s">
        <v>669</v>
      </c>
      <c r="D128" s="8" t="s">
        <v>670</v>
      </c>
      <c r="E128" s="8" t="s">
        <v>504</v>
      </c>
      <c r="F128" s="8" t="s">
        <v>611</v>
      </c>
      <c r="G128" s="8" t="s">
        <v>206</v>
      </c>
      <c r="H128" s="8"/>
      <c r="I128" s="8"/>
      <c r="J128" s="8" t="s">
        <v>201</v>
      </c>
    </row>
    <row r="129" spans="1:10" ht="16.5" thickBot="1" x14ac:dyDescent="0.3">
      <c r="A129" s="30" t="s">
        <v>1064</v>
      </c>
      <c r="B129" s="8" t="s">
        <v>955</v>
      </c>
      <c r="C129" s="8" t="s">
        <v>671</v>
      </c>
      <c r="D129" s="8" t="s">
        <v>549</v>
      </c>
      <c r="E129" s="8" t="s">
        <v>504</v>
      </c>
      <c r="F129" s="8" t="s">
        <v>611</v>
      </c>
      <c r="G129" s="8" t="s">
        <v>206</v>
      </c>
      <c r="H129" s="8"/>
      <c r="I129" s="8"/>
      <c r="J129" s="8" t="s">
        <v>201</v>
      </c>
    </row>
    <row r="130" spans="1:10" ht="16.5" thickBot="1" x14ac:dyDescent="0.3">
      <c r="A130" s="30" t="s">
        <v>1064</v>
      </c>
      <c r="B130" s="8" t="s">
        <v>955</v>
      </c>
      <c r="C130" s="8" t="s">
        <v>672</v>
      </c>
      <c r="D130" s="8" t="s">
        <v>432</v>
      </c>
      <c r="E130" s="8" t="s">
        <v>638</v>
      </c>
      <c r="F130" s="8" t="s">
        <v>611</v>
      </c>
      <c r="G130" s="8" t="s">
        <v>206</v>
      </c>
      <c r="H130" s="8"/>
      <c r="I130" s="8"/>
      <c r="J130" s="8" t="s">
        <v>201</v>
      </c>
    </row>
    <row r="131" spans="1:10" ht="16.5" thickBot="1" x14ac:dyDescent="0.3">
      <c r="A131" s="30" t="s">
        <v>1064</v>
      </c>
      <c r="B131" s="8" t="s">
        <v>955</v>
      </c>
      <c r="C131" s="8" t="s">
        <v>554</v>
      </c>
      <c r="D131" s="8" t="s">
        <v>87</v>
      </c>
      <c r="E131" s="8" t="s">
        <v>504</v>
      </c>
      <c r="F131" s="8" t="s">
        <v>611</v>
      </c>
      <c r="G131" s="8" t="s">
        <v>206</v>
      </c>
      <c r="H131" s="8"/>
      <c r="I131" s="8"/>
      <c r="J131" s="8" t="s">
        <v>201</v>
      </c>
    </row>
    <row r="132" spans="1:10" ht="16.5" thickBot="1" x14ac:dyDescent="0.3">
      <c r="A132" s="30" t="s">
        <v>1064</v>
      </c>
      <c r="B132" s="8" t="s">
        <v>955</v>
      </c>
      <c r="C132" s="8" t="s">
        <v>673</v>
      </c>
      <c r="D132" s="8" t="s">
        <v>645</v>
      </c>
      <c r="E132" s="8" t="s">
        <v>504</v>
      </c>
      <c r="F132" s="8" t="s">
        <v>611</v>
      </c>
      <c r="G132" s="8" t="s">
        <v>206</v>
      </c>
      <c r="H132" s="8"/>
      <c r="I132" s="8"/>
      <c r="J132" s="8" t="s">
        <v>201</v>
      </c>
    </row>
    <row r="133" spans="1:10" ht="16.5" thickBot="1" x14ac:dyDescent="0.3">
      <c r="A133" s="30" t="s">
        <v>1064</v>
      </c>
      <c r="B133" s="8" t="s">
        <v>955</v>
      </c>
      <c r="C133" s="8" t="s">
        <v>674</v>
      </c>
      <c r="D133" s="8" t="s">
        <v>675</v>
      </c>
      <c r="E133" s="8" t="s">
        <v>504</v>
      </c>
      <c r="F133" s="8" t="s">
        <v>1</v>
      </c>
      <c r="G133" s="8" t="s">
        <v>533</v>
      </c>
      <c r="H133" s="8" t="s">
        <v>177</v>
      </c>
      <c r="I133" s="8"/>
      <c r="J133" s="8" t="s">
        <v>202</v>
      </c>
    </row>
    <row r="134" spans="1:10" ht="16.5" thickBot="1" x14ac:dyDescent="0.3">
      <c r="A134" s="30" t="s">
        <v>1064</v>
      </c>
      <c r="B134" s="8" t="s">
        <v>955</v>
      </c>
      <c r="C134" s="8" t="s">
        <v>676</v>
      </c>
      <c r="D134" s="8" t="s">
        <v>677</v>
      </c>
      <c r="E134" s="8" t="s">
        <v>504</v>
      </c>
      <c r="F134" s="8" t="s">
        <v>611</v>
      </c>
      <c r="G134" s="8" t="s">
        <v>533</v>
      </c>
      <c r="H134" s="8" t="s">
        <v>178</v>
      </c>
      <c r="I134" s="8"/>
      <c r="J134" s="8" t="s">
        <v>202</v>
      </c>
    </row>
    <row r="135" spans="1:10" ht="16.5" thickBot="1" x14ac:dyDescent="0.3">
      <c r="A135" s="30" t="s">
        <v>1064</v>
      </c>
      <c r="B135" s="8" t="s">
        <v>955</v>
      </c>
      <c r="C135" s="8" t="s">
        <v>678</v>
      </c>
      <c r="D135" s="8" t="s">
        <v>216</v>
      </c>
      <c r="E135" s="8" t="s">
        <v>504</v>
      </c>
      <c r="F135" s="8" t="s">
        <v>614</v>
      </c>
      <c r="G135" s="8" t="s">
        <v>533</v>
      </c>
      <c r="H135" s="8" t="s">
        <v>179</v>
      </c>
      <c r="I135" s="8"/>
      <c r="J135" s="8" t="s">
        <v>202</v>
      </c>
    </row>
    <row r="136" spans="1:10" ht="16.5" thickBot="1" x14ac:dyDescent="0.3">
      <c r="A136" s="30" t="s">
        <v>1064</v>
      </c>
      <c r="B136" s="8" t="s">
        <v>955</v>
      </c>
      <c r="C136" s="8" t="s">
        <v>679</v>
      </c>
      <c r="D136" s="8" t="s">
        <v>573</v>
      </c>
      <c r="E136" s="8" t="s">
        <v>504</v>
      </c>
      <c r="F136" s="8" t="s">
        <v>1</v>
      </c>
      <c r="G136" s="8" t="s">
        <v>533</v>
      </c>
      <c r="H136" s="8" t="s">
        <v>180</v>
      </c>
      <c r="I136" s="8"/>
      <c r="J136" s="8" t="s">
        <v>202</v>
      </c>
    </row>
    <row r="137" spans="1:10" ht="16.5" thickBot="1" x14ac:dyDescent="0.3">
      <c r="A137" s="30" t="s">
        <v>1064</v>
      </c>
      <c r="B137" s="8" t="s">
        <v>955</v>
      </c>
      <c r="C137" s="8" t="s">
        <v>680</v>
      </c>
      <c r="D137" s="8" t="s">
        <v>137</v>
      </c>
      <c r="E137" s="8" t="s">
        <v>504</v>
      </c>
      <c r="F137" s="8" t="s">
        <v>611</v>
      </c>
      <c r="G137" s="8" t="s">
        <v>533</v>
      </c>
      <c r="H137" s="8" t="s">
        <v>181</v>
      </c>
      <c r="I137" s="8"/>
      <c r="J137" s="8" t="s">
        <v>202</v>
      </c>
    </row>
    <row r="138" spans="1:10" ht="16.5" thickBot="1" x14ac:dyDescent="0.3">
      <c r="A138" s="30" t="s">
        <v>1064</v>
      </c>
      <c r="B138" s="8" t="s">
        <v>955</v>
      </c>
      <c r="C138" s="8" t="s">
        <v>681</v>
      </c>
      <c r="D138" s="8" t="s">
        <v>682</v>
      </c>
      <c r="E138" s="8" t="s">
        <v>504</v>
      </c>
      <c r="F138" s="8" t="s">
        <v>4</v>
      </c>
      <c r="G138" s="8" t="s">
        <v>533</v>
      </c>
      <c r="H138" s="8" t="s">
        <v>182</v>
      </c>
      <c r="I138" s="8"/>
      <c r="J138" s="8" t="s">
        <v>202</v>
      </c>
    </row>
    <row r="139" spans="1:10" ht="16.5" thickBot="1" x14ac:dyDescent="0.3">
      <c r="A139" s="30" t="s">
        <v>1064</v>
      </c>
      <c r="B139" s="8" t="s">
        <v>955</v>
      </c>
      <c r="C139" s="8" t="s">
        <v>683</v>
      </c>
      <c r="D139" s="8" t="s">
        <v>522</v>
      </c>
      <c r="E139" s="8" t="s">
        <v>504</v>
      </c>
      <c r="F139" s="8" t="s">
        <v>1</v>
      </c>
      <c r="G139" s="8" t="s">
        <v>533</v>
      </c>
      <c r="H139" s="8" t="s">
        <v>183</v>
      </c>
      <c r="I139" s="8"/>
      <c r="J139" s="8" t="s">
        <v>202</v>
      </c>
    </row>
    <row r="140" spans="1:10" ht="16.5" thickBot="1" x14ac:dyDescent="0.3">
      <c r="A140" s="30" t="s">
        <v>1064</v>
      </c>
      <c r="B140" s="8" t="s">
        <v>955</v>
      </c>
      <c r="C140" s="8" t="s">
        <v>684</v>
      </c>
      <c r="D140" s="8" t="s">
        <v>287</v>
      </c>
      <c r="E140" s="8" t="s">
        <v>504</v>
      </c>
      <c r="F140" s="8" t="s">
        <v>1</v>
      </c>
      <c r="G140" s="8" t="s">
        <v>533</v>
      </c>
      <c r="H140" s="8" t="s">
        <v>184</v>
      </c>
      <c r="I140" s="8"/>
      <c r="J140" s="8" t="s">
        <v>202</v>
      </c>
    </row>
    <row r="141" spans="1:10" ht="16.5" thickBot="1" x14ac:dyDescent="0.3">
      <c r="A141" s="30" t="s">
        <v>1064</v>
      </c>
      <c r="B141" s="8" t="s">
        <v>955</v>
      </c>
      <c r="C141" s="8" t="s">
        <v>685</v>
      </c>
      <c r="D141" s="8" t="s">
        <v>686</v>
      </c>
      <c r="E141" s="8" t="s">
        <v>638</v>
      </c>
      <c r="F141" s="8" t="s">
        <v>611</v>
      </c>
      <c r="G141" s="8" t="s">
        <v>533</v>
      </c>
      <c r="H141" s="8" t="s">
        <v>185</v>
      </c>
      <c r="I141" s="8"/>
      <c r="J141" s="8" t="s">
        <v>202</v>
      </c>
    </row>
    <row r="142" spans="1:10" ht="16.5" thickBot="1" x14ac:dyDescent="0.3">
      <c r="A142" s="30" t="s">
        <v>1064</v>
      </c>
      <c r="B142" s="8" t="s">
        <v>955</v>
      </c>
      <c r="C142" s="8" t="s">
        <v>687</v>
      </c>
      <c r="D142" s="8" t="s">
        <v>688</v>
      </c>
      <c r="E142" s="8" t="s">
        <v>504</v>
      </c>
      <c r="F142" s="8" t="s">
        <v>611</v>
      </c>
      <c r="G142" s="8" t="s">
        <v>533</v>
      </c>
      <c r="H142" s="8" t="s">
        <v>186</v>
      </c>
      <c r="I142" s="8"/>
      <c r="J142" s="8" t="s">
        <v>202</v>
      </c>
    </row>
    <row r="143" spans="1:10" ht="16.5" thickBot="1" x14ac:dyDescent="0.3">
      <c r="A143" s="30" t="s">
        <v>1064</v>
      </c>
      <c r="B143" s="8" t="s">
        <v>955</v>
      </c>
      <c r="C143" s="8" t="s">
        <v>689</v>
      </c>
      <c r="D143" s="8" t="s">
        <v>690</v>
      </c>
      <c r="E143" s="8" t="s">
        <v>504</v>
      </c>
      <c r="F143" s="8" t="s">
        <v>611</v>
      </c>
      <c r="G143" s="8" t="s">
        <v>533</v>
      </c>
      <c r="H143" s="8" t="s">
        <v>187</v>
      </c>
      <c r="I143" s="8"/>
      <c r="J143" s="8" t="s">
        <v>202</v>
      </c>
    </row>
    <row r="144" spans="1:10" ht="16.5" thickBot="1" x14ac:dyDescent="0.3">
      <c r="A144" s="30" t="s">
        <v>1064</v>
      </c>
      <c r="B144" s="8" t="s">
        <v>955</v>
      </c>
      <c r="C144" s="8" t="s">
        <v>691</v>
      </c>
      <c r="D144" s="8" t="s">
        <v>692</v>
      </c>
      <c r="E144" s="8" t="s">
        <v>504</v>
      </c>
      <c r="F144" s="8" t="s">
        <v>1</v>
      </c>
      <c r="G144" s="8" t="s">
        <v>533</v>
      </c>
      <c r="H144" s="8" t="s">
        <v>188</v>
      </c>
      <c r="I144" s="8"/>
      <c r="J144" s="8" t="s">
        <v>202</v>
      </c>
    </row>
    <row r="145" spans="1:10" ht="16.5" thickBot="1" x14ac:dyDescent="0.3">
      <c r="A145" s="30" t="s">
        <v>1064</v>
      </c>
      <c r="B145" s="8" t="s">
        <v>955</v>
      </c>
      <c r="C145" s="8" t="s">
        <v>693</v>
      </c>
      <c r="D145" s="8" t="s">
        <v>694</v>
      </c>
      <c r="E145" s="8" t="s">
        <v>504</v>
      </c>
      <c r="F145" s="8" t="s">
        <v>1</v>
      </c>
      <c r="G145" s="8" t="s">
        <v>533</v>
      </c>
      <c r="H145" s="8" t="s">
        <v>189</v>
      </c>
      <c r="I145" s="8"/>
      <c r="J145" s="8" t="s">
        <v>202</v>
      </c>
    </row>
    <row r="146" spans="1:10" ht="16.5" thickBot="1" x14ac:dyDescent="0.3">
      <c r="A146" s="30" t="s">
        <v>1064</v>
      </c>
      <c r="B146" s="8" t="s">
        <v>955</v>
      </c>
      <c r="C146" s="8" t="s">
        <v>695</v>
      </c>
      <c r="D146" s="8" t="s">
        <v>696</v>
      </c>
      <c r="E146" s="8" t="s">
        <v>504</v>
      </c>
      <c r="F146" s="8" t="s">
        <v>611</v>
      </c>
      <c r="G146" s="8" t="s">
        <v>533</v>
      </c>
      <c r="H146" s="8" t="s">
        <v>190</v>
      </c>
      <c r="I146" s="8"/>
      <c r="J146" s="8" t="s">
        <v>202</v>
      </c>
    </row>
    <row r="147" spans="1:10" ht="16.5" thickBot="1" x14ac:dyDescent="0.3">
      <c r="A147" s="30" t="s">
        <v>1064</v>
      </c>
      <c r="B147" s="8" t="s">
        <v>955</v>
      </c>
      <c r="C147" s="8" t="s">
        <v>697</v>
      </c>
      <c r="D147" s="8" t="s">
        <v>625</v>
      </c>
      <c r="E147" s="8" t="s">
        <v>504</v>
      </c>
      <c r="F147" s="8" t="s">
        <v>611</v>
      </c>
      <c r="G147" s="8" t="s">
        <v>533</v>
      </c>
      <c r="H147" s="8" t="s">
        <v>191</v>
      </c>
      <c r="I147" s="8"/>
      <c r="J147" s="8" t="s">
        <v>202</v>
      </c>
    </row>
    <row r="148" spans="1:10" ht="16.5" thickBot="1" x14ac:dyDescent="0.3">
      <c r="A148" s="30" t="s">
        <v>1064</v>
      </c>
      <c r="B148" s="8" t="s">
        <v>955</v>
      </c>
      <c r="C148" s="8" t="s">
        <v>698</v>
      </c>
      <c r="D148" s="8" t="s">
        <v>627</v>
      </c>
      <c r="E148" s="8" t="s">
        <v>504</v>
      </c>
      <c r="F148" s="8" t="s">
        <v>611</v>
      </c>
      <c r="G148" s="8" t="s">
        <v>533</v>
      </c>
      <c r="H148" s="8" t="s">
        <v>192</v>
      </c>
      <c r="I148" s="8"/>
      <c r="J148" s="8" t="s">
        <v>202</v>
      </c>
    </row>
    <row r="149" spans="1:10" ht="16.5" thickBot="1" x14ac:dyDescent="0.3">
      <c r="A149" s="30" t="s">
        <v>1064</v>
      </c>
      <c r="B149" s="8" t="s">
        <v>955</v>
      </c>
      <c r="C149" s="8" t="s">
        <v>699</v>
      </c>
      <c r="D149" s="8" t="s">
        <v>453</v>
      </c>
      <c r="E149" s="8" t="s">
        <v>504</v>
      </c>
      <c r="F149" s="8" t="s">
        <v>1</v>
      </c>
      <c r="G149" s="8" t="s">
        <v>533</v>
      </c>
      <c r="H149" s="8" t="s">
        <v>193</v>
      </c>
      <c r="I149" s="8"/>
      <c r="J149" s="8" t="s">
        <v>202</v>
      </c>
    </row>
    <row r="150" spans="1:10" ht="16.5" thickBot="1" x14ac:dyDescent="0.3">
      <c r="A150" s="30" t="s">
        <v>1064</v>
      </c>
      <c r="B150" s="8" t="s">
        <v>955</v>
      </c>
      <c r="C150" s="8" t="s">
        <v>700</v>
      </c>
      <c r="D150" s="8" t="s">
        <v>141</v>
      </c>
      <c r="E150" s="8" t="s">
        <v>504</v>
      </c>
      <c r="F150" s="8" t="s">
        <v>1</v>
      </c>
      <c r="G150" s="8" t="s">
        <v>533</v>
      </c>
      <c r="H150" s="8" t="s">
        <v>194</v>
      </c>
      <c r="I150" s="8"/>
      <c r="J150" s="8" t="s">
        <v>202</v>
      </c>
    </row>
    <row r="151" spans="1:10" ht="16.5" thickBot="1" x14ac:dyDescent="0.3">
      <c r="A151" s="30" t="s">
        <v>1064</v>
      </c>
      <c r="B151" s="8" t="s">
        <v>955</v>
      </c>
      <c r="C151" s="8" t="s">
        <v>701</v>
      </c>
      <c r="D151" s="8" t="s">
        <v>702</v>
      </c>
      <c r="E151" s="8" t="s">
        <v>504</v>
      </c>
      <c r="F151" s="8" t="s">
        <v>1</v>
      </c>
      <c r="G151" s="8" t="s">
        <v>533</v>
      </c>
      <c r="H151" s="8" t="s">
        <v>195</v>
      </c>
      <c r="I151" s="8"/>
      <c r="J151" s="8" t="s">
        <v>202</v>
      </c>
    </row>
    <row r="152" spans="1:10" ht="16.5" thickBot="1" x14ac:dyDescent="0.3">
      <c r="A152" s="30" t="s">
        <v>1064</v>
      </c>
      <c r="B152" s="8" t="s">
        <v>955</v>
      </c>
      <c r="C152" s="8" t="s">
        <v>703</v>
      </c>
      <c r="D152" s="8" t="s">
        <v>287</v>
      </c>
      <c r="E152" s="8" t="s">
        <v>504</v>
      </c>
      <c r="F152" s="8" t="s">
        <v>611</v>
      </c>
      <c r="G152" s="8" t="s">
        <v>533</v>
      </c>
      <c r="H152" s="8" t="s">
        <v>196</v>
      </c>
      <c r="I152" s="8"/>
      <c r="J152" s="8" t="s">
        <v>202</v>
      </c>
    </row>
    <row r="153" spans="1:10" ht="16.5" thickBot="1" x14ac:dyDescent="0.3">
      <c r="A153" s="30" t="s">
        <v>1064</v>
      </c>
      <c r="B153" s="8" t="s">
        <v>955</v>
      </c>
      <c r="C153" s="8" t="s">
        <v>704</v>
      </c>
      <c r="D153" s="8" t="s">
        <v>705</v>
      </c>
      <c r="E153" s="8" t="s">
        <v>504</v>
      </c>
      <c r="F153" s="8" t="s">
        <v>611</v>
      </c>
      <c r="G153" s="8" t="s">
        <v>533</v>
      </c>
      <c r="H153" s="8" t="s">
        <v>197</v>
      </c>
      <c r="I153" s="8"/>
      <c r="J153" s="8" t="s">
        <v>202</v>
      </c>
    </row>
    <row r="154" spans="1:10" ht="16.5" thickBot="1" x14ac:dyDescent="0.3">
      <c r="A154" s="30" t="s">
        <v>1064</v>
      </c>
      <c r="B154" s="8" t="s">
        <v>955</v>
      </c>
      <c r="C154" s="8" t="s">
        <v>706</v>
      </c>
      <c r="D154" s="8" t="s">
        <v>707</v>
      </c>
      <c r="E154" s="8" t="s">
        <v>504</v>
      </c>
      <c r="F154" s="8" t="s">
        <v>1</v>
      </c>
      <c r="G154" s="8" t="s">
        <v>533</v>
      </c>
      <c r="H154" s="8" t="s">
        <v>198</v>
      </c>
      <c r="I154" s="8"/>
      <c r="J154" s="8" t="s">
        <v>202</v>
      </c>
    </row>
    <row r="155" spans="1:10" ht="16.5" thickBot="1" x14ac:dyDescent="0.3">
      <c r="A155" s="30" t="s">
        <v>1064</v>
      </c>
      <c r="B155" s="8" t="s">
        <v>955</v>
      </c>
      <c r="C155" s="8" t="s">
        <v>708</v>
      </c>
      <c r="D155" s="8" t="s">
        <v>709</v>
      </c>
      <c r="E155" s="8" t="s">
        <v>504</v>
      </c>
      <c r="F155" s="8" t="s">
        <v>611</v>
      </c>
      <c r="G155" s="8" t="s">
        <v>533</v>
      </c>
      <c r="H155" s="8" t="s">
        <v>199</v>
      </c>
      <c r="I155" s="8"/>
      <c r="J155" s="8" t="s">
        <v>202</v>
      </c>
    </row>
    <row r="156" spans="1:10" ht="16.5" thickBot="1" x14ac:dyDescent="0.3">
      <c r="A156" s="30" t="s">
        <v>1064</v>
      </c>
      <c r="B156" s="8" t="s">
        <v>955</v>
      </c>
      <c r="C156" s="8" t="s">
        <v>710</v>
      </c>
      <c r="D156" s="8" t="s">
        <v>711</v>
      </c>
      <c r="E156" s="8" t="s">
        <v>504</v>
      </c>
      <c r="F156" s="8" t="s">
        <v>611</v>
      </c>
      <c r="G156" s="8" t="s">
        <v>533</v>
      </c>
      <c r="H156" s="8" t="s">
        <v>200</v>
      </c>
      <c r="I156" s="8"/>
      <c r="J156" s="8" t="s">
        <v>202</v>
      </c>
    </row>
    <row r="157" spans="1:10" ht="16.5" thickBot="1" x14ac:dyDescent="0.3">
      <c r="A157" s="30" t="s">
        <v>1064</v>
      </c>
      <c r="B157" s="8" t="s">
        <v>955</v>
      </c>
      <c r="C157" s="8" t="s">
        <v>712</v>
      </c>
      <c r="D157" s="8" t="s">
        <v>713</v>
      </c>
      <c r="E157" s="8" t="s">
        <v>638</v>
      </c>
      <c r="F157" s="8" t="s">
        <v>4</v>
      </c>
      <c r="G157" s="8" t="s">
        <v>206</v>
      </c>
      <c r="H157" s="8"/>
      <c r="I157" s="8"/>
      <c r="J157" s="8" t="s">
        <v>202</v>
      </c>
    </row>
    <row r="158" spans="1:10" ht="16.5" thickBot="1" x14ac:dyDescent="0.3">
      <c r="A158" s="30" t="s">
        <v>1064</v>
      </c>
      <c r="B158" s="8" t="s">
        <v>955</v>
      </c>
      <c r="C158" s="8" t="s">
        <v>714</v>
      </c>
      <c r="D158" s="8" t="s">
        <v>715</v>
      </c>
      <c r="E158" s="8" t="s">
        <v>638</v>
      </c>
      <c r="F158" s="8" t="s">
        <v>4</v>
      </c>
      <c r="G158" s="8" t="s">
        <v>206</v>
      </c>
      <c r="H158" s="8"/>
      <c r="I158" s="8"/>
      <c r="J158" s="8" t="s">
        <v>202</v>
      </c>
    </row>
    <row r="159" spans="1:10" ht="16.5" thickBot="1" x14ac:dyDescent="0.3">
      <c r="A159" s="30" t="s">
        <v>1064</v>
      </c>
      <c r="B159" s="8" t="s">
        <v>955</v>
      </c>
      <c r="C159" s="8" t="s">
        <v>716</v>
      </c>
      <c r="D159" s="8" t="s">
        <v>717</v>
      </c>
      <c r="E159" s="8" t="s">
        <v>504</v>
      </c>
      <c r="F159" s="8" t="s">
        <v>4</v>
      </c>
      <c r="G159" s="8" t="s">
        <v>206</v>
      </c>
      <c r="H159" s="8"/>
      <c r="I159" s="8"/>
      <c r="J159" s="8" t="s">
        <v>202</v>
      </c>
    </row>
    <row r="160" spans="1:10" ht="16.5" thickBot="1" x14ac:dyDescent="0.3">
      <c r="A160" s="30" t="s">
        <v>1064</v>
      </c>
      <c r="B160" s="8" t="s">
        <v>955</v>
      </c>
      <c r="C160" s="8" t="s">
        <v>718</v>
      </c>
      <c r="D160" s="8" t="s">
        <v>719</v>
      </c>
      <c r="E160" s="8" t="s">
        <v>504</v>
      </c>
      <c r="F160" s="8" t="s">
        <v>4</v>
      </c>
      <c r="G160" s="8" t="s">
        <v>206</v>
      </c>
      <c r="H160" s="8"/>
      <c r="I160" s="8"/>
      <c r="J160" s="8" t="s">
        <v>202</v>
      </c>
    </row>
    <row r="161" spans="1:10" ht="16.5" thickBot="1" x14ac:dyDescent="0.3">
      <c r="A161" s="30" t="s">
        <v>1064</v>
      </c>
      <c r="B161" s="8" t="s">
        <v>955</v>
      </c>
      <c r="C161" s="8" t="s">
        <v>720</v>
      </c>
      <c r="D161" s="8" t="s">
        <v>721</v>
      </c>
      <c r="E161" s="8" t="s">
        <v>504</v>
      </c>
      <c r="F161" s="8" t="s">
        <v>1</v>
      </c>
      <c r="G161" s="8" t="s">
        <v>206</v>
      </c>
      <c r="H161" s="8"/>
      <c r="I161" s="8"/>
      <c r="J161" s="8" t="s">
        <v>202</v>
      </c>
    </row>
    <row r="162" spans="1:10" ht="16.5" thickBot="1" x14ac:dyDescent="0.3">
      <c r="A162" s="30" t="s">
        <v>1064</v>
      </c>
      <c r="B162" s="8" t="s">
        <v>955</v>
      </c>
      <c r="C162" s="8" t="s">
        <v>722</v>
      </c>
      <c r="D162" s="8" t="s">
        <v>723</v>
      </c>
      <c r="E162" s="8" t="s">
        <v>504</v>
      </c>
      <c r="F162" s="8" t="s">
        <v>1</v>
      </c>
      <c r="G162" s="8" t="s">
        <v>206</v>
      </c>
      <c r="H162" s="8"/>
      <c r="I162" s="8"/>
      <c r="J162" s="8" t="s">
        <v>202</v>
      </c>
    </row>
    <row r="163" spans="1:10" ht="16.5" thickBot="1" x14ac:dyDescent="0.3">
      <c r="A163" s="30" t="s">
        <v>1064</v>
      </c>
      <c r="B163" s="8" t="s">
        <v>955</v>
      </c>
      <c r="C163" s="8" t="s">
        <v>724</v>
      </c>
      <c r="D163" s="8" t="s">
        <v>725</v>
      </c>
      <c r="E163" s="8" t="s">
        <v>504</v>
      </c>
      <c r="F163" s="8" t="s">
        <v>1</v>
      </c>
      <c r="G163" s="8" t="s">
        <v>206</v>
      </c>
      <c r="H163" s="8"/>
      <c r="I163" s="8"/>
      <c r="J163" s="8" t="s">
        <v>202</v>
      </c>
    </row>
    <row r="164" spans="1:10" ht="16.5" thickBot="1" x14ac:dyDescent="0.3">
      <c r="A164" s="30" t="s">
        <v>1064</v>
      </c>
      <c r="B164" s="8" t="s">
        <v>955</v>
      </c>
      <c r="C164" s="8" t="s">
        <v>726</v>
      </c>
      <c r="D164" s="8" t="s">
        <v>727</v>
      </c>
      <c r="E164" s="8" t="s">
        <v>638</v>
      </c>
      <c r="F164" s="8" t="s">
        <v>1</v>
      </c>
      <c r="G164" s="8" t="s">
        <v>206</v>
      </c>
      <c r="H164" s="8"/>
      <c r="I164" s="8"/>
      <c r="J164" s="8" t="s">
        <v>202</v>
      </c>
    </row>
    <row r="165" spans="1:10" ht="16.5" thickBot="1" x14ac:dyDescent="0.3">
      <c r="A165" s="30" t="s">
        <v>1064</v>
      </c>
      <c r="B165" s="8" t="s">
        <v>955</v>
      </c>
      <c r="C165" s="8" t="s">
        <v>728</v>
      </c>
      <c r="D165" s="8" t="s">
        <v>956</v>
      </c>
      <c r="E165" s="8" t="s">
        <v>504</v>
      </c>
      <c r="F165" s="8" t="s">
        <v>1</v>
      </c>
      <c r="G165" s="8" t="s">
        <v>206</v>
      </c>
      <c r="H165" s="8"/>
      <c r="I165" s="8"/>
      <c r="J165" s="8" t="s">
        <v>202</v>
      </c>
    </row>
    <row r="166" spans="1:10" ht="16.5" thickBot="1" x14ac:dyDescent="0.3">
      <c r="A166" s="30" t="s">
        <v>1064</v>
      </c>
      <c r="B166" s="8" t="s">
        <v>955</v>
      </c>
      <c r="C166" s="8" t="s">
        <v>729</v>
      </c>
      <c r="D166" s="8" t="s">
        <v>597</v>
      </c>
      <c r="E166" s="8" t="s">
        <v>504</v>
      </c>
      <c r="F166" s="8" t="s">
        <v>1</v>
      </c>
      <c r="G166" s="8" t="s">
        <v>206</v>
      </c>
      <c r="H166" s="8"/>
      <c r="I166" s="8"/>
      <c r="J166" s="8" t="s">
        <v>202</v>
      </c>
    </row>
    <row r="167" spans="1:10" ht="16.5" thickBot="1" x14ac:dyDescent="0.3">
      <c r="A167" s="30" t="s">
        <v>1064</v>
      </c>
      <c r="B167" s="8" t="s">
        <v>955</v>
      </c>
      <c r="C167" s="8" t="s">
        <v>730</v>
      </c>
      <c r="D167" s="8" t="s">
        <v>137</v>
      </c>
      <c r="E167" s="8" t="s">
        <v>504</v>
      </c>
      <c r="F167" s="8" t="s">
        <v>1</v>
      </c>
      <c r="G167" s="8" t="s">
        <v>206</v>
      </c>
      <c r="H167" s="8"/>
      <c r="I167" s="8"/>
      <c r="J167" s="8" t="s">
        <v>202</v>
      </c>
    </row>
    <row r="168" spans="1:10" ht="16.5" thickBot="1" x14ac:dyDescent="0.3">
      <c r="A168" s="30" t="s">
        <v>1064</v>
      </c>
      <c r="B168" s="8" t="s">
        <v>955</v>
      </c>
      <c r="C168" s="8" t="s">
        <v>731</v>
      </c>
      <c r="D168" s="8" t="s">
        <v>732</v>
      </c>
      <c r="E168" s="8" t="s">
        <v>504</v>
      </c>
      <c r="F168" s="8" t="s">
        <v>611</v>
      </c>
      <c r="G168" s="8" t="s">
        <v>206</v>
      </c>
      <c r="H168" s="8"/>
      <c r="I168" s="8"/>
      <c r="J168" s="8" t="s">
        <v>202</v>
      </c>
    </row>
    <row r="169" spans="1:10" ht="16.5" thickBot="1" x14ac:dyDescent="0.3">
      <c r="A169" s="30" t="s">
        <v>1064</v>
      </c>
      <c r="B169" s="8" t="s">
        <v>955</v>
      </c>
      <c r="C169" s="8" t="s">
        <v>733</v>
      </c>
      <c r="D169" s="8" t="s">
        <v>734</v>
      </c>
      <c r="E169" s="8" t="s">
        <v>504</v>
      </c>
      <c r="F169" s="8" t="s">
        <v>611</v>
      </c>
      <c r="G169" s="8" t="s">
        <v>206</v>
      </c>
      <c r="H169" s="8"/>
      <c r="I169" s="8"/>
      <c r="J169" s="8" t="s">
        <v>202</v>
      </c>
    </row>
    <row r="170" spans="1:10" ht="16.5" thickBot="1" x14ac:dyDescent="0.3">
      <c r="A170" s="30" t="s">
        <v>1064</v>
      </c>
      <c r="B170" s="8" t="s">
        <v>955</v>
      </c>
      <c r="C170" s="8" t="s">
        <v>735</v>
      </c>
      <c r="D170" s="8" t="s">
        <v>375</v>
      </c>
      <c r="E170" s="8" t="s">
        <v>504</v>
      </c>
      <c r="F170" s="8" t="s">
        <v>611</v>
      </c>
      <c r="G170" s="8" t="s">
        <v>206</v>
      </c>
      <c r="H170" s="8"/>
      <c r="I170" s="8"/>
      <c r="J170" s="8" t="s">
        <v>202</v>
      </c>
    </row>
    <row r="171" spans="1:10" ht="16.5" thickBot="1" x14ac:dyDescent="0.3">
      <c r="A171" s="30" t="s">
        <v>1064</v>
      </c>
      <c r="B171" s="8" t="s">
        <v>955</v>
      </c>
      <c r="C171" s="8" t="s">
        <v>736</v>
      </c>
      <c r="D171" s="8" t="s">
        <v>737</v>
      </c>
      <c r="E171" s="8" t="s">
        <v>504</v>
      </c>
      <c r="F171" s="8" t="s">
        <v>611</v>
      </c>
      <c r="G171" s="8" t="s">
        <v>206</v>
      </c>
      <c r="H171" s="8"/>
      <c r="I171" s="8"/>
      <c r="J171" s="8" t="s">
        <v>202</v>
      </c>
    </row>
    <row r="172" spans="1:10" ht="16.5" thickBot="1" x14ac:dyDescent="0.3">
      <c r="A172" s="30" t="s">
        <v>1064</v>
      </c>
      <c r="B172" s="8" t="s">
        <v>955</v>
      </c>
      <c r="C172" s="8" t="s">
        <v>738</v>
      </c>
      <c r="D172" s="8" t="s">
        <v>739</v>
      </c>
      <c r="E172" s="8" t="s">
        <v>504</v>
      </c>
      <c r="F172" s="8" t="s">
        <v>611</v>
      </c>
      <c r="G172" s="8" t="s">
        <v>206</v>
      </c>
      <c r="H172" s="8"/>
      <c r="I172" s="8"/>
      <c r="J172" s="8" t="s">
        <v>202</v>
      </c>
    </row>
    <row r="173" spans="1:10" ht="16.5" thickBot="1" x14ac:dyDescent="0.3">
      <c r="A173" s="30" t="s">
        <v>1064</v>
      </c>
      <c r="B173" s="8" t="s">
        <v>203</v>
      </c>
      <c r="C173" s="8" t="s">
        <v>23</v>
      </c>
      <c r="D173" s="8" t="s">
        <v>24</v>
      </c>
      <c r="E173" s="8" t="s">
        <v>504</v>
      </c>
      <c r="F173" s="8" t="s">
        <v>25</v>
      </c>
      <c r="G173" s="8" t="s">
        <v>8</v>
      </c>
      <c r="H173" s="8" t="s">
        <v>177</v>
      </c>
      <c r="I173" s="8"/>
      <c r="J173" s="8" t="s">
        <v>201</v>
      </c>
    </row>
    <row r="174" spans="1:10" ht="16.5" thickBot="1" x14ac:dyDescent="0.3">
      <c r="A174" s="30" t="s">
        <v>1064</v>
      </c>
      <c r="B174" s="8" t="s">
        <v>203</v>
      </c>
      <c r="C174" s="8" t="s">
        <v>26</v>
      </c>
      <c r="D174" s="8" t="s">
        <v>27</v>
      </c>
      <c r="E174" s="8" t="s">
        <v>504</v>
      </c>
      <c r="F174" s="8" t="s">
        <v>28</v>
      </c>
      <c r="G174" s="8" t="s">
        <v>8</v>
      </c>
      <c r="H174" s="8" t="s">
        <v>178</v>
      </c>
      <c r="I174" s="8"/>
      <c r="J174" s="8" t="s">
        <v>201</v>
      </c>
    </row>
    <row r="175" spans="1:10" ht="16.5" thickBot="1" x14ac:dyDescent="0.3">
      <c r="A175" s="30" t="s">
        <v>1064</v>
      </c>
      <c r="B175" s="8" t="s">
        <v>203</v>
      </c>
      <c r="C175" s="8" t="s">
        <v>29</v>
      </c>
      <c r="D175" s="8" t="s">
        <v>30</v>
      </c>
      <c r="E175" s="8" t="s">
        <v>504</v>
      </c>
      <c r="F175" s="8" t="s">
        <v>28</v>
      </c>
      <c r="G175" s="8" t="s">
        <v>8</v>
      </c>
      <c r="H175" s="8" t="s">
        <v>179</v>
      </c>
      <c r="I175" s="8"/>
      <c r="J175" s="8" t="s">
        <v>201</v>
      </c>
    </row>
    <row r="176" spans="1:10" ht="16.5" thickBot="1" x14ac:dyDescent="0.3">
      <c r="A176" s="30" t="s">
        <v>1064</v>
      </c>
      <c r="B176" s="8" t="s">
        <v>203</v>
      </c>
      <c r="C176" s="8" t="s">
        <v>31</v>
      </c>
      <c r="D176" s="8" t="s">
        <v>30</v>
      </c>
      <c r="E176" s="8" t="s">
        <v>504</v>
      </c>
      <c r="F176" s="8" t="s">
        <v>25</v>
      </c>
      <c r="G176" s="8" t="s">
        <v>8</v>
      </c>
      <c r="H176" s="8" t="s">
        <v>180</v>
      </c>
      <c r="I176" s="8"/>
      <c r="J176" s="8" t="s">
        <v>201</v>
      </c>
    </row>
    <row r="177" spans="1:10" ht="16.5" thickBot="1" x14ac:dyDescent="0.3">
      <c r="A177" s="30" t="s">
        <v>1064</v>
      </c>
      <c r="B177" s="8" t="s">
        <v>203</v>
      </c>
      <c r="C177" s="8" t="s">
        <v>32</v>
      </c>
      <c r="D177" s="8" t="s">
        <v>33</v>
      </c>
      <c r="E177" s="8" t="s">
        <v>504</v>
      </c>
      <c r="F177" s="8" t="s">
        <v>25</v>
      </c>
      <c r="G177" s="8" t="s">
        <v>8</v>
      </c>
      <c r="H177" s="8" t="s">
        <v>181</v>
      </c>
      <c r="I177" s="8"/>
      <c r="J177" s="8" t="s">
        <v>201</v>
      </c>
    </row>
    <row r="178" spans="1:10" ht="16.5" thickBot="1" x14ac:dyDescent="0.3">
      <c r="A178" s="30" t="s">
        <v>1064</v>
      </c>
      <c r="B178" s="8" t="s">
        <v>203</v>
      </c>
      <c r="C178" s="8" t="s">
        <v>34</v>
      </c>
      <c r="D178" s="8" t="s">
        <v>35</v>
      </c>
      <c r="E178" s="8" t="s">
        <v>504</v>
      </c>
      <c r="F178" s="8" t="s">
        <v>25</v>
      </c>
      <c r="G178" s="8" t="s">
        <v>8</v>
      </c>
      <c r="H178" s="8" t="s">
        <v>182</v>
      </c>
      <c r="I178" s="8"/>
      <c r="J178" s="8" t="s">
        <v>201</v>
      </c>
    </row>
    <row r="179" spans="1:10" ht="16.5" thickBot="1" x14ac:dyDescent="0.3">
      <c r="A179" s="30" t="s">
        <v>1064</v>
      </c>
      <c r="B179" s="8" t="s">
        <v>203</v>
      </c>
      <c r="C179" s="8" t="s">
        <v>36</v>
      </c>
      <c r="D179" s="8" t="s">
        <v>37</v>
      </c>
      <c r="E179" s="8" t="s">
        <v>638</v>
      </c>
      <c r="F179" s="8" t="s">
        <v>28</v>
      </c>
      <c r="G179" s="8" t="s">
        <v>8</v>
      </c>
      <c r="H179" s="8" t="s">
        <v>183</v>
      </c>
      <c r="I179" s="8"/>
      <c r="J179" s="8" t="s">
        <v>201</v>
      </c>
    </row>
    <row r="180" spans="1:10" ht="16.5" thickBot="1" x14ac:dyDescent="0.3">
      <c r="A180" s="30" t="s">
        <v>1064</v>
      </c>
      <c r="B180" s="8" t="s">
        <v>203</v>
      </c>
      <c r="C180" s="8" t="s">
        <v>38</v>
      </c>
      <c r="D180" s="8" t="s">
        <v>39</v>
      </c>
      <c r="E180" s="8" t="s">
        <v>504</v>
      </c>
      <c r="F180" s="8" t="s">
        <v>28</v>
      </c>
      <c r="G180" s="8" t="s">
        <v>8</v>
      </c>
      <c r="H180" s="8" t="s">
        <v>184</v>
      </c>
      <c r="I180" s="8"/>
      <c r="J180" s="8" t="s">
        <v>201</v>
      </c>
    </row>
    <row r="181" spans="1:10" ht="16.5" thickBot="1" x14ac:dyDescent="0.3">
      <c r="A181" s="30" t="s">
        <v>1064</v>
      </c>
      <c r="B181" s="8" t="s">
        <v>203</v>
      </c>
      <c r="C181" s="8" t="s">
        <v>40</v>
      </c>
      <c r="D181" s="8" t="s">
        <v>41</v>
      </c>
      <c r="E181" s="8" t="s">
        <v>504</v>
      </c>
      <c r="F181" s="8" t="s">
        <v>25</v>
      </c>
      <c r="G181" s="8" t="s">
        <v>8</v>
      </c>
      <c r="H181" s="8" t="s">
        <v>185</v>
      </c>
      <c r="I181" s="8"/>
      <c r="J181" s="8" t="s">
        <v>201</v>
      </c>
    </row>
    <row r="182" spans="1:10" ht="16.5" thickBot="1" x14ac:dyDescent="0.3">
      <c r="A182" s="30" t="s">
        <v>1064</v>
      </c>
      <c r="B182" s="8" t="s">
        <v>203</v>
      </c>
      <c r="C182" s="8" t="s">
        <v>42</v>
      </c>
      <c r="D182" s="8" t="s">
        <v>43</v>
      </c>
      <c r="E182" s="8" t="s">
        <v>504</v>
      </c>
      <c r="F182" s="8" t="s">
        <v>25</v>
      </c>
      <c r="G182" s="8" t="s">
        <v>8</v>
      </c>
      <c r="H182" s="8" t="s">
        <v>186</v>
      </c>
      <c r="I182" s="8"/>
      <c r="J182" s="8" t="s">
        <v>201</v>
      </c>
    </row>
    <row r="183" spans="1:10" ht="16.5" thickBot="1" x14ac:dyDescent="0.3">
      <c r="A183" s="30" t="s">
        <v>1064</v>
      </c>
      <c r="B183" s="8" t="s">
        <v>203</v>
      </c>
      <c r="C183" s="8" t="s">
        <v>44</v>
      </c>
      <c r="D183" s="8" t="s">
        <v>45</v>
      </c>
      <c r="E183" s="8" t="s">
        <v>638</v>
      </c>
      <c r="F183" s="8" t="s">
        <v>4</v>
      </c>
      <c r="G183" s="8" t="s">
        <v>8</v>
      </c>
      <c r="H183" s="8" t="s">
        <v>187</v>
      </c>
      <c r="I183" s="8"/>
      <c r="J183" s="8" t="s">
        <v>201</v>
      </c>
    </row>
    <row r="184" spans="1:10" ht="16.5" thickBot="1" x14ac:dyDescent="0.3">
      <c r="A184" s="30" t="s">
        <v>1064</v>
      </c>
      <c r="B184" s="8" t="s">
        <v>203</v>
      </c>
      <c r="C184" s="8" t="s">
        <v>46</v>
      </c>
      <c r="D184" s="8" t="s">
        <v>47</v>
      </c>
      <c r="E184" s="8" t="s">
        <v>504</v>
      </c>
      <c r="F184" s="8" t="s">
        <v>28</v>
      </c>
      <c r="G184" s="8" t="s">
        <v>8</v>
      </c>
      <c r="H184" s="8" t="s">
        <v>188</v>
      </c>
      <c r="I184" s="8"/>
      <c r="J184" s="8" t="s">
        <v>201</v>
      </c>
    </row>
    <row r="185" spans="1:10" ht="16.5" thickBot="1" x14ac:dyDescent="0.3">
      <c r="A185" s="30" t="s">
        <v>1064</v>
      </c>
      <c r="B185" s="8" t="s">
        <v>203</v>
      </c>
      <c r="C185" s="8" t="s">
        <v>48</v>
      </c>
      <c r="D185" s="8" t="s">
        <v>49</v>
      </c>
      <c r="E185" s="8" t="s">
        <v>504</v>
      </c>
      <c r="F185" s="8" t="s">
        <v>25</v>
      </c>
      <c r="G185" s="8" t="s">
        <v>8</v>
      </c>
      <c r="H185" s="8" t="s">
        <v>189</v>
      </c>
      <c r="I185" s="8"/>
      <c r="J185" s="8" t="s">
        <v>201</v>
      </c>
    </row>
    <row r="186" spans="1:10" ht="16.5" thickBot="1" x14ac:dyDescent="0.3">
      <c r="A186" s="30" t="s">
        <v>1064</v>
      </c>
      <c r="B186" s="8" t="s">
        <v>203</v>
      </c>
      <c r="C186" s="8" t="s">
        <v>50</v>
      </c>
      <c r="D186" s="8" t="s">
        <v>51</v>
      </c>
      <c r="E186" s="8" t="s">
        <v>504</v>
      </c>
      <c r="F186" s="8" t="s">
        <v>28</v>
      </c>
      <c r="G186" s="8" t="s">
        <v>8</v>
      </c>
      <c r="H186" s="8" t="s">
        <v>190</v>
      </c>
      <c r="I186" s="8"/>
      <c r="J186" s="8" t="s">
        <v>201</v>
      </c>
    </row>
    <row r="187" spans="1:10" ht="16.5" thickBot="1" x14ac:dyDescent="0.3">
      <c r="A187" s="30" t="s">
        <v>1064</v>
      </c>
      <c r="B187" s="8" t="s">
        <v>203</v>
      </c>
      <c r="C187" s="8" t="s">
        <v>52</v>
      </c>
      <c r="D187" s="8" t="s">
        <v>53</v>
      </c>
      <c r="E187" s="8" t="s">
        <v>504</v>
      </c>
      <c r="F187" s="8" t="s">
        <v>28</v>
      </c>
      <c r="G187" s="8" t="s">
        <v>8</v>
      </c>
      <c r="H187" s="8" t="s">
        <v>191</v>
      </c>
      <c r="I187" s="8"/>
      <c r="J187" s="8" t="s">
        <v>201</v>
      </c>
    </row>
    <row r="188" spans="1:10" ht="16.5" thickBot="1" x14ac:dyDescent="0.3">
      <c r="A188" s="30" t="s">
        <v>1064</v>
      </c>
      <c r="B188" s="8" t="s">
        <v>203</v>
      </c>
      <c r="C188" s="8" t="s">
        <v>54</v>
      </c>
      <c r="D188" s="8" t="s">
        <v>55</v>
      </c>
      <c r="E188" s="8" t="s">
        <v>504</v>
      </c>
      <c r="F188" s="8" t="s">
        <v>4</v>
      </c>
      <c r="G188" s="8" t="s">
        <v>8</v>
      </c>
      <c r="H188" s="8" t="s">
        <v>192</v>
      </c>
      <c r="I188" s="8"/>
      <c r="J188" s="8" t="s">
        <v>201</v>
      </c>
    </row>
    <row r="189" spans="1:10" ht="16.5" thickBot="1" x14ac:dyDescent="0.3">
      <c r="A189" s="30" t="s">
        <v>1064</v>
      </c>
      <c r="B189" s="8" t="s">
        <v>203</v>
      </c>
      <c r="C189" s="8" t="s">
        <v>56</v>
      </c>
      <c r="D189" s="8" t="s">
        <v>57</v>
      </c>
      <c r="E189" s="8" t="s">
        <v>504</v>
      </c>
      <c r="F189" s="8" t="s">
        <v>4</v>
      </c>
      <c r="G189" s="8" t="s">
        <v>8</v>
      </c>
      <c r="H189" s="8" t="s">
        <v>193</v>
      </c>
      <c r="I189" s="8"/>
      <c r="J189" s="8" t="s">
        <v>201</v>
      </c>
    </row>
    <row r="190" spans="1:10" ht="16.5" thickBot="1" x14ac:dyDescent="0.3">
      <c r="A190" s="30" t="s">
        <v>1064</v>
      </c>
      <c r="B190" s="8" t="s">
        <v>203</v>
      </c>
      <c r="C190" s="8" t="s">
        <v>58</v>
      </c>
      <c r="D190" s="8" t="s">
        <v>59</v>
      </c>
      <c r="E190" s="8" t="s">
        <v>504</v>
      </c>
      <c r="F190" s="8" t="s">
        <v>25</v>
      </c>
      <c r="G190" s="8" t="s">
        <v>8</v>
      </c>
      <c r="H190" s="8" t="s">
        <v>194</v>
      </c>
      <c r="I190" s="8"/>
      <c r="J190" s="8" t="s">
        <v>201</v>
      </c>
    </row>
    <row r="191" spans="1:10" ht="16.5" thickBot="1" x14ac:dyDescent="0.3">
      <c r="A191" s="30" t="s">
        <v>1064</v>
      </c>
      <c r="B191" s="8" t="s">
        <v>203</v>
      </c>
      <c r="C191" s="8" t="s">
        <v>60</v>
      </c>
      <c r="D191" s="8" t="s">
        <v>61</v>
      </c>
      <c r="E191" s="8" t="s">
        <v>504</v>
      </c>
      <c r="F191" s="8" t="s">
        <v>25</v>
      </c>
      <c r="G191" s="8" t="s">
        <v>8</v>
      </c>
      <c r="H191" s="8" t="s">
        <v>195</v>
      </c>
      <c r="I191" s="8"/>
      <c r="J191" s="8" t="s">
        <v>201</v>
      </c>
    </row>
    <row r="192" spans="1:10" ht="16.5" thickBot="1" x14ac:dyDescent="0.3">
      <c r="A192" s="30" t="s">
        <v>1064</v>
      </c>
      <c r="B192" s="8" t="s">
        <v>203</v>
      </c>
      <c r="C192" s="8" t="s">
        <v>62</v>
      </c>
      <c r="D192" s="8" t="s">
        <v>63</v>
      </c>
      <c r="E192" s="8" t="s">
        <v>504</v>
      </c>
      <c r="F192" s="8" t="s">
        <v>64</v>
      </c>
      <c r="G192" s="8" t="s">
        <v>8</v>
      </c>
      <c r="H192" s="8" t="s">
        <v>196</v>
      </c>
      <c r="I192" s="8"/>
      <c r="J192" s="8" t="s">
        <v>201</v>
      </c>
    </row>
    <row r="193" spans="1:10" ht="16.5" thickBot="1" x14ac:dyDescent="0.3">
      <c r="A193" s="30" t="s">
        <v>1064</v>
      </c>
      <c r="B193" s="8" t="s">
        <v>203</v>
      </c>
      <c r="C193" s="8" t="s">
        <v>65</v>
      </c>
      <c r="D193" s="8" t="s">
        <v>66</v>
      </c>
      <c r="E193" s="8" t="s">
        <v>504</v>
      </c>
      <c r="F193" s="8" t="s">
        <v>25</v>
      </c>
      <c r="G193" s="8" t="s">
        <v>8</v>
      </c>
      <c r="H193" s="8" t="s">
        <v>197</v>
      </c>
      <c r="I193" s="8"/>
      <c r="J193" s="8" t="s">
        <v>201</v>
      </c>
    </row>
    <row r="194" spans="1:10" ht="16.5" thickBot="1" x14ac:dyDescent="0.3">
      <c r="A194" s="30" t="s">
        <v>1064</v>
      </c>
      <c r="B194" s="8" t="s">
        <v>203</v>
      </c>
      <c r="C194" s="8" t="s">
        <v>67</v>
      </c>
      <c r="D194" s="8" t="s">
        <v>68</v>
      </c>
      <c r="E194" s="8" t="s">
        <v>638</v>
      </c>
      <c r="F194" s="8" t="s">
        <v>28</v>
      </c>
      <c r="G194" s="8" t="s">
        <v>8</v>
      </c>
      <c r="H194" s="8" t="s">
        <v>198</v>
      </c>
      <c r="I194" s="8"/>
      <c r="J194" s="8" t="s">
        <v>201</v>
      </c>
    </row>
    <row r="195" spans="1:10" ht="16.5" thickBot="1" x14ac:dyDescent="0.3">
      <c r="A195" s="30" t="s">
        <v>1064</v>
      </c>
      <c r="B195" s="8" t="s">
        <v>203</v>
      </c>
      <c r="C195" s="8" t="s">
        <v>69</v>
      </c>
      <c r="D195" s="8" t="s">
        <v>70</v>
      </c>
      <c r="E195" s="8" t="s">
        <v>504</v>
      </c>
      <c r="F195" s="8" t="s">
        <v>28</v>
      </c>
      <c r="G195" s="8" t="s">
        <v>8</v>
      </c>
      <c r="H195" s="8" t="s">
        <v>199</v>
      </c>
      <c r="I195" s="8"/>
      <c r="J195" s="8" t="s">
        <v>201</v>
      </c>
    </row>
    <row r="196" spans="1:10" ht="16.5" thickBot="1" x14ac:dyDescent="0.3">
      <c r="A196" s="30" t="s">
        <v>1064</v>
      </c>
      <c r="B196" s="8" t="s">
        <v>203</v>
      </c>
      <c r="C196" s="8" t="s">
        <v>71</v>
      </c>
      <c r="D196" s="8" t="s">
        <v>35</v>
      </c>
      <c r="E196" s="8" t="s">
        <v>504</v>
      </c>
      <c r="F196" s="8" t="s">
        <v>28</v>
      </c>
      <c r="G196" s="8" t="s">
        <v>8</v>
      </c>
      <c r="H196" s="8" t="s">
        <v>200</v>
      </c>
      <c r="I196" s="8"/>
      <c r="J196" s="8" t="s">
        <v>201</v>
      </c>
    </row>
    <row r="197" spans="1:10" ht="16.5" thickBot="1" x14ac:dyDescent="0.3">
      <c r="A197" s="30" t="s">
        <v>1064</v>
      </c>
      <c r="B197" s="8" t="s">
        <v>203</v>
      </c>
      <c r="C197" s="8" t="s">
        <v>72</v>
      </c>
      <c r="D197" s="8" t="s">
        <v>73</v>
      </c>
      <c r="E197" s="8" t="s">
        <v>504</v>
      </c>
      <c r="F197" s="8" t="s">
        <v>4</v>
      </c>
      <c r="G197" s="8" t="s">
        <v>11</v>
      </c>
      <c r="H197" s="8"/>
      <c r="I197" s="8"/>
      <c r="J197" s="8" t="s">
        <v>201</v>
      </c>
    </row>
    <row r="198" spans="1:10" ht="16.5" thickBot="1" x14ac:dyDescent="0.3">
      <c r="A198" s="30" t="s">
        <v>1064</v>
      </c>
      <c r="B198" s="8" t="s">
        <v>203</v>
      </c>
      <c r="C198" s="8" t="s">
        <v>74</v>
      </c>
      <c r="D198" s="8" t="s">
        <v>75</v>
      </c>
      <c r="E198" s="8" t="s">
        <v>504</v>
      </c>
      <c r="F198" s="8" t="s">
        <v>4</v>
      </c>
      <c r="G198" s="8" t="s">
        <v>11</v>
      </c>
      <c r="H198" s="8"/>
      <c r="I198" s="8"/>
      <c r="J198" s="8" t="s">
        <v>201</v>
      </c>
    </row>
    <row r="199" spans="1:10" ht="16.5" thickBot="1" x14ac:dyDescent="0.3">
      <c r="A199" s="30" t="s">
        <v>1064</v>
      </c>
      <c r="B199" s="8" t="s">
        <v>203</v>
      </c>
      <c r="C199" s="8" t="s">
        <v>76</v>
      </c>
      <c r="D199" s="8" t="s">
        <v>77</v>
      </c>
      <c r="E199" s="8" t="s">
        <v>504</v>
      </c>
      <c r="F199" s="8" t="s">
        <v>4</v>
      </c>
      <c r="G199" s="8" t="s">
        <v>11</v>
      </c>
      <c r="H199" s="8"/>
      <c r="I199" s="8"/>
      <c r="J199" s="8" t="s">
        <v>201</v>
      </c>
    </row>
    <row r="200" spans="1:10" ht="16.5" thickBot="1" x14ac:dyDescent="0.3">
      <c r="A200" s="30" t="s">
        <v>1064</v>
      </c>
      <c r="B200" s="8" t="s">
        <v>203</v>
      </c>
      <c r="C200" s="8" t="s">
        <v>78</v>
      </c>
      <c r="D200" s="8" t="s">
        <v>79</v>
      </c>
      <c r="E200" s="8" t="s">
        <v>504</v>
      </c>
      <c r="F200" s="8" t="s">
        <v>25</v>
      </c>
      <c r="G200" s="8" t="s">
        <v>11</v>
      </c>
      <c r="H200" s="8"/>
      <c r="I200" s="8"/>
      <c r="J200" s="8" t="s">
        <v>201</v>
      </c>
    </row>
    <row r="201" spans="1:10" ht="16.5" thickBot="1" x14ac:dyDescent="0.3">
      <c r="A201" s="30" t="s">
        <v>1064</v>
      </c>
      <c r="B201" s="8" t="s">
        <v>203</v>
      </c>
      <c r="C201" s="8" t="s">
        <v>80</v>
      </c>
      <c r="D201" s="8" t="s">
        <v>81</v>
      </c>
      <c r="E201" s="8" t="s">
        <v>504</v>
      </c>
      <c r="F201" s="8" t="s">
        <v>25</v>
      </c>
      <c r="G201" s="8" t="s">
        <v>11</v>
      </c>
      <c r="H201" s="8"/>
      <c r="I201" s="8"/>
      <c r="J201" s="8" t="s">
        <v>201</v>
      </c>
    </row>
    <row r="202" spans="1:10" ht="16.5" thickBot="1" x14ac:dyDescent="0.3">
      <c r="A202" s="30" t="s">
        <v>1064</v>
      </c>
      <c r="B202" s="8" t="s">
        <v>203</v>
      </c>
      <c r="C202" s="8" t="s">
        <v>82</v>
      </c>
      <c r="D202" s="8" t="s">
        <v>83</v>
      </c>
      <c r="E202" s="8" t="s">
        <v>504</v>
      </c>
      <c r="F202" s="8" t="s">
        <v>25</v>
      </c>
      <c r="G202" s="8" t="s">
        <v>11</v>
      </c>
      <c r="H202" s="8"/>
      <c r="I202" s="8"/>
      <c r="J202" s="8" t="s">
        <v>201</v>
      </c>
    </row>
    <row r="203" spans="1:10" ht="16.5" thickBot="1" x14ac:dyDescent="0.3">
      <c r="A203" s="30" t="s">
        <v>1064</v>
      </c>
      <c r="B203" s="8" t="s">
        <v>203</v>
      </c>
      <c r="C203" s="8" t="s">
        <v>84</v>
      </c>
      <c r="D203" s="8" t="s">
        <v>85</v>
      </c>
      <c r="E203" s="8" t="s">
        <v>504</v>
      </c>
      <c r="F203" s="8" t="s">
        <v>25</v>
      </c>
      <c r="G203" s="8" t="s">
        <v>11</v>
      </c>
      <c r="H203" s="8"/>
      <c r="I203" s="8"/>
      <c r="J203" s="8" t="s">
        <v>201</v>
      </c>
    </row>
    <row r="204" spans="1:10" ht="16.5" thickBot="1" x14ac:dyDescent="0.3">
      <c r="A204" s="30" t="s">
        <v>1064</v>
      </c>
      <c r="B204" s="8" t="s">
        <v>203</v>
      </c>
      <c r="C204" s="8" t="s">
        <v>86</v>
      </c>
      <c r="D204" s="8" t="s">
        <v>87</v>
      </c>
      <c r="E204" s="8" t="s">
        <v>504</v>
      </c>
      <c r="F204" s="8" t="s">
        <v>25</v>
      </c>
      <c r="G204" s="8" t="s">
        <v>11</v>
      </c>
      <c r="H204" s="8"/>
      <c r="I204" s="8"/>
      <c r="J204" s="8" t="s">
        <v>201</v>
      </c>
    </row>
    <row r="205" spans="1:10" ht="16.5" thickBot="1" x14ac:dyDescent="0.3">
      <c r="A205" s="30" t="s">
        <v>1064</v>
      </c>
      <c r="B205" s="8" t="s">
        <v>203</v>
      </c>
      <c r="C205" s="8" t="s">
        <v>88</v>
      </c>
      <c r="D205" s="8" t="s">
        <v>89</v>
      </c>
      <c r="E205" s="8" t="s">
        <v>638</v>
      </c>
      <c r="F205" s="8" t="s">
        <v>25</v>
      </c>
      <c r="G205" s="8" t="s">
        <v>11</v>
      </c>
      <c r="H205" s="8"/>
      <c r="I205" s="8"/>
      <c r="J205" s="8" t="s">
        <v>201</v>
      </c>
    </row>
    <row r="206" spans="1:10" ht="16.5" thickBot="1" x14ac:dyDescent="0.3">
      <c r="A206" s="30" t="s">
        <v>1064</v>
      </c>
      <c r="B206" s="8" t="s">
        <v>203</v>
      </c>
      <c r="C206" s="8" t="s">
        <v>90</v>
      </c>
      <c r="D206" s="8" t="s">
        <v>91</v>
      </c>
      <c r="E206" s="8" t="s">
        <v>504</v>
      </c>
      <c r="F206" s="8" t="s">
        <v>28</v>
      </c>
      <c r="G206" s="8" t="s">
        <v>11</v>
      </c>
      <c r="H206" s="8"/>
      <c r="I206" s="8"/>
      <c r="J206" s="8" t="s">
        <v>201</v>
      </c>
    </row>
    <row r="207" spans="1:10" ht="16.5" thickBot="1" x14ac:dyDescent="0.3">
      <c r="A207" s="30" t="s">
        <v>1064</v>
      </c>
      <c r="B207" s="8" t="s">
        <v>203</v>
      </c>
      <c r="C207" s="8" t="s">
        <v>92</v>
      </c>
      <c r="D207" s="8" t="s">
        <v>93</v>
      </c>
      <c r="E207" s="8" t="s">
        <v>638</v>
      </c>
      <c r="F207" s="8" t="s">
        <v>28</v>
      </c>
      <c r="G207" s="8" t="s">
        <v>11</v>
      </c>
      <c r="H207" s="8"/>
      <c r="I207" s="8"/>
      <c r="J207" s="8" t="s">
        <v>201</v>
      </c>
    </row>
    <row r="208" spans="1:10" ht="16.5" thickBot="1" x14ac:dyDescent="0.3">
      <c r="A208" s="30" t="s">
        <v>1064</v>
      </c>
      <c r="B208" s="8" t="s">
        <v>203</v>
      </c>
      <c r="C208" s="8" t="s">
        <v>94</v>
      </c>
      <c r="D208" s="8" t="s">
        <v>95</v>
      </c>
      <c r="E208" s="8" t="s">
        <v>504</v>
      </c>
      <c r="F208" s="8" t="s">
        <v>28</v>
      </c>
      <c r="G208" s="8" t="s">
        <v>11</v>
      </c>
      <c r="H208" s="8"/>
      <c r="I208" s="8"/>
      <c r="J208" s="8" t="s">
        <v>201</v>
      </c>
    </row>
    <row r="209" spans="1:10" ht="16.5" thickBot="1" x14ac:dyDescent="0.3">
      <c r="A209" s="30" t="s">
        <v>1064</v>
      </c>
      <c r="B209" s="8" t="s">
        <v>203</v>
      </c>
      <c r="C209" s="8" t="s">
        <v>96</v>
      </c>
      <c r="D209" s="8" t="s">
        <v>97</v>
      </c>
      <c r="E209" s="8" t="s">
        <v>504</v>
      </c>
      <c r="F209" s="8" t="s">
        <v>28</v>
      </c>
      <c r="G209" s="8" t="s">
        <v>11</v>
      </c>
      <c r="H209" s="8"/>
      <c r="I209" s="8"/>
      <c r="J209" s="8" t="s">
        <v>201</v>
      </c>
    </row>
    <row r="210" spans="1:10" ht="16.5" thickBot="1" x14ac:dyDescent="0.3">
      <c r="A210" s="30" t="s">
        <v>1064</v>
      </c>
      <c r="B210" s="8" t="s">
        <v>203</v>
      </c>
      <c r="C210" s="8" t="s">
        <v>98</v>
      </c>
      <c r="D210" s="8" t="s">
        <v>99</v>
      </c>
      <c r="E210" s="8" t="s">
        <v>638</v>
      </c>
      <c r="F210" s="8" t="s">
        <v>28</v>
      </c>
      <c r="G210" s="8" t="s">
        <v>11</v>
      </c>
      <c r="H210" s="8"/>
      <c r="I210" s="8"/>
      <c r="J210" s="8" t="s">
        <v>201</v>
      </c>
    </row>
    <row r="211" spans="1:10" ht="16.5" thickBot="1" x14ac:dyDescent="0.3">
      <c r="A211" s="30" t="s">
        <v>1064</v>
      </c>
      <c r="B211" s="8" t="s">
        <v>203</v>
      </c>
      <c r="C211" s="8" t="s">
        <v>100</v>
      </c>
      <c r="D211" s="8" t="s">
        <v>101</v>
      </c>
      <c r="E211" s="8" t="s">
        <v>638</v>
      </c>
      <c r="F211" s="8" t="s">
        <v>28</v>
      </c>
      <c r="G211" s="8" t="s">
        <v>11</v>
      </c>
      <c r="H211" s="8"/>
      <c r="I211" s="8"/>
      <c r="J211" s="8" t="s">
        <v>201</v>
      </c>
    </row>
    <row r="212" spans="1:10" ht="16.5" thickBot="1" x14ac:dyDescent="0.3">
      <c r="A212" s="30" t="s">
        <v>1064</v>
      </c>
      <c r="B212" s="8" t="s">
        <v>203</v>
      </c>
      <c r="C212" s="8" t="s">
        <v>102</v>
      </c>
      <c r="D212" s="8" t="s">
        <v>103</v>
      </c>
      <c r="E212" s="8" t="s">
        <v>504</v>
      </c>
      <c r="F212" s="8" t="s">
        <v>7</v>
      </c>
      <c r="G212" s="8" t="s">
        <v>11</v>
      </c>
      <c r="H212" s="8"/>
      <c r="I212" s="8"/>
      <c r="J212" s="8" t="s">
        <v>201</v>
      </c>
    </row>
    <row r="213" spans="1:10" ht="16.5" thickBot="1" x14ac:dyDescent="0.3">
      <c r="A213" s="30" t="s">
        <v>1064</v>
      </c>
      <c r="B213" s="8" t="s">
        <v>203</v>
      </c>
      <c r="C213" s="8" t="s">
        <v>104</v>
      </c>
      <c r="D213" s="8" t="s">
        <v>105</v>
      </c>
      <c r="E213" s="8" t="s">
        <v>638</v>
      </c>
      <c r="F213" s="8" t="s">
        <v>25</v>
      </c>
      <c r="G213" s="8" t="s">
        <v>8</v>
      </c>
      <c r="H213" s="8" t="s">
        <v>177</v>
      </c>
      <c r="I213" s="8"/>
      <c r="J213" s="8" t="s">
        <v>202</v>
      </c>
    </row>
    <row r="214" spans="1:10" ht="16.5" thickBot="1" x14ac:dyDescent="0.3">
      <c r="A214" s="30" t="s">
        <v>1064</v>
      </c>
      <c r="B214" s="8" t="s">
        <v>203</v>
      </c>
      <c r="C214" s="8" t="s">
        <v>106</v>
      </c>
      <c r="D214" s="8" t="s">
        <v>107</v>
      </c>
      <c r="E214" s="8" t="s">
        <v>504</v>
      </c>
      <c r="F214" s="8" t="s">
        <v>28</v>
      </c>
      <c r="G214" s="8" t="s">
        <v>8</v>
      </c>
      <c r="H214" s="8" t="s">
        <v>178</v>
      </c>
      <c r="I214" s="8"/>
      <c r="J214" s="8" t="s">
        <v>202</v>
      </c>
    </row>
    <row r="215" spans="1:10" ht="16.5" thickBot="1" x14ac:dyDescent="0.3">
      <c r="A215" s="30" t="s">
        <v>1064</v>
      </c>
      <c r="B215" s="8" t="s">
        <v>203</v>
      </c>
      <c r="C215" s="8" t="s">
        <v>108</v>
      </c>
      <c r="D215" s="8" t="s">
        <v>109</v>
      </c>
      <c r="E215" s="8" t="s">
        <v>504</v>
      </c>
      <c r="F215" s="8" t="s">
        <v>28</v>
      </c>
      <c r="G215" s="8" t="s">
        <v>8</v>
      </c>
      <c r="H215" s="8" t="s">
        <v>179</v>
      </c>
      <c r="I215" s="8"/>
      <c r="J215" s="8" t="s">
        <v>202</v>
      </c>
    </row>
    <row r="216" spans="1:10" ht="16.5" thickBot="1" x14ac:dyDescent="0.3">
      <c r="A216" s="30" t="s">
        <v>1064</v>
      </c>
      <c r="B216" s="8" t="s">
        <v>203</v>
      </c>
      <c r="C216" s="8" t="s">
        <v>110</v>
      </c>
      <c r="D216" s="8" t="s">
        <v>111</v>
      </c>
      <c r="E216" s="8" t="s">
        <v>504</v>
      </c>
      <c r="F216" s="8" t="s">
        <v>25</v>
      </c>
      <c r="G216" s="8" t="s">
        <v>8</v>
      </c>
      <c r="H216" s="8" t="s">
        <v>180</v>
      </c>
      <c r="I216" s="8"/>
      <c r="J216" s="8" t="s">
        <v>202</v>
      </c>
    </row>
    <row r="217" spans="1:10" ht="16.5" thickBot="1" x14ac:dyDescent="0.3">
      <c r="A217" s="30" t="s">
        <v>1064</v>
      </c>
      <c r="B217" s="8" t="s">
        <v>203</v>
      </c>
      <c r="C217" s="8" t="s">
        <v>112</v>
      </c>
      <c r="D217" s="8" t="s">
        <v>113</v>
      </c>
      <c r="E217" s="8" t="s">
        <v>638</v>
      </c>
      <c r="F217" s="8" t="s">
        <v>25</v>
      </c>
      <c r="G217" s="8" t="s">
        <v>8</v>
      </c>
      <c r="H217" s="8" t="s">
        <v>181</v>
      </c>
      <c r="I217" s="8"/>
      <c r="J217" s="8" t="s">
        <v>202</v>
      </c>
    </row>
    <row r="218" spans="1:10" ht="16.5" thickBot="1" x14ac:dyDescent="0.3">
      <c r="A218" s="30" t="s">
        <v>1064</v>
      </c>
      <c r="B218" s="8" t="s">
        <v>203</v>
      </c>
      <c r="C218" s="8" t="s">
        <v>114</v>
      </c>
      <c r="D218" s="8" t="s">
        <v>115</v>
      </c>
      <c r="E218" s="8" t="s">
        <v>638</v>
      </c>
      <c r="F218" s="8" t="s">
        <v>25</v>
      </c>
      <c r="G218" s="8" t="s">
        <v>8</v>
      </c>
      <c r="H218" s="8" t="s">
        <v>182</v>
      </c>
      <c r="I218" s="8"/>
      <c r="J218" s="8" t="s">
        <v>202</v>
      </c>
    </row>
    <row r="219" spans="1:10" ht="16.5" thickBot="1" x14ac:dyDescent="0.3">
      <c r="A219" s="30" t="s">
        <v>1064</v>
      </c>
      <c r="B219" s="8" t="s">
        <v>203</v>
      </c>
      <c r="C219" s="8" t="s">
        <v>116</v>
      </c>
      <c r="D219" s="8" t="s">
        <v>117</v>
      </c>
      <c r="E219" s="8" t="s">
        <v>504</v>
      </c>
      <c r="F219" s="8" t="s">
        <v>28</v>
      </c>
      <c r="G219" s="8" t="s">
        <v>8</v>
      </c>
      <c r="H219" s="8" t="s">
        <v>183</v>
      </c>
      <c r="I219" s="8"/>
      <c r="J219" s="8" t="s">
        <v>202</v>
      </c>
    </row>
    <row r="220" spans="1:10" ht="16.5" thickBot="1" x14ac:dyDescent="0.3">
      <c r="A220" s="30" t="s">
        <v>1064</v>
      </c>
      <c r="B220" s="8" t="s">
        <v>203</v>
      </c>
      <c r="C220" s="8" t="s">
        <v>118</v>
      </c>
      <c r="D220" s="8" t="s">
        <v>119</v>
      </c>
      <c r="E220" s="8" t="s">
        <v>504</v>
      </c>
      <c r="F220" s="8" t="s">
        <v>28</v>
      </c>
      <c r="G220" s="8" t="s">
        <v>8</v>
      </c>
      <c r="H220" s="8" t="s">
        <v>184</v>
      </c>
      <c r="I220" s="8"/>
      <c r="J220" s="8" t="s">
        <v>202</v>
      </c>
    </row>
    <row r="221" spans="1:10" ht="16.5" thickBot="1" x14ac:dyDescent="0.3">
      <c r="A221" s="30" t="s">
        <v>1064</v>
      </c>
      <c r="B221" s="8" t="s">
        <v>203</v>
      </c>
      <c r="C221" s="8" t="s">
        <v>120</v>
      </c>
      <c r="D221" s="8" t="s">
        <v>105</v>
      </c>
      <c r="E221" s="8" t="s">
        <v>638</v>
      </c>
      <c r="F221" s="8" t="s">
        <v>25</v>
      </c>
      <c r="G221" s="8" t="s">
        <v>8</v>
      </c>
      <c r="H221" s="8" t="s">
        <v>185</v>
      </c>
      <c r="I221" s="8"/>
      <c r="J221" s="8" t="s">
        <v>202</v>
      </c>
    </row>
    <row r="222" spans="1:10" ht="16.5" thickBot="1" x14ac:dyDescent="0.3">
      <c r="A222" s="30" t="s">
        <v>1064</v>
      </c>
      <c r="B222" s="8" t="s">
        <v>203</v>
      </c>
      <c r="C222" s="8" t="s">
        <v>121</v>
      </c>
      <c r="D222" s="8" t="s">
        <v>61</v>
      </c>
      <c r="E222" s="8" t="s">
        <v>504</v>
      </c>
      <c r="F222" s="8" t="s">
        <v>25</v>
      </c>
      <c r="G222" s="8" t="s">
        <v>8</v>
      </c>
      <c r="H222" s="8" t="s">
        <v>186</v>
      </c>
      <c r="I222" s="8"/>
      <c r="J222" s="8" t="s">
        <v>202</v>
      </c>
    </row>
    <row r="223" spans="1:10" ht="16.5" thickBot="1" x14ac:dyDescent="0.3">
      <c r="A223" s="30" t="s">
        <v>1064</v>
      </c>
      <c r="B223" s="8" t="s">
        <v>203</v>
      </c>
      <c r="C223" s="8" t="s">
        <v>122</v>
      </c>
      <c r="D223" s="8" t="s">
        <v>66</v>
      </c>
      <c r="E223" s="8" t="s">
        <v>504</v>
      </c>
      <c r="F223" s="8" t="s">
        <v>4</v>
      </c>
      <c r="G223" s="8" t="s">
        <v>8</v>
      </c>
      <c r="H223" s="8" t="s">
        <v>187</v>
      </c>
      <c r="I223" s="8"/>
      <c r="J223" s="8" t="s">
        <v>202</v>
      </c>
    </row>
    <row r="224" spans="1:10" ht="16.5" thickBot="1" x14ac:dyDescent="0.3">
      <c r="A224" s="30" t="s">
        <v>1064</v>
      </c>
      <c r="B224" s="8" t="s">
        <v>203</v>
      </c>
      <c r="C224" s="8" t="s">
        <v>123</v>
      </c>
      <c r="D224" s="8" t="s">
        <v>124</v>
      </c>
      <c r="E224" s="8" t="s">
        <v>638</v>
      </c>
      <c r="F224" s="8" t="s">
        <v>28</v>
      </c>
      <c r="G224" s="8" t="s">
        <v>8</v>
      </c>
      <c r="H224" s="8" t="s">
        <v>188</v>
      </c>
      <c r="I224" s="8"/>
      <c r="J224" s="8" t="s">
        <v>202</v>
      </c>
    </row>
    <row r="225" spans="1:10" ht="16.5" thickBot="1" x14ac:dyDescent="0.3">
      <c r="A225" s="30" t="s">
        <v>1064</v>
      </c>
      <c r="B225" s="8" t="s">
        <v>203</v>
      </c>
      <c r="C225" s="8" t="s">
        <v>125</v>
      </c>
      <c r="D225" s="8" t="s">
        <v>126</v>
      </c>
      <c r="E225" s="8" t="s">
        <v>504</v>
      </c>
      <c r="F225" s="8" t="s">
        <v>25</v>
      </c>
      <c r="G225" s="8" t="s">
        <v>8</v>
      </c>
      <c r="H225" s="8" t="s">
        <v>189</v>
      </c>
      <c r="I225" s="8"/>
      <c r="J225" s="8" t="s">
        <v>202</v>
      </c>
    </row>
    <row r="226" spans="1:10" ht="16.5" thickBot="1" x14ac:dyDescent="0.3">
      <c r="A226" s="30" t="s">
        <v>1064</v>
      </c>
      <c r="B226" s="8" t="s">
        <v>203</v>
      </c>
      <c r="C226" s="8" t="s">
        <v>127</v>
      </c>
      <c r="D226" s="8" t="s">
        <v>128</v>
      </c>
      <c r="E226" s="8" t="s">
        <v>504</v>
      </c>
      <c r="F226" s="8" t="s">
        <v>28</v>
      </c>
      <c r="G226" s="8" t="s">
        <v>8</v>
      </c>
      <c r="H226" s="8" t="s">
        <v>190</v>
      </c>
      <c r="I226" s="8"/>
      <c r="J226" s="8" t="s">
        <v>202</v>
      </c>
    </row>
    <row r="227" spans="1:10" ht="16.5" thickBot="1" x14ac:dyDescent="0.3">
      <c r="A227" s="30" t="s">
        <v>1064</v>
      </c>
      <c r="B227" s="8" t="s">
        <v>203</v>
      </c>
      <c r="C227" s="8" t="s">
        <v>129</v>
      </c>
      <c r="D227" s="8" t="s">
        <v>130</v>
      </c>
      <c r="E227" s="8" t="s">
        <v>504</v>
      </c>
      <c r="F227" s="8" t="s">
        <v>28</v>
      </c>
      <c r="G227" s="8" t="s">
        <v>8</v>
      </c>
      <c r="H227" s="8" t="s">
        <v>191</v>
      </c>
      <c r="I227" s="8"/>
      <c r="J227" s="8" t="s">
        <v>202</v>
      </c>
    </row>
    <row r="228" spans="1:10" ht="16.5" thickBot="1" x14ac:dyDescent="0.3">
      <c r="A228" s="30" t="s">
        <v>1064</v>
      </c>
      <c r="B228" s="8" t="s">
        <v>203</v>
      </c>
      <c r="C228" s="8" t="s">
        <v>131</v>
      </c>
      <c r="D228" s="8" t="s">
        <v>132</v>
      </c>
      <c r="E228" s="8" t="s">
        <v>638</v>
      </c>
      <c r="F228" s="8" t="s">
        <v>4</v>
      </c>
      <c r="G228" s="8" t="s">
        <v>8</v>
      </c>
      <c r="H228" s="8" t="s">
        <v>192</v>
      </c>
      <c r="I228" s="8"/>
      <c r="J228" s="8" t="s">
        <v>202</v>
      </c>
    </row>
    <row r="229" spans="1:10" ht="16.5" thickBot="1" x14ac:dyDescent="0.3">
      <c r="A229" s="30" t="s">
        <v>1064</v>
      </c>
      <c r="B229" s="8" t="s">
        <v>203</v>
      </c>
      <c r="C229" s="8" t="s">
        <v>133</v>
      </c>
      <c r="D229" s="8" t="s">
        <v>134</v>
      </c>
      <c r="E229" s="8" t="s">
        <v>638</v>
      </c>
      <c r="F229" s="8" t="s">
        <v>4</v>
      </c>
      <c r="G229" s="8" t="s">
        <v>8</v>
      </c>
      <c r="H229" s="8" t="s">
        <v>193</v>
      </c>
      <c r="I229" s="8"/>
      <c r="J229" s="8" t="s">
        <v>202</v>
      </c>
    </row>
    <row r="230" spans="1:10" ht="16.5" thickBot="1" x14ac:dyDescent="0.3">
      <c r="A230" s="30" t="s">
        <v>1064</v>
      </c>
      <c r="B230" s="8" t="s">
        <v>203</v>
      </c>
      <c r="C230" s="8" t="s">
        <v>135</v>
      </c>
      <c r="D230" s="8" t="s">
        <v>109</v>
      </c>
      <c r="E230" s="8" t="s">
        <v>504</v>
      </c>
      <c r="F230" s="8" t="s">
        <v>25</v>
      </c>
      <c r="G230" s="8" t="s">
        <v>8</v>
      </c>
      <c r="H230" s="8" t="s">
        <v>194</v>
      </c>
      <c r="I230" s="8"/>
      <c r="J230" s="8" t="s">
        <v>202</v>
      </c>
    </row>
    <row r="231" spans="1:10" ht="16.5" thickBot="1" x14ac:dyDescent="0.3">
      <c r="A231" s="30" t="s">
        <v>1064</v>
      </c>
      <c r="B231" s="8" t="s">
        <v>203</v>
      </c>
      <c r="C231" s="8" t="s">
        <v>136</v>
      </c>
      <c r="D231" s="8" t="s">
        <v>137</v>
      </c>
      <c r="E231" s="8" t="s">
        <v>504</v>
      </c>
      <c r="F231" s="8" t="s">
        <v>25</v>
      </c>
      <c r="G231" s="8" t="s">
        <v>8</v>
      </c>
      <c r="H231" s="8" t="s">
        <v>195</v>
      </c>
      <c r="I231" s="8"/>
      <c r="J231" s="8" t="s">
        <v>202</v>
      </c>
    </row>
    <row r="232" spans="1:10" ht="16.5" thickBot="1" x14ac:dyDescent="0.3">
      <c r="A232" s="30" t="s">
        <v>1064</v>
      </c>
      <c r="B232" s="8" t="s">
        <v>203</v>
      </c>
      <c r="C232" s="8" t="s">
        <v>138</v>
      </c>
      <c r="D232" s="8" t="s">
        <v>139</v>
      </c>
      <c r="E232" s="8" t="s">
        <v>638</v>
      </c>
      <c r="F232" s="8" t="s">
        <v>64</v>
      </c>
      <c r="G232" s="8" t="s">
        <v>8</v>
      </c>
      <c r="H232" s="8" t="s">
        <v>196</v>
      </c>
      <c r="I232" s="8"/>
      <c r="J232" s="8" t="s">
        <v>202</v>
      </c>
    </row>
    <row r="233" spans="1:10" ht="16.5" thickBot="1" x14ac:dyDescent="0.3">
      <c r="A233" s="30" t="s">
        <v>1064</v>
      </c>
      <c r="B233" s="8" t="s">
        <v>203</v>
      </c>
      <c r="C233" s="8" t="s">
        <v>140</v>
      </c>
      <c r="D233" s="8" t="s">
        <v>141</v>
      </c>
      <c r="E233" s="8" t="s">
        <v>504</v>
      </c>
      <c r="F233" s="8" t="s">
        <v>25</v>
      </c>
      <c r="G233" s="8" t="s">
        <v>8</v>
      </c>
      <c r="H233" s="8" t="s">
        <v>197</v>
      </c>
      <c r="I233" s="8"/>
      <c r="J233" s="8" t="s">
        <v>202</v>
      </c>
    </row>
    <row r="234" spans="1:10" ht="16.5" thickBot="1" x14ac:dyDescent="0.3">
      <c r="A234" s="30" t="s">
        <v>1064</v>
      </c>
      <c r="B234" s="8" t="s">
        <v>203</v>
      </c>
      <c r="C234" s="8" t="s">
        <v>142</v>
      </c>
      <c r="D234" s="8" t="s">
        <v>143</v>
      </c>
      <c r="E234" s="8" t="s">
        <v>504</v>
      </c>
      <c r="F234" s="8" t="s">
        <v>28</v>
      </c>
      <c r="G234" s="8" t="s">
        <v>8</v>
      </c>
      <c r="H234" s="8" t="s">
        <v>198</v>
      </c>
      <c r="I234" s="8"/>
      <c r="J234" s="8" t="s">
        <v>202</v>
      </c>
    </row>
    <row r="235" spans="1:10" ht="16.5" thickBot="1" x14ac:dyDescent="0.3">
      <c r="A235" s="30" t="s">
        <v>1064</v>
      </c>
      <c r="B235" s="8" t="s">
        <v>203</v>
      </c>
      <c r="C235" s="8" t="s">
        <v>144</v>
      </c>
      <c r="D235" s="8" t="s">
        <v>145</v>
      </c>
      <c r="E235" s="8" t="s">
        <v>504</v>
      </c>
      <c r="F235" s="8" t="s">
        <v>28</v>
      </c>
      <c r="G235" s="8" t="s">
        <v>8</v>
      </c>
      <c r="H235" s="8" t="s">
        <v>199</v>
      </c>
      <c r="I235" s="8"/>
      <c r="J235" s="8" t="s">
        <v>202</v>
      </c>
    </row>
    <row r="236" spans="1:10" ht="16.5" thickBot="1" x14ac:dyDescent="0.3">
      <c r="A236" s="30" t="s">
        <v>1064</v>
      </c>
      <c r="B236" s="8" t="s">
        <v>203</v>
      </c>
      <c r="C236" s="8" t="s">
        <v>146</v>
      </c>
      <c r="D236" s="8" t="s">
        <v>147</v>
      </c>
      <c r="E236" s="8" t="s">
        <v>504</v>
      </c>
      <c r="F236" s="8" t="s">
        <v>28</v>
      </c>
      <c r="G236" s="8" t="s">
        <v>8</v>
      </c>
      <c r="H236" s="8" t="s">
        <v>200</v>
      </c>
      <c r="I236" s="8"/>
      <c r="J236" s="8" t="s">
        <v>202</v>
      </c>
    </row>
    <row r="237" spans="1:10" ht="16.5" thickBot="1" x14ac:dyDescent="0.3">
      <c r="A237" s="30" t="s">
        <v>1064</v>
      </c>
      <c r="B237" s="8" t="s">
        <v>203</v>
      </c>
      <c r="C237" s="8" t="s">
        <v>148</v>
      </c>
      <c r="D237" s="8" t="s">
        <v>149</v>
      </c>
      <c r="E237" s="8" t="s">
        <v>638</v>
      </c>
      <c r="F237" s="8" t="s">
        <v>4</v>
      </c>
      <c r="G237" s="8" t="s">
        <v>11</v>
      </c>
      <c r="H237" s="8"/>
      <c r="I237" s="8"/>
      <c r="J237" s="8" t="s">
        <v>202</v>
      </c>
    </row>
    <row r="238" spans="1:10" ht="16.5" thickBot="1" x14ac:dyDescent="0.3">
      <c r="A238" s="30" t="s">
        <v>1064</v>
      </c>
      <c r="B238" s="8" t="s">
        <v>203</v>
      </c>
      <c r="C238" s="8" t="s">
        <v>150</v>
      </c>
      <c r="D238" s="8" t="s">
        <v>151</v>
      </c>
      <c r="E238" s="8" t="s">
        <v>638</v>
      </c>
      <c r="F238" s="8" t="s">
        <v>4</v>
      </c>
      <c r="G238" s="8" t="s">
        <v>11</v>
      </c>
      <c r="H238" s="8"/>
      <c r="I238" s="8"/>
      <c r="J238" s="8" t="s">
        <v>202</v>
      </c>
    </row>
    <row r="239" spans="1:10" ht="16.5" thickBot="1" x14ac:dyDescent="0.3">
      <c r="A239" s="30" t="s">
        <v>1064</v>
      </c>
      <c r="B239" s="8" t="s">
        <v>203</v>
      </c>
      <c r="C239" s="8" t="s">
        <v>152</v>
      </c>
      <c r="D239" s="8" t="s">
        <v>153</v>
      </c>
      <c r="E239" s="8" t="s">
        <v>638</v>
      </c>
      <c r="F239" s="8" t="s">
        <v>4</v>
      </c>
      <c r="G239" s="8" t="s">
        <v>11</v>
      </c>
      <c r="H239" s="8"/>
      <c r="I239" s="8"/>
      <c r="J239" s="8" t="s">
        <v>202</v>
      </c>
    </row>
    <row r="240" spans="1:10" ht="16.5" thickBot="1" x14ac:dyDescent="0.3">
      <c r="A240" s="30" t="s">
        <v>1064</v>
      </c>
      <c r="B240" s="8" t="s">
        <v>203</v>
      </c>
      <c r="C240" s="8" t="s">
        <v>154</v>
      </c>
      <c r="D240" s="8" t="s">
        <v>155</v>
      </c>
      <c r="E240" s="8" t="s">
        <v>504</v>
      </c>
      <c r="F240" s="8" t="s">
        <v>25</v>
      </c>
      <c r="G240" s="8" t="s">
        <v>11</v>
      </c>
      <c r="H240" s="8"/>
      <c r="I240" s="8"/>
      <c r="J240" s="8" t="s">
        <v>202</v>
      </c>
    </row>
    <row r="241" spans="1:10" ht="16.5" thickBot="1" x14ac:dyDescent="0.3">
      <c r="A241" s="30" t="s">
        <v>1064</v>
      </c>
      <c r="B241" s="8" t="s">
        <v>203</v>
      </c>
      <c r="C241" s="8" t="s">
        <v>156</v>
      </c>
      <c r="D241" s="8" t="s">
        <v>157</v>
      </c>
      <c r="E241" s="8" t="s">
        <v>504</v>
      </c>
      <c r="F241" s="8" t="s">
        <v>25</v>
      </c>
      <c r="G241" s="8" t="s">
        <v>11</v>
      </c>
      <c r="H241" s="8"/>
      <c r="I241" s="8"/>
      <c r="J241" s="8" t="s">
        <v>202</v>
      </c>
    </row>
    <row r="242" spans="1:10" ht="16.5" thickBot="1" x14ac:dyDescent="0.3">
      <c r="A242" s="30" t="s">
        <v>1064</v>
      </c>
      <c r="B242" s="8" t="s">
        <v>203</v>
      </c>
      <c r="C242" s="8" t="s">
        <v>158</v>
      </c>
      <c r="D242" s="8" t="s">
        <v>159</v>
      </c>
      <c r="E242" s="8" t="s">
        <v>504</v>
      </c>
      <c r="F242" s="8" t="s">
        <v>25</v>
      </c>
      <c r="G242" s="8" t="s">
        <v>11</v>
      </c>
      <c r="H242" s="8"/>
      <c r="I242" s="8"/>
      <c r="J242" s="8" t="s">
        <v>202</v>
      </c>
    </row>
    <row r="243" spans="1:10" ht="16.5" thickBot="1" x14ac:dyDescent="0.3">
      <c r="A243" s="30" t="s">
        <v>1064</v>
      </c>
      <c r="B243" s="8" t="s">
        <v>203</v>
      </c>
      <c r="C243" s="8" t="s">
        <v>160</v>
      </c>
      <c r="D243" s="8" t="s">
        <v>161</v>
      </c>
      <c r="E243" s="8" t="s">
        <v>504</v>
      </c>
      <c r="F243" s="8" t="s">
        <v>25</v>
      </c>
      <c r="G243" s="8" t="s">
        <v>11</v>
      </c>
      <c r="H243" s="8"/>
      <c r="I243" s="8"/>
      <c r="J243" s="8" t="s">
        <v>202</v>
      </c>
    </row>
    <row r="244" spans="1:10" ht="16.5" thickBot="1" x14ac:dyDescent="0.3">
      <c r="A244" s="30" t="s">
        <v>1064</v>
      </c>
      <c r="B244" s="8" t="s">
        <v>203</v>
      </c>
      <c r="C244" s="8" t="s">
        <v>162</v>
      </c>
      <c r="D244" s="8" t="s">
        <v>119</v>
      </c>
      <c r="E244" s="8" t="s">
        <v>504</v>
      </c>
      <c r="F244" s="8" t="s">
        <v>25</v>
      </c>
      <c r="G244" s="8" t="s">
        <v>11</v>
      </c>
      <c r="H244" s="8"/>
      <c r="I244" s="8"/>
      <c r="J244" s="8" t="s">
        <v>202</v>
      </c>
    </row>
    <row r="245" spans="1:10" ht="16.5" thickBot="1" x14ac:dyDescent="0.3">
      <c r="A245" s="30" t="s">
        <v>1064</v>
      </c>
      <c r="B245" s="8" t="s">
        <v>203</v>
      </c>
      <c r="C245" s="8" t="s">
        <v>163</v>
      </c>
      <c r="D245" s="8" t="s">
        <v>164</v>
      </c>
      <c r="E245" s="8" t="s">
        <v>638</v>
      </c>
      <c r="F245" s="8" t="s">
        <v>25</v>
      </c>
      <c r="G245" s="8" t="s">
        <v>11</v>
      </c>
      <c r="H245" s="8"/>
      <c r="I245" s="8"/>
      <c r="J245" s="8" t="s">
        <v>202</v>
      </c>
    </row>
    <row r="246" spans="1:10" ht="16.5" thickBot="1" x14ac:dyDescent="0.3">
      <c r="A246" s="30" t="s">
        <v>1064</v>
      </c>
      <c r="B246" s="8" t="s">
        <v>203</v>
      </c>
      <c r="C246" s="8" t="s">
        <v>165</v>
      </c>
      <c r="D246" s="8" t="s">
        <v>166</v>
      </c>
      <c r="E246" s="8" t="s">
        <v>504</v>
      </c>
      <c r="F246" s="8" t="s">
        <v>28</v>
      </c>
      <c r="G246" s="8" t="s">
        <v>11</v>
      </c>
      <c r="H246" s="8"/>
      <c r="I246" s="8"/>
      <c r="J246" s="8" t="s">
        <v>202</v>
      </c>
    </row>
    <row r="247" spans="1:10" ht="16.5" thickBot="1" x14ac:dyDescent="0.3">
      <c r="A247" s="30" t="s">
        <v>1064</v>
      </c>
      <c r="B247" s="8" t="s">
        <v>203</v>
      </c>
      <c r="C247" s="8" t="s">
        <v>167</v>
      </c>
      <c r="D247" s="8" t="s">
        <v>168</v>
      </c>
      <c r="E247" s="8" t="s">
        <v>638</v>
      </c>
      <c r="F247" s="8" t="s">
        <v>28</v>
      </c>
      <c r="G247" s="8" t="s">
        <v>11</v>
      </c>
      <c r="H247" s="8"/>
      <c r="I247" s="8"/>
      <c r="J247" s="8" t="s">
        <v>202</v>
      </c>
    </row>
    <row r="248" spans="1:10" ht="16.5" thickBot="1" x14ac:dyDescent="0.3">
      <c r="A248" s="30" t="s">
        <v>1064</v>
      </c>
      <c r="B248" s="8" t="s">
        <v>203</v>
      </c>
      <c r="C248" s="8" t="s">
        <v>169</v>
      </c>
      <c r="D248" s="8" t="s">
        <v>170</v>
      </c>
      <c r="E248" s="8" t="s">
        <v>504</v>
      </c>
      <c r="F248" s="8" t="s">
        <v>28</v>
      </c>
      <c r="G248" s="8" t="s">
        <v>11</v>
      </c>
      <c r="H248" s="8"/>
      <c r="I248" s="8"/>
      <c r="J248" s="8" t="s">
        <v>202</v>
      </c>
    </row>
    <row r="249" spans="1:10" ht="16.5" thickBot="1" x14ac:dyDescent="0.3">
      <c r="A249" s="30" t="s">
        <v>1064</v>
      </c>
      <c r="B249" s="8" t="s">
        <v>203</v>
      </c>
      <c r="C249" s="8" t="s">
        <v>171</v>
      </c>
      <c r="D249" s="8" t="s">
        <v>27</v>
      </c>
      <c r="E249" s="8" t="s">
        <v>504</v>
      </c>
      <c r="F249" s="8" t="s">
        <v>28</v>
      </c>
      <c r="G249" s="8" t="s">
        <v>11</v>
      </c>
      <c r="H249" s="8"/>
      <c r="I249" s="8"/>
      <c r="J249" s="8" t="s">
        <v>202</v>
      </c>
    </row>
    <row r="250" spans="1:10" ht="16.5" thickBot="1" x14ac:dyDescent="0.3">
      <c r="A250" s="30" t="s">
        <v>1064</v>
      </c>
      <c r="B250" s="8" t="s">
        <v>203</v>
      </c>
      <c r="C250" s="8" t="s">
        <v>172</v>
      </c>
      <c r="D250" s="8" t="s">
        <v>173</v>
      </c>
      <c r="E250" s="8" t="s">
        <v>638</v>
      </c>
      <c r="F250" s="8" t="s">
        <v>28</v>
      </c>
      <c r="G250" s="8" t="s">
        <v>11</v>
      </c>
      <c r="H250" s="8"/>
      <c r="I250" s="8"/>
      <c r="J250" s="8" t="s">
        <v>202</v>
      </c>
    </row>
    <row r="251" spans="1:10" ht="16.5" thickBot="1" x14ac:dyDescent="0.3">
      <c r="A251" s="30" t="s">
        <v>1064</v>
      </c>
      <c r="B251" s="8" t="s">
        <v>203</v>
      </c>
      <c r="C251" s="8" t="s">
        <v>174</v>
      </c>
      <c r="D251" s="8" t="s">
        <v>175</v>
      </c>
      <c r="E251" s="8" t="s">
        <v>638</v>
      </c>
      <c r="F251" s="8" t="s">
        <v>28</v>
      </c>
      <c r="G251" s="8" t="s">
        <v>11</v>
      </c>
      <c r="H251" s="8"/>
      <c r="I251" s="8"/>
      <c r="J251" s="8" t="s">
        <v>202</v>
      </c>
    </row>
    <row r="252" spans="1:10" ht="16.5" thickBot="1" x14ac:dyDescent="0.3">
      <c r="A252" s="30" t="s">
        <v>1064</v>
      </c>
      <c r="B252" s="8" t="s">
        <v>203</v>
      </c>
      <c r="C252" s="8" t="s">
        <v>176</v>
      </c>
      <c r="D252" s="8" t="s">
        <v>109</v>
      </c>
      <c r="E252" s="8" t="s">
        <v>504</v>
      </c>
      <c r="F252" s="8" t="s">
        <v>7</v>
      </c>
      <c r="G252" s="8" t="s">
        <v>11</v>
      </c>
      <c r="H252" s="8"/>
      <c r="I252" s="8"/>
      <c r="J252" s="8" t="s">
        <v>202</v>
      </c>
    </row>
    <row r="253" spans="1:10" ht="16.5" thickBot="1" x14ac:dyDescent="0.3">
      <c r="A253" s="30" t="s">
        <v>1064</v>
      </c>
      <c r="B253" s="8" t="s">
        <v>802</v>
      </c>
      <c r="C253" s="8" t="s">
        <v>209</v>
      </c>
      <c r="D253" s="8" t="s">
        <v>208</v>
      </c>
      <c r="E253" s="8" t="s">
        <v>504</v>
      </c>
      <c r="F253" s="8" t="s">
        <v>1</v>
      </c>
      <c r="G253" s="8" t="s">
        <v>8</v>
      </c>
      <c r="H253" s="8" t="s">
        <v>177</v>
      </c>
      <c r="I253" s="8"/>
      <c r="J253" s="8" t="s">
        <v>201</v>
      </c>
    </row>
    <row r="254" spans="1:10" ht="16.5" thickBot="1" x14ac:dyDescent="0.3">
      <c r="A254" s="30" t="s">
        <v>1064</v>
      </c>
      <c r="B254" s="8" t="s">
        <v>802</v>
      </c>
      <c r="C254" s="8" t="s">
        <v>211</v>
      </c>
      <c r="D254" s="8" t="s">
        <v>210</v>
      </c>
      <c r="E254" s="8" t="s">
        <v>504</v>
      </c>
      <c r="F254" s="8" t="s">
        <v>204</v>
      </c>
      <c r="G254" s="8" t="s">
        <v>8</v>
      </c>
      <c r="H254" s="8" t="s">
        <v>178</v>
      </c>
      <c r="I254" s="8"/>
      <c r="J254" s="8" t="s">
        <v>201</v>
      </c>
    </row>
    <row r="255" spans="1:10" ht="16.5" thickBot="1" x14ac:dyDescent="0.3">
      <c r="A255" s="30" t="s">
        <v>1064</v>
      </c>
      <c r="B255" s="8" t="s">
        <v>802</v>
      </c>
      <c r="C255" s="8" t="s">
        <v>213</v>
      </c>
      <c r="D255" s="8" t="s">
        <v>212</v>
      </c>
      <c r="E255" s="8" t="s">
        <v>504</v>
      </c>
      <c r="F255" s="8" t="s">
        <v>204</v>
      </c>
      <c r="G255" s="8" t="s">
        <v>8</v>
      </c>
      <c r="H255" s="8" t="s">
        <v>179</v>
      </c>
      <c r="I255" s="8"/>
      <c r="J255" s="8" t="s">
        <v>201</v>
      </c>
    </row>
    <row r="256" spans="1:10" ht="16.5" thickBot="1" x14ac:dyDescent="0.3">
      <c r="A256" s="30" t="s">
        <v>1064</v>
      </c>
      <c r="B256" s="8" t="s">
        <v>802</v>
      </c>
      <c r="C256" s="8" t="s">
        <v>215</v>
      </c>
      <c r="D256" s="8" t="s">
        <v>214</v>
      </c>
      <c r="E256" s="8" t="s">
        <v>638</v>
      </c>
      <c r="F256" s="8" t="s">
        <v>957</v>
      </c>
      <c r="G256" s="8" t="s">
        <v>8</v>
      </c>
      <c r="H256" s="8" t="s">
        <v>180</v>
      </c>
      <c r="I256" s="8"/>
      <c r="J256" s="8" t="s">
        <v>201</v>
      </c>
    </row>
    <row r="257" spans="1:10" ht="16.5" thickBot="1" x14ac:dyDescent="0.3">
      <c r="A257" s="30" t="s">
        <v>1064</v>
      </c>
      <c r="B257" s="8" t="s">
        <v>802</v>
      </c>
      <c r="C257" s="8" t="s">
        <v>217</v>
      </c>
      <c r="D257" s="8" t="s">
        <v>216</v>
      </c>
      <c r="E257" s="8" t="s">
        <v>504</v>
      </c>
      <c r="F257" s="8" t="s">
        <v>1</v>
      </c>
      <c r="G257" s="8" t="s">
        <v>8</v>
      </c>
      <c r="H257" s="8" t="s">
        <v>181</v>
      </c>
      <c r="I257" s="8"/>
      <c r="J257" s="8" t="s">
        <v>201</v>
      </c>
    </row>
    <row r="258" spans="1:10" ht="16.5" thickBot="1" x14ac:dyDescent="0.3">
      <c r="A258" s="30" t="s">
        <v>1064</v>
      </c>
      <c r="B258" s="8" t="s">
        <v>802</v>
      </c>
      <c r="C258" s="8" t="s">
        <v>219</v>
      </c>
      <c r="D258" s="8" t="s">
        <v>218</v>
      </c>
      <c r="E258" s="8" t="s">
        <v>504</v>
      </c>
      <c r="F258" s="8" t="s">
        <v>4</v>
      </c>
      <c r="G258" s="8" t="s">
        <v>8</v>
      </c>
      <c r="H258" s="8" t="s">
        <v>182</v>
      </c>
      <c r="I258" s="8"/>
      <c r="J258" s="8" t="s">
        <v>201</v>
      </c>
    </row>
    <row r="259" spans="1:10" ht="16.5" thickBot="1" x14ac:dyDescent="0.3">
      <c r="A259" s="30" t="s">
        <v>1064</v>
      </c>
      <c r="B259" s="8" t="s">
        <v>802</v>
      </c>
      <c r="C259" s="8" t="s">
        <v>221</v>
      </c>
      <c r="D259" s="8" t="s">
        <v>220</v>
      </c>
      <c r="E259" s="8" t="s">
        <v>504</v>
      </c>
      <c r="F259" s="8" t="s">
        <v>204</v>
      </c>
      <c r="G259" s="8" t="s">
        <v>8</v>
      </c>
      <c r="H259" s="8" t="s">
        <v>183</v>
      </c>
      <c r="I259" s="8"/>
      <c r="J259" s="8" t="s">
        <v>201</v>
      </c>
    </row>
    <row r="260" spans="1:10" ht="16.5" thickBot="1" x14ac:dyDescent="0.3">
      <c r="A260" s="30" t="s">
        <v>1064</v>
      </c>
      <c r="B260" s="8" t="s">
        <v>802</v>
      </c>
      <c r="C260" s="8" t="s">
        <v>223</v>
      </c>
      <c r="D260" s="8" t="s">
        <v>222</v>
      </c>
      <c r="E260" s="8" t="s">
        <v>504</v>
      </c>
      <c r="F260" s="8" t="s">
        <v>204</v>
      </c>
      <c r="G260" s="8" t="s">
        <v>8</v>
      </c>
      <c r="H260" s="8" t="s">
        <v>184</v>
      </c>
      <c r="I260" s="8"/>
      <c r="J260" s="8" t="s">
        <v>201</v>
      </c>
    </row>
    <row r="261" spans="1:10" ht="16.5" thickBot="1" x14ac:dyDescent="0.3">
      <c r="A261" s="30" t="s">
        <v>1064</v>
      </c>
      <c r="B261" s="8" t="s">
        <v>802</v>
      </c>
      <c r="C261" s="8" t="s">
        <v>225</v>
      </c>
      <c r="D261" s="8" t="s">
        <v>224</v>
      </c>
      <c r="E261" s="8" t="s">
        <v>504</v>
      </c>
      <c r="F261" s="8" t="s">
        <v>957</v>
      </c>
      <c r="G261" s="8" t="s">
        <v>8</v>
      </c>
      <c r="H261" s="8" t="s">
        <v>185</v>
      </c>
      <c r="I261" s="8"/>
      <c r="J261" s="8" t="s">
        <v>201</v>
      </c>
    </row>
    <row r="262" spans="1:10" ht="16.5" thickBot="1" x14ac:dyDescent="0.3">
      <c r="A262" s="30" t="s">
        <v>1064</v>
      </c>
      <c r="B262" s="8" t="s">
        <v>802</v>
      </c>
      <c r="C262" s="8" t="s">
        <v>227</v>
      </c>
      <c r="D262" s="8" t="s">
        <v>226</v>
      </c>
      <c r="E262" s="8" t="s">
        <v>504</v>
      </c>
      <c r="F262" s="8" t="s">
        <v>1</v>
      </c>
      <c r="G262" s="8" t="s">
        <v>8</v>
      </c>
      <c r="H262" s="8" t="s">
        <v>186</v>
      </c>
      <c r="I262" s="8"/>
      <c r="J262" s="8" t="s">
        <v>201</v>
      </c>
    </row>
    <row r="263" spans="1:10" ht="16.5" thickBot="1" x14ac:dyDescent="0.3">
      <c r="A263" s="30" t="s">
        <v>1064</v>
      </c>
      <c r="B263" s="8" t="s">
        <v>802</v>
      </c>
      <c r="C263" s="8" t="s">
        <v>229</v>
      </c>
      <c r="D263" s="8" t="s">
        <v>228</v>
      </c>
      <c r="E263" s="8" t="s">
        <v>504</v>
      </c>
      <c r="F263" s="8" t="s">
        <v>4</v>
      </c>
      <c r="G263" s="8" t="s">
        <v>8</v>
      </c>
      <c r="H263" s="8" t="s">
        <v>187</v>
      </c>
      <c r="I263" s="8"/>
      <c r="J263" s="8" t="s">
        <v>201</v>
      </c>
    </row>
    <row r="264" spans="1:10" ht="16.5" thickBot="1" x14ac:dyDescent="0.3">
      <c r="A264" s="30" t="s">
        <v>1064</v>
      </c>
      <c r="B264" s="8" t="s">
        <v>802</v>
      </c>
      <c r="C264" s="8" t="s">
        <v>231</v>
      </c>
      <c r="D264" s="8" t="s">
        <v>230</v>
      </c>
      <c r="E264" s="8" t="s">
        <v>504</v>
      </c>
      <c r="F264" s="8" t="s">
        <v>4</v>
      </c>
      <c r="G264" s="8" t="s">
        <v>8</v>
      </c>
      <c r="H264" s="8" t="s">
        <v>188</v>
      </c>
      <c r="I264" s="8"/>
      <c r="J264" s="8" t="s">
        <v>201</v>
      </c>
    </row>
    <row r="265" spans="1:10" ht="16.5" thickBot="1" x14ac:dyDescent="0.3">
      <c r="A265" s="30" t="s">
        <v>1064</v>
      </c>
      <c r="B265" s="8" t="s">
        <v>802</v>
      </c>
      <c r="C265" s="8" t="s">
        <v>233</v>
      </c>
      <c r="D265" s="8" t="s">
        <v>232</v>
      </c>
      <c r="E265" s="8" t="s">
        <v>504</v>
      </c>
      <c r="F265" s="8" t="s">
        <v>1</v>
      </c>
      <c r="G265" s="8" t="s">
        <v>8</v>
      </c>
      <c r="H265" s="8" t="s">
        <v>189</v>
      </c>
      <c r="I265" s="8"/>
      <c r="J265" s="8" t="s">
        <v>201</v>
      </c>
    </row>
    <row r="266" spans="1:10" ht="16.5" thickBot="1" x14ac:dyDescent="0.3">
      <c r="A266" s="30" t="s">
        <v>1064</v>
      </c>
      <c r="B266" s="8" t="s">
        <v>802</v>
      </c>
      <c r="C266" s="8" t="s">
        <v>235</v>
      </c>
      <c r="D266" s="8" t="s">
        <v>234</v>
      </c>
      <c r="E266" s="8" t="s">
        <v>638</v>
      </c>
      <c r="F266" s="8" t="s">
        <v>204</v>
      </c>
      <c r="G266" s="8" t="s">
        <v>8</v>
      </c>
      <c r="H266" s="8" t="s">
        <v>190</v>
      </c>
      <c r="I266" s="8"/>
      <c r="J266" s="8" t="s">
        <v>201</v>
      </c>
    </row>
    <row r="267" spans="1:10" ht="16.5" thickBot="1" x14ac:dyDescent="0.3">
      <c r="A267" s="30" t="s">
        <v>1064</v>
      </c>
      <c r="B267" s="8" t="s">
        <v>802</v>
      </c>
      <c r="C267" s="8" t="s">
        <v>237</v>
      </c>
      <c r="D267" s="8" t="s">
        <v>236</v>
      </c>
      <c r="E267" s="8" t="s">
        <v>504</v>
      </c>
      <c r="F267" s="8" t="s">
        <v>204</v>
      </c>
      <c r="G267" s="8" t="s">
        <v>8</v>
      </c>
      <c r="H267" s="8" t="s">
        <v>191</v>
      </c>
      <c r="I267" s="8"/>
      <c r="J267" s="8" t="s">
        <v>201</v>
      </c>
    </row>
    <row r="268" spans="1:10" ht="16.5" thickBot="1" x14ac:dyDescent="0.3">
      <c r="A268" s="30" t="s">
        <v>1064</v>
      </c>
      <c r="B268" s="8" t="s">
        <v>802</v>
      </c>
      <c r="C268" s="8" t="s">
        <v>239</v>
      </c>
      <c r="D268" s="8" t="s">
        <v>238</v>
      </c>
      <c r="E268" s="8" t="s">
        <v>504</v>
      </c>
      <c r="F268" s="8" t="s">
        <v>4</v>
      </c>
      <c r="G268" s="8" t="s">
        <v>8</v>
      </c>
      <c r="H268" s="8" t="s">
        <v>192</v>
      </c>
      <c r="I268" s="8"/>
      <c r="J268" s="8" t="s">
        <v>201</v>
      </c>
    </row>
    <row r="269" spans="1:10" ht="16.5" thickBot="1" x14ac:dyDescent="0.3">
      <c r="A269" s="30" t="s">
        <v>1064</v>
      </c>
      <c r="B269" s="8" t="s">
        <v>802</v>
      </c>
      <c r="C269" s="8" t="s">
        <v>241</v>
      </c>
      <c r="D269" s="8" t="s">
        <v>240</v>
      </c>
      <c r="E269" s="8" t="s">
        <v>504</v>
      </c>
      <c r="F269" s="8" t="s">
        <v>4</v>
      </c>
      <c r="G269" s="8" t="s">
        <v>8</v>
      </c>
      <c r="H269" s="8" t="s">
        <v>193</v>
      </c>
      <c r="I269" s="8"/>
      <c r="J269" s="8" t="s">
        <v>201</v>
      </c>
    </row>
    <row r="270" spans="1:10" ht="16.5" thickBot="1" x14ac:dyDescent="0.3">
      <c r="A270" s="30" t="s">
        <v>1064</v>
      </c>
      <c r="B270" s="8" t="s">
        <v>802</v>
      </c>
      <c r="C270" s="8" t="s">
        <v>243</v>
      </c>
      <c r="D270" s="8" t="s">
        <v>242</v>
      </c>
      <c r="E270" s="8" t="s">
        <v>504</v>
      </c>
      <c r="F270" s="8" t="s">
        <v>204</v>
      </c>
      <c r="G270" s="8" t="s">
        <v>8</v>
      </c>
      <c r="H270" s="8" t="s">
        <v>194</v>
      </c>
      <c r="I270" s="8"/>
      <c r="J270" s="8" t="s">
        <v>201</v>
      </c>
    </row>
    <row r="271" spans="1:10" ht="16.5" thickBot="1" x14ac:dyDescent="0.3">
      <c r="A271" s="30" t="s">
        <v>1064</v>
      </c>
      <c r="B271" s="8" t="s">
        <v>802</v>
      </c>
      <c r="C271" s="8" t="s">
        <v>245</v>
      </c>
      <c r="D271" s="8" t="s">
        <v>244</v>
      </c>
      <c r="E271" s="8" t="s">
        <v>504</v>
      </c>
      <c r="F271" s="8" t="s">
        <v>1</v>
      </c>
      <c r="G271" s="8" t="s">
        <v>8</v>
      </c>
      <c r="H271" s="8" t="s">
        <v>195</v>
      </c>
      <c r="I271" s="8"/>
      <c r="J271" s="8" t="s">
        <v>201</v>
      </c>
    </row>
    <row r="272" spans="1:10" ht="16.5" thickBot="1" x14ac:dyDescent="0.3">
      <c r="A272" s="30" t="s">
        <v>1064</v>
      </c>
      <c r="B272" s="8" t="s">
        <v>802</v>
      </c>
      <c r="C272" s="8" t="s">
        <v>247</v>
      </c>
      <c r="D272" s="8" t="s">
        <v>246</v>
      </c>
      <c r="E272" s="8" t="s">
        <v>504</v>
      </c>
      <c r="F272" s="8" t="s">
        <v>4</v>
      </c>
      <c r="G272" s="8" t="s">
        <v>8</v>
      </c>
      <c r="H272" s="8" t="s">
        <v>196</v>
      </c>
      <c r="I272" s="8"/>
      <c r="J272" s="8" t="s">
        <v>201</v>
      </c>
    </row>
    <row r="273" spans="1:10" ht="16.5" thickBot="1" x14ac:dyDescent="0.3">
      <c r="A273" s="30" t="s">
        <v>1064</v>
      </c>
      <c r="B273" s="8" t="s">
        <v>802</v>
      </c>
      <c r="C273" s="8" t="s">
        <v>249</v>
      </c>
      <c r="D273" s="8" t="s">
        <v>248</v>
      </c>
      <c r="E273" s="8" t="s">
        <v>504</v>
      </c>
      <c r="F273" s="8" t="s">
        <v>204</v>
      </c>
      <c r="G273" s="8" t="s">
        <v>8</v>
      </c>
      <c r="H273" s="8" t="s">
        <v>197</v>
      </c>
      <c r="I273" s="8"/>
      <c r="J273" s="8" t="s">
        <v>201</v>
      </c>
    </row>
    <row r="274" spans="1:10" ht="16.5" thickBot="1" x14ac:dyDescent="0.3">
      <c r="A274" s="30" t="s">
        <v>1064</v>
      </c>
      <c r="B274" s="8" t="s">
        <v>802</v>
      </c>
      <c r="C274" s="8" t="s">
        <v>251</v>
      </c>
      <c r="D274" s="8" t="s">
        <v>250</v>
      </c>
      <c r="E274" s="8" t="s">
        <v>504</v>
      </c>
      <c r="F274" s="8" t="s">
        <v>204</v>
      </c>
      <c r="G274" s="8" t="s">
        <v>8</v>
      </c>
      <c r="H274" s="8" t="s">
        <v>198</v>
      </c>
      <c r="I274" s="8"/>
      <c r="J274" s="8" t="s">
        <v>201</v>
      </c>
    </row>
    <row r="275" spans="1:10" ht="16.5" thickBot="1" x14ac:dyDescent="0.3">
      <c r="A275" s="30" t="s">
        <v>1064</v>
      </c>
      <c r="B275" s="8" t="s">
        <v>802</v>
      </c>
      <c r="C275" s="8" t="s">
        <v>252</v>
      </c>
      <c r="D275" s="8" t="s">
        <v>242</v>
      </c>
      <c r="E275" s="8" t="s">
        <v>504</v>
      </c>
      <c r="F275" s="8" t="s">
        <v>204</v>
      </c>
      <c r="G275" s="8" t="s">
        <v>8</v>
      </c>
      <c r="H275" s="8" t="s">
        <v>199</v>
      </c>
      <c r="I275" s="8"/>
      <c r="J275" s="8" t="s">
        <v>201</v>
      </c>
    </row>
    <row r="276" spans="1:10" ht="16.5" thickBot="1" x14ac:dyDescent="0.3">
      <c r="A276" s="30" t="s">
        <v>1064</v>
      </c>
      <c r="B276" s="8" t="s">
        <v>802</v>
      </c>
      <c r="C276" s="8" t="s">
        <v>254</v>
      </c>
      <c r="D276" s="8" t="s">
        <v>253</v>
      </c>
      <c r="E276" s="8" t="s">
        <v>504</v>
      </c>
      <c r="F276" s="8" t="s">
        <v>204</v>
      </c>
      <c r="G276" s="8" t="s">
        <v>8</v>
      </c>
      <c r="H276" s="8" t="s">
        <v>200</v>
      </c>
      <c r="I276" s="8"/>
      <c r="J276" s="8" t="s">
        <v>201</v>
      </c>
    </row>
    <row r="277" spans="1:10" ht="16.5" thickBot="1" x14ac:dyDescent="0.3">
      <c r="A277" s="30" t="s">
        <v>1064</v>
      </c>
      <c r="B277" s="8" t="s">
        <v>802</v>
      </c>
      <c r="C277" s="8" t="s">
        <v>256</v>
      </c>
      <c r="D277" s="8" t="s">
        <v>255</v>
      </c>
      <c r="E277" s="8" t="s">
        <v>504</v>
      </c>
      <c r="F277" s="8" t="s">
        <v>4</v>
      </c>
      <c r="G277" s="8" t="s">
        <v>206</v>
      </c>
      <c r="H277" s="8"/>
      <c r="I277" s="8"/>
      <c r="J277" s="8" t="s">
        <v>201</v>
      </c>
    </row>
    <row r="278" spans="1:10" ht="16.5" thickBot="1" x14ac:dyDescent="0.3">
      <c r="A278" s="30" t="s">
        <v>1064</v>
      </c>
      <c r="B278" s="8" t="s">
        <v>802</v>
      </c>
      <c r="C278" s="8" t="s">
        <v>258</v>
      </c>
      <c r="D278" s="8" t="s">
        <v>257</v>
      </c>
      <c r="E278" s="8" t="s">
        <v>504</v>
      </c>
      <c r="F278" s="8" t="s">
        <v>4</v>
      </c>
      <c r="G278" s="8" t="s">
        <v>206</v>
      </c>
      <c r="H278" s="8"/>
      <c r="I278" s="8"/>
      <c r="J278" s="8" t="s">
        <v>201</v>
      </c>
    </row>
    <row r="279" spans="1:10" ht="16.5" thickBot="1" x14ac:dyDescent="0.3">
      <c r="A279" s="30" t="s">
        <v>1064</v>
      </c>
      <c r="B279" s="8" t="s">
        <v>802</v>
      </c>
      <c r="C279" s="8" t="s">
        <v>260</v>
      </c>
      <c r="D279" s="8" t="s">
        <v>259</v>
      </c>
      <c r="E279" s="8" t="s">
        <v>638</v>
      </c>
      <c r="F279" s="8" t="s">
        <v>4</v>
      </c>
      <c r="G279" s="8" t="s">
        <v>206</v>
      </c>
      <c r="H279" s="8"/>
      <c r="I279" s="8"/>
      <c r="J279" s="8" t="s">
        <v>201</v>
      </c>
    </row>
    <row r="280" spans="1:10" ht="16.5" thickBot="1" x14ac:dyDescent="0.3">
      <c r="A280" s="30" t="s">
        <v>1064</v>
      </c>
      <c r="B280" s="8" t="s">
        <v>802</v>
      </c>
      <c r="C280" s="8" t="s">
        <v>262</v>
      </c>
      <c r="D280" s="8" t="s">
        <v>261</v>
      </c>
      <c r="E280" s="8" t="s">
        <v>504</v>
      </c>
      <c r="F280" s="8" t="s">
        <v>4</v>
      </c>
      <c r="G280" s="8" t="s">
        <v>206</v>
      </c>
      <c r="H280" s="8"/>
      <c r="I280" s="8"/>
      <c r="J280" s="8" t="s">
        <v>201</v>
      </c>
    </row>
    <row r="281" spans="1:10" ht="16.5" thickBot="1" x14ac:dyDescent="0.3">
      <c r="A281" s="30" t="s">
        <v>1064</v>
      </c>
      <c r="B281" s="8" t="s">
        <v>802</v>
      </c>
      <c r="C281" s="8" t="s">
        <v>264</v>
      </c>
      <c r="D281" s="8" t="s">
        <v>263</v>
      </c>
      <c r="E281" s="8" t="s">
        <v>504</v>
      </c>
      <c r="F281" s="8" t="s">
        <v>4</v>
      </c>
      <c r="G281" s="8" t="s">
        <v>206</v>
      </c>
      <c r="H281" s="8"/>
      <c r="I281" s="8"/>
      <c r="J281" s="8" t="s">
        <v>201</v>
      </c>
    </row>
    <row r="282" spans="1:10" ht="16.5" thickBot="1" x14ac:dyDescent="0.3">
      <c r="A282" s="30" t="s">
        <v>1064</v>
      </c>
      <c r="B282" s="8" t="s">
        <v>802</v>
      </c>
      <c r="C282" s="8" t="s">
        <v>266</v>
      </c>
      <c r="D282" s="8" t="s">
        <v>265</v>
      </c>
      <c r="E282" s="8" t="s">
        <v>504</v>
      </c>
      <c r="F282" s="8" t="s">
        <v>1</v>
      </c>
      <c r="G282" s="8" t="s">
        <v>206</v>
      </c>
      <c r="H282" s="8"/>
      <c r="I282" s="8"/>
      <c r="J282" s="8" t="s">
        <v>201</v>
      </c>
    </row>
    <row r="283" spans="1:10" ht="16.5" thickBot="1" x14ac:dyDescent="0.3">
      <c r="A283" s="30" t="s">
        <v>1064</v>
      </c>
      <c r="B283" s="8" t="s">
        <v>802</v>
      </c>
      <c r="C283" s="8" t="s">
        <v>268</v>
      </c>
      <c r="D283" s="8" t="s">
        <v>267</v>
      </c>
      <c r="E283" s="8" t="s">
        <v>638</v>
      </c>
      <c r="F283" s="8" t="s">
        <v>1</v>
      </c>
      <c r="G283" s="8" t="s">
        <v>206</v>
      </c>
      <c r="H283" s="8"/>
      <c r="I283" s="8"/>
      <c r="J283" s="8" t="s">
        <v>201</v>
      </c>
    </row>
    <row r="284" spans="1:10" ht="16.5" thickBot="1" x14ac:dyDescent="0.3">
      <c r="A284" s="30" t="s">
        <v>1064</v>
      </c>
      <c r="B284" s="8" t="s">
        <v>802</v>
      </c>
      <c r="C284" s="8" t="s">
        <v>270</v>
      </c>
      <c r="D284" s="8" t="s">
        <v>269</v>
      </c>
      <c r="E284" s="8" t="s">
        <v>504</v>
      </c>
      <c r="F284" s="8" t="s">
        <v>1</v>
      </c>
      <c r="G284" s="8" t="s">
        <v>206</v>
      </c>
      <c r="H284" s="8"/>
      <c r="I284" s="8"/>
      <c r="J284" s="8" t="s">
        <v>201</v>
      </c>
    </row>
    <row r="285" spans="1:10" ht="16.5" thickBot="1" x14ac:dyDescent="0.3">
      <c r="A285" s="30" t="s">
        <v>1064</v>
      </c>
      <c r="B285" s="8" t="s">
        <v>802</v>
      </c>
      <c r="C285" s="8" t="s">
        <v>272</v>
      </c>
      <c r="D285" s="8" t="s">
        <v>271</v>
      </c>
      <c r="E285" s="8" t="s">
        <v>504</v>
      </c>
      <c r="F285" s="8" t="s">
        <v>1</v>
      </c>
      <c r="G285" s="8" t="s">
        <v>206</v>
      </c>
      <c r="H285" s="8"/>
      <c r="I285" s="8"/>
      <c r="J285" s="8" t="s">
        <v>201</v>
      </c>
    </row>
    <row r="286" spans="1:10" ht="16.5" thickBot="1" x14ac:dyDescent="0.3">
      <c r="A286" s="30" t="s">
        <v>1064</v>
      </c>
      <c r="B286" s="8" t="s">
        <v>802</v>
      </c>
      <c r="C286" s="8" t="s">
        <v>274</v>
      </c>
      <c r="D286" s="8" t="s">
        <v>273</v>
      </c>
      <c r="E286" s="8" t="s">
        <v>504</v>
      </c>
      <c r="F286" s="8" t="s">
        <v>1</v>
      </c>
      <c r="G286" s="8" t="s">
        <v>206</v>
      </c>
      <c r="H286" s="8"/>
      <c r="I286" s="8"/>
      <c r="J286" s="8" t="s">
        <v>201</v>
      </c>
    </row>
    <row r="287" spans="1:10" ht="16.5" thickBot="1" x14ac:dyDescent="0.3">
      <c r="A287" s="30" t="s">
        <v>1064</v>
      </c>
      <c r="B287" s="8" t="s">
        <v>802</v>
      </c>
      <c r="C287" s="8" t="s">
        <v>276</v>
      </c>
      <c r="D287" s="8" t="s">
        <v>275</v>
      </c>
      <c r="E287" s="8" t="s">
        <v>504</v>
      </c>
      <c r="F287" s="8" t="s">
        <v>204</v>
      </c>
      <c r="G287" s="8" t="s">
        <v>206</v>
      </c>
      <c r="H287" s="8"/>
      <c r="I287" s="8"/>
      <c r="J287" s="8" t="s">
        <v>201</v>
      </c>
    </row>
    <row r="288" spans="1:10" ht="16.5" thickBot="1" x14ac:dyDescent="0.3">
      <c r="A288" s="30" t="s">
        <v>1064</v>
      </c>
      <c r="B288" s="8" t="s">
        <v>802</v>
      </c>
      <c r="C288" s="8" t="s">
        <v>278</v>
      </c>
      <c r="D288" s="8" t="s">
        <v>277</v>
      </c>
      <c r="E288" s="8" t="s">
        <v>504</v>
      </c>
      <c r="F288" s="8" t="s">
        <v>204</v>
      </c>
      <c r="G288" s="8" t="s">
        <v>206</v>
      </c>
      <c r="H288" s="8"/>
      <c r="I288" s="8"/>
      <c r="J288" s="8" t="s">
        <v>201</v>
      </c>
    </row>
    <row r="289" spans="1:10" ht="16.5" thickBot="1" x14ac:dyDescent="0.3">
      <c r="A289" s="30" t="s">
        <v>1064</v>
      </c>
      <c r="B289" s="8" t="s">
        <v>802</v>
      </c>
      <c r="C289" s="8" t="s">
        <v>280</v>
      </c>
      <c r="D289" s="8" t="s">
        <v>279</v>
      </c>
      <c r="E289" s="8" t="s">
        <v>638</v>
      </c>
      <c r="F289" s="8" t="s">
        <v>204</v>
      </c>
      <c r="G289" s="8" t="s">
        <v>206</v>
      </c>
      <c r="H289" s="8"/>
      <c r="I289" s="8"/>
      <c r="J289" s="8" t="s">
        <v>201</v>
      </c>
    </row>
    <row r="290" spans="1:10" ht="16.5" thickBot="1" x14ac:dyDescent="0.3">
      <c r="A290" s="30" t="s">
        <v>1064</v>
      </c>
      <c r="B290" s="8" t="s">
        <v>802</v>
      </c>
      <c r="C290" s="8" t="s">
        <v>282</v>
      </c>
      <c r="D290" s="8" t="s">
        <v>281</v>
      </c>
      <c r="E290" s="8" t="s">
        <v>504</v>
      </c>
      <c r="F290" s="8" t="s">
        <v>204</v>
      </c>
      <c r="G290" s="8" t="s">
        <v>206</v>
      </c>
      <c r="H290" s="8"/>
      <c r="I290" s="8"/>
      <c r="J290" s="8" t="s">
        <v>201</v>
      </c>
    </row>
    <row r="291" spans="1:10" ht="16.5" thickBot="1" x14ac:dyDescent="0.3">
      <c r="A291" s="30" t="s">
        <v>1064</v>
      </c>
      <c r="B291" s="8" t="s">
        <v>802</v>
      </c>
      <c r="C291" s="8" t="s">
        <v>284</v>
      </c>
      <c r="D291" s="8" t="s">
        <v>283</v>
      </c>
      <c r="E291" s="8" t="s">
        <v>504</v>
      </c>
      <c r="F291" s="8" t="s">
        <v>204</v>
      </c>
      <c r="G291" s="8" t="s">
        <v>206</v>
      </c>
      <c r="H291" s="8"/>
      <c r="I291" s="8"/>
      <c r="J291" s="8" t="s">
        <v>201</v>
      </c>
    </row>
    <row r="292" spans="1:10" ht="16.5" thickBot="1" x14ac:dyDescent="0.3">
      <c r="A292" s="30" t="s">
        <v>1064</v>
      </c>
      <c r="B292" s="8" t="s">
        <v>802</v>
      </c>
      <c r="C292" s="8" t="s">
        <v>286</v>
      </c>
      <c r="D292" s="8" t="s">
        <v>285</v>
      </c>
      <c r="E292" s="8" t="s">
        <v>504</v>
      </c>
      <c r="F292" s="8" t="s">
        <v>207</v>
      </c>
      <c r="G292" s="8" t="s">
        <v>206</v>
      </c>
      <c r="H292" s="8"/>
      <c r="I292" s="8"/>
      <c r="J292" s="8" t="s">
        <v>201</v>
      </c>
    </row>
    <row r="293" spans="1:10" ht="16.5" thickBot="1" x14ac:dyDescent="0.3">
      <c r="A293" s="30" t="s">
        <v>1064</v>
      </c>
      <c r="B293" s="8" t="s">
        <v>802</v>
      </c>
      <c r="C293" s="8" t="s">
        <v>288</v>
      </c>
      <c r="D293" s="8" t="s">
        <v>287</v>
      </c>
      <c r="E293" s="8" t="s">
        <v>504</v>
      </c>
      <c r="F293" s="8" t="s">
        <v>1</v>
      </c>
      <c r="G293" s="8" t="s">
        <v>8</v>
      </c>
      <c r="H293" s="8" t="s">
        <v>177</v>
      </c>
      <c r="I293" s="8"/>
      <c r="J293" s="8" t="s">
        <v>202</v>
      </c>
    </row>
    <row r="294" spans="1:10" ht="16.5" thickBot="1" x14ac:dyDescent="0.3">
      <c r="A294" s="30" t="s">
        <v>1064</v>
      </c>
      <c r="B294" s="8" t="s">
        <v>802</v>
      </c>
      <c r="C294" s="8" t="s">
        <v>289</v>
      </c>
      <c r="D294" s="8" t="s">
        <v>236</v>
      </c>
      <c r="E294" s="8" t="s">
        <v>504</v>
      </c>
      <c r="F294" s="8" t="s">
        <v>204</v>
      </c>
      <c r="G294" s="8" t="s">
        <v>8</v>
      </c>
      <c r="H294" s="8" t="s">
        <v>178</v>
      </c>
      <c r="I294" s="8"/>
      <c r="J294" s="8" t="s">
        <v>202</v>
      </c>
    </row>
    <row r="295" spans="1:10" ht="16.5" thickBot="1" x14ac:dyDescent="0.3">
      <c r="A295" s="30" t="s">
        <v>1064</v>
      </c>
      <c r="B295" s="8" t="s">
        <v>802</v>
      </c>
      <c r="C295" s="8" t="s">
        <v>291</v>
      </c>
      <c r="D295" s="8" t="s">
        <v>290</v>
      </c>
      <c r="E295" s="8" t="s">
        <v>504</v>
      </c>
      <c r="F295" s="8" t="s">
        <v>204</v>
      </c>
      <c r="G295" s="8" t="s">
        <v>8</v>
      </c>
      <c r="H295" s="8" t="s">
        <v>179</v>
      </c>
      <c r="I295" s="8"/>
      <c r="J295" s="8" t="s">
        <v>202</v>
      </c>
    </row>
    <row r="296" spans="1:10" ht="16.5" thickBot="1" x14ac:dyDescent="0.3">
      <c r="A296" s="30" t="s">
        <v>1064</v>
      </c>
      <c r="B296" s="8" t="s">
        <v>802</v>
      </c>
      <c r="C296" s="8" t="s">
        <v>293</v>
      </c>
      <c r="D296" s="8" t="s">
        <v>292</v>
      </c>
      <c r="E296" s="8" t="s">
        <v>504</v>
      </c>
      <c r="F296" s="8" t="s">
        <v>205</v>
      </c>
      <c r="G296" s="8" t="s">
        <v>8</v>
      </c>
      <c r="H296" s="8" t="s">
        <v>180</v>
      </c>
      <c r="I296" s="8"/>
      <c r="J296" s="8" t="s">
        <v>202</v>
      </c>
    </row>
    <row r="297" spans="1:10" ht="16.5" thickBot="1" x14ac:dyDescent="0.3">
      <c r="A297" s="30" t="s">
        <v>1064</v>
      </c>
      <c r="B297" s="8" t="s">
        <v>802</v>
      </c>
      <c r="C297" s="8" t="s">
        <v>295</v>
      </c>
      <c r="D297" s="8" t="s">
        <v>294</v>
      </c>
      <c r="E297" s="8" t="s">
        <v>638</v>
      </c>
      <c r="F297" s="8" t="s">
        <v>1</v>
      </c>
      <c r="G297" s="8" t="s">
        <v>8</v>
      </c>
      <c r="H297" s="8" t="s">
        <v>181</v>
      </c>
      <c r="I297" s="8"/>
      <c r="J297" s="8" t="s">
        <v>202</v>
      </c>
    </row>
    <row r="298" spans="1:10" ht="16.5" thickBot="1" x14ac:dyDescent="0.3">
      <c r="A298" s="30" t="s">
        <v>1064</v>
      </c>
      <c r="B298" s="8" t="s">
        <v>802</v>
      </c>
      <c r="C298" s="8" t="s">
        <v>297</v>
      </c>
      <c r="D298" s="8" t="s">
        <v>296</v>
      </c>
      <c r="E298" s="8" t="s">
        <v>638</v>
      </c>
      <c r="F298" s="8" t="s">
        <v>4</v>
      </c>
      <c r="G298" s="8" t="s">
        <v>8</v>
      </c>
      <c r="H298" s="8" t="s">
        <v>182</v>
      </c>
      <c r="I298" s="8"/>
      <c r="J298" s="8" t="s">
        <v>202</v>
      </c>
    </row>
    <row r="299" spans="1:10" ht="16.5" thickBot="1" x14ac:dyDescent="0.3">
      <c r="A299" s="30" t="s">
        <v>1064</v>
      </c>
      <c r="B299" s="8" t="s">
        <v>802</v>
      </c>
      <c r="C299" s="8" t="s">
        <v>299</v>
      </c>
      <c r="D299" s="8" t="s">
        <v>298</v>
      </c>
      <c r="E299" s="8" t="s">
        <v>504</v>
      </c>
      <c r="F299" s="8" t="s">
        <v>204</v>
      </c>
      <c r="G299" s="8" t="s">
        <v>8</v>
      </c>
      <c r="H299" s="8" t="s">
        <v>183</v>
      </c>
      <c r="I299" s="8"/>
      <c r="J299" s="8" t="s">
        <v>202</v>
      </c>
    </row>
    <row r="300" spans="1:10" ht="16.5" thickBot="1" x14ac:dyDescent="0.3">
      <c r="A300" s="30" t="s">
        <v>1064</v>
      </c>
      <c r="B300" s="8" t="s">
        <v>802</v>
      </c>
      <c r="C300" s="8" t="s">
        <v>301</v>
      </c>
      <c r="D300" s="8" t="s">
        <v>300</v>
      </c>
      <c r="E300" s="8" t="s">
        <v>638</v>
      </c>
      <c r="F300" s="8" t="s">
        <v>204</v>
      </c>
      <c r="G300" s="8" t="s">
        <v>8</v>
      </c>
      <c r="H300" s="8" t="s">
        <v>184</v>
      </c>
      <c r="I300" s="8"/>
      <c r="J300" s="8" t="s">
        <v>202</v>
      </c>
    </row>
    <row r="301" spans="1:10" ht="16.5" thickBot="1" x14ac:dyDescent="0.3">
      <c r="A301" s="30" t="s">
        <v>1064</v>
      </c>
      <c r="B301" s="8" t="s">
        <v>802</v>
      </c>
      <c r="C301" s="8" t="s">
        <v>303</v>
      </c>
      <c r="D301" s="8" t="s">
        <v>302</v>
      </c>
      <c r="E301" s="8" t="s">
        <v>638</v>
      </c>
      <c r="F301" s="8" t="s">
        <v>957</v>
      </c>
      <c r="G301" s="8" t="s">
        <v>8</v>
      </c>
      <c r="H301" s="8" t="s">
        <v>185</v>
      </c>
      <c r="I301" s="8"/>
      <c r="J301" s="8" t="s">
        <v>202</v>
      </c>
    </row>
    <row r="302" spans="1:10" ht="16.5" thickBot="1" x14ac:dyDescent="0.3">
      <c r="A302" s="30" t="s">
        <v>1064</v>
      </c>
      <c r="B302" s="8" t="s">
        <v>802</v>
      </c>
      <c r="C302" s="8" t="s">
        <v>305</v>
      </c>
      <c r="D302" s="8" t="s">
        <v>304</v>
      </c>
      <c r="E302" s="8" t="s">
        <v>638</v>
      </c>
      <c r="F302" s="8" t="s">
        <v>1</v>
      </c>
      <c r="G302" s="8" t="s">
        <v>8</v>
      </c>
      <c r="H302" s="8" t="s">
        <v>186</v>
      </c>
      <c r="I302" s="8"/>
      <c r="J302" s="8" t="s">
        <v>202</v>
      </c>
    </row>
    <row r="303" spans="1:10" ht="16.5" thickBot="1" x14ac:dyDescent="0.3">
      <c r="A303" s="30" t="s">
        <v>1064</v>
      </c>
      <c r="B303" s="8" t="s">
        <v>802</v>
      </c>
      <c r="C303" s="8" t="s">
        <v>307</v>
      </c>
      <c r="D303" s="8" t="s">
        <v>306</v>
      </c>
      <c r="E303" s="8" t="s">
        <v>638</v>
      </c>
      <c r="F303" s="8" t="s">
        <v>4</v>
      </c>
      <c r="G303" s="8" t="s">
        <v>8</v>
      </c>
      <c r="H303" s="8" t="s">
        <v>187</v>
      </c>
      <c r="I303" s="8"/>
      <c r="J303" s="8" t="s">
        <v>202</v>
      </c>
    </row>
    <row r="304" spans="1:10" ht="16.5" thickBot="1" x14ac:dyDescent="0.3">
      <c r="A304" s="30" t="s">
        <v>1064</v>
      </c>
      <c r="B304" s="8" t="s">
        <v>802</v>
      </c>
      <c r="C304" s="8" t="s">
        <v>309</v>
      </c>
      <c r="D304" s="8" t="s">
        <v>308</v>
      </c>
      <c r="E304" s="8" t="s">
        <v>638</v>
      </c>
      <c r="F304" s="8" t="s">
        <v>4</v>
      </c>
      <c r="G304" s="8" t="s">
        <v>8</v>
      </c>
      <c r="H304" s="8" t="s">
        <v>188</v>
      </c>
      <c r="I304" s="8"/>
      <c r="J304" s="8" t="s">
        <v>202</v>
      </c>
    </row>
    <row r="305" spans="1:10" ht="16.5" thickBot="1" x14ac:dyDescent="0.3">
      <c r="A305" s="30" t="s">
        <v>1064</v>
      </c>
      <c r="B305" s="8" t="s">
        <v>802</v>
      </c>
      <c r="C305" s="8" t="s">
        <v>311</v>
      </c>
      <c r="D305" s="8" t="s">
        <v>310</v>
      </c>
      <c r="E305" s="8" t="s">
        <v>638</v>
      </c>
      <c r="F305" s="8" t="s">
        <v>1</v>
      </c>
      <c r="G305" s="8" t="s">
        <v>8</v>
      </c>
      <c r="H305" s="8" t="s">
        <v>189</v>
      </c>
      <c r="I305" s="8"/>
      <c r="J305" s="8" t="s">
        <v>202</v>
      </c>
    </row>
    <row r="306" spans="1:10" ht="16.5" thickBot="1" x14ac:dyDescent="0.3">
      <c r="A306" s="30" t="s">
        <v>1064</v>
      </c>
      <c r="B306" s="8" t="s">
        <v>802</v>
      </c>
      <c r="C306" s="8" t="s">
        <v>313</v>
      </c>
      <c r="D306" s="8" t="s">
        <v>312</v>
      </c>
      <c r="E306" s="8" t="s">
        <v>504</v>
      </c>
      <c r="F306" s="8" t="s">
        <v>204</v>
      </c>
      <c r="G306" s="8" t="s">
        <v>8</v>
      </c>
      <c r="H306" s="8" t="s">
        <v>190</v>
      </c>
      <c r="I306" s="8"/>
      <c r="J306" s="8" t="s">
        <v>202</v>
      </c>
    </row>
    <row r="307" spans="1:10" ht="16.5" thickBot="1" x14ac:dyDescent="0.3">
      <c r="A307" s="30" t="s">
        <v>1064</v>
      </c>
      <c r="B307" s="8" t="s">
        <v>802</v>
      </c>
      <c r="C307" s="8" t="s">
        <v>314</v>
      </c>
      <c r="D307" s="8" t="s">
        <v>298</v>
      </c>
      <c r="E307" s="8" t="s">
        <v>504</v>
      </c>
      <c r="F307" s="8" t="s">
        <v>204</v>
      </c>
      <c r="G307" s="8" t="s">
        <v>8</v>
      </c>
      <c r="H307" s="8" t="s">
        <v>191</v>
      </c>
      <c r="I307" s="8"/>
      <c r="J307" s="8" t="s">
        <v>202</v>
      </c>
    </row>
    <row r="308" spans="1:10" ht="16.5" thickBot="1" x14ac:dyDescent="0.3">
      <c r="A308" s="30" t="s">
        <v>1064</v>
      </c>
      <c r="B308" s="8" t="s">
        <v>802</v>
      </c>
      <c r="C308" s="8" t="s">
        <v>316</v>
      </c>
      <c r="D308" s="8" t="s">
        <v>315</v>
      </c>
      <c r="E308" s="8" t="s">
        <v>638</v>
      </c>
      <c r="F308" s="8" t="s">
        <v>4</v>
      </c>
      <c r="G308" s="8" t="s">
        <v>8</v>
      </c>
      <c r="H308" s="8" t="s">
        <v>192</v>
      </c>
      <c r="I308" s="8"/>
      <c r="J308" s="8" t="s">
        <v>202</v>
      </c>
    </row>
    <row r="309" spans="1:10" ht="16.5" thickBot="1" x14ac:dyDescent="0.3">
      <c r="A309" s="30" t="s">
        <v>1064</v>
      </c>
      <c r="B309" s="8" t="s">
        <v>802</v>
      </c>
      <c r="C309" s="8" t="s">
        <v>318</v>
      </c>
      <c r="D309" s="8" t="s">
        <v>317</v>
      </c>
      <c r="E309" s="8" t="s">
        <v>638</v>
      </c>
      <c r="F309" s="8" t="s">
        <v>4</v>
      </c>
      <c r="G309" s="8" t="s">
        <v>8</v>
      </c>
      <c r="H309" s="8" t="s">
        <v>193</v>
      </c>
      <c r="I309" s="8"/>
      <c r="J309" s="8" t="s">
        <v>202</v>
      </c>
    </row>
    <row r="310" spans="1:10" ht="16.5" thickBot="1" x14ac:dyDescent="0.3">
      <c r="A310" s="30" t="s">
        <v>1064</v>
      </c>
      <c r="B310" s="8" t="s">
        <v>802</v>
      </c>
      <c r="C310" s="8" t="s">
        <v>320</v>
      </c>
      <c r="D310" s="8" t="s">
        <v>319</v>
      </c>
      <c r="E310" s="8" t="s">
        <v>504</v>
      </c>
      <c r="F310" s="8" t="s">
        <v>204</v>
      </c>
      <c r="G310" s="8" t="s">
        <v>8</v>
      </c>
      <c r="H310" s="8" t="s">
        <v>194</v>
      </c>
      <c r="I310" s="8"/>
      <c r="J310" s="8" t="s">
        <v>202</v>
      </c>
    </row>
    <row r="311" spans="1:10" ht="16.5" thickBot="1" x14ac:dyDescent="0.3">
      <c r="A311" s="30" t="s">
        <v>1064</v>
      </c>
      <c r="B311" s="8" t="s">
        <v>802</v>
      </c>
      <c r="C311" s="8" t="s">
        <v>322</v>
      </c>
      <c r="D311" s="8" t="s">
        <v>321</v>
      </c>
      <c r="E311" s="8" t="s">
        <v>504</v>
      </c>
      <c r="F311" s="8" t="s">
        <v>1</v>
      </c>
      <c r="G311" s="8" t="s">
        <v>8</v>
      </c>
      <c r="H311" s="8" t="s">
        <v>195</v>
      </c>
      <c r="I311" s="8"/>
      <c r="J311" s="8" t="s">
        <v>202</v>
      </c>
    </row>
    <row r="312" spans="1:10" ht="16.5" thickBot="1" x14ac:dyDescent="0.3">
      <c r="A312" s="30" t="s">
        <v>1064</v>
      </c>
      <c r="B312" s="8" t="s">
        <v>802</v>
      </c>
      <c r="C312" s="8" t="s">
        <v>324</v>
      </c>
      <c r="D312" s="8" t="s">
        <v>323</v>
      </c>
      <c r="E312" s="8" t="s">
        <v>638</v>
      </c>
      <c r="F312" s="8" t="s">
        <v>4</v>
      </c>
      <c r="G312" s="8" t="s">
        <v>8</v>
      </c>
      <c r="H312" s="8" t="s">
        <v>196</v>
      </c>
      <c r="I312" s="8"/>
      <c r="J312" s="8" t="s">
        <v>202</v>
      </c>
    </row>
    <row r="313" spans="1:10" ht="16.5" thickBot="1" x14ac:dyDescent="0.3">
      <c r="A313" s="30" t="s">
        <v>1064</v>
      </c>
      <c r="B313" s="8" t="s">
        <v>802</v>
      </c>
      <c r="C313" s="8" t="s">
        <v>326</v>
      </c>
      <c r="D313" s="8" t="s">
        <v>325</v>
      </c>
      <c r="E313" s="8" t="s">
        <v>504</v>
      </c>
      <c r="F313" s="8" t="s">
        <v>204</v>
      </c>
      <c r="G313" s="8" t="s">
        <v>8</v>
      </c>
      <c r="H313" s="8" t="s">
        <v>197</v>
      </c>
      <c r="I313" s="8"/>
      <c r="J313" s="8" t="s">
        <v>202</v>
      </c>
    </row>
    <row r="314" spans="1:10" ht="16.5" thickBot="1" x14ac:dyDescent="0.3">
      <c r="A314" s="30" t="s">
        <v>1064</v>
      </c>
      <c r="B314" s="8" t="s">
        <v>802</v>
      </c>
      <c r="C314" s="8" t="s">
        <v>328</v>
      </c>
      <c r="D314" s="8" t="s">
        <v>327</v>
      </c>
      <c r="E314" s="8" t="s">
        <v>504</v>
      </c>
      <c r="F314" s="8" t="s">
        <v>204</v>
      </c>
      <c r="G314" s="8" t="s">
        <v>8</v>
      </c>
      <c r="H314" s="8" t="s">
        <v>198</v>
      </c>
      <c r="I314" s="8"/>
      <c r="J314" s="8" t="s">
        <v>202</v>
      </c>
    </row>
    <row r="315" spans="1:10" ht="16.5" thickBot="1" x14ac:dyDescent="0.3">
      <c r="A315" s="30" t="s">
        <v>1064</v>
      </c>
      <c r="B315" s="8" t="s">
        <v>802</v>
      </c>
      <c r="C315" s="8" t="s">
        <v>330</v>
      </c>
      <c r="D315" s="8" t="s">
        <v>329</v>
      </c>
      <c r="E315" s="8" t="s">
        <v>504</v>
      </c>
      <c r="F315" s="8" t="s">
        <v>204</v>
      </c>
      <c r="G315" s="8" t="s">
        <v>8</v>
      </c>
      <c r="H315" s="8" t="s">
        <v>199</v>
      </c>
      <c r="I315" s="8"/>
      <c r="J315" s="8" t="s">
        <v>202</v>
      </c>
    </row>
    <row r="316" spans="1:10" ht="16.5" thickBot="1" x14ac:dyDescent="0.3">
      <c r="A316" s="30" t="s">
        <v>1064</v>
      </c>
      <c r="B316" s="8" t="s">
        <v>802</v>
      </c>
      <c r="C316" s="8" t="s">
        <v>332</v>
      </c>
      <c r="D316" s="8" t="s">
        <v>331</v>
      </c>
      <c r="E316" s="8" t="s">
        <v>504</v>
      </c>
      <c r="F316" s="8" t="s">
        <v>204</v>
      </c>
      <c r="G316" s="8" t="s">
        <v>8</v>
      </c>
      <c r="H316" s="8" t="s">
        <v>200</v>
      </c>
      <c r="I316" s="8"/>
      <c r="J316" s="8" t="s">
        <v>202</v>
      </c>
    </row>
    <row r="317" spans="1:10" ht="16.5" thickBot="1" x14ac:dyDescent="0.3">
      <c r="A317" s="30" t="s">
        <v>1064</v>
      </c>
      <c r="B317" s="8" t="s">
        <v>802</v>
      </c>
      <c r="C317" s="8" t="s">
        <v>333</v>
      </c>
      <c r="D317" s="8" t="s">
        <v>267</v>
      </c>
      <c r="E317" s="8" t="s">
        <v>638</v>
      </c>
      <c r="F317" s="8" t="s">
        <v>4</v>
      </c>
      <c r="G317" s="8" t="s">
        <v>206</v>
      </c>
      <c r="H317" s="8"/>
      <c r="I317" s="8"/>
      <c r="J317" s="8" t="s">
        <v>202</v>
      </c>
    </row>
    <row r="318" spans="1:10" ht="16.5" thickBot="1" x14ac:dyDescent="0.3">
      <c r="A318" s="30" t="s">
        <v>1064</v>
      </c>
      <c r="B318" s="8" t="s">
        <v>802</v>
      </c>
      <c r="C318" s="8" t="s">
        <v>335</v>
      </c>
      <c r="D318" s="8" t="s">
        <v>334</v>
      </c>
      <c r="E318" s="8" t="s">
        <v>638</v>
      </c>
      <c r="F318" s="8" t="s">
        <v>4</v>
      </c>
      <c r="G318" s="8" t="s">
        <v>206</v>
      </c>
      <c r="H318" s="8"/>
      <c r="I318" s="8"/>
      <c r="J318" s="8" t="s">
        <v>202</v>
      </c>
    </row>
    <row r="319" spans="1:10" ht="16.5" thickBot="1" x14ac:dyDescent="0.3">
      <c r="A319" s="30" t="s">
        <v>1064</v>
      </c>
      <c r="B319" s="8" t="s">
        <v>802</v>
      </c>
      <c r="C319" s="8" t="s">
        <v>337</v>
      </c>
      <c r="D319" s="8" t="s">
        <v>336</v>
      </c>
      <c r="E319" s="8" t="s">
        <v>504</v>
      </c>
      <c r="F319" s="8" t="s">
        <v>4</v>
      </c>
      <c r="G319" s="8" t="s">
        <v>206</v>
      </c>
      <c r="H319" s="8"/>
      <c r="I319" s="8"/>
      <c r="J319" s="8" t="s">
        <v>202</v>
      </c>
    </row>
    <row r="320" spans="1:10" ht="16.5" thickBot="1" x14ac:dyDescent="0.3">
      <c r="A320" s="30" t="s">
        <v>1064</v>
      </c>
      <c r="B320" s="8" t="s">
        <v>802</v>
      </c>
      <c r="C320" s="8" t="s">
        <v>339</v>
      </c>
      <c r="D320" s="8" t="s">
        <v>338</v>
      </c>
      <c r="E320" s="8" t="s">
        <v>638</v>
      </c>
      <c r="F320" s="8" t="s">
        <v>4</v>
      </c>
      <c r="G320" s="8" t="s">
        <v>206</v>
      </c>
      <c r="H320" s="8"/>
      <c r="I320" s="8"/>
      <c r="J320" s="8" t="s">
        <v>202</v>
      </c>
    </row>
    <row r="321" spans="1:10" ht="16.5" thickBot="1" x14ac:dyDescent="0.3">
      <c r="A321" s="30" t="s">
        <v>1064</v>
      </c>
      <c r="B321" s="8" t="s">
        <v>802</v>
      </c>
      <c r="C321" s="8" t="s">
        <v>341</v>
      </c>
      <c r="D321" s="8" t="s">
        <v>340</v>
      </c>
      <c r="E321" s="8" t="s">
        <v>638</v>
      </c>
      <c r="F321" s="8" t="s">
        <v>4</v>
      </c>
      <c r="G321" s="8" t="s">
        <v>206</v>
      </c>
      <c r="H321" s="8"/>
      <c r="I321" s="8"/>
      <c r="J321" s="8" t="s">
        <v>202</v>
      </c>
    </row>
    <row r="322" spans="1:10" ht="16.5" thickBot="1" x14ac:dyDescent="0.3">
      <c r="A322" s="30" t="s">
        <v>1064</v>
      </c>
      <c r="B322" s="8" t="s">
        <v>802</v>
      </c>
      <c r="C322" s="8" t="s">
        <v>343</v>
      </c>
      <c r="D322" s="8" t="s">
        <v>342</v>
      </c>
      <c r="E322" s="8" t="s">
        <v>504</v>
      </c>
      <c r="F322" s="8" t="s">
        <v>1</v>
      </c>
      <c r="G322" s="8" t="s">
        <v>206</v>
      </c>
      <c r="H322" s="8"/>
      <c r="I322" s="8"/>
      <c r="J322" s="8" t="s">
        <v>202</v>
      </c>
    </row>
    <row r="323" spans="1:10" ht="16.5" thickBot="1" x14ac:dyDescent="0.3">
      <c r="A323" s="30" t="s">
        <v>1064</v>
      </c>
      <c r="B323" s="8" t="s">
        <v>802</v>
      </c>
      <c r="C323" s="8" t="s">
        <v>344</v>
      </c>
      <c r="D323" s="8" t="s">
        <v>287</v>
      </c>
      <c r="E323" s="8" t="s">
        <v>504</v>
      </c>
      <c r="F323" s="8" t="s">
        <v>1</v>
      </c>
      <c r="G323" s="8" t="s">
        <v>206</v>
      </c>
      <c r="H323" s="8"/>
      <c r="I323" s="8"/>
      <c r="J323" s="8" t="s">
        <v>202</v>
      </c>
    </row>
    <row r="324" spans="1:10" ht="16.5" thickBot="1" x14ac:dyDescent="0.3">
      <c r="A324" s="30" t="s">
        <v>1064</v>
      </c>
      <c r="B324" s="8" t="s">
        <v>802</v>
      </c>
      <c r="C324" s="8" t="s">
        <v>346</v>
      </c>
      <c r="D324" s="8" t="s">
        <v>345</v>
      </c>
      <c r="E324" s="8" t="s">
        <v>638</v>
      </c>
      <c r="F324" s="8" t="s">
        <v>1</v>
      </c>
      <c r="G324" s="8" t="s">
        <v>206</v>
      </c>
      <c r="H324" s="8"/>
      <c r="I324" s="8"/>
      <c r="J324" s="8" t="s">
        <v>202</v>
      </c>
    </row>
    <row r="325" spans="1:10" ht="16.5" thickBot="1" x14ac:dyDescent="0.3">
      <c r="A325" s="30" t="s">
        <v>1064</v>
      </c>
      <c r="B325" s="8" t="s">
        <v>802</v>
      </c>
      <c r="C325" s="8" t="s">
        <v>348</v>
      </c>
      <c r="D325" s="8" t="s">
        <v>347</v>
      </c>
      <c r="E325" s="8" t="s">
        <v>638</v>
      </c>
      <c r="F325" s="8" t="s">
        <v>1</v>
      </c>
      <c r="G325" s="8" t="s">
        <v>206</v>
      </c>
      <c r="H325" s="8"/>
      <c r="I325" s="8"/>
      <c r="J325" s="8" t="s">
        <v>202</v>
      </c>
    </row>
    <row r="326" spans="1:10" ht="16.5" thickBot="1" x14ac:dyDescent="0.3">
      <c r="A326" s="30" t="s">
        <v>1064</v>
      </c>
      <c r="B326" s="8" t="s">
        <v>802</v>
      </c>
      <c r="C326" s="8" t="s">
        <v>350</v>
      </c>
      <c r="D326" s="8" t="s">
        <v>349</v>
      </c>
      <c r="E326" s="8" t="s">
        <v>504</v>
      </c>
      <c r="F326" s="8" t="s">
        <v>1</v>
      </c>
      <c r="G326" s="8" t="s">
        <v>206</v>
      </c>
      <c r="H326" s="8"/>
      <c r="I326" s="8"/>
      <c r="J326" s="8" t="s">
        <v>202</v>
      </c>
    </row>
    <row r="327" spans="1:10" ht="16.5" thickBot="1" x14ac:dyDescent="0.3">
      <c r="A327" s="30" t="s">
        <v>1064</v>
      </c>
      <c r="B327" s="8" t="s">
        <v>802</v>
      </c>
      <c r="C327" s="8" t="s">
        <v>352</v>
      </c>
      <c r="D327" s="8" t="s">
        <v>351</v>
      </c>
      <c r="E327" s="8" t="s">
        <v>504</v>
      </c>
      <c r="F327" s="8" t="s">
        <v>204</v>
      </c>
      <c r="G327" s="8" t="s">
        <v>206</v>
      </c>
      <c r="H327" s="8"/>
      <c r="I327" s="8"/>
      <c r="J327" s="8" t="s">
        <v>202</v>
      </c>
    </row>
    <row r="328" spans="1:10" ht="16.5" thickBot="1" x14ac:dyDescent="0.3">
      <c r="A328" s="30" t="s">
        <v>1064</v>
      </c>
      <c r="B328" s="8" t="s">
        <v>802</v>
      </c>
      <c r="C328" s="8" t="s">
        <v>353</v>
      </c>
      <c r="D328" s="8" t="s">
        <v>244</v>
      </c>
      <c r="E328" s="8" t="s">
        <v>504</v>
      </c>
      <c r="F328" s="8" t="s">
        <v>204</v>
      </c>
      <c r="G328" s="8" t="s">
        <v>206</v>
      </c>
      <c r="H328" s="8"/>
      <c r="I328" s="8"/>
      <c r="J328" s="8" t="s">
        <v>202</v>
      </c>
    </row>
    <row r="329" spans="1:10" ht="16.5" thickBot="1" x14ac:dyDescent="0.3">
      <c r="A329" s="30" t="s">
        <v>1064</v>
      </c>
      <c r="B329" s="8" t="s">
        <v>802</v>
      </c>
      <c r="C329" s="8" t="s">
        <v>355</v>
      </c>
      <c r="D329" s="8" t="s">
        <v>354</v>
      </c>
      <c r="E329" s="8" t="s">
        <v>638</v>
      </c>
      <c r="F329" s="8" t="s">
        <v>204</v>
      </c>
      <c r="G329" s="8" t="s">
        <v>206</v>
      </c>
      <c r="H329" s="8"/>
      <c r="I329" s="8"/>
      <c r="J329" s="8" t="s">
        <v>202</v>
      </c>
    </row>
    <row r="330" spans="1:10" ht="16.5" thickBot="1" x14ac:dyDescent="0.3">
      <c r="A330" s="30" t="s">
        <v>1064</v>
      </c>
      <c r="B330" s="8" t="s">
        <v>802</v>
      </c>
      <c r="C330" s="8" t="s">
        <v>356</v>
      </c>
      <c r="D330" s="8" t="s">
        <v>277</v>
      </c>
      <c r="E330" s="8" t="s">
        <v>504</v>
      </c>
      <c r="F330" s="8" t="s">
        <v>204</v>
      </c>
      <c r="G330" s="8" t="s">
        <v>206</v>
      </c>
      <c r="H330" s="8"/>
      <c r="I330" s="8"/>
      <c r="J330" s="8" t="s">
        <v>202</v>
      </c>
    </row>
    <row r="331" spans="1:10" ht="16.5" thickBot="1" x14ac:dyDescent="0.3">
      <c r="A331" s="30" t="s">
        <v>1064</v>
      </c>
      <c r="B331" s="8" t="s">
        <v>802</v>
      </c>
      <c r="C331" s="8" t="s">
        <v>358</v>
      </c>
      <c r="D331" s="8" t="s">
        <v>357</v>
      </c>
      <c r="E331" s="8" t="s">
        <v>504</v>
      </c>
      <c r="F331" s="8" t="s">
        <v>204</v>
      </c>
      <c r="G331" s="8" t="s">
        <v>206</v>
      </c>
      <c r="H331" s="8"/>
      <c r="I331" s="8"/>
      <c r="J331" s="8" t="s">
        <v>202</v>
      </c>
    </row>
    <row r="332" spans="1:10" ht="16.5" thickBot="1" x14ac:dyDescent="0.3">
      <c r="A332" s="30" t="s">
        <v>1064</v>
      </c>
      <c r="B332" s="8" t="s">
        <v>802</v>
      </c>
      <c r="C332" s="8" t="s">
        <v>360</v>
      </c>
      <c r="D332" s="8" t="s">
        <v>359</v>
      </c>
      <c r="E332" s="8" t="s">
        <v>504</v>
      </c>
      <c r="F332" s="8" t="s">
        <v>207</v>
      </c>
      <c r="G332" s="8" t="s">
        <v>206</v>
      </c>
      <c r="H332" s="8"/>
      <c r="I332" s="8"/>
      <c r="J332" s="8" t="s">
        <v>202</v>
      </c>
    </row>
    <row r="333" spans="1:10" ht="16.5" thickBot="1" x14ac:dyDescent="0.3">
      <c r="A333" s="30" t="s">
        <v>1064</v>
      </c>
      <c r="B333" s="8" t="s">
        <v>804</v>
      </c>
      <c r="C333" s="8" t="s">
        <v>361</v>
      </c>
      <c r="D333" s="8" t="s">
        <v>362</v>
      </c>
      <c r="E333" s="8" t="s">
        <v>638</v>
      </c>
      <c r="F333" s="8" t="s">
        <v>957</v>
      </c>
      <c r="G333" s="8" t="s">
        <v>8</v>
      </c>
      <c r="H333" s="8" t="s">
        <v>177</v>
      </c>
      <c r="I333" s="8"/>
      <c r="J333" s="8" t="s">
        <v>201</v>
      </c>
    </row>
    <row r="334" spans="1:10" ht="16.5" thickBot="1" x14ac:dyDescent="0.3">
      <c r="A334" s="30" t="s">
        <v>1064</v>
      </c>
      <c r="B334" s="8" t="s">
        <v>804</v>
      </c>
      <c r="C334" s="8" t="s">
        <v>363</v>
      </c>
      <c r="D334" s="8" t="s">
        <v>364</v>
      </c>
      <c r="E334" s="8" t="s">
        <v>504</v>
      </c>
      <c r="F334" s="8" t="s">
        <v>365</v>
      </c>
      <c r="G334" s="8" t="s">
        <v>8</v>
      </c>
      <c r="H334" s="8" t="s">
        <v>178</v>
      </c>
      <c r="I334" s="8"/>
      <c r="J334" s="8" t="s">
        <v>201</v>
      </c>
    </row>
    <row r="335" spans="1:10" ht="16.5" thickBot="1" x14ac:dyDescent="0.3">
      <c r="A335" s="30" t="s">
        <v>1064</v>
      </c>
      <c r="B335" s="8" t="s">
        <v>804</v>
      </c>
      <c r="C335" s="8" t="s">
        <v>366</v>
      </c>
      <c r="D335" s="8" t="s">
        <v>367</v>
      </c>
      <c r="E335" s="8" t="s">
        <v>504</v>
      </c>
      <c r="F335" s="8" t="s">
        <v>365</v>
      </c>
      <c r="G335" s="8" t="s">
        <v>8</v>
      </c>
      <c r="H335" s="8" t="s">
        <v>179</v>
      </c>
      <c r="I335" s="8"/>
      <c r="J335" s="8" t="s">
        <v>201</v>
      </c>
    </row>
    <row r="336" spans="1:10" ht="16.5" thickBot="1" x14ac:dyDescent="0.3">
      <c r="A336" s="30" t="s">
        <v>1064</v>
      </c>
      <c r="B336" s="8" t="s">
        <v>804</v>
      </c>
      <c r="C336" s="8" t="s">
        <v>368</v>
      </c>
      <c r="D336" s="8" t="s">
        <v>159</v>
      </c>
      <c r="E336" s="8" t="s">
        <v>504</v>
      </c>
      <c r="F336" s="8" t="s">
        <v>957</v>
      </c>
      <c r="G336" s="8" t="s">
        <v>8</v>
      </c>
      <c r="H336" s="8" t="s">
        <v>180</v>
      </c>
      <c r="I336" s="8"/>
      <c r="J336" s="8" t="s">
        <v>201</v>
      </c>
    </row>
    <row r="337" spans="1:10" ht="16.5" thickBot="1" x14ac:dyDescent="0.3">
      <c r="A337" s="30" t="s">
        <v>1064</v>
      </c>
      <c r="B337" s="8" t="s">
        <v>804</v>
      </c>
      <c r="C337" s="8" t="s">
        <v>369</v>
      </c>
      <c r="D337" s="8" t="s">
        <v>137</v>
      </c>
      <c r="E337" s="8" t="s">
        <v>504</v>
      </c>
      <c r="F337" s="8" t="s">
        <v>25</v>
      </c>
      <c r="G337" s="8" t="s">
        <v>8</v>
      </c>
      <c r="H337" s="8" t="s">
        <v>181</v>
      </c>
      <c r="I337" s="8"/>
      <c r="J337" s="8" t="s">
        <v>201</v>
      </c>
    </row>
    <row r="338" spans="1:10" ht="16.5" thickBot="1" x14ac:dyDescent="0.3">
      <c r="A338" s="30" t="s">
        <v>1064</v>
      </c>
      <c r="B338" s="8" t="s">
        <v>804</v>
      </c>
      <c r="C338" s="8" t="s">
        <v>370</v>
      </c>
      <c r="D338" s="8" t="s">
        <v>371</v>
      </c>
      <c r="E338" s="8" t="s">
        <v>638</v>
      </c>
      <c r="F338" s="8" t="s">
        <v>957</v>
      </c>
      <c r="G338" s="8" t="s">
        <v>8</v>
      </c>
      <c r="H338" s="8" t="s">
        <v>182</v>
      </c>
      <c r="I338" s="8"/>
      <c r="J338" s="8" t="s">
        <v>201</v>
      </c>
    </row>
    <row r="339" spans="1:10" ht="16.5" thickBot="1" x14ac:dyDescent="0.3">
      <c r="A339" s="30" t="s">
        <v>1064</v>
      </c>
      <c r="B339" s="8" t="s">
        <v>804</v>
      </c>
      <c r="C339" s="8" t="s">
        <v>372</v>
      </c>
      <c r="D339" s="8" t="s">
        <v>373</v>
      </c>
      <c r="E339" s="8" t="s">
        <v>504</v>
      </c>
      <c r="F339" s="8" t="s">
        <v>365</v>
      </c>
      <c r="G339" s="8" t="s">
        <v>8</v>
      </c>
      <c r="H339" s="8" t="s">
        <v>183</v>
      </c>
      <c r="I339" s="8"/>
      <c r="J339" s="8" t="s">
        <v>201</v>
      </c>
    </row>
    <row r="340" spans="1:10" ht="16.5" thickBot="1" x14ac:dyDescent="0.3">
      <c r="A340" s="30" t="s">
        <v>1064</v>
      </c>
      <c r="B340" s="8" t="s">
        <v>804</v>
      </c>
      <c r="C340" s="8" t="s">
        <v>374</v>
      </c>
      <c r="D340" s="8" t="s">
        <v>375</v>
      </c>
      <c r="E340" s="8" t="s">
        <v>504</v>
      </c>
      <c r="F340" s="8" t="s">
        <v>25</v>
      </c>
      <c r="G340" s="8" t="s">
        <v>8</v>
      </c>
      <c r="H340" s="8" t="s">
        <v>184</v>
      </c>
      <c r="I340" s="8"/>
      <c r="J340" s="8" t="s">
        <v>201</v>
      </c>
    </row>
    <row r="341" spans="1:10" ht="16.5" thickBot="1" x14ac:dyDescent="0.3">
      <c r="A341" s="30" t="s">
        <v>1064</v>
      </c>
      <c r="B341" s="8" t="s">
        <v>804</v>
      </c>
      <c r="C341" s="8" t="s">
        <v>376</v>
      </c>
      <c r="D341" s="8" t="s">
        <v>377</v>
      </c>
      <c r="E341" s="8" t="s">
        <v>504</v>
      </c>
      <c r="F341" s="8" t="s">
        <v>365</v>
      </c>
      <c r="G341" s="8" t="s">
        <v>8</v>
      </c>
      <c r="H341" s="8" t="s">
        <v>185</v>
      </c>
      <c r="I341" s="8"/>
      <c r="J341" s="8" t="s">
        <v>201</v>
      </c>
    </row>
    <row r="342" spans="1:10" ht="16.5" thickBot="1" x14ac:dyDescent="0.3">
      <c r="A342" s="30" t="s">
        <v>1064</v>
      </c>
      <c r="B342" s="8" t="s">
        <v>804</v>
      </c>
      <c r="C342" s="8" t="s">
        <v>378</v>
      </c>
      <c r="D342" s="8" t="s">
        <v>379</v>
      </c>
      <c r="E342" s="8" t="s">
        <v>504</v>
      </c>
      <c r="F342" s="8" t="s">
        <v>25</v>
      </c>
      <c r="G342" s="8" t="s">
        <v>8</v>
      </c>
      <c r="H342" s="8" t="s">
        <v>186</v>
      </c>
      <c r="I342" s="8"/>
      <c r="J342" s="8" t="s">
        <v>201</v>
      </c>
    </row>
    <row r="343" spans="1:10" ht="16.5" thickBot="1" x14ac:dyDescent="0.3">
      <c r="A343" s="30" t="s">
        <v>1064</v>
      </c>
      <c r="B343" s="8" t="s">
        <v>804</v>
      </c>
      <c r="C343" s="8" t="s">
        <v>380</v>
      </c>
      <c r="D343" s="8" t="s">
        <v>381</v>
      </c>
      <c r="E343" s="8" t="s">
        <v>504</v>
      </c>
      <c r="F343" s="8" t="s">
        <v>25</v>
      </c>
      <c r="G343" s="8" t="s">
        <v>8</v>
      </c>
      <c r="H343" s="8" t="s">
        <v>187</v>
      </c>
      <c r="I343" s="8"/>
      <c r="J343" s="8" t="s">
        <v>201</v>
      </c>
    </row>
    <row r="344" spans="1:10" ht="16.5" thickBot="1" x14ac:dyDescent="0.3">
      <c r="A344" s="30" t="s">
        <v>1064</v>
      </c>
      <c r="B344" s="8" t="s">
        <v>804</v>
      </c>
      <c r="C344" s="8" t="s">
        <v>382</v>
      </c>
      <c r="D344" s="8" t="s">
        <v>383</v>
      </c>
      <c r="E344" s="8" t="s">
        <v>504</v>
      </c>
      <c r="F344" s="8" t="s">
        <v>25</v>
      </c>
      <c r="G344" s="8" t="s">
        <v>8</v>
      </c>
      <c r="H344" s="8" t="s">
        <v>188</v>
      </c>
      <c r="I344" s="8"/>
      <c r="J344" s="8" t="s">
        <v>201</v>
      </c>
    </row>
    <row r="345" spans="1:10" ht="16.5" thickBot="1" x14ac:dyDescent="0.3">
      <c r="A345" s="30" t="s">
        <v>1064</v>
      </c>
      <c r="B345" s="8" t="s">
        <v>804</v>
      </c>
      <c r="C345" s="8" t="s">
        <v>384</v>
      </c>
      <c r="D345" s="8" t="s">
        <v>385</v>
      </c>
      <c r="E345" s="8" t="s">
        <v>504</v>
      </c>
      <c r="F345" s="8" t="s">
        <v>25</v>
      </c>
      <c r="G345" s="8" t="s">
        <v>8</v>
      </c>
      <c r="H345" s="8" t="s">
        <v>189</v>
      </c>
      <c r="I345" s="8"/>
      <c r="J345" s="8" t="s">
        <v>201</v>
      </c>
    </row>
    <row r="346" spans="1:10" ht="16.5" thickBot="1" x14ac:dyDescent="0.3">
      <c r="A346" s="30" t="s">
        <v>1064</v>
      </c>
      <c r="B346" s="8" t="s">
        <v>804</v>
      </c>
      <c r="C346" s="8" t="s">
        <v>386</v>
      </c>
      <c r="D346" s="8" t="s">
        <v>387</v>
      </c>
      <c r="E346" s="8" t="s">
        <v>504</v>
      </c>
      <c r="F346" s="8" t="s">
        <v>25</v>
      </c>
      <c r="G346" s="8" t="s">
        <v>8</v>
      </c>
      <c r="H346" s="8" t="s">
        <v>190</v>
      </c>
      <c r="I346" s="8"/>
      <c r="J346" s="8" t="s">
        <v>201</v>
      </c>
    </row>
    <row r="347" spans="1:10" ht="16.5" thickBot="1" x14ac:dyDescent="0.3">
      <c r="A347" s="30" t="s">
        <v>1064</v>
      </c>
      <c r="B347" s="8" t="s">
        <v>804</v>
      </c>
      <c r="C347" s="8" t="s">
        <v>388</v>
      </c>
      <c r="D347" s="8" t="s">
        <v>389</v>
      </c>
      <c r="E347" s="8" t="s">
        <v>504</v>
      </c>
      <c r="F347" s="8" t="s">
        <v>365</v>
      </c>
      <c r="G347" s="8" t="s">
        <v>8</v>
      </c>
      <c r="H347" s="8" t="s">
        <v>191</v>
      </c>
      <c r="I347" s="8"/>
      <c r="J347" s="8" t="s">
        <v>201</v>
      </c>
    </row>
    <row r="348" spans="1:10" ht="16.5" thickBot="1" x14ac:dyDescent="0.3">
      <c r="A348" s="30" t="s">
        <v>1064</v>
      </c>
      <c r="B348" s="8" t="s">
        <v>804</v>
      </c>
      <c r="C348" s="8" t="s">
        <v>390</v>
      </c>
      <c r="D348" s="8" t="s">
        <v>391</v>
      </c>
      <c r="E348" s="8" t="s">
        <v>504</v>
      </c>
      <c r="F348" s="8" t="s">
        <v>25</v>
      </c>
      <c r="G348" s="8" t="s">
        <v>8</v>
      </c>
      <c r="H348" s="8" t="s">
        <v>192</v>
      </c>
      <c r="I348" s="8"/>
      <c r="J348" s="8" t="s">
        <v>201</v>
      </c>
    </row>
    <row r="349" spans="1:10" ht="16.5" thickBot="1" x14ac:dyDescent="0.3">
      <c r="A349" s="30" t="s">
        <v>1064</v>
      </c>
      <c r="B349" s="8" t="s">
        <v>804</v>
      </c>
      <c r="C349" s="8" t="s">
        <v>392</v>
      </c>
      <c r="D349" s="8" t="s">
        <v>393</v>
      </c>
      <c r="E349" s="8" t="s">
        <v>638</v>
      </c>
      <c r="F349" s="8" t="s">
        <v>25</v>
      </c>
      <c r="G349" s="8" t="s">
        <v>8</v>
      </c>
      <c r="H349" s="8" t="s">
        <v>193</v>
      </c>
      <c r="I349" s="8"/>
      <c r="J349" s="8" t="s">
        <v>201</v>
      </c>
    </row>
    <row r="350" spans="1:10" ht="16.5" thickBot="1" x14ac:dyDescent="0.3">
      <c r="A350" s="30" t="s">
        <v>1064</v>
      </c>
      <c r="B350" s="8" t="s">
        <v>804</v>
      </c>
      <c r="C350" s="8" t="s">
        <v>394</v>
      </c>
      <c r="D350" s="8" t="s">
        <v>145</v>
      </c>
      <c r="E350" s="8" t="s">
        <v>504</v>
      </c>
      <c r="F350" s="8" t="s">
        <v>365</v>
      </c>
      <c r="G350" s="8" t="s">
        <v>8</v>
      </c>
      <c r="H350" s="8" t="s">
        <v>194</v>
      </c>
      <c r="I350" s="8"/>
      <c r="J350" s="8" t="s">
        <v>201</v>
      </c>
    </row>
    <row r="351" spans="1:10" ht="16.5" thickBot="1" x14ac:dyDescent="0.3">
      <c r="A351" s="30" t="s">
        <v>1064</v>
      </c>
      <c r="B351" s="8" t="s">
        <v>804</v>
      </c>
      <c r="C351" s="8" t="s">
        <v>395</v>
      </c>
      <c r="D351" s="8" t="s">
        <v>396</v>
      </c>
      <c r="E351" s="8" t="s">
        <v>504</v>
      </c>
      <c r="F351" s="8" t="s">
        <v>957</v>
      </c>
      <c r="G351" s="8" t="s">
        <v>8</v>
      </c>
      <c r="H351" s="8" t="s">
        <v>195</v>
      </c>
      <c r="I351" s="8"/>
      <c r="J351" s="8" t="s">
        <v>201</v>
      </c>
    </row>
    <row r="352" spans="1:10" ht="16.5" thickBot="1" x14ac:dyDescent="0.3">
      <c r="A352" s="30" t="s">
        <v>1064</v>
      </c>
      <c r="B352" s="8" t="s">
        <v>804</v>
      </c>
      <c r="C352" s="8" t="s">
        <v>397</v>
      </c>
      <c r="D352" s="8" t="s">
        <v>398</v>
      </c>
      <c r="E352" s="8" t="s">
        <v>504</v>
      </c>
      <c r="F352" s="8" t="s">
        <v>25</v>
      </c>
      <c r="G352" s="8" t="s">
        <v>8</v>
      </c>
      <c r="H352" s="8" t="s">
        <v>196</v>
      </c>
      <c r="I352" s="8"/>
      <c r="J352" s="8" t="s">
        <v>201</v>
      </c>
    </row>
    <row r="353" spans="1:10" ht="16.5" thickBot="1" x14ac:dyDescent="0.3">
      <c r="A353" s="30" t="s">
        <v>1064</v>
      </c>
      <c r="B353" s="8" t="s">
        <v>804</v>
      </c>
      <c r="C353" s="8" t="s">
        <v>399</v>
      </c>
      <c r="D353" s="8" t="s">
        <v>400</v>
      </c>
      <c r="E353" s="8" t="s">
        <v>504</v>
      </c>
      <c r="F353" s="8" t="s">
        <v>365</v>
      </c>
      <c r="G353" s="8" t="s">
        <v>8</v>
      </c>
      <c r="H353" s="8" t="s">
        <v>197</v>
      </c>
      <c r="I353" s="8"/>
      <c r="J353" s="8" t="s">
        <v>201</v>
      </c>
    </row>
    <row r="354" spans="1:10" ht="16.5" thickBot="1" x14ac:dyDescent="0.3">
      <c r="A354" s="30" t="s">
        <v>1064</v>
      </c>
      <c r="B354" s="8" t="s">
        <v>804</v>
      </c>
      <c r="C354" s="8" t="s">
        <v>401</v>
      </c>
      <c r="D354" s="8" t="s">
        <v>402</v>
      </c>
      <c r="E354" s="8" t="s">
        <v>504</v>
      </c>
      <c r="F354" s="8" t="s">
        <v>25</v>
      </c>
      <c r="G354" s="8" t="s">
        <v>8</v>
      </c>
      <c r="H354" s="8" t="s">
        <v>198</v>
      </c>
      <c r="I354" s="8"/>
      <c r="J354" s="8" t="s">
        <v>201</v>
      </c>
    </row>
    <row r="355" spans="1:10" ht="16.5" thickBot="1" x14ac:dyDescent="0.3">
      <c r="A355" s="30" t="s">
        <v>1064</v>
      </c>
      <c r="B355" s="8" t="s">
        <v>804</v>
      </c>
      <c r="C355" s="8" t="s">
        <v>403</v>
      </c>
      <c r="D355" s="8" t="s">
        <v>404</v>
      </c>
      <c r="E355" s="8" t="s">
        <v>504</v>
      </c>
      <c r="F355" s="8" t="s">
        <v>25</v>
      </c>
      <c r="G355" s="8" t="s">
        <v>8</v>
      </c>
      <c r="H355" s="8" t="s">
        <v>199</v>
      </c>
      <c r="I355" s="8"/>
      <c r="J355" s="8" t="s">
        <v>201</v>
      </c>
    </row>
    <row r="356" spans="1:10" ht="16.5" thickBot="1" x14ac:dyDescent="0.3">
      <c r="A356" s="30" t="s">
        <v>1064</v>
      </c>
      <c r="B356" s="8" t="s">
        <v>804</v>
      </c>
      <c r="C356" s="8" t="s">
        <v>405</v>
      </c>
      <c r="D356" s="8" t="s">
        <v>406</v>
      </c>
      <c r="E356" s="8" t="s">
        <v>638</v>
      </c>
      <c r="F356" s="8" t="s">
        <v>365</v>
      </c>
      <c r="G356" s="8" t="s">
        <v>8</v>
      </c>
      <c r="H356" s="8" t="s">
        <v>200</v>
      </c>
      <c r="I356" s="8"/>
      <c r="J356" s="8" t="s">
        <v>201</v>
      </c>
    </row>
    <row r="357" spans="1:10" ht="16.5" thickBot="1" x14ac:dyDescent="0.3">
      <c r="A357" s="30" t="s">
        <v>1064</v>
      </c>
      <c r="B357" s="8" t="s">
        <v>804</v>
      </c>
      <c r="C357" s="8" t="s">
        <v>407</v>
      </c>
      <c r="D357" s="8" t="s">
        <v>408</v>
      </c>
      <c r="E357" s="8" t="s">
        <v>504</v>
      </c>
      <c r="F357" s="8" t="s">
        <v>409</v>
      </c>
      <c r="G357" s="8" t="s">
        <v>11</v>
      </c>
      <c r="H357" s="8"/>
      <c r="I357" s="8"/>
      <c r="J357" s="8" t="s">
        <v>201</v>
      </c>
    </row>
    <row r="358" spans="1:10" ht="16.5" thickBot="1" x14ac:dyDescent="0.3">
      <c r="A358" s="30" t="s">
        <v>1064</v>
      </c>
      <c r="B358" s="8" t="s">
        <v>804</v>
      </c>
      <c r="C358" s="8" t="s">
        <v>410</v>
      </c>
      <c r="D358" s="8" t="s">
        <v>155</v>
      </c>
      <c r="E358" s="8" t="s">
        <v>504</v>
      </c>
      <c r="F358" s="8" t="s">
        <v>409</v>
      </c>
      <c r="G358" s="8" t="s">
        <v>11</v>
      </c>
      <c r="H358" s="8"/>
      <c r="I358" s="8"/>
      <c r="J358" s="8" t="s">
        <v>201</v>
      </c>
    </row>
    <row r="359" spans="1:10" ht="16.5" thickBot="1" x14ac:dyDescent="0.3">
      <c r="A359" s="30" t="s">
        <v>1064</v>
      </c>
      <c r="B359" s="8" t="s">
        <v>804</v>
      </c>
      <c r="C359" s="8" t="s">
        <v>411</v>
      </c>
      <c r="D359" s="8" t="s">
        <v>412</v>
      </c>
      <c r="E359" s="8" t="s">
        <v>504</v>
      </c>
      <c r="F359" s="8" t="s">
        <v>409</v>
      </c>
      <c r="G359" s="8" t="s">
        <v>11</v>
      </c>
      <c r="H359" s="8"/>
      <c r="I359" s="8"/>
      <c r="J359" s="8" t="s">
        <v>201</v>
      </c>
    </row>
    <row r="360" spans="1:10" ht="16.5" thickBot="1" x14ac:dyDescent="0.3">
      <c r="A360" s="30" t="s">
        <v>1064</v>
      </c>
      <c r="B360" s="8" t="s">
        <v>804</v>
      </c>
      <c r="C360" s="8" t="s">
        <v>413</v>
      </c>
      <c r="D360" s="8" t="s">
        <v>414</v>
      </c>
      <c r="E360" s="8" t="s">
        <v>504</v>
      </c>
      <c r="F360" s="8" t="s">
        <v>409</v>
      </c>
      <c r="G360" s="8" t="s">
        <v>11</v>
      </c>
      <c r="H360" s="8"/>
      <c r="I360" s="8"/>
      <c r="J360" s="8" t="s">
        <v>201</v>
      </c>
    </row>
    <row r="361" spans="1:10" ht="16.5" thickBot="1" x14ac:dyDescent="0.3">
      <c r="A361" s="30" t="s">
        <v>1064</v>
      </c>
      <c r="B361" s="8" t="s">
        <v>804</v>
      </c>
      <c r="C361" s="8" t="s">
        <v>415</v>
      </c>
      <c r="D361" s="8" t="s">
        <v>416</v>
      </c>
      <c r="E361" s="8" t="s">
        <v>638</v>
      </c>
      <c r="F361" s="8" t="s">
        <v>409</v>
      </c>
      <c r="G361" s="8" t="s">
        <v>11</v>
      </c>
      <c r="H361" s="8"/>
      <c r="I361" s="8"/>
      <c r="J361" s="8" t="s">
        <v>201</v>
      </c>
    </row>
    <row r="362" spans="1:10" ht="16.5" thickBot="1" x14ac:dyDescent="0.3">
      <c r="A362" s="30" t="s">
        <v>1064</v>
      </c>
      <c r="B362" s="8" t="s">
        <v>804</v>
      </c>
      <c r="C362" s="8" t="s">
        <v>417</v>
      </c>
      <c r="D362" s="8" t="s">
        <v>418</v>
      </c>
      <c r="E362" s="8" t="s">
        <v>504</v>
      </c>
      <c r="F362" s="8" t="s">
        <v>409</v>
      </c>
      <c r="G362" s="8" t="s">
        <v>11</v>
      </c>
      <c r="H362" s="8"/>
      <c r="I362" s="8"/>
      <c r="J362" s="8" t="s">
        <v>201</v>
      </c>
    </row>
    <row r="363" spans="1:10" ht="16.5" thickBot="1" x14ac:dyDescent="0.3">
      <c r="A363" s="30" t="s">
        <v>1064</v>
      </c>
      <c r="B363" s="8" t="s">
        <v>804</v>
      </c>
      <c r="C363" s="8" t="s">
        <v>56</v>
      </c>
      <c r="D363" s="8" t="s">
        <v>419</v>
      </c>
      <c r="E363" s="8" t="s">
        <v>504</v>
      </c>
      <c r="F363" s="8" t="s">
        <v>958</v>
      </c>
      <c r="G363" s="8" t="s">
        <v>11</v>
      </c>
      <c r="H363" s="8"/>
      <c r="I363" s="8"/>
      <c r="J363" s="8" t="s">
        <v>201</v>
      </c>
    </row>
    <row r="364" spans="1:10" ht="16.5" thickBot="1" x14ac:dyDescent="0.3">
      <c r="A364" s="30" t="s">
        <v>1064</v>
      </c>
      <c r="B364" s="8" t="s">
        <v>804</v>
      </c>
      <c r="C364" s="8" t="s">
        <v>420</v>
      </c>
      <c r="D364" s="8" t="s">
        <v>421</v>
      </c>
      <c r="E364" s="8" t="s">
        <v>504</v>
      </c>
      <c r="F364" s="8" t="s">
        <v>958</v>
      </c>
      <c r="G364" s="8" t="s">
        <v>11</v>
      </c>
      <c r="H364" s="8"/>
      <c r="I364" s="8"/>
      <c r="J364" s="8" t="s">
        <v>201</v>
      </c>
    </row>
    <row r="365" spans="1:10" ht="16.5" thickBot="1" x14ac:dyDescent="0.3">
      <c r="A365" s="30" t="s">
        <v>1064</v>
      </c>
      <c r="B365" s="8" t="s">
        <v>804</v>
      </c>
      <c r="C365" s="8" t="s">
        <v>422</v>
      </c>
      <c r="D365" s="8" t="s">
        <v>423</v>
      </c>
      <c r="E365" s="8" t="s">
        <v>638</v>
      </c>
      <c r="F365" s="8" t="s">
        <v>958</v>
      </c>
      <c r="G365" s="8" t="s">
        <v>11</v>
      </c>
      <c r="H365" s="8"/>
      <c r="I365" s="8"/>
      <c r="J365" s="8" t="s">
        <v>201</v>
      </c>
    </row>
    <row r="366" spans="1:10" ht="16.5" thickBot="1" x14ac:dyDescent="0.3">
      <c r="A366" s="30" t="s">
        <v>1064</v>
      </c>
      <c r="B366" s="8" t="s">
        <v>804</v>
      </c>
      <c r="C366" s="8" t="s">
        <v>424</v>
      </c>
      <c r="D366" s="8" t="s">
        <v>425</v>
      </c>
      <c r="E366" s="8" t="s">
        <v>504</v>
      </c>
      <c r="F366" s="8" t="s">
        <v>958</v>
      </c>
      <c r="G366" s="8" t="s">
        <v>11</v>
      </c>
      <c r="H366" s="8"/>
      <c r="I366" s="8"/>
      <c r="J366" s="8" t="s">
        <v>201</v>
      </c>
    </row>
    <row r="367" spans="1:10" ht="16.5" thickBot="1" x14ac:dyDescent="0.3">
      <c r="A367" s="30" t="s">
        <v>1064</v>
      </c>
      <c r="B367" s="8" t="s">
        <v>804</v>
      </c>
      <c r="C367" s="8" t="s">
        <v>426</v>
      </c>
      <c r="D367" s="8" t="s">
        <v>427</v>
      </c>
      <c r="E367" s="8" t="s">
        <v>638</v>
      </c>
      <c r="F367" s="8" t="s">
        <v>958</v>
      </c>
      <c r="G367" s="8" t="s">
        <v>11</v>
      </c>
      <c r="H367" s="8"/>
      <c r="I367" s="8"/>
      <c r="J367" s="8" t="s">
        <v>201</v>
      </c>
    </row>
    <row r="368" spans="1:10" ht="16.5" thickBot="1" x14ac:dyDescent="0.3">
      <c r="A368" s="30" t="s">
        <v>1064</v>
      </c>
      <c r="B368" s="8" t="s">
        <v>804</v>
      </c>
      <c r="C368" s="8" t="s">
        <v>428</v>
      </c>
      <c r="D368" s="8" t="s">
        <v>429</v>
      </c>
      <c r="E368" s="8" t="s">
        <v>504</v>
      </c>
      <c r="F368" s="8" t="s">
        <v>430</v>
      </c>
      <c r="G368" s="8" t="s">
        <v>11</v>
      </c>
      <c r="H368" s="8"/>
      <c r="I368" s="8"/>
      <c r="J368" s="8" t="s">
        <v>201</v>
      </c>
    </row>
    <row r="369" spans="1:10" ht="16.5" thickBot="1" x14ac:dyDescent="0.3">
      <c r="A369" s="30" t="s">
        <v>1064</v>
      </c>
      <c r="B369" s="8" t="s">
        <v>804</v>
      </c>
      <c r="C369" s="8" t="s">
        <v>431</v>
      </c>
      <c r="D369" s="8" t="s">
        <v>432</v>
      </c>
      <c r="E369" s="8" t="s">
        <v>638</v>
      </c>
      <c r="F369" s="8" t="s">
        <v>430</v>
      </c>
      <c r="G369" s="8" t="s">
        <v>11</v>
      </c>
      <c r="H369" s="8"/>
      <c r="I369" s="8"/>
      <c r="J369" s="8" t="s">
        <v>201</v>
      </c>
    </row>
    <row r="370" spans="1:10" ht="16.5" thickBot="1" x14ac:dyDescent="0.3">
      <c r="A370" s="30" t="s">
        <v>1064</v>
      </c>
      <c r="B370" s="8" t="s">
        <v>804</v>
      </c>
      <c r="C370" s="8" t="s">
        <v>433</v>
      </c>
      <c r="D370" s="8" t="s">
        <v>91</v>
      </c>
      <c r="E370" s="8" t="s">
        <v>504</v>
      </c>
      <c r="F370" s="8" t="s">
        <v>430</v>
      </c>
      <c r="G370" s="8" t="s">
        <v>11</v>
      </c>
      <c r="H370" s="8"/>
      <c r="I370" s="8"/>
      <c r="J370" s="8" t="s">
        <v>201</v>
      </c>
    </row>
    <row r="371" spans="1:10" ht="16.5" thickBot="1" x14ac:dyDescent="0.3">
      <c r="A371" s="30" t="s">
        <v>1064</v>
      </c>
      <c r="B371" s="8" t="s">
        <v>804</v>
      </c>
      <c r="C371" s="8" t="s">
        <v>102</v>
      </c>
      <c r="D371" s="8" t="s">
        <v>103</v>
      </c>
      <c r="E371" s="8" t="s">
        <v>504</v>
      </c>
      <c r="F371" s="8" t="s">
        <v>430</v>
      </c>
      <c r="G371" s="8" t="s">
        <v>11</v>
      </c>
      <c r="H371" s="8"/>
      <c r="I371" s="8"/>
      <c r="J371" s="8" t="s">
        <v>201</v>
      </c>
    </row>
    <row r="372" spans="1:10" ht="16.5" thickBot="1" x14ac:dyDescent="0.3">
      <c r="A372" s="30" t="s">
        <v>1064</v>
      </c>
      <c r="B372" s="8" t="s">
        <v>804</v>
      </c>
      <c r="C372" s="8" t="s">
        <v>434</v>
      </c>
      <c r="D372" s="8" t="s">
        <v>435</v>
      </c>
      <c r="E372" s="8" t="s">
        <v>638</v>
      </c>
      <c r="F372" s="8" t="s">
        <v>430</v>
      </c>
      <c r="G372" s="8" t="s">
        <v>11</v>
      </c>
      <c r="H372" s="8"/>
      <c r="I372" s="8"/>
      <c r="J372" s="8" t="s">
        <v>201</v>
      </c>
    </row>
    <row r="373" spans="1:10" ht="16.5" thickBot="1" x14ac:dyDescent="0.3">
      <c r="A373" s="30" t="s">
        <v>1064</v>
      </c>
      <c r="B373" s="8" t="s">
        <v>804</v>
      </c>
      <c r="C373" s="8" t="s">
        <v>436</v>
      </c>
      <c r="D373" s="8" t="s">
        <v>437</v>
      </c>
      <c r="E373" s="8" t="s">
        <v>638</v>
      </c>
      <c r="F373" s="8" t="s">
        <v>957</v>
      </c>
      <c r="G373" s="8" t="s">
        <v>8</v>
      </c>
      <c r="H373" s="8" t="s">
        <v>177</v>
      </c>
      <c r="I373" s="8"/>
      <c r="J373" s="8" t="s">
        <v>202</v>
      </c>
    </row>
    <row r="374" spans="1:10" ht="16.5" thickBot="1" x14ac:dyDescent="0.3">
      <c r="A374" s="30" t="s">
        <v>1064</v>
      </c>
      <c r="B374" s="8" t="s">
        <v>804</v>
      </c>
      <c r="C374" s="8" t="s">
        <v>438</v>
      </c>
      <c r="D374" s="8" t="s">
        <v>79</v>
      </c>
      <c r="E374" s="8" t="s">
        <v>504</v>
      </c>
      <c r="F374" s="8" t="s">
        <v>365</v>
      </c>
      <c r="G374" s="8" t="s">
        <v>8</v>
      </c>
      <c r="H374" s="8" t="s">
        <v>178</v>
      </c>
      <c r="I374" s="8"/>
      <c r="J374" s="8" t="s">
        <v>202</v>
      </c>
    </row>
    <row r="375" spans="1:10" ht="16.5" thickBot="1" x14ac:dyDescent="0.3">
      <c r="A375" s="30" t="s">
        <v>1064</v>
      </c>
      <c r="B375" s="8" t="s">
        <v>804</v>
      </c>
      <c r="C375" s="8" t="s">
        <v>439</v>
      </c>
      <c r="D375" s="8" t="s">
        <v>423</v>
      </c>
      <c r="E375" s="8" t="s">
        <v>638</v>
      </c>
      <c r="F375" s="8" t="s">
        <v>365</v>
      </c>
      <c r="G375" s="8" t="s">
        <v>8</v>
      </c>
      <c r="H375" s="8" t="s">
        <v>179</v>
      </c>
      <c r="I375" s="8"/>
      <c r="J375" s="8" t="s">
        <v>202</v>
      </c>
    </row>
    <row r="376" spans="1:10" ht="16.5" thickBot="1" x14ac:dyDescent="0.3">
      <c r="A376" s="30" t="s">
        <v>1064</v>
      </c>
      <c r="B376" s="8" t="s">
        <v>804</v>
      </c>
      <c r="C376" s="8" t="s">
        <v>440</v>
      </c>
      <c r="D376" s="8" t="s">
        <v>441</v>
      </c>
      <c r="E376" s="8" t="s">
        <v>638</v>
      </c>
      <c r="F376" s="8" t="s">
        <v>957</v>
      </c>
      <c r="G376" s="8" t="s">
        <v>8</v>
      </c>
      <c r="H376" s="8" t="s">
        <v>180</v>
      </c>
      <c r="I376" s="8"/>
      <c r="J376" s="8" t="s">
        <v>202</v>
      </c>
    </row>
    <row r="377" spans="1:10" ht="16.5" thickBot="1" x14ac:dyDescent="0.3">
      <c r="A377" s="30" t="s">
        <v>1064</v>
      </c>
      <c r="B377" s="8" t="s">
        <v>804</v>
      </c>
      <c r="C377" s="8" t="s">
        <v>442</v>
      </c>
      <c r="D377" s="8" t="s">
        <v>443</v>
      </c>
      <c r="E377" s="8" t="s">
        <v>638</v>
      </c>
      <c r="F377" s="8" t="s">
        <v>25</v>
      </c>
      <c r="G377" s="8" t="s">
        <v>8</v>
      </c>
      <c r="H377" s="8" t="s">
        <v>181</v>
      </c>
      <c r="I377" s="8"/>
      <c r="J377" s="8" t="s">
        <v>202</v>
      </c>
    </row>
    <row r="378" spans="1:10" ht="16.5" thickBot="1" x14ac:dyDescent="0.3">
      <c r="A378" s="30" t="s">
        <v>1064</v>
      </c>
      <c r="B378" s="8" t="s">
        <v>804</v>
      </c>
      <c r="C378" s="8" t="s">
        <v>444</v>
      </c>
      <c r="D378" s="8" t="s">
        <v>117</v>
      </c>
      <c r="E378" s="8" t="s">
        <v>504</v>
      </c>
      <c r="F378" s="8" t="s">
        <v>957</v>
      </c>
      <c r="G378" s="8" t="s">
        <v>8</v>
      </c>
      <c r="H378" s="8" t="s">
        <v>182</v>
      </c>
      <c r="I378" s="8"/>
      <c r="J378" s="8" t="s">
        <v>202</v>
      </c>
    </row>
    <row r="379" spans="1:10" ht="16.5" thickBot="1" x14ac:dyDescent="0.3">
      <c r="A379" s="30" t="s">
        <v>1064</v>
      </c>
      <c r="B379" s="8" t="s">
        <v>804</v>
      </c>
      <c r="C379" s="8" t="s">
        <v>445</v>
      </c>
      <c r="D379" s="8" t="s">
        <v>85</v>
      </c>
      <c r="E379" s="8" t="s">
        <v>504</v>
      </c>
      <c r="F379" s="8" t="s">
        <v>365</v>
      </c>
      <c r="G379" s="8" t="s">
        <v>8</v>
      </c>
      <c r="H379" s="8" t="s">
        <v>183</v>
      </c>
      <c r="I379" s="8"/>
      <c r="J379" s="8" t="s">
        <v>202</v>
      </c>
    </row>
    <row r="380" spans="1:10" ht="16.5" thickBot="1" x14ac:dyDescent="0.3">
      <c r="A380" s="30" t="s">
        <v>1064</v>
      </c>
      <c r="B380" s="8" t="s">
        <v>804</v>
      </c>
      <c r="C380" s="8" t="s">
        <v>446</v>
      </c>
      <c r="D380" s="8" t="s">
        <v>447</v>
      </c>
      <c r="E380" s="8" t="s">
        <v>638</v>
      </c>
      <c r="F380" s="8" t="s">
        <v>25</v>
      </c>
      <c r="G380" s="8" t="s">
        <v>8</v>
      </c>
      <c r="H380" s="8" t="s">
        <v>184</v>
      </c>
      <c r="I380" s="8"/>
      <c r="J380" s="8" t="s">
        <v>202</v>
      </c>
    </row>
    <row r="381" spans="1:10" ht="16.5" thickBot="1" x14ac:dyDescent="0.3">
      <c r="A381" s="30" t="s">
        <v>1064</v>
      </c>
      <c r="B381" s="8" t="s">
        <v>804</v>
      </c>
      <c r="C381" s="8" t="s">
        <v>448</v>
      </c>
      <c r="D381" s="8" t="s">
        <v>449</v>
      </c>
      <c r="E381" s="8" t="s">
        <v>638</v>
      </c>
      <c r="F381" s="8" t="s">
        <v>365</v>
      </c>
      <c r="G381" s="8" t="s">
        <v>8</v>
      </c>
      <c r="H381" s="8" t="s">
        <v>185</v>
      </c>
      <c r="I381" s="8"/>
      <c r="J381" s="8" t="s">
        <v>202</v>
      </c>
    </row>
    <row r="382" spans="1:10" ht="16.5" thickBot="1" x14ac:dyDescent="0.3">
      <c r="A382" s="30" t="s">
        <v>1064</v>
      </c>
      <c r="B382" s="8" t="s">
        <v>804</v>
      </c>
      <c r="C382" s="8" t="s">
        <v>450</v>
      </c>
      <c r="D382" s="8" t="s">
        <v>451</v>
      </c>
      <c r="E382" s="8" t="s">
        <v>504</v>
      </c>
      <c r="F382" s="8" t="s">
        <v>25</v>
      </c>
      <c r="G382" s="8" t="s">
        <v>8</v>
      </c>
      <c r="H382" s="8" t="s">
        <v>186</v>
      </c>
      <c r="I382" s="8"/>
      <c r="J382" s="8" t="s">
        <v>202</v>
      </c>
    </row>
    <row r="383" spans="1:10" ht="16.5" thickBot="1" x14ac:dyDescent="0.3">
      <c r="A383" s="30" t="s">
        <v>1064</v>
      </c>
      <c r="B383" s="8" t="s">
        <v>804</v>
      </c>
      <c r="C383" s="8" t="s">
        <v>452</v>
      </c>
      <c r="D383" s="8" t="s">
        <v>453</v>
      </c>
      <c r="E383" s="8" t="s">
        <v>504</v>
      </c>
      <c r="F383" s="8" t="s">
        <v>25</v>
      </c>
      <c r="G383" s="8" t="s">
        <v>8</v>
      </c>
      <c r="H383" s="8" t="s">
        <v>187</v>
      </c>
      <c r="I383" s="8"/>
      <c r="J383" s="8" t="s">
        <v>202</v>
      </c>
    </row>
    <row r="384" spans="1:10" ht="16.5" thickBot="1" x14ac:dyDescent="0.3">
      <c r="A384" s="30" t="s">
        <v>1064</v>
      </c>
      <c r="B384" s="8" t="s">
        <v>804</v>
      </c>
      <c r="C384" s="8" t="s">
        <v>454</v>
      </c>
      <c r="D384" s="8" t="s">
        <v>296</v>
      </c>
      <c r="E384" s="8" t="s">
        <v>638</v>
      </c>
      <c r="F384" s="8" t="s">
        <v>25</v>
      </c>
      <c r="G384" s="8" t="s">
        <v>8</v>
      </c>
      <c r="H384" s="8" t="s">
        <v>188</v>
      </c>
      <c r="I384" s="8"/>
      <c r="J384" s="8" t="s">
        <v>202</v>
      </c>
    </row>
    <row r="385" spans="1:10" ht="16.5" thickBot="1" x14ac:dyDescent="0.3">
      <c r="A385" s="30" t="s">
        <v>1064</v>
      </c>
      <c r="B385" s="8" t="s">
        <v>804</v>
      </c>
      <c r="C385" s="8" t="s">
        <v>455</v>
      </c>
      <c r="D385" s="8" t="s">
        <v>456</v>
      </c>
      <c r="E385" s="8" t="s">
        <v>504</v>
      </c>
      <c r="F385" s="8" t="s">
        <v>25</v>
      </c>
      <c r="G385" s="8" t="s">
        <v>8</v>
      </c>
      <c r="H385" s="8" t="s">
        <v>189</v>
      </c>
      <c r="I385" s="8"/>
      <c r="J385" s="8" t="s">
        <v>202</v>
      </c>
    </row>
    <row r="386" spans="1:10" ht="16.5" thickBot="1" x14ac:dyDescent="0.3">
      <c r="A386" s="30" t="s">
        <v>1064</v>
      </c>
      <c r="B386" s="8" t="s">
        <v>804</v>
      </c>
      <c r="C386" s="8" t="s">
        <v>457</v>
      </c>
      <c r="D386" s="8" t="s">
        <v>458</v>
      </c>
      <c r="E386" s="8" t="s">
        <v>504</v>
      </c>
      <c r="F386" s="8" t="s">
        <v>25</v>
      </c>
      <c r="G386" s="8" t="s">
        <v>8</v>
      </c>
      <c r="H386" s="8" t="s">
        <v>190</v>
      </c>
      <c r="I386" s="8"/>
      <c r="J386" s="8" t="s">
        <v>202</v>
      </c>
    </row>
    <row r="387" spans="1:10" ht="16.5" thickBot="1" x14ac:dyDescent="0.3">
      <c r="A387" s="30" t="s">
        <v>1064</v>
      </c>
      <c r="B387" s="8" t="s">
        <v>804</v>
      </c>
      <c r="C387" s="8" t="s">
        <v>459</v>
      </c>
      <c r="D387" s="8" t="s">
        <v>460</v>
      </c>
      <c r="E387" s="8" t="s">
        <v>504</v>
      </c>
      <c r="F387" s="8" t="s">
        <v>365</v>
      </c>
      <c r="G387" s="8" t="s">
        <v>8</v>
      </c>
      <c r="H387" s="8" t="s">
        <v>191</v>
      </c>
      <c r="I387" s="8"/>
      <c r="J387" s="8" t="s">
        <v>202</v>
      </c>
    </row>
    <row r="388" spans="1:10" ht="16.5" thickBot="1" x14ac:dyDescent="0.3">
      <c r="A388" s="30" t="s">
        <v>1064</v>
      </c>
      <c r="B388" s="8" t="s">
        <v>804</v>
      </c>
      <c r="C388" s="8" t="s">
        <v>461</v>
      </c>
      <c r="D388" s="8" t="s">
        <v>462</v>
      </c>
      <c r="E388" s="8" t="s">
        <v>504</v>
      </c>
      <c r="F388" s="8" t="s">
        <v>25</v>
      </c>
      <c r="G388" s="8" t="s">
        <v>8</v>
      </c>
      <c r="H388" s="8" t="s">
        <v>192</v>
      </c>
      <c r="I388" s="8"/>
      <c r="J388" s="8" t="s">
        <v>202</v>
      </c>
    </row>
    <row r="389" spans="1:10" ht="16.5" thickBot="1" x14ac:dyDescent="0.3">
      <c r="A389" s="30" t="s">
        <v>1064</v>
      </c>
      <c r="B389" s="8" t="s">
        <v>804</v>
      </c>
      <c r="C389" s="8" t="s">
        <v>463</v>
      </c>
      <c r="D389" s="8" t="s">
        <v>464</v>
      </c>
      <c r="E389" s="8" t="s">
        <v>504</v>
      </c>
      <c r="F389" s="8" t="s">
        <v>25</v>
      </c>
      <c r="G389" s="8" t="s">
        <v>8</v>
      </c>
      <c r="H389" s="8" t="s">
        <v>193</v>
      </c>
      <c r="I389" s="8"/>
      <c r="J389" s="8" t="s">
        <v>202</v>
      </c>
    </row>
    <row r="390" spans="1:10" ht="16.5" thickBot="1" x14ac:dyDescent="0.3">
      <c r="A390" s="30" t="s">
        <v>1064</v>
      </c>
      <c r="B390" s="8" t="s">
        <v>804</v>
      </c>
      <c r="C390" s="8" t="s">
        <v>465</v>
      </c>
      <c r="D390" s="8" t="s">
        <v>466</v>
      </c>
      <c r="E390" s="8" t="s">
        <v>504</v>
      </c>
      <c r="F390" s="8" t="s">
        <v>365</v>
      </c>
      <c r="G390" s="8" t="s">
        <v>8</v>
      </c>
      <c r="H390" s="8" t="s">
        <v>194</v>
      </c>
      <c r="I390" s="8"/>
      <c r="J390" s="8" t="s">
        <v>202</v>
      </c>
    </row>
    <row r="391" spans="1:10" ht="16.5" thickBot="1" x14ac:dyDescent="0.3">
      <c r="A391" s="30" t="s">
        <v>1064</v>
      </c>
      <c r="B391" s="8" t="s">
        <v>804</v>
      </c>
      <c r="C391" s="8" t="s">
        <v>467</v>
      </c>
      <c r="D391" s="8" t="s">
        <v>468</v>
      </c>
      <c r="E391" s="8" t="s">
        <v>504</v>
      </c>
      <c r="F391" s="8" t="s">
        <v>957</v>
      </c>
      <c r="G391" s="8" t="s">
        <v>8</v>
      </c>
      <c r="H391" s="8" t="s">
        <v>195</v>
      </c>
      <c r="I391" s="8"/>
      <c r="J391" s="8" t="s">
        <v>202</v>
      </c>
    </row>
    <row r="392" spans="1:10" ht="16.5" thickBot="1" x14ac:dyDescent="0.3">
      <c r="A392" s="30" t="s">
        <v>1064</v>
      </c>
      <c r="B392" s="8" t="s">
        <v>804</v>
      </c>
      <c r="C392" s="8" t="s">
        <v>469</v>
      </c>
      <c r="D392" s="8" t="s">
        <v>470</v>
      </c>
      <c r="E392" s="8" t="s">
        <v>504</v>
      </c>
      <c r="F392" s="8" t="s">
        <v>25</v>
      </c>
      <c r="G392" s="8" t="s">
        <v>8</v>
      </c>
      <c r="H392" s="8" t="s">
        <v>196</v>
      </c>
      <c r="I392" s="8"/>
      <c r="J392" s="8" t="s">
        <v>202</v>
      </c>
    </row>
    <row r="393" spans="1:10" ht="16.5" thickBot="1" x14ac:dyDescent="0.3">
      <c r="A393" s="30" t="s">
        <v>1064</v>
      </c>
      <c r="B393" s="8" t="s">
        <v>804</v>
      </c>
      <c r="C393" s="8" t="s">
        <v>471</v>
      </c>
      <c r="D393" s="8" t="s">
        <v>472</v>
      </c>
      <c r="E393" s="8" t="s">
        <v>504</v>
      </c>
      <c r="F393" s="8" t="s">
        <v>365</v>
      </c>
      <c r="G393" s="8" t="s">
        <v>8</v>
      </c>
      <c r="H393" s="8" t="s">
        <v>197</v>
      </c>
      <c r="I393" s="8"/>
      <c r="J393" s="8" t="s">
        <v>202</v>
      </c>
    </row>
    <row r="394" spans="1:10" ht="16.5" thickBot="1" x14ac:dyDescent="0.3">
      <c r="A394" s="30" t="s">
        <v>1064</v>
      </c>
      <c r="B394" s="8" t="s">
        <v>804</v>
      </c>
      <c r="C394" s="8" t="s">
        <v>473</v>
      </c>
      <c r="D394" s="8" t="s">
        <v>109</v>
      </c>
      <c r="E394" s="8" t="s">
        <v>504</v>
      </c>
      <c r="F394" s="8" t="s">
        <v>25</v>
      </c>
      <c r="G394" s="8" t="s">
        <v>8</v>
      </c>
      <c r="H394" s="8" t="s">
        <v>198</v>
      </c>
      <c r="I394" s="8"/>
      <c r="J394" s="8" t="s">
        <v>202</v>
      </c>
    </row>
    <row r="395" spans="1:10" ht="16.5" thickBot="1" x14ac:dyDescent="0.3">
      <c r="A395" s="30" t="s">
        <v>1064</v>
      </c>
      <c r="B395" s="8" t="s">
        <v>804</v>
      </c>
      <c r="C395" s="8" t="s">
        <v>474</v>
      </c>
      <c r="D395" s="8" t="s">
        <v>475</v>
      </c>
      <c r="E395" s="8" t="s">
        <v>504</v>
      </c>
      <c r="F395" s="8" t="s">
        <v>25</v>
      </c>
      <c r="G395" s="8" t="s">
        <v>8</v>
      </c>
      <c r="H395" s="8" t="s">
        <v>199</v>
      </c>
      <c r="I395" s="8"/>
      <c r="J395" s="8" t="s">
        <v>202</v>
      </c>
    </row>
    <row r="396" spans="1:10" ht="16.5" thickBot="1" x14ac:dyDescent="0.3">
      <c r="A396" s="30" t="s">
        <v>1064</v>
      </c>
      <c r="B396" s="8" t="s">
        <v>804</v>
      </c>
      <c r="C396" s="8" t="s">
        <v>476</v>
      </c>
      <c r="D396" s="8" t="s">
        <v>477</v>
      </c>
      <c r="E396" s="8" t="s">
        <v>638</v>
      </c>
      <c r="F396" s="8" t="s">
        <v>365</v>
      </c>
      <c r="G396" s="8" t="s">
        <v>8</v>
      </c>
      <c r="H396" s="8" t="s">
        <v>200</v>
      </c>
      <c r="I396" s="8"/>
      <c r="J396" s="8" t="s">
        <v>202</v>
      </c>
    </row>
    <row r="397" spans="1:10" ht="16.5" thickBot="1" x14ac:dyDescent="0.3">
      <c r="A397" s="30" t="s">
        <v>1064</v>
      </c>
      <c r="B397" s="8" t="s">
        <v>804</v>
      </c>
      <c r="C397" s="8" t="s">
        <v>478</v>
      </c>
      <c r="D397" s="8" t="s">
        <v>408</v>
      </c>
      <c r="E397" s="8" t="s">
        <v>504</v>
      </c>
      <c r="F397" s="8" t="s">
        <v>409</v>
      </c>
      <c r="G397" s="8" t="s">
        <v>11</v>
      </c>
      <c r="H397" s="8"/>
      <c r="I397" s="8"/>
      <c r="J397" s="8" t="s">
        <v>202</v>
      </c>
    </row>
    <row r="398" spans="1:10" ht="16.5" thickBot="1" x14ac:dyDescent="0.3">
      <c r="A398" s="30" t="s">
        <v>1064</v>
      </c>
      <c r="B398" s="8" t="s">
        <v>804</v>
      </c>
      <c r="C398" s="8" t="s">
        <v>23</v>
      </c>
      <c r="D398" s="8" t="s">
        <v>24</v>
      </c>
      <c r="E398" s="8" t="s">
        <v>504</v>
      </c>
      <c r="F398" s="8" t="s">
        <v>409</v>
      </c>
      <c r="G398" s="8" t="s">
        <v>11</v>
      </c>
      <c r="H398" s="8"/>
      <c r="I398" s="8"/>
      <c r="J398" s="8" t="s">
        <v>202</v>
      </c>
    </row>
    <row r="399" spans="1:10" ht="16.5" thickBot="1" x14ac:dyDescent="0.3">
      <c r="A399" s="30" t="s">
        <v>1064</v>
      </c>
      <c r="B399" s="8" t="s">
        <v>804</v>
      </c>
      <c r="C399" s="8" t="s">
        <v>479</v>
      </c>
      <c r="D399" s="8" t="s">
        <v>480</v>
      </c>
      <c r="E399" s="8" t="s">
        <v>504</v>
      </c>
      <c r="F399" s="8" t="s">
        <v>409</v>
      </c>
      <c r="G399" s="8" t="s">
        <v>11</v>
      </c>
      <c r="H399" s="8"/>
      <c r="I399" s="8"/>
      <c r="J399" s="8" t="s">
        <v>202</v>
      </c>
    </row>
    <row r="400" spans="1:10" ht="16.5" thickBot="1" x14ac:dyDescent="0.3">
      <c r="A400" s="30" t="s">
        <v>1064</v>
      </c>
      <c r="B400" s="8" t="s">
        <v>804</v>
      </c>
      <c r="C400" s="8" t="s">
        <v>481</v>
      </c>
      <c r="D400" s="8" t="s">
        <v>482</v>
      </c>
      <c r="E400" s="8" t="s">
        <v>638</v>
      </c>
      <c r="F400" s="8" t="s">
        <v>409</v>
      </c>
      <c r="G400" s="8" t="s">
        <v>11</v>
      </c>
      <c r="H400" s="8"/>
      <c r="I400" s="8"/>
      <c r="J400" s="8" t="s">
        <v>202</v>
      </c>
    </row>
    <row r="401" spans="1:10" ht="16.5" thickBot="1" x14ac:dyDescent="0.3">
      <c r="A401" s="30" t="s">
        <v>1064</v>
      </c>
      <c r="B401" s="8" t="s">
        <v>804</v>
      </c>
      <c r="C401" s="8" t="s">
        <v>483</v>
      </c>
      <c r="D401" s="8" t="s">
        <v>484</v>
      </c>
      <c r="E401" s="8" t="s">
        <v>504</v>
      </c>
      <c r="F401" s="8" t="s">
        <v>409</v>
      </c>
      <c r="G401" s="8" t="s">
        <v>11</v>
      </c>
      <c r="H401" s="8"/>
      <c r="I401" s="8"/>
      <c r="J401" s="8" t="s">
        <v>202</v>
      </c>
    </row>
    <row r="402" spans="1:10" ht="16.5" thickBot="1" x14ac:dyDescent="0.3">
      <c r="A402" s="30" t="s">
        <v>1064</v>
      </c>
      <c r="B402" s="8" t="s">
        <v>804</v>
      </c>
      <c r="C402" s="8" t="s">
        <v>485</v>
      </c>
      <c r="D402" s="8" t="s">
        <v>486</v>
      </c>
      <c r="E402" s="8" t="s">
        <v>638</v>
      </c>
      <c r="F402" s="8" t="s">
        <v>409</v>
      </c>
      <c r="G402" s="8" t="s">
        <v>11</v>
      </c>
      <c r="H402" s="8"/>
      <c r="I402" s="8"/>
      <c r="J402" s="8" t="s">
        <v>202</v>
      </c>
    </row>
    <row r="403" spans="1:10" ht="16.5" thickBot="1" x14ac:dyDescent="0.3">
      <c r="A403" s="30" t="s">
        <v>1064</v>
      </c>
      <c r="B403" s="8" t="s">
        <v>804</v>
      </c>
      <c r="C403" s="8" t="s">
        <v>487</v>
      </c>
      <c r="D403" s="8" t="s">
        <v>488</v>
      </c>
      <c r="E403" s="8" t="s">
        <v>638</v>
      </c>
      <c r="F403" s="8" t="s">
        <v>957</v>
      </c>
      <c r="G403" s="8" t="s">
        <v>11</v>
      </c>
      <c r="H403" s="8"/>
      <c r="I403" s="8"/>
      <c r="J403" s="8" t="s">
        <v>202</v>
      </c>
    </row>
    <row r="404" spans="1:10" ht="16.5" thickBot="1" x14ac:dyDescent="0.3">
      <c r="A404" s="30" t="s">
        <v>1064</v>
      </c>
      <c r="B404" s="8" t="s">
        <v>804</v>
      </c>
      <c r="C404" s="8" t="s">
        <v>489</v>
      </c>
      <c r="D404" s="8" t="s">
        <v>490</v>
      </c>
      <c r="E404" s="8" t="s">
        <v>638</v>
      </c>
      <c r="F404" s="8" t="s">
        <v>957</v>
      </c>
      <c r="G404" s="8" t="s">
        <v>11</v>
      </c>
      <c r="H404" s="8"/>
      <c r="I404" s="8"/>
      <c r="J404" s="8" t="s">
        <v>202</v>
      </c>
    </row>
    <row r="405" spans="1:10" ht="16.5" thickBot="1" x14ac:dyDescent="0.3">
      <c r="A405" s="30" t="s">
        <v>1064</v>
      </c>
      <c r="B405" s="8" t="s">
        <v>804</v>
      </c>
      <c r="C405" s="8" t="s">
        <v>491</v>
      </c>
      <c r="D405" s="8" t="s">
        <v>492</v>
      </c>
      <c r="E405" s="8" t="s">
        <v>504</v>
      </c>
      <c r="F405" s="8" t="s">
        <v>957</v>
      </c>
      <c r="G405" s="8" t="s">
        <v>11</v>
      </c>
      <c r="H405" s="8"/>
      <c r="I405" s="8"/>
      <c r="J405" s="8" t="s">
        <v>202</v>
      </c>
    </row>
    <row r="406" spans="1:10" ht="16.5" thickBot="1" x14ac:dyDescent="0.3">
      <c r="A406" s="30" t="s">
        <v>1064</v>
      </c>
      <c r="B406" s="8" t="s">
        <v>804</v>
      </c>
      <c r="C406" s="8" t="s">
        <v>493</v>
      </c>
      <c r="D406" s="8" t="s">
        <v>494</v>
      </c>
      <c r="E406" s="8" t="s">
        <v>638</v>
      </c>
      <c r="F406" s="8" t="s">
        <v>957</v>
      </c>
      <c r="G406" s="8" t="s">
        <v>11</v>
      </c>
      <c r="H406" s="8"/>
      <c r="I406" s="8"/>
      <c r="J406" s="8" t="s">
        <v>202</v>
      </c>
    </row>
    <row r="407" spans="1:10" ht="16.5" thickBot="1" x14ac:dyDescent="0.3">
      <c r="A407" s="30" t="s">
        <v>1064</v>
      </c>
      <c r="B407" s="8" t="s">
        <v>804</v>
      </c>
      <c r="C407" s="8" t="s">
        <v>495</v>
      </c>
      <c r="D407" s="8" t="s">
        <v>496</v>
      </c>
      <c r="E407" s="8" t="s">
        <v>638</v>
      </c>
      <c r="F407" s="8" t="s">
        <v>957</v>
      </c>
      <c r="G407" s="8" t="s">
        <v>11</v>
      </c>
      <c r="H407" s="8"/>
      <c r="I407" s="8"/>
      <c r="J407" s="8" t="s">
        <v>202</v>
      </c>
    </row>
    <row r="408" spans="1:10" ht="16.5" thickBot="1" x14ac:dyDescent="0.3">
      <c r="A408" s="30" t="s">
        <v>1064</v>
      </c>
      <c r="B408" s="8" t="s">
        <v>804</v>
      </c>
      <c r="C408" s="8" t="s">
        <v>497</v>
      </c>
      <c r="D408" s="8" t="s">
        <v>59</v>
      </c>
      <c r="E408" s="8" t="s">
        <v>504</v>
      </c>
      <c r="F408" s="8" t="s">
        <v>430</v>
      </c>
      <c r="G408" s="8" t="s">
        <v>11</v>
      </c>
      <c r="H408" s="8"/>
      <c r="I408" s="8"/>
      <c r="J408" s="8" t="s">
        <v>202</v>
      </c>
    </row>
    <row r="409" spans="1:10" ht="16.5" thickBot="1" x14ac:dyDescent="0.3">
      <c r="A409" s="30" t="s">
        <v>1064</v>
      </c>
      <c r="B409" s="8" t="s">
        <v>804</v>
      </c>
      <c r="C409" s="8" t="s">
        <v>431</v>
      </c>
      <c r="D409" s="8" t="s">
        <v>498</v>
      </c>
      <c r="E409" s="8" t="s">
        <v>638</v>
      </c>
      <c r="F409" s="8" t="s">
        <v>430</v>
      </c>
      <c r="G409" s="8" t="s">
        <v>11</v>
      </c>
      <c r="H409" s="8"/>
      <c r="I409" s="8"/>
      <c r="J409" s="8" t="s">
        <v>202</v>
      </c>
    </row>
    <row r="410" spans="1:10" ht="16.5" thickBot="1" x14ac:dyDescent="0.3">
      <c r="A410" s="30" t="s">
        <v>1064</v>
      </c>
      <c r="B410" s="8" t="s">
        <v>804</v>
      </c>
      <c r="C410" s="8" t="s">
        <v>499</v>
      </c>
      <c r="D410" s="8" t="s">
        <v>119</v>
      </c>
      <c r="E410" s="8" t="s">
        <v>504</v>
      </c>
      <c r="F410" s="8" t="s">
        <v>430</v>
      </c>
      <c r="G410" s="8" t="s">
        <v>11</v>
      </c>
      <c r="H410" s="8"/>
      <c r="I410" s="8"/>
      <c r="J410" s="8" t="s">
        <v>202</v>
      </c>
    </row>
    <row r="411" spans="1:10" ht="16.5" thickBot="1" x14ac:dyDescent="0.3">
      <c r="A411" s="30" t="s">
        <v>1064</v>
      </c>
      <c r="B411" s="8" t="s">
        <v>804</v>
      </c>
      <c r="C411" s="8" t="s">
        <v>500</v>
      </c>
      <c r="D411" s="8" t="s">
        <v>367</v>
      </c>
      <c r="E411" s="8" t="s">
        <v>504</v>
      </c>
      <c r="F411" s="8" t="s">
        <v>430</v>
      </c>
      <c r="G411" s="8" t="s">
        <v>11</v>
      </c>
      <c r="H411" s="8"/>
      <c r="I411" s="8"/>
      <c r="J411" s="8" t="s">
        <v>202</v>
      </c>
    </row>
    <row r="412" spans="1:10" ht="16.5" thickBot="1" x14ac:dyDescent="0.3">
      <c r="A412" s="30" t="s">
        <v>1064</v>
      </c>
      <c r="B412" s="8" t="s">
        <v>804</v>
      </c>
      <c r="C412" s="8" t="s">
        <v>501</v>
      </c>
      <c r="D412" s="8" t="s">
        <v>124</v>
      </c>
      <c r="E412" s="8" t="s">
        <v>638</v>
      </c>
      <c r="F412" s="8" t="s">
        <v>430</v>
      </c>
      <c r="G412" s="8" t="s">
        <v>11</v>
      </c>
      <c r="H412" s="8"/>
      <c r="I412" s="8"/>
      <c r="J412" s="8" t="s">
        <v>202</v>
      </c>
    </row>
    <row r="413" spans="1:10" ht="16.5" thickBot="1" x14ac:dyDescent="0.3">
      <c r="A413" s="30" t="s">
        <v>1064</v>
      </c>
      <c r="B413" s="8" t="s">
        <v>815</v>
      </c>
      <c r="C413" s="13" t="s">
        <v>813</v>
      </c>
      <c r="D413" s="8" t="s">
        <v>814</v>
      </c>
      <c r="E413" s="8" t="s">
        <v>638</v>
      </c>
      <c r="F413" s="8" t="s">
        <v>1</v>
      </c>
      <c r="G413" s="8" t="s">
        <v>8</v>
      </c>
      <c r="H413" s="8" t="s">
        <v>177</v>
      </c>
      <c r="I413" s="8"/>
      <c r="J413" s="8" t="s">
        <v>201</v>
      </c>
    </row>
    <row r="414" spans="1:10" ht="16.5" thickBot="1" x14ac:dyDescent="0.3">
      <c r="A414" s="30" t="s">
        <v>1064</v>
      </c>
      <c r="B414" s="8" t="s">
        <v>815</v>
      </c>
      <c r="C414" s="13" t="s">
        <v>816</v>
      </c>
      <c r="D414" s="8" t="s">
        <v>817</v>
      </c>
      <c r="E414" s="8" t="s">
        <v>638</v>
      </c>
      <c r="F414" s="8" t="s">
        <v>6</v>
      </c>
      <c r="G414" s="8" t="s">
        <v>8</v>
      </c>
      <c r="H414" s="8" t="s">
        <v>178</v>
      </c>
      <c r="I414" s="8"/>
      <c r="J414" s="8" t="s">
        <v>201</v>
      </c>
    </row>
    <row r="415" spans="1:10" ht="16.5" thickBot="1" x14ac:dyDescent="0.3">
      <c r="A415" s="30" t="s">
        <v>1064</v>
      </c>
      <c r="B415" s="8" t="s">
        <v>815</v>
      </c>
      <c r="C415" s="13" t="s">
        <v>612</v>
      </c>
      <c r="D415" s="8" t="s">
        <v>818</v>
      </c>
      <c r="E415" s="8" t="s">
        <v>504</v>
      </c>
      <c r="F415" s="8" t="s">
        <v>6</v>
      </c>
      <c r="G415" s="8" t="s">
        <v>8</v>
      </c>
      <c r="H415" s="8" t="s">
        <v>179</v>
      </c>
      <c r="I415" s="8"/>
      <c r="J415" s="8" t="s">
        <v>201</v>
      </c>
    </row>
    <row r="416" spans="1:10" ht="16.5" thickBot="1" x14ac:dyDescent="0.3">
      <c r="A416" s="30" t="s">
        <v>1064</v>
      </c>
      <c r="B416" s="8" t="s">
        <v>815</v>
      </c>
      <c r="C416" s="13" t="s">
        <v>819</v>
      </c>
      <c r="D416" s="8" t="s">
        <v>257</v>
      </c>
      <c r="E416" s="8" t="s">
        <v>504</v>
      </c>
      <c r="F416" s="8" t="s">
        <v>1</v>
      </c>
      <c r="G416" s="8" t="s">
        <v>8</v>
      </c>
      <c r="H416" s="8" t="s">
        <v>180</v>
      </c>
      <c r="I416" s="8"/>
      <c r="J416" s="8" t="s">
        <v>201</v>
      </c>
    </row>
    <row r="417" spans="1:10" ht="16.5" thickBot="1" x14ac:dyDescent="0.3">
      <c r="A417" s="30" t="s">
        <v>1064</v>
      </c>
      <c r="B417" s="8" t="s">
        <v>815</v>
      </c>
      <c r="C417" s="13" t="s">
        <v>820</v>
      </c>
      <c r="D417" s="8" t="s">
        <v>821</v>
      </c>
      <c r="E417" s="8" t="s">
        <v>638</v>
      </c>
      <c r="F417" s="8" t="s">
        <v>1</v>
      </c>
      <c r="G417" s="8" t="s">
        <v>8</v>
      </c>
      <c r="H417" s="8" t="s">
        <v>181</v>
      </c>
      <c r="I417" s="8"/>
      <c r="J417" s="8" t="s">
        <v>201</v>
      </c>
    </row>
    <row r="418" spans="1:10" ht="16.5" thickBot="1" x14ac:dyDescent="0.3">
      <c r="A418" s="30" t="s">
        <v>1064</v>
      </c>
      <c r="B418" s="8" t="s">
        <v>815</v>
      </c>
      <c r="C418" s="13" t="s">
        <v>114</v>
      </c>
      <c r="D418" s="8" t="s">
        <v>822</v>
      </c>
      <c r="E418" s="8" t="s">
        <v>638</v>
      </c>
      <c r="F418" s="8" t="s">
        <v>5</v>
      </c>
      <c r="G418" s="8" t="s">
        <v>8</v>
      </c>
      <c r="H418" s="8" t="s">
        <v>182</v>
      </c>
      <c r="I418" s="8"/>
      <c r="J418" s="8" t="s">
        <v>201</v>
      </c>
    </row>
    <row r="419" spans="1:10" ht="16.5" thickBot="1" x14ac:dyDescent="0.3">
      <c r="A419" s="30" t="s">
        <v>1064</v>
      </c>
      <c r="B419" s="8" t="s">
        <v>815</v>
      </c>
      <c r="C419" s="13" t="s">
        <v>823</v>
      </c>
      <c r="D419" s="8" t="s">
        <v>824</v>
      </c>
      <c r="E419" s="8" t="s">
        <v>504</v>
      </c>
      <c r="F419" s="8" t="s">
        <v>6</v>
      </c>
      <c r="G419" s="8" t="s">
        <v>8</v>
      </c>
      <c r="H419" s="8" t="s">
        <v>183</v>
      </c>
      <c r="I419" s="8"/>
      <c r="J419" s="8" t="s">
        <v>201</v>
      </c>
    </row>
    <row r="420" spans="1:10" ht="16.5" thickBot="1" x14ac:dyDescent="0.3">
      <c r="A420" s="30" t="s">
        <v>1064</v>
      </c>
      <c r="B420" s="8" t="s">
        <v>815</v>
      </c>
      <c r="C420" s="13" t="s">
        <v>825</v>
      </c>
      <c r="D420" s="8" t="s">
        <v>826</v>
      </c>
      <c r="E420" s="8" t="s">
        <v>504</v>
      </c>
      <c r="F420" s="8" t="s">
        <v>6</v>
      </c>
      <c r="G420" s="8" t="s">
        <v>8</v>
      </c>
      <c r="H420" s="8" t="s">
        <v>184</v>
      </c>
      <c r="I420" s="8"/>
      <c r="J420" s="8" t="s">
        <v>201</v>
      </c>
    </row>
    <row r="421" spans="1:10" ht="16.5" thickBot="1" x14ac:dyDescent="0.3">
      <c r="A421" s="30" t="s">
        <v>1064</v>
      </c>
      <c r="B421" s="8" t="s">
        <v>815</v>
      </c>
      <c r="C421" s="13" t="s">
        <v>827</v>
      </c>
      <c r="D421" s="8" t="s">
        <v>281</v>
      </c>
      <c r="E421" s="8" t="s">
        <v>504</v>
      </c>
      <c r="F421" s="8" t="s">
        <v>1</v>
      </c>
      <c r="G421" s="8" t="s">
        <v>8</v>
      </c>
      <c r="H421" s="8" t="s">
        <v>185</v>
      </c>
      <c r="I421" s="8"/>
      <c r="J421" s="8" t="s">
        <v>201</v>
      </c>
    </row>
    <row r="422" spans="1:10" ht="16.5" thickBot="1" x14ac:dyDescent="0.3">
      <c r="A422" s="30" t="s">
        <v>1064</v>
      </c>
      <c r="B422" s="8" t="s">
        <v>815</v>
      </c>
      <c r="C422" s="13" t="s">
        <v>828</v>
      </c>
      <c r="D422" s="8" t="s">
        <v>829</v>
      </c>
      <c r="E422" s="8" t="s">
        <v>638</v>
      </c>
      <c r="F422" s="8" t="s">
        <v>1</v>
      </c>
      <c r="G422" s="8" t="s">
        <v>8</v>
      </c>
      <c r="H422" s="8" t="s">
        <v>186</v>
      </c>
      <c r="I422" s="8"/>
      <c r="J422" s="8" t="s">
        <v>201</v>
      </c>
    </row>
    <row r="423" spans="1:10" ht="16.5" thickBot="1" x14ac:dyDescent="0.3">
      <c r="A423" s="30" t="s">
        <v>1064</v>
      </c>
      <c r="B423" s="8" t="s">
        <v>815</v>
      </c>
      <c r="C423" s="13" t="s">
        <v>830</v>
      </c>
      <c r="D423" s="8" t="s">
        <v>831</v>
      </c>
      <c r="E423" s="8" t="s">
        <v>504</v>
      </c>
      <c r="F423" s="8" t="s">
        <v>5</v>
      </c>
      <c r="G423" s="8" t="s">
        <v>8</v>
      </c>
      <c r="H423" s="8" t="s">
        <v>187</v>
      </c>
      <c r="I423" s="8"/>
      <c r="J423" s="8" t="s">
        <v>201</v>
      </c>
    </row>
    <row r="424" spans="1:10" ht="16.5" thickBot="1" x14ac:dyDescent="0.3">
      <c r="A424" s="30" t="s">
        <v>1064</v>
      </c>
      <c r="B424" s="8" t="s">
        <v>815</v>
      </c>
      <c r="C424" s="13" t="s">
        <v>832</v>
      </c>
      <c r="D424" s="8" t="s">
        <v>833</v>
      </c>
      <c r="E424" s="8" t="s">
        <v>638</v>
      </c>
      <c r="F424" s="8" t="s">
        <v>6</v>
      </c>
      <c r="G424" s="8" t="s">
        <v>8</v>
      </c>
      <c r="H424" s="8" t="s">
        <v>188</v>
      </c>
      <c r="I424" s="8"/>
      <c r="J424" s="8" t="s">
        <v>201</v>
      </c>
    </row>
    <row r="425" spans="1:10" ht="16.5" thickBot="1" x14ac:dyDescent="0.3">
      <c r="A425" s="30" t="s">
        <v>1064</v>
      </c>
      <c r="B425" s="8" t="s">
        <v>815</v>
      </c>
      <c r="C425" s="13" t="s">
        <v>834</v>
      </c>
      <c r="D425" s="8" t="s">
        <v>835</v>
      </c>
      <c r="E425" s="8" t="s">
        <v>638</v>
      </c>
      <c r="F425" s="8" t="s">
        <v>7</v>
      </c>
      <c r="G425" s="8" t="s">
        <v>8</v>
      </c>
      <c r="H425" s="8" t="s">
        <v>189</v>
      </c>
      <c r="I425" s="8"/>
      <c r="J425" s="8" t="s">
        <v>201</v>
      </c>
    </row>
    <row r="426" spans="1:10" ht="16.5" thickBot="1" x14ac:dyDescent="0.3">
      <c r="A426" s="30" t="s">
        <v>1064</v>
      </c>
      <c r="B426" s="8" t="s">
        <v>815</v>
      </c>
      <c r="C426" s="13" t="s">
        <v>836</v>
      </c>
      <c r="D426" s="8" t="s">
        <v>837</v>
      </c>
      <c r="E426" s="8" t="s">
        <v>504</v>
      </c>
      <c r="F426" s="8" t="s">
        <v>6</v>
      </c>
      <c r="G426" s="8" t="s">
        <v>8</v>
      </c>
      <c r="H426" s="8" t="s">
        <v>190</v>
      </c>
      <c r="I426" s="8"/>
      <c r="J426" s="8" t="s">
        <v>201</v>
      </c>
    </row>
    <row r="427" spans="1:10" ht="16.5" thickBot="1" x14ac:dyDescent="0.3">
      <c r="A427" s="30" t="s">
        <v>1064</v>
      </c>
      <c r="B427" s="8" t="s">
        <v>815</v>
      </c>
      <c r="C427" s="13" t="s">
        <v>838</v>
      </c>
      <c r="D427" s="8" t="s">
        <v>839</v>
      </c>
      <c r="E427" s="8" t="s">
        <v>504</v>
      </c>
      <c r="F427" s="8" t="s">
        <v>6</v>
      </c>
      <c r="G427" s="8" t="s">
        <v>8</v>
      </c>
      <c r="H427" s="8" t="s">
        <v>191</v>
      </c>
      <c r="I427" s="8"/>
      <c r="J427" s="8" t="s">
        <v>201</v>
      </c>
    </row>
    <row r="428" spans="1:10" ht="16.5" thickBot="1" x14ac:dyDescent="0.3">
      <c r="A428" s="30" t="s">
        <v>1064</v>
      </c>
      <c r="B428" s="8" t="s">
        <v>815</v>
      </c>
      <c r="C428" s="13" t="s">
        <v>840</v>
      </c>
      <c r="D428" s="8" t="s">
        <v>841</v>
      </c>
      <c r="E428" s="8" t="s">
        <v>504</v>
      </c>
      <c r="F428" s="8" t="s">
        <v>4</v>
      </c>
      <c r="G428" s="8" t="s">
        <v>8</v>
      </c>
      <c r="H428" s="8" t="s">
        <v>192</v>
      </c>
      <c r="I428" s="8"/>
      <c r="J428" s="8" t="s">
        <v>201</v>
      </c>
    </row>
    <row r="429" spans="1:10" ht="16.5" thickBot="1" x14ac:dyDescent="0.3">
      <c r="A429" s="30" t="s">
        <v>1064</v>
      </c>
      <c r="B429" s="8" t="s">
        <v>815</v>
      </c>
      <c r="C429" s="13" t="s">
        <v>842</v>
      </c>
      <c r="D429" s="8" t="s">
        <v>843</v>
      </c>
      <c r="E429" s="8" t="s">
        <v>638</v>
      </c>
      <c r="F429" s="8" t="s">
        <v>4</v>
      </c>
      <c r="G429" s="8" t="s">
        <v>8</v>
      </c>
      <c r="H429" s="8" t="s">
        <v>193</v>
      </c>
      <c r="I429" s="8"/>
      <c r="J429" s="8" t="s">
        <v>201</v>
      </c>
    </row>
    <row r="430" spans="1:10" ht="16.5" thickBot="1" x14ac:dyDescent="0.3">
      <c r="A430" s="30" t="s">
        <v>1064</v>
      </c>
      <c r="B430" s="8" t="s">
        <v>815</v>
      </c>
      <c r="C430" s="13" t="s">
        <v>844</v>
      </c>
      <c r="D430" s="8" t="s">
        <v>845</v>
      </c>
      <c r="E430" s="8" t="s">
        <v>504</v>
      </c>
      <c r="F430" s="8" t="s">
        <v>6</v>
      </c>
      <c r="G430" s="8" t="s">
        <v>8</v>
      </c>
      <c r="H430" s="8" t="s">
        <v>194</v>
      </c>
      <c r="I430" s="8"/>
      <c r="J430" s="8" t="s">
        <v>201</v>
      </c>
    </row>
    <row r="431" spans="1:10" ht="16.5" thickBot="1" x14ac:dyDescent="0.3">
      <c r="A431" s="30" t="s">
        <v>1064</v>
      </c>
      <c r="B431" s="8" t="s">
        <v>815</v>
      </c>
      <c r="C431" s="13" t="s">
        <v>846</v>
      </c>
      <c r="D431" s="8" t="s">
        <v>847</v>
      </c>
      <c r="E431" s="8" t="s">
        <v>638</v>
      </c>
      <c r="F431" s="8" t="s">
        <v>1</v>
      </c>
      <c r="G431" s="8" t="s">
        <v>8</v>
      </c>
      <c r="H431" s="8" t="s">
        <v>195</v>
      </c>
      <c r="I431" s="8"/>
      <c r="J431" s="8" t="s">
        <v>201</v>
      </c>
    </row>
    <row r="432" spans="1:10" ht="16.5" thickBot="1" x14ac:dyDescent="0.3">
      <c r="A432" s="30" t="s">
        <v>1064</v>
      </c>
      <c r="B432" s="8" t="s">
        <v>815</v>
      </c>
      <c r="C432" s="13" t="s">
        <v>848</v>
      </c>
      <c r="D432" s="8" t="s">
        <v>849</v>
      </c>
      <c r="E432" s="8" t="s">
        <v>638</v>
      </c>
      <c r="F432" s="8" t="s">
        <v>1</v>
      </c>
      <c r="G432" s="8" t="s">
        <v>8</v>
      </c>
      <c r="H432" s="8" t="s">
        <v>196</v>
      </c>
      <c r="I432" s="8"/>
      <c r="J432" s="8" t="s">
        <v>201</v>
      </c>
    </row>
    <row r="433" spans="1:10" ht="16.5" thickBot="1" x14ac:dyDescent="0.3">
      <c r="A433" s="30" t="s">
        <v>1064</v>
      </c>
      <c r="B433" s="8" t="s">
        <v>815</v>
      </c>
      <c r="C433" s="13" t="s">
        <v>850</v>
      </c>
      <c r="D433" s="8" t="s">
        <v>248</v>
      </c>
      <c r="E433" s="8" t="s">
        <v>504</v>
      </c>
      <c r="F433" s="8" t="s">
        <v>6</v>
      </c>
      <c r="G433" s="8" t="s">
        <v>8</v>
      </c>
      <c r="H433" s="8" t="s">
        <v>197</v>
      </c>
      <c r="I433" s="8"/>
      <c r="J433" s="8" t="s">
        <v>201</v>
      </c>
    </row>
    <row r="434" spans="1:10" ht="16.5" thickBot="1" x14ac:dyDescent="0.3">
      <c r="A434" s="30" t="s">
        <v>1064</v>
      </c>
      <c r="B434" s="8" t="s">
        <v>815</v>
      </c>
      <c r="C434" s="13" t="s">
        <v>572</v>
      </c>
      <c r="D434" s="8" t="s">
        <v>851</v>
      </c>
      <c r="E434" s="8" t="s">
        <v>504</v>
      </c>
      <c r="F434" s="8" t="s">
        <v>1</v>
      </c>
      <c r="G434" s="8" t="s">
        <v>8</v>
      </c>
      <c r="H434" s="8" t="s">
        <v>198</v>
      </c>
      <c r="I434" s="8"/>
      <c r="J434" s="8" t="s">
        <v>201</v>
      </c>
    </row>
    <row r="435" spans="1:10" ht="16.5" thickBot="1" x14ac:dyDescent="0.3">
      <c r="A435" s="30" t="s">
        <v>1064</v>
      </c>
      <c r="B435" s="8" t="s">
        <v>815</v>
      </c>
      <c r="C435" s="13" t="s">
        <v>852</v>
      </c>
      <c r="D435" s="8" t="s">
        <v>230</v>
      </c>
      <c r="E435" s="8" t="s">
        <v>504</v>
      </c>
      <c r="F435" s="8" t="s">
        <v>1</v>
      </c>
      <c r="G435" s="8" t="s">
        <v>8</v>
      </c>
      <c r="H435" s="8" t="s">
        <v>199</v>
      </c>
      <c r="I435" s="8"/>
      <c r="J435" s="8" t="s">
        <v>201</v>
      </c>
    </row>
    <row r="436" spans="1:10" ht="16.5" thickBot="1" x14ac:dyDescent="0.3">
      <c r="A436" s="30" t="s">
        <v>1064</v>
      </c>
      <c r="B436" s="8" t="s">
        <v>815</v>
      </c>
      <c r="C436" s="13" t="s">
        <v>853</v>
      </c>
      <c r="D436" s="8" t="s">
        <v>854</v>
      </c>
      <c r="E436" s="8" t="s">
        <v>638</v>
      </c>
      <c r="F436" s="8" t="s">
        <v>1</v>
      </c>
      <c r="G436" s="8" t="s">
        <v>8</v>
      </c>
      <c r="H436" s="8" t="s">
        <v>200</v>
      </c>
      <c r="I436" s="8"/>
      <c r="J436" s="8" t="s">
        <v>201</v>
      </c>
    </row>
    <row r="437" spans="1:10" ht="16.5" thickBot="1" x14ac:dyDescent="0.3">
      <c r="A437" s="30" t="s">
        <v>1064</v>
      </c>
      <c r="B437" s="8" t="s">
        <v>815</v>
      </c>
      <c r="C437" s="13" t="s">
        <v>855</v>
      </c>
      <c r="D437" s="8" t="s">
        <v>255</v>
      </c>
      <c r="E437" s="8" t="s">
        <v>504</v>
      </c>
      <c r="F437" s="8" t="s">
        <v>4</v>
      </c>
      <c r="G437" s="8" t="s">
        <v>206</v>
      </c>
      <c r="H437" s="8"/>
      <c r="I437" s="8"/>
      <c r="J437" s="8" t="s">
        <v>201</v>
      </c>
    </row>
    <row r="438" spans="1:10" ht="16.5" thickBot="1" x14ac:dyDescent="0.3">
      <c r="A438" s="30" t="s">
        <v>1064</v>
      </c>
      <c r="B438" s="8" t="s">
        <v>815</v>
      </c>
      <c r="C438" s="13" t="s">
        <v>856</v>
      </c>
      <c r="D438" s="8" t="s">
        <v>857</v>
      </c>
      <c r="E438" s="8" t="s">
        <v>638</v>
      </c>
      <c r="F438" s="8" t="s">
        <v>4</v>
      </c>
      <c r="G438" s="8" t="s">
        <v>206</v>
      </c>
      <c r="H438" s="8"/>
      <c r="I438" s="8"/>
      <c r="J438" s="8" t="s">
        <v>201</v>
      </c>
    </row>
    <row r="439" spans="1:10" ht="16.5" thickBot="1" x14ac:dyDescent="0.3">
      <c r="A439" s="30" t="s">
        <v>1064</v>
      </c>
      <c r="B439" s="8" t="s">
        <v>815</v>
      </c>
      <c r="C439" s="13" t="s">
        <v>858</v>
      </c>
      <c r="D439" s="8" t="s">
        <v>414</v>
      </c>
      <c r="E439" s="8" t="s">
        <v>504</v>
      </c>
      <c r="F439" s="8" t="s">
        <v>4</v>
      </c>
      <c r="G439" s="8" t="s">
        <v>206</v>
      </c>
      <c r="H439" s="8"/>
      <c r="I439" s="8"/>
      <c r="J439" s="8" t="s">
        <v>201</v>
      </c>
    </row>
    <row r="440" spans="1:10" ht="16.5" thickBot="1" x14ac:dyDescent="0.3">
      <c r="A440" s="30" t="s">
        <v>1064</v>
      </c>
      <c r="B440" s="8" t="s">
        <v>815</v>
      </c>
      <c r="C440" s="13" t="s">
        <v>859</v>
      </c>
      <c r="D440" s="8" t="s">
        <v>860</v>
      </c>
      <c r="E440" s="8" t="s">
        <v>638</v>
      </c>
      <c r="F440" s="8" t="s">
        <v>4</v>
      </c>
      <c r="G440" s="8" t="s">
        <v>206</v>
      </c>
      <c r="H440" s="8"/>
      <c r="I440" s="8"/>
      <c r="J440" s="8" t="s">
        <v>201</v>
      </c>
    </row>
    <row r="441" spans="1:10" ht="16.5" thickBot="1" x14ac:dyDescent="0.3">
      <c r="A441" s="30" t="s">
        <v>1064</v>
      </c>
      <c r="B441" s="8" t="s">
        <v>815</v>
      </c>
      <c r="C441" s="13" t="s">
        <v>861</v>
      </c>
      <c r="D441" s="8" t="s">
        <v>862</v>
      </c>
      <c r="E441" s="8" t="s">
        <v>504</v>
      </c>
      <c r="F441" s="8" t="s">
        <v>1</v>
      </c>
      <c r="G441" s="8" t="s">
        <v>206</v>
      </c>
      <c r="H441" s="8"/>
      <c r="I441" s="8"/>
      <c r="J441" s="8" t="s">
        <v>201</v>
      </c>
    </row>
    <row r="442" spans="1:10" ht="16.5" thickBot="1" x14ac:dyDescent="0.3">
      <c r="A442" s="30" t="s">
        <v>1064</v>
      </c>
      <c r="B442" s="8" t="s">
        <v>815</v>
      </c>
      <c r="C442" s="13" t="s">
        <v>863</v>
      </c>
      <c r="D442" s="8" t="s">
        <v>416</v>
      </c>
      <c r="E442" s="8" t="s">
        <v>638</v>
      </c>
      <c r="F442" s="8" t="s">
        <v>1</v>
      </c>
      <c r="G442" s="8" t="s">
        <v>206</v>
      </c>
      <c r="H442" s="8"/>
      <c r="I442" s="8"/>
      <c r="J442" s="8" t="s">
        <v>201</v>
      </c>
    </row>
    <row r="443" spans="1:10" ht="16.5" thickBot="1" x14ac:dyDescent="0.3">
      <c r="A443" s="30" t="s">
        <v>1064</v>
      </c>
      <c r="B443" s="8" t="s">
        <v>815</v>
      </c>
      <c r="C443" s="13" t="s">
        <v>864</v>
      </c>
      <c r="D443" s="8" t="s">
        <v>865</v>
      </c>
      <c r="E443" s="8" t="s">
        <v>504</v>
      </c>
      <c r="F443" s="8" t="s">
        <v>1</v>
      </c>
      <c r="G443" s="8" t="s">
        <v>206</v>
      </c>
      <c r="H443" s="8"/>
      <c r="I443" s="8"/>
      <c r="J443" s="8" t="s">
        <v>201</v>
      </c>
    </row>
    <row r="444" spans="1:10" ht="16.5" thickBot="1" x14ac:dyDescent="0.3">
      <c r="A444" s="30" t="s">
        <v>1064</v>
      </c>
      <c r="B444" s="8" t="s">
        <v>815</v>
      </c>
      <c r="C444" s="13" t="s">
        <v>866</v>
      </c>
      <c r="D444" s="8" t="s">
        <v>867</v>
      </c>
      <c r="E444" s="8" t="s">
        <v>638</v>
      </c>
      <c r="F444" s="8" t="s">
        <v>1</v>
      </c>
      <c r="G444" s="8" t="s">
        <v>206</v>
      </c>
      <c r="H444" s="8"/>
      <c r="I444" s="8"/>
      <c r="J444" s="8" t="s">
        <v>201</v>
      </c>
    </row>
    <row r="445" spans="1:10" ht="16.5" thickBot="1" x14ac:dyDescent="0.3">
      <c r="A445" s="30" t="s">
        <v>1064</v>
      </c>
      <c r="B445" s="8" t="s">
        <v>815</v>
      </c>
      <c r="C445" s="13" t="s">
        <v>868</v>
      </c>
      <c r="D445" s="8" t="s">
        <v>869</v>
      </c>
      <c r="E445" s="8" t="s">
        <v>504</v>
      </c>
      <c r="F445" s="8" t="s">
        <v>1</v>
      </c>
      <c r="G445" s="8" t="s">
        <v>206</v>
      </c>
      <c r="H445" s="8"/>
      <c r="I445" s="8"/>
      <c r="J445" s="8" t="s">
        <v>201</v>
      </c>
    </row>
    <row r="446" spans="1:10" ht="16.5" thickBot="1" x14ac:dyDescent="0.3">
      <c r="A446" s="30" t="s">
        <v>1064</v>
      </c>
      <c r="B446" s="8" t="s">
        <v>815</v>
      </c>
      <c r="C446" s="13" t="s">
        <v>870</v>
      </c>
      <c r="D446" s="8" t="s">
        <v>564</v>
      </c>
      <c r="E446" s="8" t="s">
        <v>504</v>
      </c>
      <c r="F446" s="8" t="s">
        <v>6</v>
      </c>
      <c r="G446" s="8" t="s">
        <v>206</v>
      </c>
      <c r="H446" s="8"/>
      <c r="I446" s="8"/>
      <c r="J446" s="8" t="s">
        <v>201</v>
      </c>
    </row>
    <row r="447" spans="1:10" ht="16.5" thickBot="1" x14ac:dyDescent="0.3">
      <c r="A447" s="30" t="s">
        <v>1064</v>
      </c>
      <c r="B447" s="8" t="s">
        <v>815</v>
      </c>
      <c r="C447" s="13" t="s">
        <v>871</v>
      </c>
      <c r="D447" s="8" t="s">
        <v>872</v>
      </c>
      <c r="E447" s="8" t="s">
        <v>638</v>
      </c>
      <c r="F447" s="8" t="s">
        <v>6</v>
      </c>
      <c r="G447" s="8" t="s">
        <v>206</v>
      </c>
      <c r="H447" s="8"/>
      <c r="I447" s="8"/>
      <c r="J447" s="8" t="s">
        <v>201</v>
      </c>
    </row>
    <row r="448" spans="1:10" ht="16.5" thickBot="1" x14ac:dyDescent="0.3">
      <c r="A448" s="30" t="s">
        <v>1064</v>
      </c>
      <c r="B448" s="8" t="s">
        <v>815</v>
      </c>
      <c r="C448" s="13" t="s">
        <v>873</v>
      </c>
      <c r="D448" s="8" t="s">
        <v>874</v>
      </c>
      <c r="E448" s="8" t="s">
        <v>504</v>
      </c>
      <c r="F448" s="8" t="s">
        <v>6</v>
      </c>
      <c r="G448" s="8" t="s">
        <v>206</v>
      </c>
      <c r="H448" s="8"/>
      <c r="I448" s="8"/>
      <c r="J448" s="8" t="s">
        <v>201</v>
      </c>
    </row>
    <row r="449" spans="1:10" ht="16.5" thickBot="1" x14ac:dyDescent="0.3">
      <c r="A449" s="30" t="s">
        <v>1064</v>
      </c>
      <c r="B449" s="8" t="s">
        <v>815</v>
      </c>
      <c r="C449" s="13" t="s">
        <v>875</v>
      </c>
      <c r="D449" s="8" t="s">
        <v>876</v>
      </c>
      <c r="E449" s="8" t="s">
        <v>638</v>
      </c>
      <c r="F449" s="8" t="s">
        <v>7</v>
      </c>
      <c r="G449" s="8" t="s">
        <v>206</v>
      </c>
      <c r="H449" s="8"/>
      <c r="I449" s="8"/>
      <c r="J449" s="8" t="s">
        <v>201</v>
      </c>
    </row>
    <row r="450" spans="1:10" ht="16.5" thickBot="1" x14ac:dyDescent="0.3">
      <c r="A450" s="30" t="s">
        <v>1064</v>
      </c>
      <c r="B450" s="8" t="s">
        <v>815</v>
      </c>
      <c r="C450" s="13" t="s">
        <v>877</v>
      </c>
      <c r="D450" s="8" t="s">
        <v>878</v>
      </c>
      <c r="E450" s="8" t="s">
        <v>504</v>
      </c>
      <c r="F450" s="8" t="s">
        <v>807</v>
      </c>
      <c r="G450" s="8" t="s">
        <v>206</v>
      </c>
      <c r="H450" s="8"/>
      <c r="I450" s="8"/>
      <c r="J450" s="8" t="s">
        <v>201</v>
      </c>
    </row>
    <row r="451" spans="1:10" ht="16.5" thickBot="1" x14ac:dyDescent="0.3">
      <c r="A451" s="30" t="s">
        <v>1064</v>
      </c>
      <c r="B451" s="8" t="s">
        <v>815</v>
      </c>
      <c r="C451" s="13" t="s">
        <v>879</v>
      </c>
      <c r="D451" s="8" t="s">
        <v>677</v>
      </c>
      <c r="E451" s="8" t="s">
        <v>504</v>
      </c>
      <c r="F451" s="8" t="s">
        <v>880</v>
      </c>
      <c r="G451" s="8" t="s">
        <v>206</v>
      </c>
      <c r="H451" s="8"/>
      <c r="I451" s="8"/>
      <c r="J451" s="8" t="s">
        <v>201</v>
      </c>
    </row>
    <row r="452" spans="1:10" ht="16.5" thickBot="1" x14ac:dyDescent="0.3">
      <c r="A452" s="30" t="s">
        <v>1064</v>
      </c>
      <c r="B452" s="8" t="s">
        <v>815</v>
      </c>
      <c r="C452" s="13" t="s">
        <v>881</v>
      </c>
      <c r="D452" s="8" t="s">
        <v>882</v>
      </c>
      <c r="E452" s="8" t="s">
        <v>504</v>
      </c>
      <c r="F452" s="8" t="s">
        <v>4</v>
      </c>
      <c r="G452" s="8" t="s">
        <v>206</v>
      </c>
      <c r="H452" s="8"/>
      <c r="I452" s="8"/>
      <c r="J452" s="8" t="s">
        <v>201</v>
      </c>
    </row>
    <row r="453" spans="1:10" ht="16.5" thickBot="1" x14ac:dyDescent="0.3">
      <c r="A453" s="30" t="s">
        <v>1064</v>
      </c>
      <c r="B453" s="8" t="s">
        <v>815</v>
      </c>
      <c r="C453" s="13" t="s">
        <v>883</v>
      </c>
      <c r="D453" s="8" t="s">
        <v>884</v>
      </c>
      <c r="E453" s="8" t="s">
        <v>638</v>
      </c>
      <c r="F453" s="8" t="s">
        <v>1</v>
      </c>
      <c r="G453" s="8" t="s">
        <v>8</v>
      </c>
      <c r="H453" s="8" t="s">
        <v>177</v>
      </c>
      <c r="I453" s="8"/>
      <c r="J453" s="8" t="s">
        <v>202</v>
      </c>
    </row>
    <row r="454" spans="1:10" ht="16.5" thickBot="1" x14ac:dyDescent="0.3">
      <c r="A454" s="30" t="s">
        <v>1064</v>
      </c>
      <c r="B454" s="8" t="s">
        <v>815</v>
      </c>
      <c r="C454" s="13" t="s">
        <v>885</v>
      </c>
      <c r="D454" s="8" t="s">
        <v>886</v>
      </c>
      <c r="E454" s="8" t="s">
        <v>638</v>
      </c>
      <c r="F454" s="8" t="s">
        <v>6</v>
      </c>
      <c r="G454" s="8" t="s">
        <v>8</v>
      </c>
      <c r="H454" s="8" t="s">
        <v>178</v>
      </c>
      <c r="I454" s="8"/>
      <c r="J454" s="8" t="s">
        <v>202</v>
      </c>
    </row>
    <row r="455" spans="1:10" ht="16.5" thickBot="1" x14ac:dyDescent="0.3">
      <c r="A455" s="30" t="s">
        <v>1064</v>
      </c>
      <c r="B455" s="8" t="s">
        <v>815</v>
      </c>
      <c r="C455" s="13" t="s">
        <v>887</v>
      </c>
      <c r="D455" s="8" t="s">
        <v>888</v>
      </c>
      <c r="E455" s="8" t="s">
        <v>504</v>
      </c>
      <c r="F455" s="8" t="s">
        <v>6</v>
      </c>
      <c r="G455" s="8" t="s">
        <v>8</v>
      </c>
      <c r="H455" s="8" t="s">
        <v>179</v>
      </c>
      <c r="I455" s="8"/>
      <c r="J455" s="8" t="s">
        <v>202</v>
      </c>
    </row>
    <row r="456" spans="1:10" ht="16.5" thickBot="1" x14ac:dyDescent="0.3">
      <c r="A456" s="30" t="s">
        <v>1064</v>
      </c>
      <c r="B456" s="8" t="s">
        <v>815</v>
      </c>
      <c r="C456" s="13" t="s">
        <v>889</v>
      </c>
      <c r="D456" s="8" t="s">
        <v>677</v>
      </c>
      <c r="E456" s="8" t="s">
        <v>504</v>
      </c>
      <c r="F456" s="8" t="s">
        <v>1</v>
      </c>
      <c r="G456" s="8" t="s">
        <v>8</v>
      </c>
      <c r="H456" s="8" t="s">
        <v>180</v>
      </c>
      <c r="I456" s="8"/>
      <c r="J456" s="8" t="s">
        <v>202</v>
      </c>
    </row>
    <row r="457" spans="1:10" ht="16.5" thickBot="1" x14ac:dyDescent="0.3">
      <c r="A457" s="30" t="s">
        <v>1064</v>
      </c>
      <c r="B457" s="8" t="s">
        <v>815</v>
      </c>
      <c r="C457" s="13" t="s">
        <v>890</v>
      </c>
      <c r="D457" s="8" t="s">
        <v>891</v>
      </c>
      <c r="E457" s="8" t="s">
        <v>638</v>
      </c>
      <c r="F457" s="8" t="s">
        <v>1</v>
      </c>
      <c r="G457" s="8" t="s">
        <v>8</v>
      </c>
      <c r="H457" s="8" t="s">
        <v>181</v>
      </c>
      <c r="I457" s="8"/>
      <c r="J457" s="8" t="s">
        <v>202</v>
      </c>
    </row>
    <row r="458" spans="1:10" ht="16.5" thickBot="1" x14ac:dyDescent="0.3">
      <c r="A458" s="30" t="s">
        <v>1064</v>
      </c>
      <c r="B458" s="8" t="s">
        <v>815</v>
      </c>
      <c r="C458" s="13" t="s">
        <v>892</v>
      </c>
      <c r="D458" s="8" t="s">
        <v>893</v>
      </c>
      <c r="E458" s="8" t="s">
        <v>638</v>
      </c>
      <c r="F458" s="8" t="s">
        <v>894</v>
      </c>
      <c r="G458" s="8" t="s">
        <v>8</v>
      </c>
      <c r="H458" s="8" t="s">
        <v>182</v>
      </c>
      <c r="I458" s="8"/>
      <c r="J458" s="8" t="s">
        <v>202</v>
      </c>
    </row>
    <row r="459" spans="1:10" ht="16.5" thickBot="1" x14ac:dyDescent="0.3">
      <c r="A459" s="30" t="s">
        <v>1064</v>
      </c>
      <c r="B459" s="8" t="s">
        <v>815</v>
      </c>
      <c r="C459" s="13" t="s">
        <v>895</v>
      </c>
      <c r="D459" s="8" t="s">
        <v>242</v>
      </c>
      <c r="E459" s="8" t="s">
        <v>504</v>
      </c>
      <c r="F459" s="8" t="s">
        <v>6</v>
      </c>
      <c r="G459" s="8" t="s">
        <v>8</v>
      </c>
      <c r="H459" s="8" t="s">
        <v>183</v>
      </c>
      <c r="I459" s="8"/>
      <c r="J459" s="8" t="s">
        <v>202</v>
      </c>
    </row>
    <row r="460" spans="1:10" ht="16.5" thickBot="1" x14ac:dyDescent="0.3">
      <c r="A460" s="30" t="s">
        <v>1064</v>
      </c>
      <c r="B460" s="8" t="s">
        <v>815</v>
      </c>
      <c r="C460" s="13" t="s">
        <v>896</v>
      </c>
      <c r="D460" s="8" t="s">
        <v>897</v>
      </c>
      <c r="E460" s="8" t="s">
        <v>504</v>
      </c>
      <c r="F460" s="8" t="s">
        <v>6</v>
      </c>
      <c r="G460" s="8" t="s">
        <v>8</v>
      </c>
      <c r="H460" s="8" t="s">
        <v>184</v>
      </c>
      <c r="I460" s="8"/>
      <c r="J460" s="8" t="s">
        <v>202</v>
      </c>
    </row>
    <row r="461" spans="1:10" ht="16.5" thickBot="1" x14ac:dyDescent="0.3">
      <c r="A461" s="30" t="s">
        <v>1064</v>
      </c>
      <c r="B461" s="8" t="s">
        <v>815</v>
      </c>
      <c r="C461" s="13" t="s">
        <v>898</v>
      </c>
      <c r="D461" s="8" t="s">
        <v>242</v>
      </c>
      <c r="E461" s="8" t="s">
        <v>504</v>
      </c>
      <c r="F461" s="8" t="s">
        <v>1</v>
      </c>
      <c r="G461" s="8" t="s">
        <v>8</v>
      </c>
      <c r="H461" s="8" t="s">
        <v>185</v>
      </c>
      <c r="I461" s="8"/>
      <c r="J461" s="8" t="s">
        <v>202</v>
      </c>
    </row>
    <row r="462" spans="1:10" ht="16.5" thickBot="1" x14ac:dyDescent="0.3">
      <c r="A462" s="30" t="s">
        <v>1064</v>
      </c>
      <c r="B462" s="8" t="s">
        <v>815</v>
      </c>
      <c r="C462" s="13" t="s">
        <v>899</v>
      </c>
      <c r="D462" s="8" t="s">
        <v>648</v>
      </c>
      <c r="E462" s="8" t="s">
        <v>638</v>
      </c>
      <c r="F462" s="8" t="s">
        <v>1</v>
      </c>
      <c r="G462" s="8" t="s">
        <v>8</v>
      </c>
      <c r="H462" s="8" t="s">
        <v>186</v>
      </c>
      <c r="I462" s="8"/>
      <c r="J462" s="8" t="s">
        <v>202</v>
      </c>
    </row>
    <row r="463" spans="1:10" ht="16.5" thickBot="1" x14ac:dyDescent="0.3">
      <c r="A463" s="30" t="s">
        <v>1064</v>
      </c>
      <c r="B463" s="8" t="s">
        <v>815</v>
      </c>
      <c r="C463" s="13" t="s">
        <v>900</v>
      </c>
      <c r="D463" s="8" t="s">
        <v>269</v>
      </c>
      <c r="E463" s="8" t="s">
        <v>504</v>
      </c>
      <c r="F463" s="8" t="s">
        <v>5</v>
      </c>
      <c r="G463" s="8" t="s">
        <v>8</v>
      </c>
      <c r="H463" s="8" t="s">
        <v>187</v>
      </c>
      <c r="I463" s="8"/>
      <c r="J463" s="8" t="s">
        <v>202</v>
      </c>
    </row>
    <row r="464" spans="1:10" ht="16.5" thickBot="1" x14ac:dyDescent="0.3">
      <c r="A464" s="30" t="s">
        <v>1064</v>
      </c>
      <c r="B464" s="8" t="s">
        <v>815</v>
      </c>
      <c r="C464" s="13" t="s">
        <v>901</v>
      </c>
      <c r="D464" s="8" t="s">
        <v>902</v>
      </c>
      <c r="E464" s="8" t="s">
        <v>638</v>
      </c>
      <c r="F464" s="8" t="s">
        <v>6</v>
      </c>
      <c r="G464" s="8" t="s">
        <v>8</v>
      </c>
      <c r="H464" s="8" t="s">
        <v>188</v>
      </c>
      <c r="I464" s="8"/>
      <c r="J464" s="8" t="s">
        <v>202</v>
      </c>
    </row>
    <row r="465" spans="1:10" ht="16.5" thickBot="1" x14ac:dyDescent="0.3">
      <c r="A465" s="30" t="s">
        <v>1064</v>
      </c>
      <c r="B465" s="8" t="s">
        <v>815</v>
      </c>
      <c r="C465" s="13" t="s">
        <v>903</v>
      </c>
      <c r="D465" s="8" t="s">
        <v>904</v>
      </c>
      <c r="E465" s="8" t="s">
        <v>638</v>
      </c>
      <c r="F465" s="8" t="s">
        <v>7</v>
      </c>
      <c r="G465" s="8" t="s">
        <v>8</v>
      </c>
      <c r="H465" s="8" t="s">
        <v>189</v>
      </c>
      <c r="I465" s="8"/>
      <c r="J465" s="8" t="s">
        <v>202</v>
      </c>
    </row>
    <row r="466" spans="1:10" ht="16.5" thickBot="1" x14ac:dyDescent="0.3">
      <c r="A466" s="30" t="s">
        <v>1064</v>
      </c>
      <c r="B466" s="8" t="s">
        <v>815</v>
      </c>
      <c r="C466" s="13" t="s">
        <v>905</v>
      </c>
      <c r="D466" s="8" t="s">
        <v>906</v>
      </c>
      <c r="E466" s="8" t="s">
        <v>504</v>
      </c>
      <c r="F466" s="8" t="s">
        <v>6</v>
      </c>
      <c r="G466" s="8" t="s">
        <v>8</v>
      </c>
      <c r="H466" s="8" t="s">
        <v>190</v>
      </c>
      <c r="I466" s="8"/>
      <c r="J466" s="8" t="s">
        <v>202</v>
      </c>
    </row>
    <row r="467" spans="1:10" ht="16.5" thickBot="1" x14ac:dyDescent="0.3">
      <c r="A467" s="30" t="s">
        <v>1064</v>
      </c>
      <c r="B467" s="8" t="s">
        <v>815</v>
      </c>
      <c r="C467" s="13" t="s">
        <v>907</v>
      </c>
      <c r="D467" s="8" t="s">
        <v>908</v>
      </c>
      <c r="E467" s="8" t="s">
        <v>504</v>
      </c>
      <c r="F467" s="8" t="s">
        <v>6</v>
      </c>
      <c r="G467" s="8" t="s">
        <v>8</v>
      </c>
      <c r="H467" s="8" t="s">
        <v>191</v>
      </c>
      <c r="I467" s="8"/>
      <c r="J467" s="8" t="s">
        <v>202</v>
      </c>
    </row>
    <row r="468" spans="1:10" ht="16.5" thickBot="1" x14ac:dyDescent="0.3">
      <c r="A468" s="30" t="s">
        <v>1064</v>
      </c>
      <c r="B468" s="8" t="s">
        <v>815</v>
      </c>
      <c r="C468" s="13" t="s">
        <v>909</v>
      </c>
      <c r="D468" s="8" t="s">
        <v>910</v>
      </c>
      <c r="E468" s="8" t="s">
        <v>504</v>
      </c>
      <c r="F468" s="8" t="s">
        <v>4</v>
      </c>
      <c r="G468" s="8" t="s">
        <v>8</v>
      </c>
      <c r="H468" s="8" t="s">
        <v>192</v>
      </c>
      <c r="I468" s="8"/>
      <c r="J468" s="8" t="s">
        <v>202</v>
      </c>
    </row>
    <row r="469" spans="1:10" ht="16.5" thickBot="1" x14ac:dyDescent="0.3">
      <c r="A469" s="30" t="s">
        <v>1064</v>
      </c>
      <c r="B469" s="8" t="s">
        <v>815</v>
      </c>
      <c r="C469" s="13" t="s">
        <v>536</v>
      </c>
      <c r="D469" s="8" t="s">
        <v>911</v>
      </c>
      <c r="E469" s="8" t="s">
        <v>638</v>
      </c>
      <c r="F469" s="8" t="s">
        <v>4</v>
      </c>
      <c r="G469" s="8" t="s">
        <v>8</v>
      </c>
      <c r="H469" s="8" t="s">
        <v>193</v>
      </c>
      <c r="I469" s="8"/>
      <c r="J469" s="8" t="s">
        <v>202</v>
      </c>
    </row>
    <row r="470" spans="1:10" ht="16.5" thickBot="1" x14ac:dyDescent="0.3">
      <c r="A470" s="30" t="s">
        <v>1064</v>
      </c>
      <c r="B470" s="8" t="s">
        <v>815</v>
      </c>
      <c r="C470" s="13" t="s">
        <v>912</v>
      </c>
      <c r="D470" s="8" t="s">
        <v>688</v>
      </c>
      <c r="E470" s="8" t="s">
        <v>504</v>
      </c>
      <c r="F470" s="8" t="s">
        <v>6</v>
      </c>
      <c r="G470" s="8" t="s">
        <v>8</v>
      </c>
      <c r="H470" s="8" t="s">
        <v>194</v>
      </c>
      <c r="I470" s="8"/>
      <c r="J470" s="8" t="s">
        <v>202</v>
      </c>
    </row>
    <row r="471" spans="1:10" ht="16.5" thickBot="1" x14ac:dyDescent="0.3">
      <c r="A471" s="30" t="s">
        <v>1064</v>
      </c>
      <c r="B471" s="8" t="s">
        <v>815</v>
      </c>
      <c r="C471" s="13" t="s">
        <v>913</v>
      </c>
      <c r="D471" s="8" t="s">
        <v>914</v>
      </c>
      <c r="E471" s="8" t="s">
        <v>638</v>
      </c>
      <c r="F471" s="8" t="s">
        <v>1</v>
      </c>
      <c r="G471" s="8" t="s">
        <v>8</v>
      </c>
      <c r="H471" s="8" t="s">
        <v>195</v>
      </c>
      <c r="I471" s="8"/>
      <c r="J471" s="8" t="s">
        <v>202</v>
      </c>
    </row>
    <row r="472" spans="1:10" ht="16.5" thickBot="1" x14ac:dyDescent="0.3">
      <c r="A472" s="30" t="s">
        <v>1064</v>
      </c>
      <c r="B472" s="8" t="s">
        <v>815</v>
      </c>
      <c r="C472" s="13" t="s">
        <v>915</v>
      </c>
      <c r="D472" s="8" t="s">
        <v>916</v>
      </c>
      <c r="E472" s="8" t="s">
        <v>638</v>
      </c>
      <c r="F472" s="8" t="s">
        <v>1</v>
      </c>
      <c r="G472" s="8" t="s">
        <v>8</v>
      </c>
      <c r="H472" s="8" t="s">
        <v>196</v>
      </c>
      <c r="I472" s="8"/>
      <c r="J472" s="8" t="s">
        <v>202</v>
      </c>
    </row>
    <row r="473" spans="1:10" ht="16.5" thickBot="1" x14ac:dyDescent="0.3">
      <c r="A473" s="30" t="s">
        <v>1064</v>
      </c>
      <c r="B473" s="8" t="s">
        <v>815</v>
      </c>
      <c r="C473" s="13" t="s">
        <v>917</v>
      </c>
      <c r="D473" s="8" t="s">
        <v>918</v>
      </c>
      <c r="E473" s="8" t="s">
        <v>504</v>
      </c>
      <c r="F473" s="8" t="s">
        <v>6</v>
      </c>
      <c r="G473" s="8" t="s">
        <v>8</v>
      </c>
      <c r="H473" s="8" t="s">
        <v>197</v>
      </c>
      <c r="I473" s="8"/>
      <c r="J473" s="8" t="s">
        <v>202</v>
      </c>
    </row>
    <row r="474" spans="1:10" ht="16.5" thickBot="1" x14ac:dyDescent="0.3">
      <c r="A474" s="30" t="s">
        <v>1064</v>
      </c>
      <c r="B474" s="8" t="s">
        <v>815</v>
      </c>
      <c r="C474" s="13" t="s">
        <v>919</v>
      </c>
      <c r="D474" s="8" t="s">
        <v>920</v>
      </c>
      <c r="E474" s="8" t="s">
        <v>504</v>
      </c>
      <c r="F474" s="8" t="s">
        <v>1</v>
      </c>
      <c r="G474" s="8" t="s">
        <v>8</v>
      </c>
      <c r="H474" s="8" t="s">
        <v>198</v>
      </c>
      <c r="I474" s="8"/>
      <c r="J474" s="8" t="s">
        <v>202</v>
      </c>
    </row>
    <row r="475" spans="1:10" ht="16.5" thickBot="1" x14ac:dyDescent="0.3">
      <c r="A475" s="30" t="s">
        <v>1064</v>
      </c>
      <c r="B475" s="8" t="s">
        <v>815</v>
      </c>
      <c r="C475" s="13" t="s">
        <v>921</v>
      </c>
      <c r="D475" s="8" t="s">
        <v>764</v>
      </c>
      <c r="E475" s="8" t="s">
        <v>504</v>
      </c>
      <c r="F475" s="8" t="s">
        <v>1</v>
      </c>
      <c r="G475" s="8" t="s">
        <v>8</v>
      </c>
      <c r="H475" s="8" t="s">
        <v>199</v>
      </c>
      <c r="I475" s="8"/>
      <c r="J475" s="8" t="s">
        <v>202</v>
      </c>
    </row>
    <row r="476" spans="1:10" ht="16.5" thickBot="1" x14ac:dyDescent="0.3">
      <c r="A476" s="30" t="s">
        <v>1064</v>
      </c>
      <c r="B476" s="8" t="s">
        <v>815</v>
      </c>
      <c r="C476" s="13" t="s">
        <v>922</v>
      </c>
      <c r="D476" s="8" t="s">
        <v>923</v>
      </c>
      <c r="E476" s="8" t="s">
        <v>638</v>
      </c>
      <c r="F476" s="8" t="s">
        <v>1</v>
      </c>
      <c r="G476" s="8" t="s">
        <v>8</v>
      </c>
      <c r="H476" s="8" t="s">
        <v>200</v>
      </c>
      <c r="I476" s="8"/>
      <c r="J476" s="8" t="s">
        <v>202</v>
      </c>
    </row>
    <row r="477" spans="1:10" ht="16.5" thickBot="1" x14ac:dyDescent="0.3">
      <c r="A477" s="30" t="s">
        <v>1064</v>
      </c>
      <c r="B477" s="8" t="s">
        <v>815</v>
      </c>
      <c r="C477" s="13" t="s">
        <v>924</v>
      </c>
      <c r="D477" s="8" t="s">
        <v>925</v>
      </c>
      <c r="E477" s="8" t="s">
        <v>504</v>
      </c>
      <c r="F477" s="8" t="s">
        <v>4</v>
      </c>
      <c r="G477" s="8" t="s">
        <v>206</v>
      </c>
      <c r="H477" s="8"/>
      <c r="I477" s="8"/>
      <c r="J477" s="8" t="s">
        <v>202</v>
      </c>
    </row>
    <row r="478" spans="1:10" ht="16.5" thickBot="1" x14ac:dyDescent="0.3">
      <c r="A478" s="30" t="s">
        <v>1064</v>
      </c>
      <c r="B478" s="8" t="s">
        <v>815</v>
      </c>
      <c r="C478" s="13" t="s">
        <v>926</v>
      </c>
      <c r="D478" s="8" t="s">
        <v>927</v>
      </c>
      <c r="E478" s="8" t="s">
        <v>638</v>
      </c>
      <c r="F478" s="8" t="s">
        <v>4</v>
      </c>
      <c r="G478" s="8" t="s">
        <v>206</v>
      </c>
      <c r="H478" s="8"/>
      <c r="I478" s="8"/>
      <c r="J478" s="8" t="s">
        <v>202</v>
      </c>
    </row>
    <row r="479" spans="1:10" ht="16.5" thickBot="1" x14ac:dyDescent="0.3">
      <c r="A479" s="30" t="s">
        <v>1064</v>
      </c>
      <c r="B479" s="8" t="s">
        <v>815</v>
      </c>
      <c r="C479" s="13" t="s">
        <v>928</v>
      </c>
      <c r="D479" s="8" t="s">
        <v>929</v>
      </c>
      <c r="E479" s="8" t="s">
        <v>504</v>
      </c>
      <c r="F479" s="8" t="s">
        <v>4</v>
      </c>
      <c r="G479" s="8" t="s">
        <v>206</v>
      </c>
      <c r="H479" s="8"/>
      <c r="I479" s="8"/>
      <c r="J479" s="8" t="s">
        <v>202</v>
      </c>
    </row>
    <row r="480" spans="1:10" ht="16.5" thickBot="1" x14ac:dyDescent="0.3">
      <c r="A480" s="30" t="s">
        <v>1064</v>
      </c>
      <c r="B480" s="8" t="s">
        <v>815</v>
      </c>
      <c r="C480" s="13" t="s">
        <v>930</v>
      </c>
      <c r="D480" s="8" t="s">
        <v>931</v>
      </c>
      <c r="E480" s="8" t="s">
        <v>638</v>
      </c>
      <c r="F480" s="8" t="s">
        <v>4</v>
      </c>
      <c r="G480" s="8" t="s">
        <v>206</v>
      </c>
      <c r="H480" s="8"/>
      <c r="I480" s="8"/>
      <c r="J480" s="8" t="s">
        <v>202</v>
      </c>
    </row>
    <row r="481" spans="1:10" ht="16.5" thickBot="1" x14ac:dyDescent="0.3">
      <c r="A481" s="30" t="s">
        <v>1064</v>
      </c>
      <c r="B481" s="8" t="s">
        <v>815</v>
      </c>
      <c r="C481" s="13" t="s">
        <v>932</v>
      </c>
      <c r="D481" s="8" t="s">
        <v>933</v>
      </c>
      <c r="E481" s="8" t="s">
        <v>504</v>
      </c>
      <c r="F481" s="8" t="s">
        <v>1</v>
      </c>
      <c r="G481" s="8" t="s">
        <v>206</v>
      </c>
      <c r="H481" s="8"/>
      <c r="I481" s="8"/>
      <c r="J481" s="8" t="s">
        <v>202</v>
      </c>
    </row>
    <row r="482" spans="1:10" ht="16.5" thickBot="1" x14ac:dyDescent="0.3">
      <c r="A482" s="30" t="s">
        <v>1064</v>
      </c>
      <c r="B482" s="8" t="s">
        <v>815</v>
      </c>
      <c r="C482" s="13" t="s">
        <v>934</v>
      </c>
      <c r="D482" s="8" t="s">
        <v>935</v>
      </c>
      <c r="E482" s="8" t="s">
        <v>638</v>
      </c>
      <c r="F482" s="8" t="s">
        <v>1</v>
      </c>
      <c r="G482" s="8" t="s">
        <v>206</v>
      </c>
      <c r="H482" s="8"/>
      <c r="I482" s="8"/>
      <c r="J482" s="8" t="s">
        <v>202</v>
      </c>
    </row>
    <row r="483" spans="1:10" ht="16.5" thickBot="1" x14ac:dyDescent="0.3">
      <c r="A483" s="30" t="s">
        <v>1064</v>
      </c>
      <c r="B483" s="8" t="s">
        <v>815</v>
      </c>
      <c r="C483" s="13" t="s">
        <v>936</v>
      </c>
      <c r="D483" s="8" t="s">
        <v>937</v>
      </c>
      <c r="E483" s="8" t="s">
        <v>504</v>
      </c>
      <c r="F483" s="8" t="s">
        <v>1</v>
      </c>
      <c r="G483" s="8" t="s">
        <v>206</v>
      </c>
      <c r="H483" s="8"/>
      <c r="I483" s="8"/>
      <c r="J483" s="8" t="s">
        <v>202</v>
      </c>
    </row>
    <row r="484" spans="1:10" ht="16.5" thickBot="1" x14ac:dyDescent="0.3">
      <c r="A484" s="30" t="s">
        <v>1064</v>
      </c>
      <c r="B484" s="8" t="s">
        <v>815</v>
      </c>
      <c r="C484" s="13" t="s">
        <v>938</v>
      </c>
      <c r="D484" s="8" t="s">
        <v>939</v>
      </c>
      <c r="E484" s="8" t="s">
        <v>638</v>
      </c>
      <c r="F484" s="8" t="s">
        <v>1</v>
      </c>
      <c r="G484" s="8" t="s">
        <v>206</v>
      </c>
      <c r="H484" s="8"/>
      <c r="I484" s="8"/>
      <c r="J484" s="8" t="s">
        <v>202</v>
      </c>
    </row>
    <row r="485" spans="1:10" ht="16.5" thickBot="1" x14ac:dyDescent="0.3">
      <c r="A485" s="30" t="s">
        <v>1064</v>
      </c>
      <c r="B485" s="8" t="s">
        <v>815</v>
      </c>
      <c r="C485" s="13" t="s">
        <v>940</v>
      </c>
      <c r="D485" s="8" t="s">
        <v>941</v>
      </c>
      <c r="E485" s="8" t="s">
        <v>638</v>
      </c>
      <c r="F485" s="8" t="s">
        <v>1</v>
      </c>
      <c r="G485" s="8" t="s">
        <v>206</v>
      </c>
      <c r="H485" s="8"/>
      <c r="I485" s="8"/>
      <c r="J485" s="8" t="s">
        <v>202</v>
      </c>
    </row>
    <row r="486" spans="1:10" ht="16.5" thickBot="1" x14ac:dyDescent="0.3">
      <c r="A486" s="30" t="s">
        <v>1064</v>
      </c>
      <c r="B486" s="8" t="s">
        <v>815</v>
      </c>
      <c r="C486" s="13" t="s">
        <v>942</v>
      </c>
      <c r="D486" s="8" t="s">
        <v>375</v>
      </c>
      <c r="E486" s="8" t="s">
        <v>504</v>
      </c>
      <c r="F486" s="8" t="s">
        <v>6</v>
      </c>
      <c r="G486" s="8" t="s">
        <v>206</v>
      </c>
      <c r="H486" s="8"/>
      <c r="I486" s="8"/>
      <c r="J486" s="8" t="s">
        <v>202</v>
      </c>
    </row>
    <row r="487" spans="1:10" ht="16.5" thickBot="1" x14ac:dyDescent="0.3">
      <c r="A487" s="30" t="s">
        <v>1064</v>
      </c>
      <c r="B487" s="8" t="s">
        <v>815</v>
      </c>
      <c r="C487" s="13" t="s">
        <v>943</v>
      </c>
      <c r="D487" s="8" t="s">
        <v>944</v>
      </c>
      <c r="E487" s="8" t="s">
        <v>638</v>
      </c>
      <c r="F487" s="8" t="s">
        <v>6</v>
      </c>
      <c r="G487" s="8" t="s">
        <v>206</v>
      </c>
      <c r="H487" s="8"/>
      <c r="I487" s="8"/>
      <c r="J487" s="8" t="s">
        <v>202</v>
      </c>
    </row>
    <row r="488" spans="1:10" ht="16.5" thickBot="1" x14ac:dyDescent="0.3">
      <c r="A488" s="30" t="s">
        <v>1064</v>
      </c>
      <c r="B488" s="8" t="s">
        <v>815</v>
      </c>
      <c r="C488" s="13" t="s">
        <v>945</v>
      </c>
      <c r="D488" s="8" t="s">
        <v>946</v>
      </c>
      <c r="E488" s="8" t="s">
        <v>504</v>
      </c>
      <c r="F488" s="8" t="s">
        <v>6</v>
      </c>
      <c r="G488" s="8" t="s">
        <v>206</v>
      </c>
      <c r="H488" s="8"/>
      <c r="I488" s="8"/>
      <c r="J488" s="8" t="s">
        <v>202</v>
      </c>
    </row>
    <row r="489" spans="1:10" ht="16.5" thickBot="1" x14ac:dyDescent="0.3">
      <c r="A489" s="30" t="s">
        <v>1064</v>
      </c>
      <c r="B489" s="8" t="s">
        <v>815</v>
      </c>
      <c r="C489" s="13" t="s">
        <v>947</v>
      </c>
      <c r="D489" s="8" t="s">
        <v>948</v>
      </c>
      <c r="E489" s="8" t="s">
        <v>638</v>
      </c>
      <c r="F489" s="8" t="s">
        <v>7</v>
      </c>
      <c r="G489" s="8" t="s">
        <v>206</v>
      </c>
      <c r="H489" s="8"/>
      <c r="I489" s="8"/>
      <c r="J489" s="8" t="s">
        <v>202</v>
      </c>
    </row>
    <row r="490" spans="1:10" ht="16.5" thickBot="1" x14ac:dyDescent="0.3">
      <c r="A490" s="30" t="s">
        <v>1064</v>
      </c>
      <c r="B490" s="8" t="s">
        <v>815</v>
      </c>
      <c r="C490" s="13" t="s">
        <v>949</v>
      </c>
      <c r="D490" s="8" t="s">
        <v>950</v>
      </c>
      <c r="E490" s="8" t="s">
        <v>504</v>
      </c>
      <c r="F490" s="8" t="s">
        <v>807</v>
      </c>
      <c r="G490" s="8" t="s">
        <v>206</v>
      </c>
      <c r="H490" s="8"/>
      <c r="I490" s="8"/>
      <c r="J490" s="8" t="s">
        <v>202</v>
      </c>
    </row>
    <row r="491" spans="1:10" ht="16.5" thickBot="1" x14ac:dyDescent="0.3">
      <c r="A491" s="30" t="s">
        <v>1064</v>
      </c>
      <c r="B491" s="8" t="s">
        <v>815</v>
      </c>
      <c r="C491" s="13" t="s">
        <v>951</v>
      </c>
      <c r="D491" s="8" t="s">
        <v>952</v>
      </c>
      <c r="E491" s="8" t="s">
        <v>504</v>
      </c>
      <c r="F491" s="8" t="s">
        <v>880</v>
      </c>
      <c r="G491" s="8" t="s">
        <v>206</v>
      </c>
      <c r="H491" s="8"/>
      <c r="I491" s="8"/>
      <c r="J491" s="8" t="s">
        <v>202</v>
      </c>
    </row>
    <row r="492" spans="1:10" ht="16.5" thickBot="1" x14ac:dyDescent="0.3">
      <c r="A492" s="30" t="s">
        <v>1064</v>
      </c>
      <c r="B492" s="8" t="s">
        <v>815</v>
      </c>
      <c r="C492" s="13" t="s">
        <v>953</v>
      </c>
      <c r="D492" s="8" t="s">
        <v>954</v>
      </c>
      <c r="E492" s="8" t="s">
        <v>504</v>
      </c>
      <c r="F492" s="8" t="s">
        <v>4</v>
      </c>
      <c r="G492" s="8" t="s">
        <v>206</v>
      </c>
      <c r="H492" s="8"/>
      <c r="I492" s="8"/>
      <c r="J492" s="8" t="s">
        <v>202</v>
      </c>
    </row>
    <row r="493" spans="1:10" ht="16.5" thickBot="1" x14ac:dyDescent="0.3">
      <c r="A493" s="30" t="s">
        <v>1064</v>
      </c>
      <c r="B493" s="13" t="s">
        <v>1065</v>
      </c>
      <c r="C493" s="13"/>
      <c r="D493" s="13" t="s">
        <v>967</v>
      </c>
      <c r="E493" s="8" t="s">
        <v>504</v>
      </c>
      <c r="F493" s="8" t="s">
        <v>4</v>
      </c>
      <c r="G493" s="8" t="s">
        <v>965</v>
      </c>
      <c r="H493" s="13">
        <v>0</v>
      </c>
      <c r="I493" s="13"/>
      <c r="J493" s="13" t="s">
        <v>201</v>
      </c>
    </row>
    <row r="494" spans="1:10" ht="16.5" thickBot="1" x14ac:dyDescent="0.3">
      <c r="A494" s="30" t="s">
        <v>1064</v>
      </c>
      <c r="B494" s="13" t="s">
        <v>1065</v>
      </c>
      <c r="C494" s="13"/>
      <c r="D494" s="13" t="s">
        <v>970</v>
      </c>
      <c r="E494" s="8" t="s">
        <v>504</v>
      </c>
      <c r="F494" s="8" t="s">
        <v>4</v>
      </c>
      <c r="G494" s="8" t="s">
        <v>965</v>
      </c>
      <c r="H494" s="13">
        <v>0</v>
      </c>
      <c r="I494" s="13"/>
      <c r="J494" s="13" t="s">
        <v>202</v>
      </c>
    </row>
    <row r="495" spans="1:10" ht="16.5" thickBot="1" x14ac:dyDescent="0.3">
      <c r="A495" s="30" t="s">
        <v>1064</v>
      </c>
      <c r="B495" s="13" t="s">
        <v>1065</v>
      </c>
      <c r="C495" s="13"/>
      <c r="D495" s="13" t="s">
        <v>972</v>
      </c>
      <c r="E495" s="8" t="s">
        <v>638</v>
      </c>
      <c r="F495" s="8" t="s">
        <v>4</v>
      </c>
      <c r="G495" s="8" t="s">
        <v>965</v>
      </c>
      <c r="H495" s="13">
        <v>0</v>
      </c>
      <c r="I495" s="13"/>
      <c r="J495" s="13" t="s">
        <v>201</v>
      </c>
    </row>
    <row r="496" spans="1:10" ht="16.5" thickBot="1" x14ac:dyDescent="0.3">
      <c r="A496" s="30" t="s">
        <v>1064</v>
      </c>
      <c r="B496" s="13" t="s">
        <v>1065</v>
      </c>
      <c r="C496" s="13"/>
      <c r="D496" s="13" t="s">
        <v>975</v>
      </c>
      <c r="E496" s="8" t="s">
        <v>638</v>
      </c>
      <c r="F496" s="8" t="s">
        <v>4</v>
      </c>
      <c r="G496" s="8" t="s">
        <v>965</v>
      </c>
      <c r="H496" s="13">
        <v>0</v>
      </c>
      <c r="I496" s="13"/>
      <c r="J496" s="13" t="s">
        <v>202</v>
      </c>
    </row>
    <row r="497" spans="1:10" ht="16.5" thickBot="1" x14ac:dyDescent="0.3">
      <c r="A497" s="30" t="s">
        <v>1064</v>
      </c>
      <c r="B497" s="13" t="s">
        <v>1065</v>
      </c>
      <c r="C497" s="13"/>
      <c r="D497" s="13" t="s">
        <v>977</v>
      </c>
      <c r="E497" s="8" t="s">
        <v>504</v>
      </c>
      <c r="F497" s="8" t="s">
        <v>4</v>
      </c>
      <c r="G497" s="8" t="s">
        <v>965</v>
      </c>
      <c r="H497" s="13">
        <v>0</v>
      </c>
      <c r="I497" s="13"/>
      <c r="J497" s="13" t="s">
        <v>201</v>
      </c>
    </row>
    <row r="498" spans="1:10" ht="16.5" thickBot="1" x14ac:dyDescent="0.3">
      <c r="A498" s="30" t="s">
        <v>1064</v>
      </c>
      <c r="B498" s="13" t="s">
        <v>1065</v>
      </c>
      <c r="C498" s="13"/>
      <c r="D498" s="13" t="s">
        <v>979</v>
      </c>
      <c r="E498" s="8" t="s">
        <v>504</v>
      </c>
      <c r="F498" s="8" t="s">
        <v>4</v>
      </c>
      <c r="G498" s="8" t="s">
        <v>965</v>
      </c>
      <c r="H498" s="13">
        <v>0</v>
      </c>
      <c r="I498" s="13"/>
      <c r="J498" s="13" t="s">
        <v>202</v>
      </c>
    </row>
    <row r="499" spans="1:10" ht="16.5" thickBot="1" x14ac:dyDescent="0.3">
      <c r="A499" s="30" t="s">
        <v>1064</v>
      </c>
      <c r="B499" s="13" t="s">
        <v>1065</v>
      </c>
      <c r="C499" s="13"/>
      <c r="D499" s="13" t="s">
        <v>980</v>
      </c>
      <c r="E499" s="8" t="s">
        <v>504</v>
      </c>
      <c r="F499" s="8" t="s">
        <v>1</v>
      </c>
      <c r="G499" s="8" t="s">
        <v>965</v>
      </c>
      <c r="H499" s="13">
        <v>0</v>
      </c>
      <c r="I499" s="13"/>
      <c r="J499" s="13" t="s">
        <v>201</v>
      </c>
    </row>
    <row r="500" spans="1:10" ht="16.5" thickBot="1" x14ac:dyDescent="0.3">
      <c r="A500" s="30" t="s">
        <v>1064</v>
      </c>
      <c r="B500" s="13" t="s">
        <v>1065</v>
      </c>
      <c r="C500" s="13"/>
      <c r="D500" s="13" t="s">
        <v>981</v>
      </c>
      <c r="E500" s="8" t="s">
        <v>504</v>
      </c>
      <c r="F500" s="8" t="s">
        <v>1</v>
      </c>
      <c r="G500" s="8" t="s">
        <v>965</v>
      </c>
      <c r="H500" s="13">
        <v>0</v>
      </c>
      <c r="I500" s="13"/>
      <c r="J500" s="13" t="s">
        <v>202</v>
      </c>
    </row>
    <row r="501" spans="1:10" ht="16.5" thickBot="1" x14ac:dyDescent="0.3">
      <c r="A501" s="30" t="s">
        <v>1064</v>
      </c>
      <c r="B501" s="13" t="s">
        <v>1065</v>
      </c>
      <c r="C501" s="13"/>
      <c r="D501" s="13" t="s">
        <v>982</v>
      </c>
      <c r="E501" s="8" t="s">
        <v>638</v>
      </c>
      <c r="F501" s="8" t="s">
        <v>1</v>
      </c>
      <c r="G501" s="8" t="s">
        <v>965</v>
      </c>
      <c r="H501" s="13">
        <v>0</v>
      </c>
      <c r="I501" s="13"/>
      <c r="J501" s="13" t="s">
        <v>201</v>
      </c>
    </row>
    <row r="502" spans="1:10" ht="16.5" thickBot="1" x14ac:dyDescent="0.3">
      <c r="A502" s="30" t="s">
        <v>1064</v>
      </c>
      <c r="B502" s="13" t="s">
        <v>1065</v>
      </c>
      <c r="C502" s="13"/>
      <c r="D502" s="13" t="s">
        <v>983</v>
      </c>
      <c r="E502" s="8" t="s">
        <v>638</v>
      </c>
      <c r="F502" s="8" t="s">
        <v>1</v>
      </c>
      <c r="G502" s="8" t="s">
        <v>965</v>
      </c>
      <c r="H502" s="13">
        <v>0</v>
      </c>
      <c r="I502" s="13"/>
      <c r="J502" s="13" t="s">
        <v>202</v>
      </c>
    </row>
    <row r="503" spans="1:10" ht="16.5" thickBot="1" x14ac:dyDescent="0.3">
      <c r="A503" s="30" t="s">
        <v>1064</v>
      </c>
      <c r="B503" s="13" t="s">
        <v>1065</v>
      </c>
      <c r="C503" s="13"/>
      <c r="D503" s="13" t="s">
        <v>984</v>
      </c>
      <c r="E503" s="8" t="s">
        <v>504</v>
      </c>
      <c r="F503" s="8" t="s">
        <v>1</v>
      </c>
      <c r="G503" s="8" t="s">
        <v>965</v>
      </c>
      <c r="H503" s="13">
        <v>0</v>
      </c>
      <c r="I503" s="13"/>
      <c r="J503" s="13" t="s">
        <v>201</v>
      </c>
    </row>
    <row r="504" spans="1:10" ht="16.5" thickBot="1" x14ac:dyDescent="0.3">
      <c r="A504" s="30" t="s">
        <v>1064</v>
      </c>
      <c r="B504" s="13" t="s">
        <v>1065</v>
      </c>
      <c r="C504" s="13"/>
      <c r="D504" s="13" t="s">
        <v>985</v>
      </c>
      <c r="E504" s="8" t="s">
        <v>504</v>
      </c>
      <c r="F504" s="8" t="s">
        <v>1</v>
      </c>
      <c r="G504" s="8" t="s">
        <v>965</v>
      </c>
      <c r="H504" s="13">
        <v>0</v>
      </c>
      <c r="I504" s="13"/>
      <c r="J504" s="13" t="s">
        <v>202</v>
      </c>
    </row>
    <row r="505" spans="1:10" ht="16.5" thickBot="1" x14ac:dyDescent="0.3">
      <c r="A505" s="30" t="s">
        <v>1064</v>
      </c>
      <c r="B505" s="13" t="s">
        <v>1065</v>
      </c>
      <c r="C505" s="13"/>
      <c r="D505" s="13" t="s">
        <v>987</v>
      </c>
      <c r="E505" s="8" t="s">
        <v>638</v>
      </c>
      <c r="F505" s="8" t="s">
        <v>1</v>
      </c>
      <c r="G505" s="8" t="s">
        <v>965</v>
      </c>
      <c r="H505" s="13">
        <v>0</v>
      </c>
      <c r="I505" s="13"/>
      <c r="J505" s="13" t="s">
        <v>201</v>
      </c>
    </row>
    <row r="506" spans="1:10" ht="16.5" thickBot="1" x14ac:dyDescent="0.3">
      <c r="A506" s="30" t="s">
        <v>1064</v>
      </c>
      <c r="B506" s="13" t="s">
        <v>1065</v>
      </c>
      <c r="C506" s="13"/>
      <c r="D506" s="13" t="s">
        <v>989</v>
      </c>
      <c r="E506" s="8" t="s">
        <v>638</v>
      </c>
      <c r="F506" s="8" t="s">
        <v>1</v>
      </c>
      <c r="G506" s="8" t="s">
        <v>965</v>
      </c>
      <c r="H506" s="13">
        <v>0</v>
      </c>
      <c r="I506" s="13"/>
      <c r="J506" s="13" t="s">
        <v>202</v>
      </c>
    </row>
    <row r="507" spans="1:10" ht="16.5" thickBot="1" x14ac:dyDescent="0.3">
      <c r="A507" s="30" t="s">
        <v>1064</v>
      </c>
      <c r="B507" s="13" t="s">
        <v>1065</v>
      </c>
      <c r="C507" s="13"/>
      <c r="D507" s="13" t="s">
        <v>991</v>
      </c>
      <c r="E507" s="8" t="s">
        <v>504</v>
      </c>
      <c r="F507" s="8" t="s">
        <v>1</v>
      </c>
      <c r="G507" s="8" t="s">
        <v>965</v>
      </c>
      <c r="H507" s="13">
        <v>0</v>
      </c>
      <c r="I507" s="13"/>
      <c r="J507" s="13" t="s">
        <v>201</v>
      </c>
    </row>
    <row r="508" spans="1:10" ht="16.5" thickBot="1" x14ac:dyDescent="0.3">
      <c r="A508" s="30" t="s">
        <v>1064</v>
      </c>
      <c r="B508" s="13" t="s">
        <v>1065</v>
      </c>
      <c r="C508" s="13"/>
      <c r="D508" s="13" t="s">
        <v>993</v>
      </c>
      <c r="E508" s="8" t="s">
        <v>504</v>
      </c>
      <c r="F508" s="8" t="s">
        <v>1</v>
      </c>
      <c r="G508" s="8" t="s">
        <v>965</v>
      </c>
      <c r="H508" s="13">
        <v>0</v>
      </c>
      <c r="I508" s="13"/>
      <c r="J508" s="13" t="s">
        <v>202</v>
      </c>
    </row>
    <row r="509" spans="1:10" ht="16.5" thickBot="1" x14ac:dyDescent="0.3">
      <c r="A509" s="30" t="s">
        <v>1064</v>
      </c>
      <c r="B509" s="13" t="s">
        <v>1065</v>
      </c>
      <c r="C509" s="13"/>
      <c r="D509" s="13" t="s">
        <v>994</v>
      </c>
      <c r="E509" s="8" t="s">
        <v>504</v>
      </c>
      <c r="F509" s="8" t="s">
        <v>6</v>
      </c>
      <c r="G509" s="8" t="s">
        <v>965</v>
      </c>
      <c r="H509" s="13">
        <v>0</v>
      </c>
      <c r="I509" s="13"/>
      <c r="J509" s="13" t="s">
        <v>201</v>
      </c>
    </row>
    <row r="510" spans="1:10" ht="16.5" thickBot="1" x14ac:dyDescent="0.3">
      <c r="A510" s="30" t="s">
        <v>1064</v>
      </c>
      <c r="B510" s="13" t="s">
        <v>1065</v>
      </c>
      <c r="C510" s="13"/>
      <c r="D510" s="13" t="s">
        <v>995</v>
      </c>
      <c r="E510" s="8" t="s">
        <v>504</v>
      </c>
      <c r="F510" s="8" t="s">
        <v>6</v>
      </c>
      <c r="G510" s="8" t="s">
        <v>965</v>
      </c>
      <c r="H510" s="13">
        <v>0</v>
      </c>
      <c r="I510" s="13"/>
      <c r="J510" s="13" t="s">
        <v>202</v>
      </c>
    </row>
    <row r="511" spans="1:10" ht="16.5" thickBot="1" x14ac:dyDescent="0.3">
      <c r="A511" s="30" t="s">
        <v>1064</v>
      </c>
      <c r="B511" s="13" t="s">
        <v>1065</v>
      </c>
      <c r="C511" s="13"/>
      <c r="D511" s="13" t="s">
        <v>996</v>
      </c>
      <c r="E511" s="8" t="s">
        <v>638</v>
      </c>
      <c r="F511" s="8" t="s">
        <v>6</v>
      </c>
      <c r="G511" s="8" t="s">
        <v>965</v>
      </c>
      <c r="H511" s="13">
        <v>0</v>
      </c>
      <c r="I511" s="13"/>
      <c r="J511" s="13" t="s">
        <v>201</v>
      </c>
    </row>
    <row r="512" spans="1:10" ht="16.5" thickBot="1" x14ac:dyDescent="0.3">
      <c r="A512" s="30" t="s">
        <v>1064</v>
      </c>
      <c r="B512" s="13" t="s">
        <v>1065</v>
      </c>
      <c r="C512" s="13"/>
      <c r="D512" s="13" t="s">
        <v>997</v>
      </c>
      <c r="E512" s="8" t="s">
        <v>638</v>
      </c>
      <c r="F512" s="8" t="s">
        <v>6</v>
      </c>
      <c r="G512" s="8" t="s">
        <v>965</v>
      </c>
      <c r="H512" s="13">
        <v>0</v>
      </c>
      <c r="I512" s="13"/>
      <c r="J512" s="13" t="s">
        <v>202</v>
      </c>
    </row>
    <row r="513" spans="1:10" ht="16.5" thickBot="1" x14ac:dyDescent="0.3">
      <c r="A513" s="30" t="s">
        <v>1064</v>
      </c>
      <c r="B513" s="13" t="s">
        <v>1065</v>
      </c>
      <c r="C513" s="13"/>
      <c r="D513" s="13" t="s">
        <v>998</v>
      </c>
      <c r="E513" s="8" t="s">
        <v>504</v>
      </c>
      <c r="F513" s="8" t="s">
        <v>6</v>
      </c>
      <c r="G513" s="8" t="s">
        <v>965</v>
      </c>
      <c r="H513" s="13">
        <v>0</v>
      </c>
      <c r="I513" s="13"/>
      <c r="J513" s="13" t="s">
        <v>201</v>
      </c>
    </row>
    <row r="514" spans="1:10" ht="16.5" thickBot="1" x14ac:dyDescent="0.3">
      <c r="A514" s="30" t="s">
        <v>1064</v>
      </c>
      <c r="B514" s="13" t="s">
        <v>1065</v>
      </c>
      <c r="C514" s="13"/>
      <c r="D514" s="13" t="s">
        <v>999</v>
      </c>
      <c r="E514" s="8" t="s">
        <v>504</v>
      </c>
      <c r="F514" s="8" t="s">
        <v>6</v>
      </c>
      <c r="G514" s="8" t="s">
        <v>965</v>
      </c>
      <c r="H514" s="13">
        <v>0</v>
      </c>
      <c r="I514" s="13"/>
      <c r="J514" s="13" t="s">
        <v>202</v>
      </c>
    </row>
    <row r="515" spans="1:10" ht="16.5" thickBot="1" x14ac:dyDescent="0.3">
      <c r="A515" s="30" t="s">
        <v>1064</v>
      </c>
      <c r="B515" s="13" t="s">
        <v>1065</v>
      </c>
      <c r="C515" s="13"/>
      <c r="D515" s="13" t="s">
        <v>1000</v>
      </c>
      <c r="E515" s="8" t="s">
        <v>504</v>
      </c>
      <c r="F515" s="8" t="s">
        <v>5</v>
      </c>
      <c r="G515" s="8" t="s">
        <v>965</v>
      </c>
      <c r="H515" s="13">
        <v>0</v>
      </c>
      <c r="I515" s="13"/>
      <c r="J515" s="13" t="s">
        <v>201</v>
      </c>
    </row>
    <row r="516" spans="1:10" ht="16.5" thickBot="1" x14ac:dyDescent="0.3">
      <c r="A516" s="30" t="s">
        <v>1064</v>
      </c>
      <c r="B516" s="13" t="s">
        <v>1065</v>
      </c>
      <c r="C516" s="13"/>
      <c r="D516" s="13" t="s">
        <v>1001</v>
      </c>
      <c r="E516" s="8" t="s">
        <v>504</v>
      </c>
      <c r="F516" s="8" t="s">
        <v>5</v>
      </c>
      <c r="G516" s="8" t="s">
        <v>965</v>
      </c>
      <c r="H516" s="13">
        <v>0</v>
      </c>
      <c r="I516" s="13"/>
      <c r="J516" s="13" t="s">
        <v>202</v>
      </c>
    </row>
    <row r="517" spans="1:10" ht="16.5" thickBot="1" x14ac:dyDescent="0.3">
      <c r="A517" s="30" t="s">
        <v>1064</v>
      </c>
      <c r="B517" s="13" t="s">
        <v>1065</v>
      </c>
      <c r="C517" s="13"/>
      <c r="D517" s="13" t="s">
        <v>1002</v>
      </c>
      <c r="E517" s="8" t="s">
        <v>638</v>
      </c>
      <c r="F517" s="8" t="s">
        <v>5</v>
      </c>
      <c r="G517" s="8" t="s">
        <v>965</v>
      </c>
      <c r="H517" s="13">
        <v>0</v>
      </c>
      <c r="I517" s="13"/>
      <c r="J517" s="13" t="s">
        <v>201</v>
      </c>
    </row>
    <row r="518" spans="1:10" ht="16.5" thickBot="1" x14ac:dyDescent="0.3">
      <c r="A518" s="30" t="s">
        <v>1064</v>
      </c>
      <c r="B518" s="13" t="s">
        <v>1065</v>
      </c>
      <c r="C518" s="13"/>
      <c r="D518" s="13" t="s">
        <v>1003</v>
      </c>
      <c r="E518" s="8" t="s">
        <v>638</v>
      </c>
      <c r="F518" s="8" t="s">
        <v>5</v>
      </c>
      <c r="G518" s="8" t="s">
        <v>965</v>
      </c>
      <c r="H518" s="13">
        <v>0</v>
      </c>
      <c r="I518" s="13"/>
      <c r="J518" s="13" t="s">
        <v>202</v>
      </c>
    </row>
    <row r="519" spans="1:10" ht="16.5" thickBot="1" x14ac:dyDescent="0.3">
      <c r="A519" s="30" t="s">
        <v>1064</v>
      </c>
      <c r="B519" s="13" t="s">
        <v>1065</v>
      </c>
      <c r="C519" s="13"/>
      <c r="D519" s="13" t="s">
        <v>1005</v>
      </c>
      <c r="E519" s="8" t="s">
        <v>504</v>
      </c>
      <c r="F519" s="8" t="s">
        <v>1004</v>
      </c>
      <c r="G519" s="8" t="s">
        <v>965</v>
      </c>
      <c r="H519" s="13">
        <v>0</v>
      </c>
      <c r="I519" s="13"/>
      <c r="J519" s="13" t="s">
        <v>201</v>
      </c>
    </row>
    <row r="520" spans="1:10" ht="16.5" thickBot="1" x14ac:dyDescent="0.3">
      <c r="A520" s="30" t="s">
        <v>1064</v>
      </c>
      <c r="B520" s="13" t="s">
        <v>1065</v>
      </c>
      <c r="C520" s="13"/>
      <c r="D520" s="13" t="s">
        <v>1006</v>
      </c>
      <c r="E520" s="8" t="s">
        <v>504</v>
      </c>
      <c r="F520" s="8" t="s">
        <v>1004</v>
      </c>
      <c r="G520" s="8" t="s">
        <v>965</v>
      </c>
      <c r="H520" s="13">
        <v>0</v>
      </c>
      <c r="I520" s="13"/>
      <c r="J520" s="13" t="s">
        <v>202</v>
      </c>
    </row>
    <row r="521" spans="1:10" ht="16.5" thickBot="1" x14ac:dyDescent="0.3">
      <c r="A521" s="30" t="s">
        <v>1064</v>
      </c>
      <c r="B521" s="13" t="s">
        <v>1065</v>
      </c>
      <c r="C521" s="13"/>
      <c r="D521" s="13" t="s">
        <v>1007</v>
      </c>
      <c r="E521" s="8" t="s">
        <v>504</v>
      </c>
      <c r="F521" s="8" t="s">
        <v>880</v>
      </c>
      <c r="G521" s="8" t="s">
        <v>965</v>
      </c>
      <c r="H521" s="13">
        <v>0</v>
      </c>
      <c r="I521" s="13"/>
      <c r="J521" s="13" t="s">
        <v>201</v>
      </c>
    </row>
    <row r="522" spans="1:10" ht="16.5" thickBot="1" x14ac:dyDescent="0.3">
      <c r="A522" s="30" t="s">
        <v>1064</v>
      </c>
      <c r="B522" s="13" t="s">
        <v>1065</v>
      </c>
      <c r="C522" s="13"/>
      <c r="D522" s="13" t="s">
        <v>1008</v>
      </c>
      <c r="E522" s="8" t="s">
        <v>504</v>
      </c>
      <c r="F522" s="8" t="s">
        <v>880</v>
      </c>
      <c r="G522" s="8" t="s">
        <v>965</v>
      </c>
      <c r="H522" s="13">
        <v>0</v>
      </c>
      <c r="I522" s="13"/>
      <c r="J522" s="13" t="s">
        <v>202</v>
      </c>
    </row>
    <row r="523" spans="1:10" ht="16.5" thickBot="1" x14ac:dyDescent="0.3">
      <c r="A523" s="30" t="s">
        <v>1064</v>
      </c>
      <c r="B523" s="13" t="s">
        <v>1065</v>
      </c>
      <c r="C523" s="13"/>
      <c r="D523" s="13" t="s">
        <v>1009</v>
      </c>
      <c r="E523" s="8" t="s">
        <v>638</v>
      </c>
      <c r="F523" s="8" t="s">
        <v>880</v>
      </c>
      <c r="G523" s="8" t="s">
        <v>965</v>
      </c>
      <c r="H523" s="13">
        <v>0</v>
      </c>
      <c r="I523" s="13"/>
      <c r="J523" s="13" t="s">
        <v>201</v>
      </c>
    </row>
    <row r="524" spans="1:10" ht="16.5" thickBot="1" x14ac:dyDescent="0.3">
      <c r="A524" s="30" t="s">
        <v>1064</v>
      </c>
      <c r="B524" s="13" t="s">
        <v>1065</v>
      </c>
      <c r="C524" s="13"/>
      <c r="D524" s="13" t="s">
        <v>1010</v>
      </c>
      <c r="E524" s="8" t="s">
        <v>638</v>
      </c>
      <c r="F524" s="8" t="s">
        <v>880</v>
      </c>
      <c r="G524" s="8" t="s">
        <v>965</v>
      </c>
      <c r="H524" s="13">
        <v>0</v>
      </c>
      <c r="I524" s="13"/>
      <c r="J524" s="13" t="s">
        <v>202</v>
      </c>
    </row>
    <row r="525" spans="1:10" ht="16.5" thickBot="1" x14ac:dyDescent="0.3">
      <c r="A525" s="30" t="s">
        <v>1064</v>
      </c>
      <c r="B525" s="13" t="s">
        <v>1065</v>
      </c>
      <c r="C525" s="13"/>
      <c r="D525" s="13" t="s">
        <v>1012</v>
      </c>
      <c r="E525" s="8" t="s">
        <v>504</v>
      </c>
      <c r="F525" s="8" t="s">
        <v>4</v>
      </c>
      <c r="G525" s="8" t="s">
        <v>1011</v>
      </c>
      <c r="H525" s="13">
        <v>1</v>
      </c>
      <c r="I525" s="13"/>
      <c r="J525" s="13" t="s">
        <v>201</v>
      </c>
    </row>
    <row r="526" spans="1:10" ht="16.5" thickBot="1" x14ac:dyDescent="0.3">
      <c r="A526" s="30" t="s">
        <v>1064</v>
      </c>
      <c r="B526" s="13" t="s">
        <v>1065</v>
      </c>
      <c r="C526" s="13"/>
      <c r="D526" s="13" t="s">
        <v>1013</v>
      </c>
      <c r="E526" s="8" t="s">
        <v>504</v>
      </c>
      <c r="F526" s="8" t="s">
        <v>4</v>
      </c>
      <c r="G526" s="8" t="s">
        <v>1011</v>
      </c>
      <c r="H526" s="13">
        <v>1</v>
      </c>
      <c r="I526" s="13"/>
      <c r="J526" s="13" t="s">
        <v>202</v>
      </c>
    </row>
    <row r="527" spans="1:10" ht="16.5" thickBot="1" x14ac:dyDescent="0.3">
      <c r="A527" s="30" t="s">
        <v>1064</v>
      </c>
      <c r="B527" s="13" t="s">
        <v>1065</v>
      </c>
      <c r="C527" s="13"/>
      <c r="D527" s="13" t="s">
        <v>1014</v>
      </c>
      <c r="E527" s="8" t="s">
        <v>504</v>
      </c>
      <c r="F527" s="8" t="s">
        <v>6</v>
      </c>
      <c r="G527" s="8" t="s">
        <v>1011</v>
      </c>
      <c r="H527" s="13">
        <v>2</v>
      </c>
      <c r="I527" s="13"/>
      <c r="J527" s="13" t="s">
        <v>201</v>
      </c>
    </row>
    <row r="528" spans="1:10" ht="16.5" thickBot="1" x14ac:dyDescent="0.3">
      <c r="A528" s="30" t="s">
        <v>1064</v>
      </c>
      <c r="B528" s="13" t="s">
        <v>1065</v>
      </c>
      <c r="C528" s="13"/>
      <c r="D528" s="13" t="s">
        <v>1015</v>
      </c>
      <c r="E528" s="8" t="s">
        <v>504</v>
      </c>
      <c r="F528" s="8" t="s">
        <v>6</v>
      </c>
      <c r="G528" s="8" t="s">
        <v>1011</v>
      </c>
      <c r="H528" s="13">
        <v>2</v>
      </c>
      <c r="I528" s="13"/>
      <c r="J528" s="13" t="s">
        <v>202</v>
      </c>
    </row>
    <row r="529" spans="1:10" ht="16.5" thickBot="1" x14ac:dyDescent="0.3">
      <c r="A529" s="30" t="s">
        <v>1064</v>
      </c>
      <c r="B529" s="13" t="s">
        <v>1065</v>
      </c>
      <c r="C529" s="13"/>
      <c r="D529" s="13" t="s">
        <v>1016</v>
      </c>
      <c r="E529" s="8" t="s">
        <v>638</v>
      </c>
      <c r="F529" s="8" t="s">
        <v>880</v>
      </c>
      <c r="G529" s="8" t="s">
        <v>1011</v>
      </c>
      <c r="H529" s="13">
        <v>3</v>
      </c>
      <c r="I529" s="13"/>
      <c r="J529" s="13" t="s">
        <v>201</v>
      </c>
    </row>
    <row r="530" spans="1:10" ht="16.5" thickBot="1" x14ac:dyDescent="0.3">
      <c r="A530" s="30" t="s">
        <v>1064</v>
      </c>
      <c r="B530" s="13" t="s">
        <v>1065</v>
      </c>
      <c r="C530" s="13"/>
      <c r="D530" s="13" t="s">
        <v>1017</v>
      </c>
      <c r="E530" s="8" t="s">
        <v>638</v>
      </c>
      <c r="F530" s="8" t="s">
        <v>880</v>
      </c>
      <c r="G530" s="8" t="s">
        <v>1011</v>
      </c>
      <c r="H530" s="13">
        <v>3</v>
      </c>
      <c r="I530" s="13"/>
      <c r="J530" s="13" t="s">
        <v>202</v>
      </c>
    </row>
    <row r="531" spans="1:10" ht="16.5" thickBot="1" x14ac:dyDescent="0.3">
      <c r="A531" s="30" t="s">
        <v>1064</v>
      </c>
      <c r="B531" s="13" t="s">
        <v>1065</v>
      </c>
      <c r="C531" s="13"/>
      <c r="D531" s="13" t="s">
        <v>1018</v>
      </c>
      <c r="E531" s="8" t="s">
        <v>638</v>
      </c>
      <c r="F531" s="8" t="s">
        <v>4</v>
      </c>
      <c r="G531" s="8" t="s">
        <v>1011</v>
      </c>
      <c r="H531" s="13">
        <v>4</v>
      </c>
      <c r="I531" s="13"/>
      <c r="J531" s="13" t="s">
        <v>201</v>
      </c>
    </row>
    <row r="532" spans="1:10" ht="16.5" thickBot="1" x14ac:dyDescent="0.3">
      <c r="A532" s="30" t="s">
        <v>1064</v>
      </c>
      <c r="B532" s="13" t="s">
        <v>1065</v>
      </c>
      <c r="C532" s="13"/>
      <c r="D532" s="13" t="s">
        <v>1019</v>
      </c>
      <c r="E532" s="8" t="s">
        <v>638</v>
      </c>
      <c r="F532" s="8" t="s">
        <v>4</v>
      </c>
      <c r="G532" s="8" t="s">
        <v>1011</v>
      </c>
      <c r="H532" s="13">
        <v>4</v>
      </c>
      <c r="I532" s="13"/>
      <c r="J532" s="13" t="s">
        <v>202</v>
      </c>
    </row>
    <row r="533" spans="1:10" ht="16.5" thickBot="1" x14ac:dyDescent="0.3">
      <c r="A533" s="30" t="s">
        <v>1064</v>
      </c>
      <c r="B533" s="13" t="s">
        <v>1065</v>
      </c>
      <c r="C533" s="13"/>
      <c r="D533" s="13" t="s">
        <v>1020</v>
      </c>
      <c r="E533" s="8" t="s">
        <v>504</v>
      </c>
      <c r="F533" s="8" t="s">
        <v>880</v>
      </c>
      <c r="G533" s="8" t="s">
        <v>1011</v>
      </c>
      <c r="H533" s="13">
        <v>5</v>
      </c>
      <c r="I533" s="13"/>
      <c r="J533" s="13" t="s">
        <v>201</v>
      </c>
    </row>
    <row r="534" spans="1:10" ht="16.5" thickBot="1" x14ac:dyDescent="0.3">
      <c r="A534" s="30" t="s">
        <v>1064</v>
      </c>
      <c r="B534" s="13" t="s">
        <v>1065</v>
      </c>
      <c r="C534" s="13"/>
      <c r="D534" s="13" t="s">
        <v>1021</v>
      </c>
      <c r="E534" s="8" t="s">
        <v>504</v>
      </c>
      <c r="F534" s="8" t="s">
        <v>880</v>
      </c>
      <c r="G534" s="8" t="s">
        <v>1011</v>
      </c>
      <c r="H534" s="13">
        <v>5</v>
      </c>
      <c r="I534" s="13"/>
      <c r="J534" s="13" t="s">
        <v>202</v>
      </c>
    </row>
    <row r="535" spans="1:10" ht="16.5" thickBot="1" x14ac:dyDescent="0.3">
      <c r="A535" s="30" t="s">
        <v>1064</v>
      </c>
      <c r="B535" s="13" t="s">
        <v>1065</v>
      </c>
      <c r="C535" s="13"/>
      <c r="D535" s="13" t="s">
        <v>1022</v>
      </c>
      <c r="E535" s="8" t="s">
        <v>638</v>
      </c>
      <c r="F535" s="8" t="s">
        <v>7</v>
      </c>
      <c r="G535" s="8" t="s">
        <v>1011</v>
      </c>
      <c r="H535" s="13">
        <v>6</v>
      </c>
      <c r="I535" s="13"/>
      <c r="J535" s="13" t="s">
        <v>201</v>
      </c>
    </row>
    <row r="536" spans="1:10" ht="16.5" thickBot="1" x14ac:dyDescent="0.3">
      <c r="A536" s="30" t="s">
        <v>1064</v>
      </c>
      <c r="B536" s="13" t="s">
        <v>1065</v>
      </c>
      <c r="C536" s="13"/>
      <c r="D536" s="13" t="s">
        <v>1023</v>
      </c>
      <c r="E536" s="8" t="s">
        <v>638</v>
      </c>
      <c r="F536" s="8" t="s">
        <v>7</v>
      </c>
      <c r="G536" s="8" t="s">
        <v>1011</v>
      </c>
      <c r="H536" s="13">
        <v>6</v>
      </c>
      <c r="I536" s="13"/>
      <c r="J536" s="13" t="s">
        <v>202</v>
      </c>
    </row>
    <row r="537" spans="1:10" ht="16.5" thickBot="1" x14ac:dyDescent="0.3">
      <c r="A537" s="30" t="s">
        <v>1064</v>
      </c>
      <c r="B537" s="13" t="s">
        <v>1065</v>
      </c>
      <c r="C537" s="13"/>
      <c r="D537" s="13" t="s">
        <v>1024</v>
      </c>
      <c r="E537" s="8" t="s">
        <v>504</v>
      </c>
      <c r="F537" s="8" t="s">
        <v>4</v>
      </c>
      <c r="G537" s="8" t="s">
        <v>1011</v>
      </c>
      <c r="H537" s="13">
        <v>7</v>
      </c>
      <c r="I537" s="13"/>
      <c r="J537" s="13" t="s">
        <v>201</v>
      </c>
    </row>
    <row r="538" spans="1:10" ht="16.5" thickBot="1" x14ac:dyDescent="0.3">
      <c r="A538" s="30" t="s">
        <v>1064</v>
      </c>
      <c r="B538" s="13" t="s">
        <v>1065</v>
      </c>
      <c r="C538" s="13"/>
      <c r="D538" s="13" t="s">
        <v>1025</v>
      </c>
      <c r="E538" s="8" t="s">
        <v>504</v>
      </c>
      <c r="F538" s="8" t="s">
        <v>4</v>
      </c>
      <c r="G538" s="8" t="s">
        <v>1011</v>
      </c>
      <c r="H538" s="13">
        <v>7</v>
      </c>
      <c r="I538" s="13"/>
      <c r="J538" s="13" t="s">
        <v>202</v>
      </c>
    </row>
    <row r="539" spans="1:10" ht="16.5" thickBot="1" x14ac:dyDescent="0.3">
      <c r="A539" s="30" t="s">
        <v>1064</v>
      </c>
      <c r="B539" s="13" t="s">
        <v>1065</v>
      </c>
      <c r="C539" s="13"/>
      <c r="D539" s="13" t="s">
        <v>1026</v>
      </c>
      <c r="E539" s="8" t="s">
        <v>504</v>
      </c>
      <c r="F539" s="8" t="s">
        <v>7</v>
      </c>
      <c r="G539" s="8" t="s">
        <v>1011</v>
      </c>
      <c r="H539" s="13">
        <v>8</v>
      </c>
      <c r="I539" s="13"/>
      <c r="J539" s="13" t="s">
        <v>201</v>
      </c>
    </row>
    <row r="540" spans="1:10" ht="16.5" thickBot="1" x14ac:dyDescent="0.3">
      <c r="A540" s="30" t="s">
        <v>1064</v>
      </c>
      <c r="B540" s="13" t="s">
        <v>1065</v>
      </c>
      <c r="C540" s="13"/>
      <c r="D540" s="13" t="s">
        <v>1027</v>
      </c>
      <c r="E540" s="8" t="s">
        <v>504</v>
      </c>
      <c r="F540" s="8" t="s">
        <v>7</v>
      </c>
      <c r="G540" s="8" t="s">
        <v>1011</v>
      </c>
      <c r="H540" s="13">
        <v>8</v>
      </c>
      <c r="I540" s="13"/>
      <c r="J540" s="13" t="s">
        <v>202</v>
      </c>
    </row>
    <row r="541" spans="1:10" ht="16.5" thickBot="1" x14ac:dyDescent="0.3">
      <c r="A541" s="30" t="s">
        <v>1064</v>
      </c>
      <c r="B541" s="13" t="s">
        <v>1065</v>
      </c>
      <c r="C541" s="13"/>
      <c r="D541" s="13" t="s">
        <v>1028</v>
      </c>
      <c r="E541" s="8" t="s">
        <v>504</v>
      </c>
      <c r="F541" s="8" t="s">
        <v>1004</v>
      </c>
      <c r="G541" s="8" t="s">
        <v>1011</v>
      </c>
      <c r="H541" s="13">
        <v>9</v>
      </c>
      <c r="I541" s="13"/>
      <c r="J541" s="13" t="s">
        <v>201</v>
      </c>
    </row>
    <row r="542" spans="1:10" ht="16.5" thickBot="1" x14ac:dyDescent="0.3">
      <c r="A542" s="30" t="s">
        <v>1064</v>
      </c>
      <c r="B542" s="13" t="s">
        <v>1065</v>
      </c>
      <c r="C542" s="13"/>
      <c r="D542" s="13" t="s">
        <v>1029</v>
      </c>
      <c r="E542" s="8" t="s">
        <v>504</v>
      </c>
      <c r="F542" s="8" t="s">
        <v>1004</v>
      </c>
      <c r="G542" s="8" t="s">
        <v>1011</v>
      </c>
      <c r="H542" s="13">
        <v>9</v>
      </c>
      <c r="I542" s="13"/>
      <c r="J542" s="13" t="s">
        <v>202</v>
      </c>
    </row>
    <row r="543" spans="1:10" ht="16.5" thickBot="1" x14ac:dyDescent="0.3">
      <c r="A543" s="30" t="s">
        <v>1064</v>
      </c>
      <c r="B543" s="13" t="s">
        <v>1065</v>
      </c>
      <c r="C543" s="13"/>
      <c r="D543" s="13" t="s">
        <v>1030</v>
      </c>
      <c r="E543" s="8" t="s">
        <v>504</v>
      </c>
      <c r="F543" s="8" t="s">
        <v>7</v>
      </c>
      <c r="G543" s="8" t="s">
        <v>1011</v>
      </c>
      <c r="H543" s="13">
        <v>10</v>
      </c>
      <c r="I543" s="13"/>
      <c r="J543" s="13" t="s">
        <v>201</v>
      </c>
    </row>
    <row r="544" spans="1:10" ht="16.5" thickBot="1" x14ac:dyDescent="0.3">
      <c r="A544" s="30" t="s">
        <v>1064</v>
      </c>
      <c r="B544" s="13" t="s">
        <v>1065</v>
      </c>
      <c r="C544" s="13"/>
      <c r="D544" s="13" t="s">
        <v>1031</v>
      </c>
      <c r="E544" s="8" t="s">
        <v>504</v>
      </c>
      <c r="F544" s="8" t="s">
        <v>7</v>
      </c>
      <c r="G544" s="8" t="s">
        <v>1011</v>
      </c>
      <c r="H544" s="13">
        <v>10</v>
      </c>
      <c r="I544" s="13"/>
      <c r="J544" s="13" t="s">
        <v>202</v>
      </c>
    </row>
    <row r="545" spans="1:10" ht="16.5" thickBot="1" x14ac:dyDescent="0.3">
      <c r="A545" s="30" t="s">
        <v>1064</v>
      </c>
      <c r="B545" s="13" t="s">
        <v>1065</v>
      </c>
      <c r="C545" s="13"/>
      <c r="D545" s="13" t="s">
        <v>1032</v>
      </c>
      <c r="E545" s="8" t="s">
        <v>973</v>
      </c>
      <c r="F545" s="8" t="s">
        <v>880</v>
      </c>
      <c r="G545" s="8" t="s">
        <v>1011</v>
      </c>
      <c r="H545" s="13">
        <v>11</v>
      </c>
      <c r="I545" s="13"/>
      <c r="J545" s="13" t="s">
        <v>201</v>
      </c>
    </row>
    <row r="546" spans="1:10" ht="16.5" thickBot="1" x14ac:dyDescent="0.3">
      <c r="A546" s="30" t="s">
        <v>1064</v>
      </c>
      <c r="B546" s="13" t="s">
        <v>1065</v>
      </c>
      <c r="C546" s="13"/>
      <c r="D546" s="13" t="s">
        <v>1033</v>
      </c>
      <c r="E546" s="8" t="s">
        <v>973</v>
      </c>
      <c r="F546" s="8" t="s">
        <v>880</v>
      </c>
      <c r="G546" s="8" t="s">
        <v>1011</v>
      </c>
      <c r="H546" s="13">
        <v>11</v>
      </c>
      <c r="I546" s="13"/>
      <c r="J546" s="13" t="s">
        <v>202</v>
      </c>
    </row>
    <row r="547" spans="1:10" ht="16.5" thickBot="1" x14ac:dyDescent="0.3">
      <c r="A547" s="30" t="s">
        <v>1064</v>
      </c>
      <c r="B547" s="13" t="s">
        <v>1065</v>
      </c>
      <c r="C547" s="13"/>
      <c r="D547" s="13" t="s">
        <v>1034</v>
      </c>
      <c r="E547" s="8" t="s">
        <v>504</v>
      </c>
      <c r="F547" s="8" t="s">
        <v>6</v>
      </c>
      <c r="G547" s="8" t="s">
        <v>1011</v>
      </c>
      <c r="H547" s="13">
        <v>12</v>
      </c>
      <c r="I547" s="13"/>
      <c r="J547" s="13" t="s">
        <v>201</v>
      </c>
    </row>
    <row r="548" spans="1:10" ht="16.5" thickBot="1" x14ac:dyDescent="0.3">
      <c r="A548" s="30" t="s">
        <v>1064</v>
      </c>
      <c r="B548" s="13" t="s">
        <v>1065</v>
      </c>
      <c r="C548" s="13"/>
      <c r="D548" s="13" t="s">
        <v>1035</v>
      </c>
      <c r="E548" s="8" t="s">
        <v>504</v>
      </c>
      <c r="F548" s="8" t="s">
        <v>6</v>
      </c>
      <c r="G548" s="8" t="s">
        <v>1011</v>
      </c>
      <c r="H548" s="13">
        <v>12</v>
      </c>
      <c r="I548" s="13"/>
      <c r="J548" s="13" t="s">
        <v>202</v>
      </c>
    </row>
    <row r="549" spans="1:10" ht="16.5" thickBot="1" x14ac:dyDescent="0.3">
      <c r="A549" s="30" t="s">
        <v>1064</v>
      </c>
      <c r="B549" s="13" t="s">
        <v>1065</v>
      </c>
      <c r="C549" s="13"/>
      <c r="D549" s="13" t="s">
        <v>1036</v>
      </c>
      <c r="E549" s="8" t="s">
        <v>638</v>
      </c>
      <c r="F549" s="8" t="s">
        <v>880</v>
      </c>
      <c r="G549" s="8" t="s">
        <v>1011</v>
      </c>
      <c r="H549" s="13">
        <v>13</v>
      </c>
      <c r="I549" s="13"/>
      <c r="J549" s="13" t="s">
        <v>201</v>
      </c>
    </row>
    <row r="550" spans="1:10" ht="16.5" thickBot="1" x14ac:dyDescent="0.3">
      <c r="A550" s="30" t="s">
        <v>1064</v>
      </c>
      <c r="B550" s="13" t="s">
        <v>1065</v>
      </c>
      <c r="C550" s="13"/>
      <c r="D550" s="13" t="s">
        <v>1037</v>
      </c>
      <c r="E550" s="8" t="s">
        <v>638</v>
      </c>
      <c r="F550" s="8" t="s">
        <v>880</v>
      </c>
      <c r="G550" s="8" t="s">
        <v>1011</v>
      </c>
      <c r="H550" s="13">
        <v>13</v>
      </c>
      <c r="I550" s="13"/>
      <c r="J550" s="13" t="s">
        <v>202</v>
      </c>
    </row>
    <row r="551" spans="1:10" ht="16.5" thickBot="1" x14ac:dyDescent="0.3">
      <c r="A551" s="30" t="s">
        <v>1064</v>
      </c>
      <c r="B551" s="13" t="s">
        <v>1065</v>
      </c>
      <c r="C551" s="13"/>
      <c r="D551" s="13" t="s">
        <v>1038</v>
      </c>
      <c r="E551" s="8" t="s">
        <v>638</v>
      </c>
      <c r="F551" s="8" t="s">
        <v>880</v>
      </c>
      <c r="G551" s="8" t="s">
        <v>1011</v>
      </c>
      <c r="H551" s="13">
        <v>14</v>
      </c>
      <c r="I551" s="13"/>
      <c r="J551" s="13" t="s">
        <v>201</v>
      </c>
    </row>
    <row r="552" spans="1:10" ht="16.5" thickBot="1" x14ac:dyDescent="0.3">
      <c r="A552" s="30" t="s">
        <v>1064</v>
      </c>
      <c r="B552" s="13" t="s">
        <v>1065</v>
      </c>
      <c r="C552" s="13"/>
      <c r="D552" s="13" t="s">
        <v>1039</v>
      </c>
      <c r="E552" s="8" t="s">
        <v>638</v>
      </c>
      <c r="F552" s="8" t="s">
        <v>880</v>
      </c>
      <c r="G552" s="8" t="s">
        <v>1011</v>
      </c>
      <c r="H552" s="13">
        <v>14</v>
      </c>
      <c r="I552" s="13"/>
      <c r="J552" s="13" t="s">
        <v>202</v>
      </c>
    </row>
    <row r="553" spans="1:10" ht="16.5" thickBot="1" x14ac:dyDescent="0.3">
      <c r="A553" s="30" t="s">
        <v>1064</v>
      </c>
      <c r="B553" s="13" t="s">
        <v>1065</v>
      </c>
      <c r="C553" s="13"/>
      <c r="D553" s="13" t="s">
        <v>1040</v>
      </c>
      <c r="E553" s="8" t="s">
        <v>638</v>
      </c>
      <c r="F553" s="8" t="s">
        <v>4</v>
      </c>
      <c r="G553" s="8" t="s">
        <v>1011</v>
      </c>
      <c r="H553" s="13">
        <v>15</v>
      </c>
      <c r="I553" s="13"/>
      <c r="J553" s="13" t="s">
        <v>201</v>
      </c>
    </row>
    <row r="554" spans="1:10" ht="16.5" thickBot="1" x14ac:dyDescent="0.3">
      <c r="A554" s="30" t="s">
        <v>1064</v>
      </c>
      <c r="B554" s="13" t="s">
        <v>1065</v>
      </c>
      <c r="C554" s="13"/>
      <c r="D554" s="13" t="s">
        <v>1041</v>
      </c>
      <c r="E554" s="8" t="s">
        <v>638</v>
      </c>
      <c r="F554" s="8" t="s">
        <v>4</v>
      </c>
      <c r="G554" s="8" t="s">
        <v>1011</v>
      </c>
      <c r="H554" s="13">
        <v>15</v>
      </c>
      <c r="I554" s="13"/>
      <c r="J554" s="13" t="s">
        <v>202</v>
      </c>
    </row>
    <row r="555" spans="1:10" ht="16.5" thickBot="1" x14ac:dyDescent="0.3">
      <c r="A555" s="30" t="s">
        <v>1064</v>
      </c>
      <c r="B555" s="13" t="s">
        <v>1065</v>
      </c>
      <c r="C555" s="13"/>
      <c r="D555" s="13" t="s">
        <v>1042</v>
      </c>
      <c r="E555" s="8" t="s">
        <v>504</v>
      </c>
      <c r="F555" s="8" t="s">
        <v>880</v>
      </c>
      <c r="G555" s="8" t="s">
        <v>1011</v>
      </c>
      <c r="H555" s="13">
        <v>16</v>
      </c>
      <c r="I555" s="13"/>
      <c r="J555" s="13" t="s">
        <v>201</v>
      </c>
    </row>
    <row r="556" spans="1:10" ht="16.5" thickBot="1" x14ac:dyDescent="0.3">
      <c r="A556" s="30" t="s">
        <v>1064</v>
      </c>
      <c r="B556" s="13" t="s">
        <v>1065</v>
      </c>
      <c r="C556" s="13"/>
      <c r="D556" s="13" t="s">
        <v>1043</v>
      </c>
      <c r="E556" s="8" t="s">
        <v>504</v>
      </c>
      <c r="F556" s="8" t="s">
        <v>880</v>
      </c>
      <c r="G556" s="8" t="s">
        <v>1011</v>
      </c>
      <c r="H556" s="13">
        <v>16</v>
      </c>
      <c r="I556" s="13"/>
      <c r="J556" s="13" t="s">
        <v>202</v>
      </c>
    </row>
    <row r="557" spans="1:10" ht="16.5" thickBot="1" x14ac:dyDescent="0.3">
      <c r="A557" s="30" t="s">
        <v>1064</v>
      </c>
      <c r="B557" s="13" t="s">
        <v>1065</v>
      </c>
      <c r="C557" s="13"/>
      <c r="D557" s="13" t="s">
        <v>1044</v>
      </c>
      <c r="E557" s="8" t="s">
        <v>504</v>
      </c>
      <c r="F557" s="8" t="s">
        <v>880</v>
      </c>
      <c r="G557" s="8" t="s">
        <v>1011</v>
      </c>
      <c r="H557" s="13">
        <v>17</v>
      </c>
      <c r="I557" s="13"/>
      <c r="J557" s="13" t="s">
        <v>201</v>
      </c>
    </row>
    <row r="558" spans="1:10" ht="16.5" thickBot="1" x14ac:dyDescent="0.3">
      <c r="A558" s="30" t="s">
        <v>1064</v>
      </c>
      <c r="B558" s="13" t="s">
        <v>1065</v>
      </c>
      <c r="C558" s="13"/>
      <c r="D558" s="13" t="s">
        <v>1045</v>
      </c>
      <c r="E558" s="8" t="s">
        <v>504</v>
      </c>
      <c r="F558" s="8" t="s">
        <v>880</v>
      </c>
      <c r="G558" s="8" t="s">
        <v>1011</v>
      </c>
      <c r="H558" s="13">
        <v>17</v>
      </c>
      <c r="I558" s="13"/>
      <c r="J558" s="13" t="s">
        <v>202</v>
      </c>
    </row>
    <row r="559" spans="1:10" ht="16.5" thickBot="1" x14ac:dyDescent="0.3">
      <c r="A559" s="30" t="s">
        <v>1064</v>
      </c>
      <c r="B559" s="13" t="s">
        <v>1065</v>
      </c>
      <c r="C559" s="13"/>
      <c r="D559" s="13" t="s">
        <v>1046</v>
      </c>
      <c r="E559" s="8" t="s">
        <v>504</v>
      </c>
      <c r="F559" s="8" t="s">
        <v>6</v>
      </c>
      <c r="G559" s="8" t="s">
        <v>1011</v>
      </c>
      <c r="H559" s="13">
        <v>18</v>
      </c>
      <c r="I559" s="13"/>
      <c r="J559" s="13" t="s">
        <v>201</v>
      </c>
    </row>
    <row r="560" spans="1:10" ht="16.5" thickBot="1" x14ac:dyDescent="0.3">
      <c r="A560" s="30" t="s">
        <v>1064</v>
      </c>
      <c r="B560" s="13" t="s">
        <v>1065</v>
      </c>
      <c r="C560" s="13"/>
      <c r="D560" s="13" t="s">
        <v>1047</v>
      </c>
      <c r="E560" s="8" t="s">
        <v>504</v>
      </c>
      <c r="F560" s="8" t="s">
        <v>6</v>
      </c>
      <c r="G560" s="8" t="s">
        <v>1011</v>
      </c>
      <c r="H560" s="13">
        <v>18</v>
      </c>
      <c r="I560" s="13"/>
      <c r="J560" s="13" t="s">
        <v>202</v>
      </c>
    </row>
    <row r="561" spans="1:10" ht="16.5" thickBot="1" x14ac:dyDescent="0.3">
      <c r="A561" s="30" t="s">
        <v>1064</v>
      </c>
      <c r="B561" s="13" t="s">
        <v>1065</v>
      </c>
      <c r="C561" s="13"/>
      <c r="D561" s="13" t="s">
        <v>1048</v>
      </c>
      <c r="E561" s="8" t="s">
        <v>504</v>
      </c>
      <c r="F561" s="8" t="s">
        <v>1004</v>
      </c>
      <c r="G561" s="8" t="s">
        <v>1011</v>
      </c>
      <c r="H561" s="13">
        <v>19</v>
      </c>
      <c r="I561" s="13"/>
      <c r="J561" s="13" t="s">
        <v>201</v>
      </c>
    </row>
    <row r="562" spans="1:10" ht="16.5" thickBot="1" x14ac:dyDescent="0.3">
      <c r="A562" s="30" t="s">
        <v>1064</v>
      </c>
      <c r="B562" s="13" t="s">
        <v>1065</v>
      </c>
      <c r="C562" s="13"/>
      <c r="D562" s="13" t="s">
        <v>1049</v>
      </c>
      <c r="E562" s="8" t="s">
        <v>504</v>
      </c>
      <c r="F562" s="8" t="s">
        <v>1004</v>
      </c>
      <c r="G562" s="8" t="s">
        <v>1011</v>
      </c>
      <c r="H562" s="13">
        <v>19</v>
      </c>
      <c r="I562" s="13"/>
      <c r="J562" s="13" t="s">
        <v>202</v>
      </c>
    </row>
    <row r="563" spans="1:10" ht="16.5" thickBot="1" x14ac:dyDescent="0.3">
      <c r="A563" s="30" t="s">
        <v>1064</v>
      </c>
      <c r="B563" s="13" t="s">
        <v>1065</v>
      </c>
      <c r="C563" s="13"/>
      <c r="D563" s="13" t="s">
        <v>1050</v>
      </c>
      <c r="E563" s="8" t="s">
        <v>973</v>
      </c>
      <c r="F563" s="8" t="s">
        <v>880</v>
      </c>
      <c r="G563" s="8" t="s">
        <v>1011</v>
      </c>
      <c r="H563" s="13">
        <v>20</v>
      </c>
      <c r="I563" s="13"/>
      <c r="J563" s="13" t="s">
        <v>201</v>
      </c>
    </row>
    <row r="564" spans="1:10" ht="16.5" thickBot="1" x14ac:dyDescent="0.3">
      <c r="A564" s="30" t="s">
        <v>1064</v>
      </c>
      <c r="B564" s="13" t="s">
        <v>1065</v>
      </c>
      <c r="C564" s="13"/>
      <c r="D564" s="13" t="s">
        <v>1051</v>
      </c>
      <c r="E564" s="8" t="s">
        <v>638</v>
      </c>
      <c r="F564" s="8" t="s">
        <v>880</v>
      </c>
      <c r="G564" s="8" t="s">
        <v>1011</v>
      </c>
      <c r="H564" s="13">
        <v>20</v>
      </c>
      <c r="I564" s="13"/>
      <c r="J564" s="13" t="s">
        <v>202</v>
      </c>
    </row>
    <row r="565" spans="1:10" ht="16.5" thickBot="1" x14ac:dyDescent="0.3">
      <c r="A565" s="30" t="s">
        <v>1064</v>
      </c>
      <c r="B565" s="13" t="s">
        <v>1065</v>
      </c>
      <c r="C565" s="13"/>
      <c r="D565" s="13" t="s">
        <v>1052</v>
      </c>
      <c r="E565" s="8" t="s">
        <v>504</v>
      </c>
      <c r="F565" s="8" t="s">
        <v>880</v>
      </c>
      <c r="G565" s="8" t="s">
        <v>1011</v>
      </c>
      <c r="H565" s="13">
        <v>21</v>
      </c>
      <c r="I565" s="13"/>
      <c r="J565" s="13" t="s">
        <v>201</v>
      </c>
    </row>
    <row r="566" spans="1:10" ht="16.5" thickBot="1" x14ac:dyDescent="0.3">
      <c r="A566" s="30" t="s">
        <v>1064</v>
      </c>
      <c r="B566" s="13" t="s">
        <v>1065</v>
      </c>
      <c r="C566" s="13"/>
      <c r="D566" s="13" t="s">
        <v>1053</v>
      </c>
      <c r="E566" s="8" t="s">
        <v>504</v>
      </c>
      <c r="F566" s="8" t="s">
        <v>880</v>
      </c>
      <c r="G566" s="8" t="s">
        <v>1011</v>
      </c>
      <c r="H566" s="13">
        <v>21</v>
      </c>
      <c r="I566" s="13"/>
      <c r="J566" s="13" t="s">
        <v>202</v>
      </c>
    </row>
    <row r="567" spans="1:10" ht="16.5" thickBot="1" x14ac:dyDescent="0.3">
      <c r="A567" s="30" t="s">
        <v>1064</v>
      </c>
      <c r="B567" s="13" t="s">
        <v>1065</v>
      </c>
      <c r="C567" s="13"/>
      <c r="D567" s="13" t="s">
        <v>1054</v>
      </c>
      <c r="E567" s="8" t="s">
        <v>504</v>
      </c>
      <c r="F567" s="8" t="s">
        <v>880</v>
      </c>
      <c r="G567" s="8" t="s">
        <v>1011</v>
      </c>
      <c r="H567" s="13">
        <v>22</v>
      </c>
      <c r="I567" s="13"/>
      <c r="J567" s="13" t="s">
        <v>201</v>
      </c>
    </row>
    <row r="568" spans="1:10" ht="16.5" thickBot="1" x14ac:dyDescent="0.3">
      <c r="A568" s="30" t="s">
        <v>1064</v>
      </c>
      <c r="B568" s="13" t="s">
        <v>1065</v>
      </c>
      <c r="C568" s="13"/>
      <c r="D568" s="13" t="s">
        <v>1055</v>
      </c>
      <c r="E568" s="8" t="s">
        <v>504</v>
      </c>
      <c r="F568" s="8" t="s">
        <v>880</v>
      </c>
      <c r="G568" s="8" t="s">
        <v>1011</v>
      </c>
      <c r="H568" s="13">
        <v>22</v>
      </c>
      <c r="I568" s="13"/>
      <c r="J568" s="13" t="s">
        <v>202</v>
      </c>
    </row>
    <row r="569" spans="1:10" ht="16.5" thickBot="1" x14ac:dyDescent="0.3">
      <c r="A569" s="30" t="s">
        <v>1064</v>
      </c>
      <c r="B569" s="13" t="s">
        <v>1065</v>
      </c>
      <c r="C569" s="13"/>
      <c r="D569" s="13" t="s">
        <v>1056</v>
      </c>
      <c r="E569" s="8" t="s">
        <v>638</v>
      </c>
      <c r="F569" s="8" t="s">
        <v>7</v>
      </c>
      <c r="G569" s="8" t="s">
        <v>1011</v>
      </c>
      <c r="H569" s="13">
        <v>23</v>
      </c>
      <c r="I569" s="13"/>
      <c r="J569" s="13" t="s">
        <v>201</v>
      </c>
    </row>
    <row r="570" spans="1:10" ht="16.5" thickBot="1" x14ac:dyDescent="0.3">
      <c r="A570" s="30" t="s">
        <v>1064</v>
      </c>
      <c r="B570" s="13" t="s">
        <v>1065</v>
      </c>
      <c r="C570" s="13"/>
      <c r="D570" s="13" t="s">
        <v>1057</v>
      </c>
      <c r="E570" s="8" t="s">
        <v>638</v>
      </c>
      <c r="F570" s="8" t="s">
        <v>880</v>
      </c>
      <c r="G570" s="8" t="s">
        <v>1011</v>
      </c>
      <c r="H570" s="13">
        <v>23</v>
      </c>
      <c r="I570" s="13"/>
      <c r="J570" s="13" t="s">
        <v>202</v>
      </c>
    </row>
    <row r="571" spans="1:10" ht="16.5" thickBot="1" x14ac:dyDescent="0.3">
      <c r="A571" s="30" t="s">
        <v>1064</v>
      </c>
      <c r="B571" s="13" t="s">
        <v>1065</v>
      </c>
      <c r="C571" s="13"/>
      <c r="D571" s="13" t="s">
        <v>1058</v>
      </c>
      <c r="E571" s="8" t="s">
        <v>638</v>
      </c>
      <c r="F571" s="8" t="s">
        <v>880</v>
      </c>
      <c r="G571" s="8" t="s">
        <v>1011</v>
      </c>
      <c r="H571" s="13">
        <v>24</v>
      </c>
      <c r="I571" s="13"/>
      <c r="J571" s="13" t="s">
        <v>201</v>
      </c>
    </row>
    <row r="572" spans="1:10" ht="16.5" thickBot="1" x14ac:dyDescent="0.3">
      <c r="A572" s="30" t="s">
        <v>1064</v>
      </c>
      <c r="B572" s="13" t="s">
        <v>1065</v>
      </c>
      <c r="C572" s="13"/>
      <c r="D572" s="13" t="s">
        <v>1059</v>
      </c>
      <c r="E572" s="8" t="s">
        <v>638</v>
      </c>
      <c r="F572" s="8" t="s">
        <v>880</v>
      </c>
      <c r="G572" s="8" t="s">
        <v>1011</v>
      </c>
      <c r="H572" s="13">
        <v>24</v>
      </c>
      <c r="I572" s="13"/>
      <c r="J572" s="13" t="s">
        <v>202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L16" sqref="L16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803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799</v>
      </c>
      <c r="B4" s="1">
        <v>0</v>
      </c>
      <c r="C4" s="4">
        <f t="shared" ref="C4:C9" si="0">B4/F4*100</f>
        <v>0</v>
      </c>
      <c r="D4" s="4">
        <v>6</v>
      </c>
      <c r="E4" s="4">
        <f t="shared" ref="E4:E9" si="1">D4/F4*100</f>
        <v>100</v>
      </c>
      <c r="F4" s="4">
        <f>SUM(B4+D4)</f>
        <v>6</v>
      </c>
      <c r="G4" s="2">
        <f>F4/F$9*100</f>
        <v>25</v>
      </c>
      <c r="H4" s="1">
        <v>1</v>
      </c>
      <c r="I4" s="4">
        <f t="shared" ref="I4:I9" si="2">H4/L4*100</f>
        <v>20</v>
      </c>
      <c r="J4" s="4">
        <v>4</v>
      </c>
      <c r="K4" s="4">
        <f t="shared" ref="K4:K9" si="3">J4/L4*100</f>
        <v>80</v>
      </c>
      <c r="L4" s="4">
        <f>SUM(H4+J4)</f>
        <v>5</v>
      </c>
      <c r="M4" s="2">
        <f>L4/L$9*100</f>
        <v>31.25</v>
      </c>
      <c r="N4" s="4">
        <f>SUM(B4+H4)</f>
        <v>1</v>
      </c>
      <c r="O4" s="2">
        <f>N4/R4*100</f>
        <v>9.0909090909090917</v>
      </c>
      <c r="P4" s="4">
        <f>SUM(D4+J4)</f>
        <v>10</v>
      </c>
      <c r="Q4" s="2">
        <f>P4/R4*100</f>
        <v>90.909090909090907</v>
      </c>
      <c r="R4" s="4">
        <f>SUM(N4+P4)</f>
        <v>11</v>
      </c>
      <c r="S4" s="2">
        <f>R4/R$9*100</f>
        <v>27.500000000000004</v>
      </c>
    </row>
    <row r="5" spans="1:19" x14ac:dyDescent="0.25">
      <c r="A5" s="10" t="s">
        <v>205</v>
      </c>
      <c r="B5" s="1">
        <v>1</v>
      </c>
      <c r="C5" s="4">
        <f t="shared" si="0"/>
        <v>50</v>
      </c>
      <c r="D5" s="4">
        <v>1</v>
      </c>
      <c r="E5" s="4">
        <f t="shared" si="1"/>
        <v>50</v>
      </c>
      <c r="F5" s="4">
        <f t="shared" ref="F5:F9" si="4">SUM(B5+D5)</f>
        <v>2</v>
      </c>
      <c r="G5" s="2">
        <f t="shared" ref="G5:G9" si="5">F5/F$9*100</f>
        <v>8.3333333333333321</v>
      </c>
      <c r="H5" s="1">
        <v>0</v>
      </c>
      <c r="I5" s="4">
        <v>0</v>
      </c>
      <c r="J5" s="4">
        <v>0</v>
      </c>
      <c r="K5" s="4">
        <v>0</v>
      </c>
      <c r="L5" s="4">
        <f t="shared" ref="L5:L9" si="6">SUM(H5+J5)</f>
        <v>0</v>
      </c>
      <c r="M5" s="2">
        <f t="shared" ref="M5:M9" si="7">L5/L$9*100</f>
        <v>0</v>
      </c>
      <c r="N5" s="4">
        <f t="shared" ref="N5:N9" si="8">SUM(B5+H5)</f>
        <v>1</v>
      </c>
      <c r="O5" s="2">
        <f t="shared" ref="O5:O9" si="9">N5/R5*100</f>
        <v>50</v>
      </c>
      <c r="P5" s="4">
        <f t="shared" ref="P5:P9" si="10">SUM(D5+J5)</f>
        <v>1</v>
      </c>
      <c r="Q5" s="2">
        <f t="shared" ref="Q5:Q9" si="11">P5/R5*100</f>
        <v>50</v>
      </c>
      <c r="R5" s="4">
        <f t="shared" ref="R5:R9" si="12">SUM(N5+P5)</f>
        <v>2</v>
      </c>
      <c r="S5" s="2">
        <f t="shared" ref="S5:S9" si="13">R5/R$9*100</f>
        <v>5</v>
      </c>
    </row>
    <row r="6" spans="1:19" x14ac:dyDescent="0.25">
      <c r="A6" s="10" t="s">
        <v>204</v>
      </c>
      <c r="B6" s="1">
        <v>1</v>
      </c>
      <c r="C6" s="4">
        <f t="shared" si="0"/>
        <v>9.0909090909090917</v>
      </c>
      <c r="D6" s="4">
        <v>10</v>
      </c>
      <c r="E6" s="4">
        <f t="shared" si="1"/>
        <v>90.909090909090907</v>
      </c>
      <c r="F6" s="4">
        <f t="shared" si="4"/>
        <v>11</v>
      </c>
      <c r="G6" s="2">
        <f t="shared" si="5"/>
        <v>45.833333333333329</v>
      </c>
      <c r="H6" s="1">
        <v>1</v>
      </c>
      <c r="I6" s="4">
        <f t="shared" si="2"/>
        <v>20</v>
      </c>
      <c r="J6" s="4">
        <v>4</v>
      </c>
      <c r="K6" s="4">
        <f t="shared" si="3"/>
        <v>80</v>
      </c>
      <c r="L6" s="4">
        <f t="shared" si="6"/>
        <v>5</v>
      </c>
      <c r="M6" s="2">
        <f t="shared" si="7"/>
        <v>31.25</v>
      </c>
      <c r="N6" s="4">
        <f t="shared" si="8"/>
        <v>2</v>
      </c>
      <c r="O6" s="2">
        <f t="shared" si="9"/>
        <v>12.5</v>
      </c>
      <c r="P6" s="4">
        <f t="shared" si="10"/>
        <v>14</v>
      </c>
      <c r="Q6" s="2">
        <f t="shared" si="11"/>
        <v>87.5</v>
      </c>
      <c r="R6" s="4">
        <f t="shared" si="12"/>
        <v>16</v>
      </c>
      <c r="S6" s="2">
        <f t="shared" si="13"/>
        <v>40</v>
      </c>
    </row>
    <row r="7" spans="1:19" x14ac:dyDescent="0.25">
      <c r="A7" s="10" t="s">
        <v>1</v>
      </c>
      <c r="B7" s="1">
        <v>0</v>
      </c>
      <c r="C7" s="4">
        <f t="shared" si="0"/>
        <v>0</v>
      </c>
      <c r="D7" s="4">
        <v>5</v>
      </c>
      <c r="E7" s="4">
        <f t="shared" si="1"/>
        <v>100</v>
      </c>
      <c r="F7" s="4">
        <f t="shared" ref="F7" si="14">SUM(B7+D7)</f>
        <v>5</v>
      </c>
      <c r="G7" s="2">
        <f t="shared" si="5"/>
        <v>20.833333333333336</v>
      </c>
      <c r="H7" s="1">
        <v>1</v>
      </c>
      <c r="I7" s="4">
        <f t="shared" ref="I7" si="15">H7/L7*100</f>
        <v>20</v>
      </c>
      <c r="J7" s="4">
        <v>4</v>
      </c>
      <c r="K7" s="4">
        <f t="shared" si="3"/>
        <v>80</v>
      </c>
      <c r="L7" s="4">
        <f t="shared" ref="L7" si="16">SUM(H7+J7)</f>
        <v>5</v>
      </c>
      <c r="M7" s="2">
        <f t="shared" si="7"/>
        <v>31.25</v>
      </c>
      <c r="N7" s="4">
        <f t="shared" ref="N7" si="17">SUM(B7+H7)</f>
        <v>1</v>
      </c>
      <c r="O7" s="2">
        <f t="shared" ref="O7" si="18">N7/R7*100</f>
        <v>10</v>
      </c>
      <c r="P7" s="4">
        <f t="shared" ref="P7" si="19">SUM(D7+J7)</f>
        <v>9</v>
      </c>
      <c r="Q7" s="2">
        <f t="shared" si="11"/>
        <v>90</v>
      </c>
      <c r="R7" s="4">
        <f t="shared" ref="R7" si="20">SUM(N7+P7)</f>
        <v>10</v>
      </c>
      <c r="S7" s="2">
        <f t="shared" si="13"/>
        <v>25</v>
      </c>
    </row>
    <row r="8" spans="1:19" x14ac:dyDescent="0.25">
      <c r="A8" s="10" t="s">
        <v>5</v>
      </c>
      <c r="B8" s="1">
        <v>0</v>
      </c>
      <c r="C8" s="4">
        <v>0</v>
      </c>
      <c r="D8" s="4">
        <v>0</v>
      </c>
      <c r="E8" s="4">
        <v>0</v>
      </c>
      <c r="F8" s="4">
        <f t="shared" si="4"/>
        <v>0</v>
      </c>
      <c r="G8" s="2">
        <f t="shared" si="5"/>
        <v>0</v>
      </c>
      <c r="H8" s="1">
        <v>0</v>
      </c>
      <c r="I8" s="4">
        <f t="shared" si="2"/>
        <v>0</v>
      </c>
      <c r="J8" s="4">
        <v>1</v>
      </c>
      <c r="K8" s="4">
        <f t="shared" si="3"/>
        <v>100</v>
      </c>
      <c r="L8" s="4">
        <f t="shared" si="6"/>
        <v>1</v>
      </c>
      <c r="M8" s="2">
        <f t="shared" si="7"/>
        <v>6.25</v>
      </c>
      <c r="N8" s="4">
        <f t="shared" si="8"/>
        <v>0</v>
      </c>
      <c r="O8" s="2">
        <f t="shared" si="9"/>
        <v>0</v>
      </c>
      <c r="P8" s="4">
        <f t="shared" si="10"/>
        <v>1</v>
      </c>
      <c r="Q8" s="2">
        <f t="shared" si="11"/>
        <v>100</v>
      </c>
      <c r="R8" s="4">
        <f t="shared" si="12"/>
        <v>1</v>
      </c>
      <c r="S8" s="2">
        <f t="shared" si="13"/>
        <v>2.5</v>
      </c>
    </row>
    <row r="9" spans="1:19" x14ac:dyDescent="0.25">
      <c r="A9" s="10" t="s">
        <v>0</v>
      </c>
      <c r="B9" s="1">
        <f>SUM(B4:B8)</f>
        <v>2</v>
      </c>
      <c r="C9" s="4">
        <f t="shared" si="0"/>
        <v>8.3333333333333321</v>
      </c>
      <c r="D9" s="4">
        <f>SUM(D4:D8)</f>
        <v>22</v>
      </c>
      <c r="E9" s="4">
        <f t="shared" si="1"/>
        <v>91.666666666666657</v>
      </c>
      <c r="F9" s="4">
        <f t="shared" si="4"/>
        <v>24</v>
      </c>
      <c r="G9" s="2">
        <f t="shared" si="5"/>
        <v>100</v>
      </c>
      <c r="H9" s="1">
        <f>SUM(H4:H8)</f>
        <v>3</v>
      </c>
      <c r="I9" s="4">
        <f t="shared" si="2"/>
        <v>18.75</v>
      </c>
      <c r="J9" s="4">
        <f>SUM(J4:J8)</f>
        <v>13</v>
      </c>
      <c r="K9" s="4">
        <f t="shared" si="3"/>
        <v>81.25</v>
      </c>
      <c r="L9" s="4">
        <f t="shared" si="6"/>
        <v>16</v>
      </c>
      <c r="M9" s="2">
        <f t="shared" si="7"/>
        <v>100</v>
      </c>
      <c r="N9" s="4">
        <f t="shared" si="8"/>
        <v>5</v>
      </c>
      <c r="O9" s="2">
        <f t="shared" si="9"/>
        <v>12.5</v>
      </c>
      <c r="P9" s="4">
        <f t="shared" si="10"/>
        <v>35</v>
      </c>
      <c r="Q9" s="2">
        <f t="shared" si="11"/>
        <v>87.5</v>
      </c>
      <c r="R9" s="4">
        <f t="shared" si="12"/>
        <v>40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4" sqref="A4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743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209</v>
      </c>
      <c r="B3" s="8" t="s">
        <v>208</v>
      </c>
      <c r="C3" s="8" t="s">
        <v>504</v>
      </c>
      <c r="D3" s="8" t="s">
        <v>1</v>
      </c>
      <c r="E3" s="8" t="s">
        <v>8</v>
      </c>
      <c r="F3" s="8" t="s">
        <v>177</v>
      </c>
      <c r="G3" s="8"/>
      <c r="H3" s="8" t="s">
        <v>201</v>
      </c>
      <c r="I3" s="8" t="s">
        <v>802</v>
      </c>
    </row>
    <row r="4" spans="1:9" ht="16.5" thickBot="1" x14ac:dyDescent="0.3">
      <c r="A4" s="8" t="s">
        <v>211</v>
      </c>
      <c r="B4" s="8" t="s">
        <v>210</v>
      </c>
      <c r="C4" s="8" t="s">
        <v>504</v>
      </c>
      <c r="D4" s="8" t="s">
        <v>204</v>
      </c>
      <c r="E4" s="8" t="s">
        <v>8</v>
      </c>
      <c r="F4" s="8" t="s">
        <v>178</v>
      </c>
      <c r="G4" s="8"/>
      <c r="H4" s="8" t="s">
        <v>201</v>
      </c>
      <c r="I4" s="8" t="s">
        <v>802</v>
      </c>
    </row>
    <row r="5" spans="1:9" ht="16.5" thickBot="1" x14ac:dyDescent="0.3">
      <c r="A5" s="8" t="s">
        <v>213</v>
      </c>
      <c r="B5" s="8" t="s">
        <v>212</v>
      </c>
      <c r="C5" s="8" t="s">
        <v>504</v>
      </c>
      <c r="D5" s="8" t="s">
        <v>204</v>
      </c>
      <c r="E5" s="8" t="s">
        <v>8</v>
      </c>
      <c r="F5" s="8" t="s">
        <v>179</v>
      </c>
      <c r="G5" s="8"/>
      <c r="H5" s="8" t="s">
        <v>201</v>
      </c>
      <c r="I5" s="8" t="s">
        <v>802</v>
      </c>
    </row>
    <row r="6" spans="1:9" ht="16.5" thickBot="1" x14ac:dyDescent="0.3">
      <c r="A6" s="8" t="s">
        <v>215</v>
      </c>
      <c r="B6" s="8" t="s">
        <v>214</v>
      </c>
      <c r="C6" s="8" t="s">
        <v>638</v>
      </c>
      <c r="D6" s="8" t="s">
        <v>957</v>
      </c>
      <c r="E6" s="8" t="s">
        <v>8</v>
      </c>
      <c r="F6" s="8" t="s">
        <v>180</v>
      </c>
      <c r="G6" s="8"/>
      <c r="H6" s="8" t="s">
        <v>201</v>
      </c>
      <c r="I6" s="8" t="s">
        <v>802</v>
      </c>
    </row>
    <row r="7" spans="1:9" ht="16.5" thickBot="1" x14ac:dyDescent="0.3">
      <c r="A7" s="8" t="s">
        <v>217</v>
      </c>
      <c r="B7" s="8" t="s">
        <v>216</v>
      </c>
      <c r="C7" s="8" t="s">
        <v>504</v>
      </c>
      <c r="D7" s="8" t="s">
        <v>1</v>
      </c>
      <c r="E7" s="8" t="s">
        <v>8</v>
      </c>
      <c r="F7" s="8" t="s">
        <v>181</v>
      </c>
      <c r="G7" s="8"/>
      <c r="H7" s="8" t="s">
        <v>201</v>
      </c>
      <c r="I7" s="8" t="s">
        <v>802</v>
      </c>
    </row>
    <row r="8" spans="1:9" ht="16.5" thickBot="1" x14ac:dyDescent="0.3">
      <c r="A8" s="8" t="s">
        <v>219</v>
      </c>
      <c r="B8" s="8" t="s">
        <v>218</v>
      </c>
      <c r="C8" s="8" t="s">
        <v>504</v>
      </c>
      <c r="D8" s="8" t="s">
        <v>4</v>
      </c>
      <c r="E8" s="8" t="s">
        <v>8</v>
      </c>
      <c r="F8" s="8" t="s">
        <v>182</v>
      </c>
      <c r="G8" s="8"/>
      <c r="H8" s="8" t="s">
        <v>201</v>
      </c>
      <c r="I8" s="8" t="s">
        <v>802</v>
      </c>
    </row>
    <row r="9" spans="1:9" ht="16.5" thickBot="1" x14ac:dyDescent="0.3">
      <c r="A9" s="8" t="s">
        <v>221</v>
      </c>
      <c r="B9" s="8" t="s">
        <v>220</v>
      </c>
      <c r="C9" s="8" t="s">
        <v>504</v>
      </c>
      <c r="D9" s="8" t="s">
        <v>204</v>
      </c>
      <c r="E9" s="8" t="s">
        <v>8</v>
      </c>
      <c r="F9" s="8" t="s">
        <v>183</v>
      </c>
      <c r="G9" s="8"/>
      <c r="H9" s="8" t="s">
        <v>201</v>
      </c>
      <c r="I9" s="8" t="s">
        <v>802</v>
      </c>
    </row>
    <row r="10" spans="1:9" ht="16.5" thickBot="1" x14ac:dyDescent="0.3">
      <c r="A10" s="8" t="s">
        <v>223</v>
      </c>
      <c r="B10" s="8" t="s">
        <v>222</v>
      </c>
      <c r="C10" s="8" t="s">
        <v>504</v>
      </c>
      <c r="D10" s="8" t="s">
        <v>204</v>
      </c>
      <c r="E10" s="8" t="s">
        <v>8</v>
      </c>
      <c r="F10" s="8" t="s">
        <v>184</v>
      </c>
      <c r="G10" s="8"/>
      <c r="H10" s="8" t="s">
        <v>201</v>
      </c>
      <c r="I10" s="8" t="s">
        <v>802</v>
      </c>
    </row>
    <row r="11" spans="1:9" ht="16.5" thickBot="1" x14ac:dyDescent="0.3">
      <c r="A11" s="8" t="s">
        <v>225</v>
      </c>
      <c r="B11" s="8" t="s">
        <v>224</v>
      </c>
      <c r="C11" s="8" t="s">
        <v>504</v>
      </c>
      <c r="D11" s="8" t="s">
        <v>957</v>
      </c>
      <c r="E11" s="8" t="s">
        <v>8</v>
      </c>
      <c r="F11" s="8" t="s">
        <v>185</v>
      </c>
      <c r="G11" s="8"/>
      <c r="H11" s="8" t="s">
        <v>201</v>
      </c>
      <c r="I11" s="8" t="s">
        <v>802</v>
      </c>
    </row>
    <row r="12" spans="1:9" ht="16.5" thickBot="1" x14ac:dyDescent="0.3">
      <c r="A12" s="8" t="s">
        <v>227</v>
      </c>
      <c r="B12" s="8" t="s">
        <v>226</v>
      </c>
      <c r="C12" s="8" t="s">
        <v>504</v>
      </c>
      <c r="D12" s="8" t="s">
        <v>1</v>
      </c>
      <c r="E12" s="8" t="s">
        <v>8</v>
      </c>
      <c r="F12" s="8" t="s">
        <v>186</v>
      </c>
      <c r="G12" s="8"/>
      <c r="H12" s="8" t="s">
        <v>201</v>
      </c>
      <c r="I12" s="8" t="s">
        <v>802</v>
      </c>
    </row>
    <row r="13" spans="1:9" ht="16.5" thickBot="1" x14ac:dyDescent="0.3">
      <c r="A13" s="8" t="s">
        <v>229</v>
      </c>
      <c r="B13" s="8" t="s">
        <v>228</v>
      </c>
      <c r="C13" s="8" t="s">
        <v>504</v>
      </c>
      <c r="D13" s="8" t="s">
        <v>4</v>
      </c>
      <c r="E13" s="8" t="s">
        <v>8</v>
      </c>
      <c r="F13" s="8" t="s">
        <v>187</v>
      </c>
      <c r="G13" s="8"/>
      <c r="H13" s="8" t="s">
        <v>201</v>
      </c>
      <c r="I13" s="8" t="s">
        <v>802</v>
      </c>
    </row>
    <row r="14" spans="1:9" ht="16.5" thickBot="1" x14ac:dyDescent="0.3">
      <c r="A14" s="8" t="s">
        <v>231</v>
      </c>
      <c r="B14" s="8" t="s">
        <v>230</v>
      </c>
      <c r="C14" s="8" t="s">
        <v>504</v>
      </c>
      <c r="D14" s="8" t="s">
        <v>4</v>
      </c>
      <c r="E14" s="8" t="s">
        <v>8</v>
      </c>
      <c r="F14" s="8" t="s">
        <v>188</v>
      </c>
      <c r="G14" s="8"/>
      <c r="H14" s="8" t="s">
        <v>201</v>
      </c>
      <c r="I14" s="8" t="s">
        <v>802</v>
      </c>
    </row>
    <row r="15" spans="1:9" ht="16.5" thickBot="1" x14ac:dyDescent="0.3">
      <c r="A15" s="8" t="s">
        <v>233</v>
      </c>
      <c r="B15" s="8" t="s">
        <v>232</v>
      </c>
      <c r="C15" s="8" t="s">
        <v>504</v>
      </c>
      <c r="D15" s="8" t="s">
        <v>1</v>
      </c>
      <c r="E15" s="8" t="s">
        <v>8</v>
      </c>
      <c r="F15" s="8" t="s">
        <v>189</v>
      </c>
      <c r="G15" s="8"/>
      <c r="H15" s="8" t="s">
        <v>201</v>
      </c>
      <c r="I15" s="8" t="s">
        <v>802</v>
      </c>
    </row>
    <row r="16" spans="1:9" ht="16.5" thickBot="1" x14ac:dyDescent="0.3">
      <c r="A16" s="8" t="s">
        <v>235</v>
      </c>
      <c r="B16" s="8" t="s">
        <v>234</v>
      </c>
      <c r="C16" s="8" t="s">
        <v>638</v>
      </c>
      <c r="D16" s="8" t="s">
        <v>204</v>
      </c>
      <c r="E16" s="8" t="s">
        <v>8</v>
      </c>
      <c r="F16" s="8" t="s">
        <v>190</v>
      </c>
      <c r="G16" s="8"/>
      <c r="H16" s="8" t="s">
        <v>201</v>
      </c>
      <c r="I16" s="8" t="s">
        <v>802</v>
      </c>
    </row>
    <row r="17" spans="1:9" ht="16.5" thickBot="1" x14ac:dyDescent="0.3">
      <c r="A17" s="8" t="s">
        <v>237</v>
      </c>
      <c r="B17" s="8" t="s">
        <v>236</v>
      </c>
      <c r="C17" s="8" t="s">
        <v>504</v>
      </c>
      <c r="D17" s="8" t="s">
        <v>204</v>
      </c>
      <c r="E17" s="8" t="s">
        <v>8</v>
      </c>
      <c r="F17" s="8" t="s">
        <v>191</v>
      </c>
      <c r="G17" s="8"/>
      <c r="H17" s="8" t="s">
        <v>201</v>
      </c>
      <c r="I17" s="8" t="s">
        <v>802</v>
      </c>
    </row>
    <row r="18" spans="1:9" ht="16.5" thickBot="1" x14ac:dyDescent="0.3">
      <c r="A18" s="8" t="s">
        <v>239</v>
      </c>
      <c r="B18" s="8" t="s">
        <v>238</v>
      </c>
      <c r="C18" s="8" t="s">
        <v>504</v>
      </c>
      <c r="D18" s="8" t="s">
        <v>4</v>
      </c>
      <c r="E18" s="8" t="s">
        <v>8</v>
      </c>
      <c r="F18" s="8" t="s">
        <v>192</v>
      </c>
      <c r="G18" s="8"/>
      <c r="H18" s="8" t="s">
        <v>201</v>
      </c>
      <c r="I18" s="8" t="s">
        <v>802</v>
      </c>
    </row>
    <row r="19" spans="1:9" ht="16.5" thickBot="1" x14ac:dyDescent="0.3">
      <c r="A19" s="8" t="s">
        <v>241</v>
      </c>
      <c r="B19" s="8" t="s">
        <v>240</v>
      </c>
      <c r="C19" s="8" t="s">
        <v>504</v>
      </c>
      <c r="D19" s="8" t="s">
        <v>4</v>
      </c>
      <c r="E19" s="8" t="s">
        <v>8</v>
      </c>
      <c r="F19" s="8" t="s">
        <v>193</v>
      </c>
      <c r="G19" s="8"/>
      <c r="H19" s="8" t="s">
        <v>201</v>
      </c>
      <c r="I19" s="8" t="s">
        <v>802</v>
      </c>
    </row>
    <row r="20" spans="1:9" ht="16.5" thickBot="1" x14ac:dyDescent="0.3">
      <c r="A20" s="8" t="s">
        <v>243</v>
      </c>
      <c r="B20" s="8" t="s">
        <v>242</v>
      </c>
      <c r="C20" s="8" t="s">
        <v>504</v>
      </c>
      <c r="D20" s="8" t="s">
        <v>204</v>
      </c>
      <c r="E20" s="8" t="s">
        <v>8</v>
      </c>
      <c r="F20" s="8" t="s">
        <v>194</v>
      </c>
      <c r="G20" s="8"/>
      <c r="H20" s="8" t="s">
        <v>201</v>
      </c>
      <c r="I20" s="8" t="s">
        <v>802</v>
      </c>
    </row>
    <row r="21" spans="1:9" ht="16.5" thickBot="1" x14ac:dyDescent="0.3">
      <c r="A21" s="8" t="s">
        <v>245</v>
      </c>
      <c r="B21" s="8" t="s">
        <v>244</v>
      </c>
      <c r="C21" s="8" t="s">
        <v>504</v>
      </c>
      <c r="D21" s="8" t="s">
        <v>1</v>
      </c>
      <c r="E21" s="8" t="s">
        <v>8</v>
      </c>
      <c r="F21" s="8" t="s">
        <v>195</v>
      </c>
      <c r="G21" s="8"/>
      <c r="H21" s="8" t="s">
        <v>201</v>
      </c>
      <c r="I21" s="8" t="s">
        <v>802</v>
      </c>
    </row>
    <row r="22" spans="1:9" ht="16.5" thickBot="1" x14ac:dyDescent="0.3">
      <c r="A22" s="8" t="s">
        <v>247</v>
      </c>
      <c r="B22" s="8" t="s">
        <v>246</v>
      </c>
      <c r="C22" s="8" t="s">
        <v>504</v>
      </c>
      <c r="D22" s="8" t="s">
        <v>4</v>
      </c>
      <c r="E22" s="8" t="s">
        <v>8</v>
      </c>
      <c r="F22" s="8" t="s">
        <v>196</v>
      </c>
      <c r="G22" s="8"/>
      <c r="H22" s="8" t="s">
        <v>201</v>
      </c>
      <c r="I22" s="8" t="s">
        <v>802</v>
      </c>
    </row>
    <row r="23" spans="1:9" ht="16.5" thickBot="1" x14ac:dyDescent="0.3">
      <c r="A23" s="8" t="s">
        <v>249</v>
      </c>
      <c r="B23" s="8" t="s">
        <v>248</v>
      </c>
      <c r="C23" s="8" t="s">
        <v>504</v>
      </c>
      <c r="D23" s="8" t="s">
        <v>204</v>
      </c>
      <c r="E23" s="8" t="s">
        <v>8</v>
      </c>
      <c r="F23" s="8" t="s">
        <v>197</v>
      </c>
      <c r="G23" s="8"/>
      <c r="H23" s="8" t="s">
        <v>201</v>
      </c>
      <c r="I23" s="8" t="s">
        <v>802</v>
      </c>
    </row>
    <row r="24" spans="1:9" ht="16.5" thickBot="1" x14ac:dyDescent="0.3">
      <c r="A24" s="8" t="s">
        <v>251</v>
      </c>
      <c r="B24" s="8" t="s">
        <v>250</v>
      </c>
      <c r="C24" s="8" t="s">
        <v>504</v>
      </c>
      <c r="D24" s="8" t="s">
        <v>204</v>
      </c>
      <c r="E24" s="8" t="s">
        <v>8</v>
      </c>
      <c r="F24" s="8" t="s">
        <v>198</v>
      </c>
      <c r="G24" s="8"/>
      <c r="H24" s="8" t="s">
        <v>201</v>
      </c>
      <c r="I24" s="8" t="s">
        <v>802</v>
      </c>
    </row>
    <row r="25" spans="1:9" ht="16.5" thickBot="1" x14ac:dyDescent="0.3">
      <c r="A25" s="8" t="s">
        <v>252</v>
      </c>
      <c r="B25" s="8" t="s">
        <v>242</v>
      </c>
      <c r="C25" s="8" t="s">
        <v>504</v>
      </c>
      <c r="D25" s="8" t="s">
        <v>204</v>
      </c>
      <c r="E25" s="8" t="s">
        <v>8</v>
      </c>
      <c r="F25" s="8" t="s">
        <v>199</v>
      </c>
      <c r="G25" s="8"/>
      <c r="H25" s="8" t="s">
        <v>201</v>
      </c>
      <c r="I25" s="8" t="s">
        <v>802</v>
      </c>
    </row>
    <row r="26" spans="1:9" ht="16.5" thickBot="1" x14ac:dyDescent="0.3">
      <c r="A26" s="8" t="s">
        <v>254</v>
      </c>
      <c r="B26" s="8" t="s">
        <v>253</v>
      </c>
      <c r="C26" s="8" t="s">
        <v>504</v>
      </c>
      <c r="D26" s="8" t="s">
        <v>204</v>
      </c>
      <c r="E26" s="8" t="s">
        <v>8</v>
      </c>
      <c r="F26" s="8" t="s">
        <v>200</v>
      </c>
      <c r="G26" s="8"/>
      <c r="H26" s="8" t="s">
        <v>201</v>
      </c>
      <c r="I26" s="8" t="s">
        <v>802</v>
      </c>
    </row>
    <row r="27" spans="1:9" ht="16.5" thickBot="1" x14ac:dyDescent="0.3">
      <c r="A27" s="8" t="s">
        <v>256</v>
      </c>
      <c r="B27" s="8" t="s">
        <v>255</v>
      </c>
      <c r="C27" s="8" t="s">
        <v>504</v>
      </c>
      <c r="D27" s="8" t="s">
        <v>4</v>
      </c>
      <c r="E27" s="8" t="s">
        <v>206</v>
      </c>
      <c r="F27" s="8"/>
      <c r="G27" s="8"/>
      <c r="H27" s="8" t="s">
        <v>201</v>
      </c>
      <c r="I27" s="8" t="s">
        <v>802</v>
      </c>
    </row>
    <row r="28" spans="1:9" ht="16.5" thickBot="1" x14ac:dyDescent="0.3">
      <c r="A28" s="8" t="s">
        <v>258</v>
      </c>
      <c r="B28" s="8" t="s">
        <v>257</v>
      </c>
      <c r="C28" s="8" t="s">
        <v>504</v>
      </c>
      <c r="D28" s="8" t="s">
        <v>4</v>
      </c>
      <c r="E28" s="8" t="s">
        <v>206</v>
      </c>
      <c r="F28" s="8"/>
      <c r="G28" s="8"/>
      <c r="H28" s="8" t="s">
        <v>201</v>
      </c>
      <c r="I28" s="8" t="s">
        <v>802</v>
      </c>
    </row>
    <row r="29" spans="1:9" ht="16.5" thickBot="1" x14ac:dyDescent="0.3">
      <c r="A29" s="8" t="s">
        <v>260</v>
      </c>
      <c r="B29" s="8" t="s">
        <v>259</v>
      </c>
      <c r="C29" s="8" t="s">
        <v>638</v>
      </c>
      <c r="D29" s="8" t="s">
        <v>4</v>
      </c>
      <c r="E29" s="8" t="s">
        <v>206</v>
      </c>
      <c r="F29" s="8"/>
      <c r="G29" s="8"/>
      <c r="H29" s="8" t="s">
        <v>201</v>
      </c>
      <c r="I29" s="8" t="s">
        <v>802</v>
      </c>
    </row>
    <row r="30" spans="1:9" ht="16.5" thickBot="1" x14ac:dyDescent="0.3">
      <c r="A30" s="8" t="s">
        <v>262</v>
      </c>
      <c r="B30" s="8" t="s">
        <v>261</v>
      </c>
      <c r="C30" s="8" t="s">
        <v>504</v>
      </c>
      <c r="D30" s="8" t="s">
        <v>4</v>
      </c>
      <c r="E30" s="8" t="s">
        <v>206</v>
      </c>
      <c r="F30" s="8"/>
      <c r="G30" s="8"/>
      <c r="H30" s="8" t="s">
        <v>201</v>
      </c>
      <c r="I30" s="8" t="s">
        <v>802</v>
      </c>
    </row>
    <row r="31" spans="1:9" ht="16.5" thickBot="1" x14ac:dyDescent="0.3">
      <c r="A31" s="8" t="s">
        <v>264</v>
      </c>
      <c r="B31" s="8" t="s">
        <v>263</v>
      </c>
      <c r="C31" s="8" t="s">
        <v>504</v>
      </c>
      <c r="D31" s="8" t="s">
        <v>4</v>
      </c>
      <c r="E31" s="8" t="s">
        <v>206</v>
      </c>
      <c r="F31" s="8"/>
      <c r="G31" s="8"/>
      <c r="H31" s="8" t="s">
        <v>201</v>
      </c>
      <c r="I31" s="8" t="s">
        <v>802</v>
      </c>
    </row>
    <row r="32" spans="1:9" ht="16.5" thickBot="1" x14ac:dyDescent="0.3">
      <c r="A32" s="8" t="s">
        <v>266</v>
      </c>
      <c r="B32" s="8" t="s">
        <v>265</v>
      </c>
      <c r="C32" s="8" t="s">
        <v>504</v>
      </c>
      <c r="D32" s="8" t="s">
        <v>1</v>
      </c>
      <c r="E32" s="8" t="s">
        <v>206</v>
      </c>
      <c r="F32" s="8"/>
      <c r="G32" s="8"/>
      <c r="H32" s="8" t="s">
        <v>201</v>
      </c>
      <c r="I32" s="8" t="s">
        <v>802</v>
      </c>
    </row>
    <row r="33" spans="1:9" ht="16.5" thickBot="1" x14ac:dyDescent="0.3">
      <c r="A33" s="8" t="s">
        <v>268</v>
      </c>
      <c r="B33" s="8" t="s">
        <v>267</v>
      </c>
      <c r="C33" s="8" t="s">
        <v>638</v>
      </c>
      <c r="D33" s="8" t="s">
        <v>1</v>
      </c>
      <c r="E33" s="8" t="s">
        <v>206</v>
      </c>
      <c r="F33" s="8"/>
      <c r="G33" s="8"/>
      <c r="H33" s="8" t="s">
        <v>201</v>
      </c>
      <c r="I33" s="8" t="s">
        <v>802</v>
      </c>
    </row>
    <row r="34" spans="1:9" ht="16.5" thickBot="1" x14ac:dyDescent="0.3">
      <c r="A34" s="8" t="s">
        <v>270</v>
      </c>
      <c r="B34" s="8" t="s">
        <v>269</v>
      </c>
      <c r="C34" s="8" t="s">
        <v>504</v>
      </c>
      <c r="D34" s="8" t="s">
        <v>1</v>
      </c>
      <c r="E34" s="8" t="s">
        <v>206</v>
      </c>
      <c r="F34" s="8"/>
      <c r="G34" s="8"/>
      <c r="H34" s="8" t="s">
        <v>201</v>
      </c>
      <c r="I34" s="8" t="s">
        <v>802</v>
      </c>
    </row>
    <row r="35" spans="1:9" ht="16.5" thickBot="1" x14ac:dyDescent="0.3">
      <c r="A35" s="8" t="s">
        <v>272</v>
      </c>
      <c r="B35" s="8" t="s">
        <v>271</v>
      </c>
      <c r="C35" s="8" t="s">
        <v>504</v>
      </c>
      <c r="D35" s="8" t="s">
        <v>1</v>
      </c>
      <c r="E35" s="8" t="s">
        <v>206</v>
      </c>
      <c r="F35" s="8"/>
      <c r="G35" s="8"/>
      <c r="H35" s="8" t="s">
        <v>201</v>
      </c>
      <c r="I35" s="8" t="s">
        <v>802</v>
      </c>
    </row>
    <row r="36" spans="1:9" ht="16.5" thickBot="1" x14ac:dyDescent="0.3">
      <c r="A36" s="8" t="s">
        <v>274</v>
      </c>
      <c r="B36" s="8" t="s">
        <v>273</v>
      </c>
      <c r="C36" s="8" t="s">
        <v>504</v>
      </c>
      <c r="D36" s="8" t="s">
        <v>1</v>
      </c>
      <c r="E36" s="8" t="s">
        <v>206</v>
      </c>
      <c r="F36" s="8"/>
      <c r="G36" s="8"/>
      <c r="H36" s="8" t="s">
        <v>201</v>
      </c>
      <c r="I36" s="8" t="s">
        <v>802</v>
      </c>
    </row>
    <row r="37" spans="1:9" ht="16.5" thickBot="1" x14ac:dyDescent="0.3">
      <c r="A37" s="8" t="s">
        <v>276</v>
      </c>
      <c r="B37" s="8" t="s">
        <v>275</v>
      </c>
      <c r="C37" s="8" t="s">
        <v>504</v>
      </c>
      <c r="D37" s="8" t="s">
        <v>204</v>
      </c>
      <c r="E37" s="8" t="s">
        <v>206</v>
      </c>
      <c r="F37" s="8"/>
      <c r="G37" s="8"/>
      <c r="H37" s="8" t="s">
        <v>201</v>
      </c>
      <c r="I37" s="8" t="s">
        <v>802</v>
      </c>
    </row>
    <row r="38" spans="1:9" ht="16.5" thickBot="1" x14ac:dyDescent="0.3">
      <c r="A38" s="8" t="s">
        <v>278</v>
      </c>
      <c r="B38" s="8" t="s">
        <v>277</v>
      </c>
      <c r="C38" s="8" t="s">
        <v>504</v>
      </c>
      <c r="D38" s="8" t="s">
        <v>204</v>
      </c>
      <c r="E38" s="8" t="s">
        <v>206</v>
      </c>
      <c r="F38" s="8"/>
      <c r="G38" s="8"/>
      <c r="H38" s="8" t="s">
        <v>201</v>
      </c>
      <c r="I38" s="8" t="s">
        <v>802</v>
      </c>
    </row>
    <row r="39" spans="1:9" ht="16.5" thickBot="1" x14ac:dyDescent="0.3">
      <c r="A39" s="8" t="s">
        <v>280</v>
      </c>
      <c r="B39" s="8" t="s">
        <v>279</v>
      </c>
      <c r="C39" s="8" t="s">
        <v>638</v>
      </c>
      <c r="D39" s="8" t="s">
        <v>204</v>
      </c>
      <c r="E39" s="8" t="s">
        <v>206</v>
      </c>
      <c r="F39" s="8"/>
      <c r="G39" s="8"/>
      <c r="H39" s="8" t="s">
        <v>201</v>
      </c>
      <c r="I39" s="8" t="s">
        <v>802</v>
      </c>
    </row>
    <row r="40" spans="1:9" ht="16.5" thickBot="1" x14ac:dyDescent="0.3">
      <c r="A40" s="8" t="s">
        <v>282</v>
      </c>
      <c r="B40" s="8" t="s">
        <v>281</v>
      </c>
      <c r="C40" s="8" t="s">
        <v>504</v>
      </c>
      <c r="D40" s="8" t="s">
        <v>204</v>
      </c>
      <c r="E40" s="8" t="s">
        <v>206</v>
      </c>
      <c r="F40" s="8"/>
      <c r="G40" s="8"/>
      <c r="H40" s="8" t="s">
        <v>201</v>
      </c>
      <c r="I40" s="8" t="s">
        <v>802</v>
      </c>
    </row>
    <row r="41" spans="1:9" ht="16.5" thickBot="1" x14ac:dyDescent="0.3">
      <c r="A41" s="8" t="s">
        <v>284</v>
      </c>
      <c r="B41" s="8" t="s">
        <v>283</v>
      </c>
      <c r="C41" s="8" t="s">
        <v>504</v>
      </c>
      <c r="D41" s="8" t="s">
        <v>204</v>
      </c>
      <c r="E41" s="8" t="s">
        <v>206</v>
      </c>
      <c r="F41" s="8"/>
      <c r="G41" s="8"/>
      <c r="H41" s="8" t="s">
        <v>201</v>
      </c>
      <c r="I41" s="8" t="s">
        <v>802</v>
      </c>
    </row>
    <row r="42" spans="1:9" ht="16.5" thickBot="1" x14ac:dyDescent="0.3">
      <c r="A42" s="8" t="s">
        <v>286</v>
      </c>
      <c r="B42" s="8" t="s">
        <v>285</v>
      </c>
      <c r="C42" s="8" t="s">
        <v>504</v>
      </c>
      <c r="D42" s="8" t="s">
        <v>207</v>
      </c>
      <c r="E42" s="8" t="s">
        <v>206</v>
      </c>
      <c r="F42" s="8"/>
      <c r="G42" s="8"/>
      <c r="H42" s="8" t="s">
        <v>201</v>
      </c>
      <c r="I42" s="8" t="s">
        <v>802</v>
      </c>
    </row>
    <row r="43" spans="1:9" ht="16.5" thickBot="1" x14ac:dyDescent="0.3">
      <c r="A43" s="8" t="s">
        <v>288</v>
      </c>
      <c r="B43" s="8" t="s">
        <v>287</v>
      </c>
      <c r="C43" s="8" t="s">
        <v>504</v>
      </c>
      <c r="D43" s="8" t="s">
        <v>1</v>
      </c>
      <c r="E43" s="8" t="s">
        <v>8</v>
      </c>
      <c r="F43" s="8" t="s">
        <v>177</v>
      </c>
      <c r="G43" s="8"/>
      <c r="H43" s="8" t="s">
        <v>202</v>
      </c>
      <c r="I43" s="8" t="s">
        <v>802</v>
      </c>
    </row>
    <row r="44" spans="1:9" ht="16.5" thickBot="1" x14ac:dyDescent="0.3">
      <c r="A44" s="8" t="s">
        <v>289</v>
      </c>
      <c r="B44" s="8" t="s">
        <v>236</v>
      </c>
      <c r="C44" s="8" t="s">
        <v>504</v>
      </c>
      <c r="D44" s="8" t="s">
        <v>204</v>
      </c>
      <c r="E44" s="8" t="s">
        <v>8</v>
      </c>
      <c r="F44" s="8" t="s">
        <v>178</v>
      </c>
      <c r="G44" s="8"/>
      <c r="H44" s="8" t="s">
        <v>202</v>
      </c>
      <c r="I44" s="8" t="s">
        <v>802</v>
      </c>
    </row>
    <row r="45" spans="1:9" ht="16.5" thickBot="1" x14ac:dyDescent="0.3">
      <c r="A45" s="8" t="s">
        <v>291</v>
      </c>
      <c r="B45" s="8" t="s">
        <v>290</v>
      </c>
      <c r="C45" s="8" t="s">
        <v>504</v>
      </c>
      <c r="D45" s="8" t="s">
        <v>204</v>
      </c>
      <c r="E45" s="8" t="s">
        <v>8</v>
      </c>
      <c r="F45" s="8" t="s">
        <v>179</v>
      </c>
      <c r="G45" s="8"/>
      <c r="H45" s="8" t="s">
        <v>202</v>
      </c>
      <c r="I45" s="8" t="s">
        <v>802</v>
      </c>
    </row>
    <row r="46" spans="1:9" ht="16.5" thickBot="1" x14ac:dyDescent="0.3">
      <c r="A46" s="8" t="s">
        <v>293</v>
      </c>
      <c r="B46" s="8" t="s">
        <v>292</v>
      </c>
      <c r="C46" s="8" t="s">
        <v>504</v>
      </c>
      <c r="D46" s="8" t="s">
        <v>205</v>
      </c>
      <c r="E46" s="8" t="s">
        <v>8</v>
      </c>
      <c r="F46" s="8" t="s">
        <v>180</v>
      </c>
      <c r="G46" s="8"/>
      <c r="H46" s="8" t="s">
        <v>202</v>
      </c>
      <c r="I46" s="8" t="s">
        <v>802</v>
      </c>
    </row>
    <row r="47" spans="1:9" ht="16.5" thickBot="1" x14ac:dyDescent="0.3">
      <c r="A47" s="8" t="s">
        <v>295</v>
      </c>
      <c r="B47" s="8" t="s">
        <v>294</v>
      </c>
      <c r="C47" s="8" t="s">
        <v>638</v>
      </c>
      <c r="D47" s="8" t="s">
        <v>1</v>
      </c>
      <c r="E47" s="8" t="s">
        <v>8</v>
      </c>
      <c r="F47" s="8" t="s">
        <v>181</v>
      </c>
      <c r="G47" s="8"/>
      <c r="H47" s="8" t="s">
        <v>202</v>
      </c>
      <c r="I47" s="8" t="s">
        <v>802</v>
      </c>
    </row>
    <row r="48" spans="1:9" ht="16.5" thickBot="1" x14ac:dyDescent="0.3">
      <c r="A48" s="8" t="s">
        <v>297</v>
      </c>
      <c r="B48" s="8" t="s">
        <v>296</v>
      </c>
      <c r="C48" s="8" t="s">
        <v>638</v>
      </c>
      <c r="D48" s="8" t="s">
        <v>4</v>
      </c>
      <c r="E48" s="8" t="s">
        <v>8</v>
      </c>
      <c r="F48" s="8" t="s">
        <v>182</v>
      </c>
      <c r="G48" s="8"/>
      <c r="H48" s="8" t="s">
        <v>202</v>
      </c>
      <c r="I48" s="8" t="s">
        <v>802</v>
      </c>
    </row>
    <row r="49" spans="1:9" ht="16.5" thickBot="1" x14ac:dyDescent="0.3">
      <c r="A49" s="8" t="s">
        <v>299</v>
      </c>
      <c r="B49" s="8" t="s">
        <v>298</v>
      </c>
      <c r="C49" s="8" t="s">
        <v>504</v>
      </c>
      <c r="D49" s="8" t="s">
        <v>204</v>
      </c>
      <c r="E49" s="8" t="s">
        <v>8</v>
      </c>
      <c r="F49" s="8" t="s">
        <v>183</v>
      </c>
      <c r="G49" s="8"/>
      <c r="H49" s="8" t="s">
        <v>202</v>
      </c>
      <c r="I49" s="8" t="s">
        <v>802</v>
      </c>
    </row>
    <row r="50" spans="1:9" ht="16.5" thickBot="1" x14ac:dyDescent="0.3">
      <c r="A50" s="8" t="s">
        <v>301</v>
      </c>
      <c r="B50" s="8" t="s">
        <v>300</v>
      </c>
      <c r="C50" s="8" t="s">
        <v>638</v>
      </c>
      <c r="D50" s="8" t="s">
        <v>204</v>
      </c>
      <c r="E50" s="8" t="s">
        <v>8</v>
      </c>
      <c r="F50" s="8" t="s">
        <v>184</v>
      </c>
      <c r="G50" s="8"/>
      <c r="H50" s="8" t="s">
        <v>202</v>
      </c>
      <c r="I50" s="8" t="s">
        <v>802</v>
      </c>
    </row>
    <row r="51" spans="1:9" ht="16.5" thickBot="1" x14ac:dyDescent="0.3">
      <c r="A51" s="8" t="s">
        <v>303</v>
      </c>
      <c r="B51" s="8" t="s">
        <v>302</v>
      </c>
      <c r="C51" s="8" t="s">
        <v>638</v>
      </c>
      <c r="D51" s="8" t="s">
        <v>957</v>
      </c>
      <c r="E51" s="8" t="s">
        <v>8</v>
      </c>
      <c r="F51" s="8" t="s">
        <v>185</v>
      </c>
      <c r="G51" s="8"/>
      <c r="H51" s="8" t="s">
        <v>202</v>
      </c>
      <c r="I51" s="8" t="s">
        <v>802</v>
      </c>
    </row>
    <row r="52" spans="1:9" ht="16.5" thickBot="1" x14ac:dyDescent="0.3">
      <c r="A52" s="8" t="s">
        <v>305</v>
      </c>
      <c r="B52" s="8" t="s">
        <v>304</v>
      </c>
      <c r="C52" s="8" t="s">
        <v>638</v>
      </c>
      <c r="D52" s="8" t="s">
        <v>1</v>
      </c>
      <c r="E52" s="8" t="s">
        <v>8</v>
      </c>
      <c r="F52" s="8" t="s">
        <v>186</v>
      </c>
      <c r="G52" s="8"/>
      <c r="H52" s="8" t="s">
        <v>202</v>
      </c>
      <c r="I52" s="8" t="s">
        <v>802</v>
      </c>
    </row>
    <row r="53" spans="1:9" ht="16.5" thickBot="1" x14ac:dyDescent="0.3">
      <c r="A53" s="8" t="s">
        <v>307</v>
      </c>
      <c r="B53" s="8" t="s">
        <v>306</v>
      </c>
      <c r="C53" s="8" t="s">
        <v>638</v>
      </c>
      <c r="D53" s="8" t="s">
        <v>4</v>
      </c>
      <c r="E53" s="8" t="s">
        <v>8</v>
      </c>
      <c r="F53" s="8" t="s">
        <v>187</v>
      </c>
      <c r="G53" s="8"/>
      <c r="H53" s="8" t="s">
        <v>202</v>
      </c>
      <c r="I53" s="8" t="s">
        <v>802</v>
      </c>
    </row>
    <row r="54" spans="1:9" ht="16.5" thickBot="1" x14ac:dyDescent="0.3">
      <c r="A54" s="8" t="s">
        <v>309</v>
      </c>
      <c r="B54" s="8" t="s">
        <v>308</v>
      </c>
      <c r="C54" s="8" t="s">
        <v>638</v>
      </c>
      <c r="D54" s="8" t="s">
        <v>4</v>
      </c>
      <c r="E54" s="8" t="s">
        <v>8</v>
      </c>
      <c r="F54" s="8" t="s">
        <v>188</v>
      </c>
      <c r="G54" s="8"/>
      <c r="H54" s="8" t="s">
        <v>202</v>
      </c>
      <c r="I54" s="8" t="s">
        <v>802</v>
      </c>
    </row>
    <row r="55" spans="1:9" ht="16.5" thickBot="1" x14ac:dyDescent="0.3">
      <c r="A55" s="8" t="s">
        <v>311</v>
      </c>
      <c r="B55" s="8" t="s">
        <v>310</v>
      </c>
      <c r="C55" s="8" t="s">
        <v>638</v>
      </c>
      <c r="D55" s="8" t="s">
        <v>1</v>
      </c>
      <c r="E55" s="8" t="s">
        <v>8</v>
      </c>
      <c r="F55" s="8" t="s">
        <v>189</v>
      </c>
      <c r="G55" s="8"/>
      <c r="H55" s="8" t="s">
        <v>202</v>
      </c>
      <c r="I55" s="8" t="s">
        <v>802</v>
      </c>
    </row>
    <row r="56" spans="1:9" ht="16.5" thickBot="1" x14ac:dyDescent="0.3">
      <c r="A56" s="8" t="s">
        <v>313</v>
      </c>
      <c r="B56" s="8" t="s">
        <v>312</v>
      </c>
      <c r="C56" s="8" t="s">
        <v>504</v>
      </c>
      <c r="D56" s="8" t="s">
        <v>204</v>
      </c>
      <c r="E56" s="8" t="s">
        <v>8</v>
      </c>
      <c r="F56" s="8" t="s">
        <v>190</v>
      </c>
      <c r="G56" s="8"/>
      <c r="H56" s="8" t="s">
        <v>202</v>
      </c>
      <c r="I56" s="8" t="s">
        <v>802</v>
      </c>
    </row>
    <row r="57" spans="1:9" ht="16.5" thickBot="1" x14ac:dyDescent="0.3">
      <c r="A57" s="8" t="s">
        <v>314</v>
      </c>
      <c r="B57" s="8" t="s">
        <v>298</v>
      </c>
      <c r="C57" s="8" t="s">
        <v>504</v>
      </c>
      <c r="D57" s="8" t="s">
        <v>204</v>
      </c>
      <c r="E57" s="8" t="s">
        <v>8</v>
      </c>
      <c r="F57" s="8" t="s">
        <v>191</v>
      </c>
      <c r="G57" s="8"/>
      <c r="H57" s="8" t="s">
        <v>202</v>
      </c>
      <c r="I57" s="8" t="s">
        <v>802</v>
      </c>
    </row>
    <row r="58" spans="1:9" ht="16.5" thickBot="1" x14ac:dyDescent="0.3">
      <c r="A58" s="8" t="s">
        <v>316</v>
      </c>
      <c r="B58" s="8" t="s">
        <v>315</v>
      </c>
      <c r="C58" s="8" t="s">
        <v>638</v>
      </c>
      <c r="D58" s="8" t="s">
        <v>4</v>
      </c>
      <c r="E58" s="8" t="s">
        <v>8</v>
      </c>
      <c r="F58" s="8" t="s">
        <v>192</v>
      </c>
      <c r="G58" s="8"/>
      <c r="H58" s="8" t="s">
        <v>202</v>
      </c>
      <c r="I58" s="8" t="s">
        <v>802</v>
      </c>
    </row>
    <row r="59" spans="1:9" ht="16.5" thickBot="1" x14ac:dyDescent="0.3">
      <c r="A59" s="8" t="s">
        <v>318</v>
      </c>
      <c r="B59" s="8" t="s">
        <v>317</v>
      </c>
      <c r="C59" s="8" t="s">
        <v>638</v>
      </c>
      <c r="D59" s="8" t="s">
        <v>4</v>
      </c>
      <c r="E59" s="8" t="s">
        <v>8</v>
      </c>
      <c r="F59" s="8" t="s">
        <v>193</v>
      </c>
      <c r="G59" s="8"/>
      <c r="H59" s="8" t="s">
        <v>202</v>
      </c>
      <c r="I59" s="8" t="s">
        <v>802</v>
      </c>
    </row>
    <row r="60" spans="1:9" ht="16.5" thickBot="1" x14ac:dyDescent="0.3">
      <c r="A60" s="8" t="s">
        <v>320</v>
      </c>
      <c r="B60" s="8" t="s">
        <v>319</v>
      </c>
      <c r="C60" s="8" t="s">
        <v>504</v>
      </c>
      <c r="D60" s="8" t="s">
        <v>204</v>
      </c>
      <c r="E60" s="8" t="s">
        <v>8</v>
      </c>
      <c r="F60" s="8" t="s">
        <v>194</v>
      </c>
      <c r="G60" s="8"/>
      <c r="H60" s="8" t="s">
        <v>202</v>
      </c>
      <c r="I60" s="8" t="s">
        <v>802</v>
      </c>
    </row>
    <row r="61" spans="1:9" ht="16.5" thickBot="1" x14ac:dyDescent="0.3">
      <c r="A61" s="8" t="s">
        <v>322</v>
      </c>
      <c r="B61" s="8" t="s">
        <v>321</v>
      </c>
      <c r="C61" s="8" t="s">
        <v>504</v>
      </c>
      <c r="D61" s="8" t="s">
        <v>1</v>
      </c>
      <c r="E61" s="8" t="s">
        <v>8</v>
      </c>
      <c r="F61" s="8" t="s">
        <v>195</v>
      </c>
      <c r="G61" s="8"/>
      <c r="H61" s="8" t="s">
        <v>202</v>
      </c>
      <c r="I61" s="8" t="s">
        <v>802</v>
      </c>
    </row>
    <row r="62" spans="1:9" ht="16.5" thickBot="1" x14ac:dyDescent="0.3">
      <c r="A62" s="8" t="s">
        <v>324</v>
      </c>
      <c r="B62" s="8" t="s">
        <v>323</v>
      </c>
      <c r="C62" s="8" t="s">
        <v>638</v>
      </c>
      <c r="D62" s="8" t="s">
        <v>4</v>
      </c>
      <c r="E62" s="8" t="s">
        <v>8</v>
      </c>
      <c r="F62" s="8" t="s">
        <v>196</v>
      </c>
      <c r="G62" s="8"/>
      <c r="H62" s="8" t="s">
        <v>202</v>
      </c>
      <c r="I62" s="8" t="s">
        <v>802</v>
      </c>
    </row>
    <row r="63" spans="1:9" ht="16.5" thickBot="1" x14ac:dyDescent="0.3">
      <c r="A63" s="8" t="s">
        <v>326</v>
      </c>
      <c r="B63" s="8" t="s">
        <v>325</v>
      </c>
      <c r="C63" s="8" t="s">
        <v>504</v>
      </c>
      <c r="D63" s="8" t="s">
        <v>204</v>
      </c>
      <c r="E63" s="8" t="s">
        <v>8</v>
      </c>
      <c r="F63" s="8" t="s">
        <v>197</v>
      </c>
      <c r="G63" s="8"/>
      <c r="H63" s="8" t="s">
        <v>202</v>
      </c>
      <c r="I63" s="8" t="s">
        <v>802</v>
      </c>
    </row>
    <row r="64" spans="1:9" ht="16.5" thickBot="1" x14ac:dyDescent="0.3">
      <c r="A64" s="8" t="s">
        <v>328</v>
      </c>
      <c r="B64" s="8" t="s">
        <v>327</v>
      </c>
      <c r="C64" s="8" t="s">
        <v>504</v>
      </c>
      <c r="D64" s="8" t="s">
        <v>204</v>
      </c>
      <c r="E64" s="8" t="s">
        <v>8</v>
      </c>
      <c r="F64" s="8" t="s">
        <v>198</v>
      </c>
      <c r="G64" s="8"/>
      <c r="H64" s="8" t="s">
        <v>202</v>
      </c>
      <c r="I64" s="8" t="s">
        <v>802</v>
      </c>
    </row>
    <row r="65" spans="1:9" ht="16.5" thickBot="1" x14ac:dyDescent="0.3">
      <c r="A65" s="8" t="s">
        <v>330</v>
      </c>
      <c r="B65" s="8" t="s">
        <v>329</v>
      </c>
      <c r="C65" s="8" t="s">
        <v>504</v>
      </c>
      <c r="D65" s="8" t="s">
        <v>204</v>
      </c>
      <c r="E65" s="8" t="s">
        <v>8</v>
      </c>
      <c r="F65" s="8" t="s">
        <v>199</v>
      </c>
      <c r="G65" s="8"/>
      <c r="H65" s="8" t="s">
        <v>202</v>
      </c>
      <c r="I65" s="8" t="s">
        <v>802</v>
      </c>
    </row>
    <row r="66" spans="1:9" ht="16.5" thickBot="1" x14ac:dyDescent="0.3">
      <c r="A66" s="8" t="s">
        <v>332</v>
      </c>
      <c r="B66" s="8" t="s">
        <v>331</v>
      </c>
      <c r="C66" s="8" t="s">
        <v>504</v>
      </c>
      <c r="D66" s="8" t="s">
        <v>204</v>
      </c>
      <c r="E66" s="8" t="s">
        <v>8</v>
      </c>
      <c r="F66" s="8" t="s">
        <v>200</v>
      </c>
      <c r="G66" s="8"/>
      <c r="H66" s="8" t="s">
        <v>202</v>
      </c>
      <c r="I66" s="8" t="s">
        <v>802</v>
      </c>
    </row>
    <row r="67" spans="1:9" ht="16.5" thickBot="1" x14ac:dyDescent="0.3">
      <c r="A67" s="8" t="s">
        <v>333</v>
      </c>
      <c r="B67" s="8" t="s">
        <v>267</v>
      </c>
      <c r="C67" s="8" t="s">
        <v>638</v>
      </c>
      <c r="D67" s="8" t="s">
        <v>4</v>
      </c>
      <c r="E67" s="8" t="s">
        <v>206</v>
      </c>
      <c r="F67" s="8"/>
      <c r="G67" s="8"/>
      <c r="H67" s="8" t="s">
        <v>202</v>
      </c>
      <c r="I67" s="8" t="s">
        <v>802</v>
      </c>
    </row>
    <row r="68" spans="1:9" ht="16.5" thickBot="1" x14ac:dyDescent="0.3">
      <c r="A68" s="8" t="s">
        <v>335</v>
      </c>
      <c r="B68" s="8" t="s">
        <v>334</v>
      </c>
      <c r="C68" s="8" t="s">
        <v>638</v>
      </c>
      <c r="D68" s="8" t="s">
        <v>4</v>
      </c>
      <c r="E68" s="8" t="s">
        <v>206</v>
      </c>
      <c r="F68" s="8"/>
      <c r="G68" s="8"/>
      <c r="H68" s="8" t="s">
        <v>202</v>
      </c>
      <c r="I68" s="8" t="s">
        <v>802</v>
      </c>
    </row>
    <row r="69" spans="1:9" ht="16.5" thickBot="1" x14ac:dyDescent="0.3">
      <c r="A69" s="8" t="s">
        <v>337</v>
      </c>
      <c r="B69" s="8" t="s">
        <v>336</v>
      </c>
      <c r="C69" s="8" t="s">
        <v>504</v>
      </c>
      <c r="D69" s="8" t="s">
        <v>4</v>
      </c>
      <c r="E69" s="8" t="s">
        <v>206</v>
      </c>
      <c r="F69" s="8"/>
      <c r="G69" s="8"/>
      <c r="H69" s="8" t="s">
        <v>202</v>
      </c>
      <c r="I69" s="8" t="s">
        <v>802</v>
      </c>
    </row>
    <row r="70" spans="1:9" ht="16.5" thickBot="1" x14ac:dyDescent="0.3">
      <c r="A70" s="8" t="s">
        <v>339</v>
      </c>
      <c r="B70" s="8" t="s">
        <v>338</v>
      </c>
      <c r="C70" s="8" t="s">
        <v>638</v>
      </c>
      <c r="D70" s="8" t="s">
        <v>4</v>
      </c>
      <c r="E70" s="8" t="s">
        <v>206</v>
      </c>
      <c r="F70" s="8"/>
      <c r="G70" s="8"/>
      <c r="H70" s="8" t="s">
        <v>202</v>
      </c>
      <c r="I70" s="8" t="s">
        <v>802</v>
      </c>
    </row>
    <row r="71" spans="1:9" ht="16.5" thickBot="1" x14ac:dyDescent="0.3">
      <c r="A71" s="8" t="s">
        <v>341</v>
      </c>
      <c r="B71" s="8" t="s">
        <v>340</v>
      </c>
      <c r="C71" s="8" t="s">
        <v>638</v>
      </c>
      <c r="D71" s="8" t="s">
        <v>4</v>
      </c>
      <c r="E71" s="8" t="s">
        <v>206</v>
      </c>
      <c r="F71" s="8"/>
      <c r="G71" s="8"/>
      <c r="H71" s="8" t="s">
        <v>202</v>
      </c>
      <c r="I71" s="8" t="s">
        <v>802</v>
      </c>
    </row>
    <row r="72" spans="1:9" ht="16.5" thickBot="1" x14ac:dyDescent="0.3">
      <c r="A72" s="8" t="s">
        <v>343</v>
      </c>
      <c r="B72" s="8" t="s">
        <v>342</v>
      </c>
      <c r="C72" s="8" t="s">
        <v>504</v>
      </c>
      <c r="D72" s="8" t="s">
        <v>1</v>
      </c>
      <c r="E72" s="8" t="s">
        <v>206</v>
      </c>
      <c r="F72" s="8"/>
      <c r="G72" s="8"/>
      <c r="H72" s="8" t="s">
        <v>202</v>
      </c>
      <c r="I72" s="8" t="s">
        <v>802</v>
      </c>
    </row>
    <row r="73" spans="1:9" ht="16.5" thickBot="1" x14ac:dyDescent="0.3">
      <c r="A73" s="8" t="s">
        <v>344</v>
      </c>
      <c r="B73" s="8" t="s">
        <v>287</v>
      </c>
      <c r="C73" s="8" t="s">
        <v>504</v>
      </c>
      <c r="D73" s="8" t="s">
        <v>1</v>
      </c>
      <c r="E73" s="8" t="s">
        <v>206</v>
      </c>
      <c r="F73" s="8"/>
      <c r="G73" s="8"/>
      <c r="H73" s="8" t="s">
        <v>202</v>
      </c>
      <c r="I73" s="8" t="s">
        <v>802</v>
      </c>
    </row>
    <row r="74" spans="1:9" ht="16.5" thickBot="1" x14ac:dyDescent="0.3">
      <c r="A74" s="8" t="s">
        <v>346</v>
      </c>
      <c r="B74" s="8" t="s">
        <v>345</v>
      </c>
      <c r="C74" s="8" t="s">
        <v>638</v>
      </c>
      <c r="D74" s="8" t="s">
        <v>1</v>
      </c>
      <c r="E74" s="8" t="s">
        <v>206</v>
      </c>
      <c r="F74" s="8"/>
      <c r="G74" s="8"/>
      <c r="H74" s="8" t="s">
        <v>202</v>
      </c>
      <c r="I74" s="8" t="s">
        <v>802</v>
      </c>
    </row>
    <row r="75" spans="1:9" ht="16.5" thickBot="1" x14ac:dyDescent="0.3">
      <c r="A75" s="8" t="s">
        <v>348</v>
      </c>
      <c r="B75" s="8" t="s">
        <v>347</v>
      </c>
      <c r="C75" s="8" t="s">
        <v>638</v>
      </c>
      <c r="D75" s="8" t="s">
        <v>1</v>
      </c>
      <c r="E75" s="8" t="s">
        <v>206</v>
      </c>
      <c r="F75" s="8"/>
      <c r="G75" s="8"/>
      <c r="H75" s="8" t="s">
        <v>202</v>
      </c>
      <c r="I75" s="8" t="s">
        <v>802</v>
      </c>
    </row>
    <row r="76" spans="1:9" ht="16.5" thickBot="1" x14ac:dyDescent="0.3">
      <c r="A76" s="8" t="s">
        <v>350</v>
      </c>
      <c r="B76" s="8" t="s">
        <v>349</v>
      </c>
      <c r="C76" s="8" t="s">
        <v>504</v>
      </c>
      <c r="D76" s="8" t="s">
        <v>1</v>
      </c>
      <c r="E76" s="8" t="s">
        <v>206</v>
      </c>
      <c r="F76" s="8"/>
      <c r="G76" s="8"/>
      <c r="H76" s="8" t="s">
        <v>202</v>
      </c>
      <c r="I76" s="8" t="s">
        <v>802</v>
      </c>
    </row>
    <row r="77" spans="1:9" ht="16.5" thickBot="1" x14ac:dyDescent="0.3">
      <c r="A77" s="8" t="s">
        <v>352</v>
      </c>
      <c r="B77" s="8" t="s">
        <v>351</v>
      </c>
      <c r="C77" s="8" t="s">
        <v>504</v>
      </c>
      <c r="D77" s="8" t="s">
        <v>204</v>
      </c>
      <c r="E77" s="8" t="s">
        <v>206</v>
      </c>
      <c r="F77" s="8"/>
      <c r="G77" s="8"/>
      <c r="H77" s="8" t="s">
        <v>202</v>
      </c>
      <c r="I77" s="8" t="s">
        <v>802</v>
      </c>
    </row>
    <row r="78" spans="1:9" ht="16.5" thickBot="1" x14ac:dyDescent="0.3">
      <c r="A78" s="8" t="s">
        <v>353</v>
      </c>
      <c r="B78" s="8" t="s">
        <v>244</v>
      </c>
      <c r="C78" s="8" t="s">
        <v>504</v>
      </c>
      <c r="D78" s="8" t="s">
        <v>204</v>
      </c>
      <c r="E78" s="8" t="s">
        <v>206</v>
      </c>
      <c r="F78" s="8"/>
      <c r="G78" s="8"/>
      <c r="H78" s="8" t="s">
        <v>202</v>
      </c>
      <c r="I78" s="8" t="s">
        <v>802</v>
      </c>
    </row>
    <row r="79" spans="1:9" ht="16.5" thickBot="1" x14ac:dyDescent="0.3">
      <c r="A79" s="8" t="s">
        <v>355</v>
      </c>
      <c r="B79" s="8" t="s">
        <v>354</v>
      </c>
      <c r="C79" s="8" t="s">
        <v>638</v>
      </c>
      <c r="D79" s="8" t="s">
        <v>204</v>
      </c>
      <c r="E79" s="8" t="s">
        <v>206</v>
      </c>
      <c r="F79" s="8"/>
      <c r="G79" s="8"/>
      <c r="H79" s="8" t="s">
        <v>202</v>
      </c>
      <c r="I79" s="8" t="s">
        <v>802</v>
      </c>
    </row>
    <row r="80" spans="1:9" ht="16.5" thickBot="1" x14ac:dyDescent="0.3">
      <c r="A80" s="8" t="s">
        <v>356</v>
      </c>
      <c r="B80" s="8" t="s">
        <v>277</v>
      </c>
      <c r="C80" s="8" t="s">
        <v>504</v>
      </c>
      <c r="D80" s="8" t="s">
        <v>204</v>
      </c>
      <c r="E80" s="8" t="s">
        <v>206</v>
      </c>
      <c r="F80" s="8"/>
      <c r="G80" s="8"/>
      <c r="H80" s="8" t="s">
        <v>202</v>
      </c>
      <c r="I80" s="8" t="s">
        <v>802</v>
      </c>
    </row>
    <row r="81" spans="1:9" ht="16.5" thickBot="1" x14ac:dyDescent="0.3">
      <c r="A81" s="8" t="s">
        <v>358</v>
      </c>
      <c r="B81" s="8" t="s">
        <v>357</v>
      </c>
      <c r="C81" s="8" t="s">
        <v>504</v>
      </c>
      <c r="D81" s="8" t="s">
        <v>204</v>
      </c>
      <c r="E81" s="8" t="s">
        <v>206</v>
      </c>
      <c r="F81" s="8"/>
      <c r="G81" s="8"/>
      <c r="H81" s="8" t="s">
        <v>202</v>
      </c>
      <c r="I81" s="8" t="s">
        <v>802</v>
      </c>
    </row>
    <row r="82" spans="1:9" ht="16.5" thickBot="1" x14ac:dyDescent="0.3">
      <c r="A82" s="8" t="s">
        <v>360</v>
      </c>
      <c r="B82" s="8" t="s">
        <v>359</v>
      </c>
      <c r="C82" s="8" t="s">
        <v>504</v>
      </c>
      <c r="D82" s="8" t="s">
        <v>207</v>
      </c>
      <c r="E82" s="8" t="s">
        <v>206</v>
      </c>
      <c r="F82" s="8"/>
      <c r="G82" s="8"/>
      <c r="H82" s="8" t="s">
        <v>202</v>
      </c>
      <c r="I82" s="8" t="s">
        <v>802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6" sqref="K6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805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205</v>
      </c>
      <c r="B4" s="1">
        <v>2</v>
      </c>
      <c r="C4" s="4">
        <f t="shared" ref="C4:C7" si="0">B4/F4*100</f>
        <v>50</v>
      </c>
      <c r="D4" s="4">
        <v>2</v>
      </c>
      <c r="E4" s="4">
        <f t="shared" ref="E4:E7" si="1">D4/F4*100</f>
        <v>50</v>
      </c>
      <c r="F4" s="4">
        <f>SUM(B4+D4)</f>
        <v>4</v>
      </c>
      <c r="G4" s="2">
        <f>F4/F$7*100</f>
        <v>16.666666666666664</v>
      </c>
      <c r="H4" s="1">
        <v>2</v>
      </c>
      <c r="I4" s="4">
        <f t="shared" ref="I4:I7" si="2">H4/L4*100</f>
        <v>40</v>
      </c>
      <c r="J4" s="4">
        <v>3</v>
      </c>
      <c r="K4" s="4">
        <f t="shared" ref="K4:K7" si="3">J4/L4*100</f>
        <v>60</v>
      </c>
      <c r="L4" s="4">
        <f>SUM(H4+J4)</f>
        <v>5</v>
      </c>
      <c r="M4" s="2">
        <f>L4/L$7*100</f>
        <v>31.25</v>
      </c>
      <c r="N4" s="4">
        <f>SUM(B4+H4)</f>
        <v>4</v>
      </c>
      <c r="O4" s="2">
        <f>N4/R4*100</f>
        <v>44.444444444444443</v>
      </c>
      <c r="P4" s="4">
        <f>SUM(D4+J4)</f>
        <v>5</v>
      </c>
      <c r="Q4" s="2">
        <f>P4/R4*100</f>
        <v>55.555555555555557</v>
      </c>
      <c r="R4" s="4">
        <f>SUM(N4+P4)</f>
        <v>9</v>
      </c>
      <c r="S4" s="2">
        <f>R4/R$7*100</f>
        <v>22.5</v>
      </c>
    </row>
    <row r="5" spans="1:19" x14ac:dyDescent="0.25">
      <c r="A5" s="10" t="s">
        <v>365</v>
      </c>
      <c r="B5" s="1">
        <v>1</v>
      </c>
      <c r="C5" s="4">
        <f t="shared" si="0"/>
        <v>12.5</v>
      </c>
      <c r="D5" s="4">
        <v>7</v>
      </c>
      <c r="E5" s="4">
        <f t="shared" si="1"/>
        <v>87.5</v>
      </c>
      <c r="F5" s="4">
        <f t="shared" ref="F5:F7" si="4">SUM(B5+D5)</f>
        <v>8</v>
      </c>
      <c r="G5" s="2">
        <f>F5/F$7*100</f>
        <v>33.333333333333329</v>
      </c>
      <c r="H5" s="1">
        <v>2</v>
      </c>
      <c r="I5" s="4">
        <v>0</v>
      </c>
      <c r="J5" s="4">
        <v>3</v>
      </c>
      <c r="K5" s="4">
        <v>0</v>
      </c>
      <c r="L5" s="4">
        <f t="shared" ref="L5:L7" si="5">SUM(H5+J5)</f>
        <v>5</v>
      </c>
      <c r="M5" s="2">
        <f>L5/L$7*100</f>
        <v>31.25</v>
      </c>
      <c r="N5" s="4">
        <f t="shared" ref="N5:N7" si="6">SUM(B5+H5)</f>
        <v>3</v>
      </c>
      <c r="O5" s="2">
        <f t="shared" ref="O5:O7" si="7">N5/R5*100</f>
        <v>23.076923076923077</v>
      </c>
      <c r="P5" s="4">
        <f t="shared" ref="P5:P7" si="8">SUM(D5+J5)</f>
        <v>10</v>
      </c>
      <c r="Q5" s="2">
        <f t="shared" ref="Q5:Q7" si="9">P5/R5*100</f>
        <v>76.923076923076934</v>
      </c>
      <c r="R5" s="4">
        <f t="shared" ref="R5:R7" si="10">SUM(N5+P5)</f>
        <v>13</v>
      </c>
      <c r="S5" s="2">
        <f>R5/R$7*100</f>
        <v>32.5</v>
      </c>
    </row>
    <row r="6" spans="1:19" x14ac:dyDescent="0.25">
      <c r="A6" s="10" t="s">
        <v>25</v>
      </c>
      <c r="B6" s="1">
        <v>0</v>
      </c>
      <c r="C6" s="4">
        <f t="shared" si="0"/>
        <v>0</v>
      </c>
      <c r="D6" s="4">
        <v>12</v>
      </c>
      <c r="E6" s="4">
        <f t="shared" si="1"/>
        <v>100</v>
      </c>
      <c r="F6" s="4">
        <f t="shared" si="4"/>
        <v>12</v>
      </c>
      <c r="G6" s="2">
        <f>F6/F$7*100</f>
        <v>50</v>
      </c>
      <c r="H6" s="1">
        <v>1</v>
      </c>
      <c r="I6" s="4">
        <f t="shared" si="2"/>
        <v>16.666666666666664</v>
      </c>
      <c r="J6" s="4">
        <v>5</v>
      </c>
      <c r="K6" s="4">
        <f t="shared" si="3"/>
        <v>83.333333333333343</v>
      </c>
      <c r="L6" s="4">
        <f t="shared" si="5"/>
        <v>6</v>
      </c>
      <c r="M6" s="2">
        <f>L6/L$7*100</f>
        <v>37.5</v>
      </c>
      <c r="N6" s="4">
        <f t="shared" si="6"/>
        <v>1</v>
      </c>
      <c r="O6" s="2">
        <f t="shared" si="7"/>
        <v>5.5555555555555554</v>
      </c>
      <c r="P6" s="4">
        <f t="shared" si="8"/>
        <v>17</v>
      </c>
      <c r="Q6" s="2">
        <f t="shared" si="9"/>
        <v>94.444444444444443</v>
      </c>
      <c r="R6" s="4">
        <f t="shared" si="10"/>
        <v>18</v>
      </c>
      <c r="S6" s="2">
        <f>R6/R$7*100</f>
        <v>45</v>
      </c>
    </row>
    <row r="7" spans="1:19" x14ac:dyDescent="0.25">
      <c r="A7" s="10" t="s">
        <v>0</v>
      </c>
      <c r="B7" s="1">
        <f>SUM(B4:B6)</f>
        <v>3</v>
      </c>
      <c r="C7" s="4">
        <f t="shared" si="0"/>
        <v>12.5</v>
      </c>
      <c r="D7" s="4">
        <f>SUM(D4:D6)</f>
        <v>21</v>
      </c>
      <c r="E7" s="4">
        <f t="shared" si="1"/>
        <v>87.5</v>
      </c>
      <c r="F7" s="4">
        <f t="shared" si="4"/>
        <v>24</v>
      </c>
      <c r="G7" s="2">
        <f>F7/F$7*100</f>
        <v>100</v>
      </c>
      <c r="H7" s="1">
        <f>SUM(H4:H6)</f>
        <v>5</v>
      </c>
      <c r="I7" s="4">
        <f t="shared" si="2"/>
        <v>31.25</v>
      </c>
      <c r="J7" s="4">
        <f>SUM(J4:J6)</f>
        <v>11</v>
      </c>
      <c r="K7" s="4">
        <f t="shared" si="3"/>
        <v>68.75</v>
      </c>
      <c r="L7" s="4">
        <f t="shared" si="5"/>
        <v>16</v>
      </c>
      <c r="M7" s="2">
        <f>L7/L$7*100</f>
        <v>100</v>
      </c>
      <c r="N7" s="4">
        <f t="shared" si="6"/>
        <v>8</v>
      </c>
      <c r="O7" s="2">
        <f t="shared" si="7"/>
        <v>20</v>
      </c>
      <c r="P7" s="4">
        <f t="shared" si="8"/>
        <v>32</v>
      </c>
      <c r="Q7" s="2">
        <f t="shared" si="9"/>
        <v>80</v>
      </c>
      <c r="R7" s="4">
        <f t="shared" si="10"/>
        <v>40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742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361</v>
      </c>
      <c r="B3" s="8" t="s">
        <v>362</v>
      </c>
      <c r="C3" s="8" t="s">
        <v>638</v>
      </c>
      <c r="D3" s="8" t="s">
        <v>957</v>
      </c>
      <c r="E3" s="8" t="s">
        <v>8</v>
      </c>
      <c r="F3" s="8" t="s">
        <v>177</v>
      </c>
      <c r="G3" s="8"/>
      <c r="H3" s="8" t="s">
        <v>201</v>
      </c>
      <c r="I3" s="8" t="s">
        <v>804</v>
      </c>
    </row>
    <row r="4" spans="1:9" ht="16.5" thickBot="1" x14ac:dyDescent="0.3">
      <c r="A4" s="8" t="s">
        <v>363</v>
      </c>
      <c r="B4" s="8" t="s">
        <v>364</v>
      </c>
      <c r="C4" s="8" t="s">
        <v>504</v>
      </c>
      <c r="D4" s="8" t="s">
        <v>365</v>
      </c>
      <c r="E4" s="8" t="s">
        <v>8</v>
      </c>
      <c r="F4" s="8" t="s">
        <v>178</v>
      </c>
      <c r="G4" s="8"/>
      <c r="H4" s="8" t="s">
        <v>201</v>
      </c>
      <c r="I4" s="8" t="s">
        <v>804</v>
      </c>
    </row>
    <row r="5" spans="1:9" ht="16.5" thickBot="1" x14ac:dyDescent="0.3">
      <c r="A5" s="8" t="s">
        <v>366</v>
      </c>
      <c r="B5" s="8" t="s">
        <v>367</v>
      </c>
      <c r="C5" s="8" t="s">
        <v>504</v>
      </c>
      <c r="D5" s="8" t="s">
        <v>365</v>
      </c>
      <c r="E5" s="8" t="s">
        <v>8</v>
      </c>
      <c r="F5" s="8" t="s">
        <v>179</v>
      </c>
      <c r="G5" s="8"/>
      <c r="H5" s="8" t="s">
        <v>201</v>
      </c>
      <c r="I5" s="8" t="s">
        <v>804</v>
      </c>
    </row>
    <row r="6" spans="1:9" ht="16.5" thickBot="1" x14ac:dyDescent="0.3">
      <c r="A6" s="8" t="s">
        <v>368</v>
      </c>
      <c r="B6" s="8" t="s">
        <v>159</v>
      </c>
      <c r="C6" s="8" t="s">
        <v>504</v>
      </c>
      <c r="D6" s="8" t="s">
        <v>957</v>
      </c>
      <c r="E6" s="8" t="s">
        <v>8</v>
      </c>
      <c r="F6" s="8" t="s">
        <v>180</v>
      </c>
      <c r="G6" s="8"/>
      <c r="H6" s="8" t="s">
        <v>201</v>
      </c>
      <c r="I6" s="8" t="s">
        <v>804</v>
      </c>
    </row>
    <row r="7" spans="1:9" ht="16.5" thickBot="1" x14ac:dyDescent="0.3">
      <c r="A7" s="8" t="s">
        <v>369</v>
      </c>
      <c r="B7" s="8" t="s">
        <v>137</v>
      </c>
      <c r="C7" s="8" t="s">
        <v>504</v>
      </c>
      <c r="D7" s="8" t="s">
        <v>25</v>
      </c>
      <c r="E7" s="8" t="s">
        <v>8</v>
      </c>
      <c r="F7" s="8" t="s">
        <v>181</v>
      </c>
      <c r="G7" s="8"/>
      <c r="H7" s="8" t="s">
        <v>201</v>
      </c>
      <c r="I7" s="8" t="s">
        <v>804</v>
      </c>
    </row>
    <row r="8" spans="1:9" ht="16.5" thickBot="1" x14ac:dyDescent="0.3">
      <c r="A8" s="8" t="s">
        <v>370</v>
      </c>
      <c r="B8" s="8" t="s">
        <v>371</v>
      </c>
      <c r="C8" s="8" t="s">
        <v>638</v>
      </c>
      <c r="D8" s="8" t="s">
        <v>957</v>
      </c>
      <c r="E8" s="8" t="s">
        <v>8</v>
      </c>
      <c r="F8" s="8" t="s">
        <v>182</v>
      </c>
      <c r="G8" s="8"/>
      <c r="H8" s="8" t="s">
        <v>201</v>
      </c>
      <c r="I8" s="8" t="s">
        <v>804</v>
      </c>
    </row>
    <row r="9" spans="1:9" ht="16.5" thickBot="1" x14ac:dyDescent="0.3">
      <c r="A9" s="8" t="s">
        <v>372</v>
      </c>
      <c r="B9" s="8" t="s">
        <v>373</v>
      </c>
      <c r="C9" s="8" t="s">
        <v>504</v>
      </c>
      <c r="D9" s="8" t="s">
        <v>365</v>
      </c>
      <c r="E9" s="8" t="s">
        <v>8</v>
      </c>
      <c r="F9" s="8" t="s">
        <v>183</v>
      </c>
      <c r="G9" s="8"/>
      <c r="H9" s="8" t="s">
        <v>201</v>
      </c>
      <c r="I9" s="8" t="s">
        <v>804</v>
      </c>
    </row>
    <row r="10" spans="1:9" ht="16.5" thickBot="1" x14ac:dyDescent="0.3">
      <c r="A10" s="8" t="s">
        <v>374</v>
      </c>
      <c r="B10" s="8" t="s">
        <v>375</v>
      </c>
      <c r="C10" s="8" t="s">
        <v>504</v>
      </c>
      <c r="D10" s="8" t="s">
        <v>25</v>
      </c>
      <c r="E10" s="8" t="s">
        <v>8</v>
      </c>
      <c r="F10" s="8" t="s">
        <v>184</v>
      </c>
      <c r="G10" s="8"/>
      <c r="H10" s="8" t="s">
        <v>201</v>
      </c>
      <c r="I10" s="8" t="s">
        <v>804</v>
      </c>
    </row>
    <row r="11" spans="1:9" ht="16.5" thickBot="1" x14ac:dyDescent="0.3">
      <c r="A11" s="8" t="s">
        <v>376</v>
      </c>
      <c r="B11" s="8" t="s">
        <v>377</v>
      </c>
      <c r="C11" s="8" t="s">
        <v>504</v>
      </c>
      <c r="D11" s="8" t="s">
        <v>365</v>
      </c>
      <c r="E11" s="8" t="s">
        <v>8</v>
      </c>
      <c r="F11" s="8" t="s">
        <v>185</v>
      </c>
      <c r="G11" s="8"/>
      <c r="H11" s="8" t="s">
        <v>201</v>
      </c>
      <c r="I11" s="8" t="s">
        <v>804</v>
      </c>
    </row>
    <row r="12" spans="1:9" ht="16.5" thickBot="1" x14ac:dyDescent="0.3">
      <c r="A12" s="8" t="s">
        <v>378</v>
      </c>
      <c r="B12" s="8" t="s">
        <v>379</v>
      </c>
      <c r="C12" s="8" t="s">
        <v>504</v>
      </c>
      <c r="D12" s="8" t="s">
        <v>25</v>
      </c>
      <c r="E12" s="8" t="s">
        <v>8</v>
      </c>
      <c r="F12" s="8" t="s">
        <v>186</v>
      </c>
      <c r="G12" s="8"/>
      <c r="H12" s="8" t="s">
        <v>201</v>
      </c>
      <c r="I12" s="8" t="s">
        <v>804</v>
      </c>
    </row>
    <row r="13" spans="1:9" ht="16.5" thickBot="1" x14ac:dyDescent="0.3">
      <c r="A13" s="8" t="s">
        <v>380</v>
      </c>
      <c r="B13" s="8" t="s">
        <v>381</v>
      </c>
      <c r="C13" s="8" t="s">
        <v>504</v>
      </c>
      <c r="D13" s="8" t="s">
        <v>25</v>
      </c>
      <c r="E13" s="8" t="s">
        <v>8</v>
      </c>
      <c r="F13" s="8" t="s">
        <v>187</v>
      </c>
      <c r="G13" s="8"/>
      <c r="H13" s="8" t="s">
        <v>201</v>
      </c>
      <c r="I13" s="8" t="s">
        <v>804</v>
      </c>
    </row>
    <row r="14" spans="1:9" ht="16.5" thickBot="1" x14ac:dyDescent="0.3">
      <c r="A14" s="8" t="s">
        <v>382</v>
      </c>
      <c r="B14" s="8" t="s">
        <v>383</v>
      </c>
      <c r="C14" s="8" t="s">
        <v>504</v>
      </c>
      <c r="D14" s="8" t="s">
        <v>25</v>
      </c>
      <c r="E14" s="8" t="s">
        <v>8</v>
      </c>
      <c r="F14" s="8" t="s">
        <v>188</v>
      </c>
      <c r="G14" s="8"/>
      <c r="H14" s="8" t="s">
        <v>201</v>
      </c>
      <c r="I14" s="8" t="s">
        <v>804</v>
      </c>
    </row>
    <row r="15" spans="1:9" ht="16.5" thickBot="1" x14ac:dyDescent="0.3">
      <c r="A15" s="8" t="s">
        <v>384</v>
      </c>
      <c r="B15" s="8" t="s">
        <v>385</v>
      </c>
      <c r="C15" s="8" t="s">
        <v>504</v>
      </c>
      <c r="D15" s="8" t="s">
        <v>25</v>
      </c>
      <c r="E15" s="8" t="s">
        <v>8</v>
      </c>
      <c r="F15" s="8" t="s">
        <v>189</v>
      </c>
      <c r="G15" s="8"/>
      <c r="H15" s="8" t="s">
        <v>201</v>
      </c>
      <c r="I15" s="8" t="s">
        <v>804</v>
      </c>
    </row>
    <row r="16" spans="1:9" ht="16.5" thickBot="1" x14ac:dyDescent="0.3">
      <c r="A16" s="8" t="s">
        <v>386</v>
      </c>
      <c r="B16" s="8" t="s">
        <v>387</v>
      </c>
      <c r="C16" s="8" t="s">
        <v>504</v>
      </c>
      <c r="D16" s="8" t="s">
        <v>25</v>
      </c>
      <c r="E16" s="8" t="s">
        <v>8</v>
      </c>
      <c r="F16" s="8" t="s">
        <v>190</v>
      </c>
      <c r="G16" s="8"/>
      <c r="H16" s="8" t="s">
        <v>201</v>
      </c>
      <c r="I16" s="8" t="s">
        <v>804</v>
      </c>
    </row>
    <row r="17" spans="1:9" ht="16.5" thickBot="1" x14ac:dyDescent="0.3">
      <c r="A17" s="8" t="s">
        <v>388</v>
      </c>
      <c r="B17" s="8" t="s">
        <v>389</v>
      </c>
      <c r="C17" s="8" t="s">
        <v>504</v>
      </c>
      <c r="D17" s="8" t="s">
        <v>365</v>
      </c>
      <c r="E17" s="8" t="s">
        <v>8</v>
      </c>
      <c r="F17" s="8" t="s">
        <v>191</v>
      </c>
      <c r="G17" s="8"/>
      <c r="H17" s="8" t="s">
        <v>201</v>
      </c>
      <c r="I17" s="8" t="s">
        <v>804</v>
      </c>
    </row>
    <row r="18" spans="1:9" ht="16.5" thickBot="1" x14ac:dyDescent="0.3">
      <c r="A18" s="8" t="s">
        <v>390</v>
      </c>
      <c r="B18" s="8" t="s">
        <v>391</v>
      </c>
      <c r="C18" s="8" t="s">
        <v>504</v>
      </c>
      <c r="D18" s="8" t="s">
        <v>25</v>
      </c>
      <c r="E18" s="8" t="s">
        <v>8</v>
      </c>
      <c r="F18" s="8" t="s">
        <v>192</v>
      </c>
      <c r="G18" s="8"/>
      <c r="H18" s="8" t="s">
        <v>201</v>
      </c>
      <c r="I18" s="8" t="s">
        <v>804</v>
      </c>
    </row>
    <row r="19" spans="1:9" ht="16.5" thickBot="1" x14ac:dyDescent="0.3">
      <c r="A19" s="8" t="s">
        <v>392</v>
      </c>
      <c r="B19" s="8" t="s">
        <v>393</v>
      </c>
      <c r="C19" s="8" t="s">
        <v>638</v>
      </c>
      <c r="D19" s="8" t="s">
        <v>25</v>
      </c>
      <c r="E19" s="8" t="s">
        <v>8</v>
      </c>
      <c r="F19" s="8" t="s">
        <v>193</v>
      </c>
      <c r="G19" s="8"/>
      <c r="H19" s="8" t="s">
        <v>201</v>
      </c>
      <c r="I19" s="8" t="s">
        <v>804</v>
      </c>
    </row>
    <row r="20" spans="1:9" ht="16.5" thickBot="1" x14ac:dyDescent="0.3">
      <c r="A20" s="8" t="s">
        <v>394</v>
      </c>
      <c r="B20" s="8" t="s">
        <v>145</v>
      </c>
      <c r="C20" s="8" t="s">
        <v>504</v>
      </c>
      <c r="D20" s="8" t="s">
        <v>365</v>
      </c>
      <c r="E20" s="8" t="s">
        <v>8</v>
      </c>
      <c r="F20" s="8" t="s">
        <v>194</v>
      </c>
      <c r="G20" s="8"/>
      <c r="H20" s="8" t="s">
        <v>201</v>
      </c>
      <c r="I20" s="8" t="s">
        <v>804</v>
      </c>
    </row>
    <row r="21" spans="1:9" ht="16.5" thickBot="1" x14ac:dyDescent="0.3">
      <c r="A21" s="8" t="s">
        <v>395</v>
      </c>
      <c r="B21" s="8" t="s">
        <v>396</v>
      </c>
      <c r="C21" s="8" t="s">
        <v>504</v>
      </c>
      <c r="D21" s="8" t="s">
        <v>957</v>
      </c>
      <c r="E21" s="8" t="s">
        <v>8</v>
      </c>
      <c r="F21" s="8" t="s">
        <v>195</v>
      </c>
      <c r="G21" s="8"/>
      <c r="H21" s="8" t="s">
        <v>201</v>
      </c>
      <c r="I21" s="8" t="s">
        <v>804</v>
      </c>
    </row>
    <row r="22" spans="1:9" ht="16.5" thickBot="1" x14ac:dyDescent="0.3">
      <c r="A22" s="8" t="s">
        <v>397</v>
      </c>
      <c r="B22" s="8" t="s">
        <v>398</v>
      </c>
      <c r="C22" s="8" t="s">
        <v>504</v>
      </c>
      <c r="D22" s="8" t="s">
        <v>25</v>
      </c>
      <c r="E22" s="8" t="s">
        <v>8</v>
      </c>
      <c r="F22" s="8" t="s">
        <v>196</v>
      </c>
      <c r="G22" s="8"/>
      <c r="H22" s="8" t="s">
        <v>201</v>
      </c>
      <c r="I22" s="8" t="s">
        <v>804</v>
      </c>
    </row>
    <row r="23" spans="1:9" ht="16.5" thickBot="1" x14ac:dyDescent="0.3">
      <c r="A23" s="8" t="s">
        <v>399</v>
      </c>
      <c r="B23" s="8" t="s">
        <v>400</v>
      </c>
      <c r="C23" s="8" t="s">
        <v>504</v>
      </c>
      <c r="D23" s="8" t="s">
        <v>365</v>
      </c>
      <c r="E23" s="8" t="s">
        <v>8</v>
      </c>
      <c r="F23" s="8" t="s">
        <v>197</v>
      </c>
      <c r="G23" s="8"/>
      <c r="H23" s="8" t="s">
        <v>201</v>
      </c>
      <c r="I23" s="8" t="s">
        <v>804</v>
      </c>
    </row>
    <row r="24" spans="1:9" ht="16.5" thickBot="1" x14ac:dyDescent="0.3">
      <c r="A24" s="8" t="s">
        <v>401</v>
      </c>
      <c r="B24" s="8" t="s">
        <v>402</v>
      </c>
      <c r="C24" s="8" t="s">
        <v>504</v>
      </c>
      <c r="D24" s="8" t="s">
        <v>25</v>
      </c>
      <c r="E24" s="8" t="s">
        <v>8</v>
      </c>
      <c r="F24" s="8" t="s">
        <v>198</v>
      </c>
      <c r="G24" s="8"/>
      <c r="H24" s="8" t="s">
        <v>201</v>
      </c>
      <c r="I24" s="8" t="s">
        <v>804</v>
      </c>
    </row>
    <row r="25" spans="1:9" ht="16.5" thickBot="1" x14ac:dyDescent="0.3">
      <c r="A25" s="8" t="s">
        <v>403</v>
      </c>
      <c r="B25" s="8" t="s">
        <v>404</v>
      </c>
      <c r="C25" s="8" t="s">
        <v>504</v>
      </c>
      <c r="D25" s="8" t="s">
        <v>25</v>
      </c>
      <c r="E25" s="8" t="s">
        <v>8</v>
      </c>
      <c r="F25" s="8" t="s">
        <v>199</v>
      </c>
      <c r="G25" s="8"/>
      <c r="H25" s="8" t="s">
        <v>201</v>
      </c>
      <c r="I25" s="8" t="s">
        <v>804</v>
      </c>
    </row>
    <row r="26" spans="1:9" ht="16.5" thickBot="1" x14ac:dyDescent="0.3">
      <c r="A26" s="8" t="s">
        <v>405</v>
      </c>
      <c r="B26" s="8" t="s">
        <v>406</v>
      </c>
      <c r="C26" s="8" t="s">
        <v>638</v>
      </c>
      <c r="D26" s="8" t="s">
        <v>365</v>
      </c>
      <c r="E26" s="8" t="s">
        <v>8</v>
      </c>
      <c r="F26" s="8" t="s">
        <v>200</v>
      </c>
      <c r="G26" s="8"/>
      <c r="H26" s="8" t="s">
        <v>201</v>
      </c>
      <c r="I26" s="8" t="s">
        <v>804</v>
      </c>
    </row>
    <row r="27" spans="1:9" ht="16.5" thickBot="1" x14ac:dyDescent="0.3">
      <c r="A27" s="8" t="s">
        <v>407</v>
      </c>
      <c r="B27" s="8" t="s">
        <v>408</v>
      </c>
      <c r="C27" s="8" t="s">
        <v>504</v>
      </c>
      <c r="D27" s="8" t="s">
        <v>409</v>
      </c>
      <c r="E27" s="8" t="s">
        <v>11</v>
      </c>
      <c r="F27" s="8"/>
      <c r="G27" s="8"/>
      <c r="H27" s="8" t="s">
        <v>201</v>
      </c>
      <c r="I27" s="8" t="s">
        <v>804</v>
      </c>
    </row>
    <row r="28" spans="1:9" ht="16.5" thickBot="1" x14ac:dyDescent="0.3">
      <c r="A28" s="8" t="s">
        <v>410</v>
      </c>
      <c r="B28" s="8" t="s">
        <v>155</v>
      </c>
      <c r="C28" s="8" t="s">
        <v>504</v>
      </c>
      <c r="D28" s="8" t="s">
        <v>409</v>
      </c>
      <c r="E28" s="8" t="s">
        <v>11</v>
      </c>
      <c r="F28" s="8"/>
      <c r="G28" s="8"/>
      <c r="H28" s="8" t="s">
        <v>201</v>
      </c>
      <c r="I28" s="8" t="s">
        <v>804</v>
      </c>
    </row>
    <row r="29" spans="1:9" ht="16.5" thickBot="1" x14ac:dyDescent="0.3">
      <c r="A29" s="8" t="s">
        <v>411</v>
      </c>
      <c r="B29" s="8" t="s">
        <v>412</v>
      </c>
      <c r="C29" s="8" t="s">
        <v>504</v>
      </c>
      <c r="D29" s="8" t="s">
        <v>409</v>
      </c>
      <c r="E29" s="8" t="s">
        <v>11</v>
      </c>
      <c r="F29" s="8"/>
      <c r="G29" s="8"/>
      <c r="H29" s="8" t="s">
        <v>201</v>
      </c>
      <c r="I29" s="8" t="s">
        <v>804</v>
      </c>
    </row>
    <row r="30" spans="1:9" ht="16.5" thickBot="1" x14ac:dyDescent="0.3">
      <c r="A30" s="8" t="s">
        <v>413</v>
      </c>
      <c r="B30" s="8" t="s">
        <v>414</v>
      </c>
      <c r="C30" s="8" t="s">
        <v>504</v>
      </c>
      <c r="D30" s="8" t="s">
        <v>409</v>
      </c>
      <c r="E30" s="8" t="s">
        <v>11</v>
      </c>
      <c r="F30" s="8"/>
      <c r="G30" s="8"/>
      <c r="H30" s="8" t="s">
        <v>201</v>
      </c>
      <c r="I30" s="8" t="s">
        <v>804</v>
      </c>
    </row>
    <row r="31" spans="1:9" ht="16.5" thickBot="1" x14ac:dyDescent="0.3">
      <c r="A31" s="8" t="s">
        <v>415</v>
      </c>
      <c r="B31" s="8" t="s">
        <v>416</v>
      </c>
      <c r="C31" s="8" t="s">
        <v>638</v>
      </c>
      <c r="D31" s="8" t="s">
        <v>409</v>
      </c>
      <c r="E31" s="8" t="s">
        <v>11</v>
      </c>
      <c r="F31" s="8"/>
      <c r="G31" s="8"/>
      <c r="H31" s="8" t="s">
        <v>201</v>
      </c>
      <c r="I31" s="8" t="s">
        <v>804</v>
      </c>
    </row>
    <row r="32" spans="1:9" ht="16.5" thickBot="1" x14ac:dyDescent="0.3">
      <c r="A32" s="8" t="s">
        <v>417</v>
      </c>
      <c r="B32" s="8" t="s">
        <v>418</v>
      </c>
      <c r="C32" s="8" t="s">
        <v>504</v>
      </c>
      <c r="D32" s="8" t="s">
        <v>409</v>
      </c>
      <c r="E32" s="8" t="s">
        <v>11</v>
      </c>
      <c r="F32" s="8"/>
      <c r="G32" s="8"/>
      <c r="H32" s="8" t="s">
        <v>201</v>
      </c>
      <c r="I32" s="8" t="s">
        <v>804</v>
      </c>
    </row>
    <row r="33" spans="1:9" ht="16.5" thickBot="1" x14ac:dyDescent="0.3">
      <c r="A33" s="8" t="s">
        <v>56</v>
      </c>
      <c r="B33" s="8" t="s">
        <v>419</v>
      </c>
      <c r="C33" s="8" t="s">
        <v>504</v>
      </c>
      <c r="D33" s="8" t="s">
        <v>958</v>
      </c>
      <c r="E33" s="8" t="s">
        <v>11</v>
      </c>
      <c r="F33" s="8"/>
      <c r="G33" s="8"/>
      <c r="H33" s="8" t="s">
        <v>201</v>
      </c>
      <c r="I33" s="8" t="s">
        <v>804</v>
      </c>
    </row>
    <row r="34" spans="1:9" ht="16.5" thickBot="1" x14ac:dyDescent="0.3">
      <c r="A34" s="8" t="s">
        <v>420</v>
      </c>
      <c r="B34" s="8" t="s">
        <v>421</v>
      </c>
      <c r="C34" s="8" t="s">
        <v>504</v>
      </c>
      <c r="D34" s="8" t="s">
        <v>958</v>
      </c>
      <c r="E34" s="8" t="s">
        <v>11</v>
      </c>
      <c r="F34" s="8"/>
      <c r="G34" s="8"/>
      <c r="H34" s="8" t="s">
        <v>201</v>
      </c>
      <c r="I34" s="8" t="s">
        <v>804</v>
      </c>
    </row>
    <row r="35" spans="1:9" ht="16.5" thickBot="1" x14ac:dyDescent="0.3">
      <c r="A35" s="8" t="s">
        <v>422</v>
      </c>
      <c r="B35" s="8" t="s">
        <v>423</v>
      </c>
      <c r="C35" s="8" t="s">
        <v>638</v>
      </c>
      <c r="D35" s="8" t="s">
        <v>958</v>
      </c>
      <c r="E35" s="8" t="s">
        <v>11</v>
      </c>
      <c r="F35" s="8"/>
      <c r="G35" s="8"/>
      <c r="H35" s="8" t="s">
        <v>201</v>
      </c>
      <c r="I35" s="8" t="s">
        <v>804</v>
      </c>
    </row>
    <row r="36" spans="1:9" ht="16.5" thickBot="1" x14ac:dyDescent="0.3">
      <c r="A36" s="8" t="s">
        <v>424</v>
      </c>
      <c r="B36" s="8" t="s">
        <v>425</v>
      </c>
      <c r="C36" s="8" t="s">
        <v>504</v>
      </c>
      <c r="D36" s="8" t="s">
        <v>958</v>
      </c>
      <c r="E36" s="8" t="s">
        <v>11</v>
      </c>
      <c r="F36" s="8"/>
      <c r="G36" s="8"/>
      <c r="H36" s="8" t="s">
        <v>201</v>
      </c>
      <c r="I36" s="8" t="s">
        <v>804</v>
      </c>
    </row>
    <row r="37" spans="1:9" ht="16.5" thickBot="1" x14ac:dyDescent="0.3">
      <c r="A37" s="8" t="s">
        <v>426</v>
      </c>
      <c r="B37" s="8" t="s">
        <v>427</v>
      </c>
      <c r="C37" s="8" t="s">
        <v>638</v>
      </c>
      <c r="D37" s="8" t="s">
        <v>958</v>
      </c>
      <c r="E37" s="8" t="s">
        <v>11</v>
      </c>
      <c r="F37" s="8"/>
      <c r="G37" s="8"/>
      <c r="H37" s="8" t="s">
        <v>201</v>
      </c>
      <c r="I37" s="8" t="s">
        <v>804</v>
      </c>
    </row>
    <row r="38" spans="1:9" ht="16.5" thickBot="1" x14ac:dyDescent="0.3">
      <c r="A38" s="8" t="s">
        <v>428</v>
      </c>
      <c r="B38" s="8" t="s">
        <v>429</v>
      </c>
      <c r="C38" s="8" t="s">
        <v>504</v>
      </c>
      <c r="D38" s="8" t="s">
        <v>430</v>
      </c>
      <c r="E38" s="8" t="s">
        <v>11</v>
      </c>
      <c r="F38" s="8"/>
      <c r="G38" s="8"/>
      <c r="H38" s="8" t="s">
        <v>201</v>
      </c>
      <c r="I38" s="8" t="s">
        <v>804</v>
      </c>
    </row>
    <row r="39" spans="1:9" ht="16.5" thickBot="1" x14ac:dyDescent="0.3">
      <c r="A39" s="8" t="s">
        <v>431</v>
      </c>
      <c r="B39" s="8" t="s">
        <v>432</v>
      </c>
      <c r="C39" s="8" t="s">
        <v>638</v>
      </c>
      <c r="D39" s="8" t="s">
        <v>430</v>
      </c>
      <c r="E39" s="8" t="s">
        <v>11</v>
      </c>
      <c r="F39" s="8"/>
      <c r="G39" s="8"/>
      <c r="H39" s="8" t="s">
        <v>201</v>
      </c>
      <c r="I39" s="8" t="s">
        <v>804</v>
      </c>
    </row>
    <row r="40" spans="1:9" ht="16.5" thickBot="1" x14ac:dyDescent="0.3">
      <c r="A40" s="8" t="s">
        <v>433</v>
      </c>
      <c r="B40" s="8" t="s">
        <v>91</v>
      </c>
      <c r="C40" s="8" t="s">
        <v>504</v>
      </c>
      <c r="D40" s="8" t="s">
        <v>430</v>
      </c>
      <c r="E40" s="8" t="s">
        <v>11</v>
      </c>
      <c r="F40" s="8"/>
      <c r="G40" s="8"/>
      <c r="H40" s="8" t="s">
        <v>201</v>
      </c>
      <c r="I40" s="8" t="s">
        <v>804</v>
      </c>
    </row>
    <row r="41" spans="1:9" ht="16.5" thickBot="1" x14ac:dyDescent="0.3">
      <c r="A41" s="8" t="s">
        <v>102</v>
      </c>
      <c r="B41" s="8" t="s">
        <v>103</v>
      </c>
      <c r="C41" s="8" t="s">
        <v>504</v>
      </c>
      <c r="D41" s="8" t="s">
        <v>430</v>
      </c>
      <c r="E41" s="8" t="s">
        <v>11</v>
      </c>
      <c r="F41" s="8"/>
      <c r="G41" s="8"/>
      <c r="H41" s="8" t="s">
        <v>201</v>
      </c>
      <c r="I41" s="8" t="s">
        <v>804</v>
      </c>
    </row>
    <row r="42" spans="1:9" ht="16.5" thickBot="1" x14ac:dyDescent="0.3">
      <c r="A42" s="8" t="s">
        <v>434</v>
      </c>
      <c r="B42" s="8" t="s">
        <v>435</v>
      </c>
      <c r="C42" s="8" t="s">
        <v>638</v>
      </c>
      <c r="D42" s="8" t="s">
        <v>430</v>
      </c>
      <c r="E42" s="8" t="s">
        <v>11</v>
      </c>
      <c r="F42" s="8"/>
      <c r="G42" s="8"/>
      <c r="H42" s="8" t="s">
        <v>201</v>
      </c>
      <c r="I42" s="8" t="s">
        <v>804</v>
      </c>
    </row>
    <row r="43" spans="1:9" ht="16.5" thickBot="1" x14ac:dyDescent="0.3">
      <c r="A43" s="8" t="s">
        <v>436</v>
      </c>
      <c r="B43" s="8" t="s">
        <v>437</v>
      </c>
      <c r="C43" s="8" t="s">
        <v>638</v>
      </c>
      <c r="D43" s="8" t="s">
        <v>957</v>
      </c>
      <c r="E43" s="8" t="s">
        <v>8</v>
      </c>
      <c r="F43" s="8" t="s">
        <v>177</v>
      </c>
      <c r="G43" s="8"/>
      <c r="H43" s="8" t="s">
        <v>202</v>
      </c>
      <c r="I43" s="8" t="s">
        <v>804</v>
      </c>
    </row>
    <row r="44" spans="1:9" ht="16.5" thickBot="1" x14ac:dyDescent="0.3">
      <c r="A44" s="8" t="s">
        <v>438</v>
      </c>
      <c r="B44" s="8" t="s">
        <v>79</v>
      </c>
      <c r="C44" s="8" t="s">
        <v>504</v>
      </c>
      <c r="D44" s="8" t="s">
        <v>365</v>
      </c>
      <c r="E44" s="8" t="s">
        <v>8</v>
      </c>
      <c r="F44" s="8" t="s">
        <v>178</v>
      </c>
      <c r="G44" s="8"/>
      <c r="H44" s="8" t="s">
        <v>202</v>
      </c>
      <c r="I44" s="8" t="s">
        <v>804</v>
      </c>
    </row>
    <row r="45" spans="1:9" ht="16.5" thickBot="1" x14ac:dyDescent="0.3">
      <c r="A45" s="8" t="s">
        <v>439</v>
      </c>
      <c r="B45" s="8" t="s">
        <v>423</v>
      </c>
      <c r="C45" s="8" t="s">
        <v>638</v>
      </c>
      <c r="D45" s="8" t="s">
        <v>365</v>
      </c>
      <c r="E45" s="8" t="s">
        <v>8</v>
      </c>
      <c r="F45" s="8" t="s">
        <v>179</v>
      </c>
      <c r="G45" s="8"/>
      <c r="H45" s="8" t="s">
        <v>202</v>
      </c>
      <c r="I45" s="8" t="s">
        <v>804</v>
      </c>
    </row>
    <row r="46" spans="1:9" ht="16.5" thickBot="1" x14ac:dyDescent="0.3">
      <c r="A46" s="8" t="s">
        <v>440</v>
      </c>
      <c r="B46" s="8" t="s">
        <v>441</v>
      </c>
      <c r="C46" s="8" t="s">
        <v>638</v>
      </c>
      <c r="D46" s="8" t="s">
        <v>957</v>
      </c>
      <c r="E46" s="8" t="s">
        <v>8</v>
      </c>
      <c r="F46" s="8" t="s">
        <v>180</v>
      </c>
      <c r="G46" s="8"/>
      <c r="H46" s="8" t="s">
        <v>202</v>
      </c>
      <c r="I46" s="8" t="s">
        <v>804</v>
      </c>
    </row>
    <row r="47" spans="1:9" ht="16.5" thickBot="1" x14ac:dyDescent="0.3">
      <c r="A47" s="8" t="s">
        <v>442</v>
      </c>
      <c r="B47" s="8" t="s">
        <v>443</v>
      </c>
      <c r="C47" s="8" t="s">
        <v>638</v>
      </c>
      <c r="D47" s="8" t="s">
        <v>25</v>
      </c>
      <c r="E47" s="8" t="s">
        <v>8</v>
      </c>
      <c r="F47" s="8" t="s">
        <v>181</v>
      </c>
      <c r="G47" s="8"/>
      <c r="H47" s="8" t="s">
        <v>202</v>
      </c>
      <c r="I47" s="8" t="s">
        <v>804</v>
      </c>
    </row>
    <row r="48" spans="1:9" ht="16.5" thickBot="1" x14ac:dyDescent="0.3">
      <c r="A48" s="8" t="s">
        <v>444</v>
      </c>
      <c r="B48" s="8" t="s">
        <v>117</v>
      </c>
      <c r="C48" s="8" t="s">
        <v>504</v>
      </c>
      <c r="D48" s="8" t="s">
        <v>957</v>
      </c>
      <c r="E48" s="8" t="s">
        <v>8</v>
      </c>
      <c r="F48" s="8" t="s">
        <v>182</v>
      </c>
      <c r="G48" s="8"/>
      <c r="H48" s="8" t="s">
        <v>202</v>
      </c>
      <c r="I48" s="8" t="s">
        <v>804</v>
      </c>
    </row>
    <row r="49" spans="1:9" ht="16.5" thickBot="1" x14ac:dyDescent="0.3">
      <c r="A49" s="8" t="s">
        <v>445</v>
      </c>
      <c r="B49" s="8" t="s">
        <v>85</v>
      </c>
      <c r="C49" s="8" t="s">
        <v>504</v>
      </c>
      <c r="D49" s="8" t="s">
        <v>365</v>
      </c>
      <c r="E49" s="8" t="s">
        <v>8</v>
      </c>
      <c r="F49" s="8" t="s">
        <v>183</v>
      </c>
      <c r="G49" s="8"/>
      <c r="H49" s="8" t="s">
        <v>202</v>
      </c>
      <c r="I49" s="8" t="s">
        <v>804</v>
      </c>
    </row>
    <row r="50" spans="1:9" ht="16.5" thickBot="1" x14ac:dyDescent="0.3">
      <c r="A50" s="8" t="s">
        <v>446</v>
      </c>
      <c r="B50" s="8" t="s">
        <v>447</v>
      </c>
      <c r="C50" s="8" t="s">
        <v>638</v>
      </c>
      <c r="D50" s="8" t="s">
        <v>25</v>
      </c>
      <c r="E50" s="8" t="s">
        <v>8</v>
      </c>
      <c r="F50" s="8" t="s">
        <v>184</v>
      </c>
      <c r="G50" s="8"/>
      <c r="H50" s="8" t="s">
        <v>202</v>
      </c>
      <c r="I50" s="8" t="s">
        <v>804</v>
      </c>
    </row>
    <row r="51" spans="1:9" ht="16.5" thickBot="1" x14ac:dyDescent="0.3">
      <c r="A51" s="8" t="s">
        <v>448</v>
      </c>
      <c r="B51" s="8" t="s">
        <v>449</v>
      </c>
      <c r="C51" s="8" t="s">
        <v>638</v>
      </c>
      <c r="D51" s="8" t="s">
        <v>365</v>
      </c>
      <c r="E51" s="8" t="s">
        <v>8</v>
      </c>
      <c r="F51" s="8" t="s">
        <v>185</v>
      </c>
      <c r="G51" s="8"/>
      <c r="H51" s="8" t="s">
        <v>202</v>
      </c>
      <c r="I51" s="8" t="s">
        <v>804</v>
      </c>
    </row>
    <row r="52" spans="1:9" ht="16.5" thickBot="1" x14ac:dyDescent="0.3">
      <c r="A52" s="8" t="s">
        <v>450</v>
      </c>
      <c r="B52" s="8" t="s">
        <v>451</v>
      </c>
      <c r="C52" s="8" t="s">
        <v>504</v>
      </c>
      <c r="D52" s="8" t="s">
        <v>25</v>
      </c>
      <c r="E52" s="8" t="s">
        <v>8</v>
      </c>
      <c r="F52" s="8" t="s">
        <v>186</v>
      </c>
      <c r="G52" s="8"/>
      <c r="H52" s="8" t="s">
        <v>202</v>
      </c>
      <c r="I52" s="8" t="s">
        <v>804</v>
      </c>
    </row>
    <row r="53" spans="1:9" ht="16.5" thickBot="1" x14ac:dyDescent="0.3">
      <c r="A53" s="8" t="s">
        <v>452</v>
      </c>
      <c r="B53" s="8" t="s">
        <v>453</v>
      </c>
      <c r="C53" s="8" t="s">
        <v>504</v>
      </c>
      <c r="D53" s="8" t="s">
        <v>25</v>
      </c>
      <c r="E53" s="8" t="s">
        <v>8</v>
      </c>
      <c r="F53" s="8" t="s">
        <v>187</v>
      </c>
      <c r="G53" s="8"/>
      <c r="H53" s="8" t="s">
        <v>202</v>
      </c>
      <c r="I53" s="8" t="s">
        <v>804</v>
      </c>
    </row>
    <row r="54" spans="1:9" ht="16.5" thickBot="1" x14ac:dyDescent="0.3">
      <c r="A54" s="8" t="s">
        <v>454</v>
      </c>
      <c r="B54" s="8" t="s">
        <v>296</v>
      </c>
      <c r="C54" s="8" t="s">
        <v>638</v>
      </c>
      <c r="D54" s="8" t="s">
        <v>25</v>
      </c>
      <c r="E54" s="8" t="s">
        <v>8</v>
      </c>
      <c r="F54" s="8" t="s">
        <v>188</v>
      </c>
      <c r="G54" s="8"/>
      <c r="H54" s="8" t="s">
        <v>202</v>
      </c>
      <c r="I54" s="8" t="s">
        <v>804</v>
      </c>
    </row>
    <row r="55" spans="1:9" ht="16.5" thickBot="1" x14ac:dyDescent="0.3">
      <c r="A55" s="8" t="s">
        <v>455</v>
      </c>
      <c r="B55" s="8" t="s">
        <v>456</v>
      </c>
      <c r="C55" s="8" t="s">
        <v>504</v>
      </c>
      <c r="D55" s="8" t="s">
        <v>25</v>
      </c>
      <c r="E55" s="8" t="s">
        <v>8</v>
      </c>
      <c r="F55" s="8" t="s">
        <v>189</v>
      </c>
      <c r="G55" s="8"/>
      <c r="H55" s="8" t="s">
        <v>202</v>
      </c>
      <c r="I55" s="8" t="s">
        <v>804</v>
      </c>
    </row>
    <row r="56" spans="1:9" ht="16.5" thickBot="1" x14ac:dyDescent="0.3">
      <c r="A56" s="8" t="s">
        <v>457</v>
      </c>
      <c r="B56" s="8" t="s">
        <v>458</v>
      </c>
      <c r="C56" s="8" t="s">
        <v>504</v>
      </c>
      <c r="D56" s="8" t="s">
        <v>25</v>
      </c>
      <c r="E56" s="8" t="s">
        <v>8</v>
      </c>
      <c r="F56" s="8" t="s">
        <v>190</v>
      </c>
      <c r="G56" s="8"/>
      <c r="H56" s="8" t="s">
        <v>202</v>
      </c>
      <c r="I56" s="8" t="s">
        <v>804</v>
      </c>
    </row>
    <row r="57" spans="1:9" ht="16.5" thickBot="1" x14ac:dyDescent="0.3">
      <c r="A57" s="8" t="s">
        <v>459</v>
      </c>
      <c r="B57" s="8" t="s">
        <v>460</v>
      </c>
      <c r="C57" s="8" t="s">
        <v>504</v>
      </c>
      <c r="D57" s="8" t="s">
        <v>365</v>
      </c>
      <c r="E57" s="8" t="s">
        <v>8</v>
      </c>
      <c r="F57" s="8" t="s">
        <v>191</v>
      </c>
      <c r="G57" s="8"/>
      <c r="H57" s="8" t="s">
        <v>202</v>
      </c>
      <c r="I57" s="8" t="s">
        <v>804</v>
      </c>
    </row>
    <row r="58" spans="1:9" ht="16.5" thickBot="1" x14ac:dyDescent="0.3">
      <c r="A58" s="8" t="s">
        <v>461</v>
      </c>
      <c r="B58" s="8" t="s">
        <v>462</v>
      </c>
      <c r="C58" s="8" t="s">
        <v>504</v>
      </c>
      <c r="D58" s="8" t="s">
        <v>25</v>
      </c>
      <c r="E58" s="8" t="s">
        <v>8</v>
      </c>
      <c r="F58" s="8" t="s">
        <v>192</v>
      </c>
      <c r="G58" s="8"/>
      <c r="H58" s="8" t="s">
        <v>202</v>
      </c>
      <c r="I58" s="8" t="s">
        <v>804</v>
      </c>
    </row>
    <row r="59" spans="1:9" ht="16.5" thickBot="1" x14ac:dyDescent="0.3">
      <c r="A59" s="8" t="s">
        <v>463</v>
      </c>
      <c r="B59" s="8" t="s">
        <v>464</v>
      </c>
      <c r="C59" s="8" t="s">
        <v>504</v>
      </c>
      <c r="D59" s="8" t="s">
        <v>25</v>
      </c>
      <c r="E59" s="8" t="s">
        <v>8</v>
      </c>
      <c r="F59" s="8" t="s">
        <v>193</v>
      </c>
      <c r="G59" s="8"/>
      <c r="H59" s="8" t="s">
        <v>202</v>
      </c>
      <c r="I59" s="8" t="s">
        <v>804</v>
      </c>
    </row>
    <row r="60" spans="1:9" ht="16.5" thickBot="1" x14ac:dyDescent="0.3">
      <c r="A60" s="8" t="s">
        <v>465</v>
      </c>
      <c r="B60" s="8" t="s">
        <v>466</v>
      </c>
      <c r="C60" s="8" t="s">
        <v>504</v>
      </c>
      <c r="D60" s="8" t="s">
        <v>365</v>
      </c>
      <c r="E60" s="8" t="s">
        <v>8</v>
      </c>
      <c r="F60" s="8" t="s">
        <v>194</v>
      </c>
      <c r="G60" s="8"/>
      <c r="H60" s="8" t="s">
        <v>202</v>
      </c>
      <c r="I60" s="8" t="s">
        <v>804</v>
      </c>
    </row>
    <row r="61" spans="1:9" ht="16.5" thickBot="1" x14ac:dyDescent="0.3">
      <c r="A61" s="8" t="s">
        <v>467</v>
      </c>
      <c r="B61" s="8" t="s">
        <v>468</v>
      </c>
      <c r="C61" s="8" t="s">
        <v>504</v>
      </c>
      <c r="D61" s="8" t="s">
        <v>957</v>
      </c>
      <c r="E61" s="8" t="s">
        <v>8</v>
      </c>
      <c r="F61" s="8" t="s">
        <v>195</v>
      </c>
      <c r="G61" s="8"/>
      <c r="H61" s="8" t="s">
        <v>202</v>
      </c>
      <c r="I61" s="8" t="s">
        <v>804</v>
      </c>
    </row>
    <row r="62" spans="1:9" ht="16.5" thickBot="1" x14ac:dyDescent="0.3">
      <c r="A62" s="8" t="s">
        <v>469</v>
      </c>
      <c r="B62" s="8" t="s">
        <v>470</v>
      </c>
      <c r="C62" s="8" t="s">
        <v>504</v>
      </c>
      <c r="D62" s="8" t="s">
        <v>25</v>
      </c>
      <c r="E62" s="8" t="s">
        <v>8</v>
      </c>
      <c r="F62" s="8" t="s">
        <v>196</v>
      </c>
      <c r="G62" s="8"/>
      <c r="H62" s="8" t="s">
        <v>202</v>
      </c>
      <c r="I62" s="8" t="s">
        <v>804</v>
      </c>
    </row>
    <row r="63" spans="1:9" ht="16.5" thickBot="1" x14ac:dyDescent="0.3">
      <c r="A63" s="8" t="s">
        <v>471</v>
      </c>
      <c r="B63" s="8" t="s">
        <v>472</v>
      </c>
      <c r="C63" s="8" t="s">
        <v>504</v>
      </c>
      <c r="D63" s="8" t="s">
        <v>365</v>
      </c>
      <c r="E63" s="8" t="s">
        <v>8</v>
      </c>
      <c r="F63" s="8" t="s">
        <v>197</v>
      </c>
      <c r="G63" s="8"/>
      <c r="H63" s="8" t="s">
        <v>202</v>
      </c>
      <c r="I63" s="8" t="s">
        <v>804</v>
      </c>
    </row>
    <row r="64" spans="1:9" ht="16.5" thickBot="1" x14ac:dyDescent="0.3">
      <c r="A64" s="8" t="s">
        <v>473</v>
      </c>
      <c r="B64" s="8" t="s">
        <v>109</v>
      </c>
      <c r="C64" s="8" t="s">
        <v>504</v>
      </c>
      <c r="D64" s="8" t="s">
        <v>25</v>
      </c>
      <c r="E64" s="8" t="s">
        <v>8</v>
      </c>
      <c r="F64" s="8" t="s">
        <v>198</v>
      </c>
      <c r="G64" s="8"/>
      <c r="H64" s="8" t="s">
        <v>202</v>
      </c>
      <c r="I64" s="8" t="s">
        <v>804</v>
      </c>
    </row>
    <row r="65" spans="1:9" ht="16.5" thickBot="1" x14ac:dyDescent="0.3">
      <c r="A65" s="8" t="s">
        <v>474</v>
      </c>
      <c r="B65" s="8" t="s">
        <v>475</v>
      </c>
      <c r="C65" s="8" t="s">
        <v>504</v>
      </c>
      <c r="D65" s="8" t="s">
        <v>25</v>
      </c>
      <c r="E65" s="8" t="s">
        <v>8</v>
      </c>
      <c r="F65" s="8" t="s">
        <v>199</v>
      </c>
      <c r="G65" s="8"/>
      <c r="H65" s="8" t="s">
        <v>202</v>
      </c>
      <c r="I65" s="8" t="s">
        <v>804</v>
      </c>
    </row>
    <row r="66" spans="1:9" ht="16.5" thickBot="1" x14ac:dyDescent="0.3">
      <c r="A66" s="8" t="s">
        <v>476</v>
      </c>
      <c r="B66" s="8" t="s">
        <v>477</v>
      </c>
      <c r="C66" s="8" t="s">
        <v>638</v>
      </c>
      <c r="D66" s="8" t="s">
        <v>365</v>
      </c>
      <c r="E66" s="8" t="s">
        <v>8</v>
      </c>
      <c r="F66" s="8" t="s">
        <v>200</v>
      </c>
      <c r="G66" s="8"/>
      <c r="H66" s="8" t="s">
        <v>202</v>
      </c>
      <c r="I66" s="8" t="s">
        <v>804</v>
      </c>
    </row>
    <row r="67" spans="1:9" ht="16.5" thickBot="1" x14ac:dyDescent="0.3">
      <c r="A67" s="8" t="s">
        <v>478</v>
      </c>
      <c r="B67" s="8" t="s">
        <v>408</v>
      </c>
      <c r="C67" s="8" t="s">
        <v>504</v>
      </c>
      <c r="D67" s="8" t="s">
        <v>409</v>
      </c>
      <c r="E67" s="8" t="s">
        <v>11</v>
      </c>
      <c r="F67" s="8"/>
      <c r="G67" s="8"/>
      <c r="H67" s="8" t="s">
        <v>202</v>
      </c>
      <c r="I67" s="8" t="s">
        <v>804</v>
      </c>
    </row>
    <row r="68" spans="1:9" ht="16.5" thickBot="1" x14ac:dyDescent="0.3">
      <c r="A68" s="8" t="s">
        <v>23</v>
      </c>
      <c r="B68" s="8" t="s">
        <v>24</v>
      </c>
      <c r="C68" s="8" t="s">
        <v>504</v>
      </c>
      <c r="D68" s="8" t="s">
        <v>409</v>
      </c>
      <c r="E68" s="8" t="s">
        <v>11</v>
      </c>
      <c r="F68" s="8"/>
      <c r="G68" s="8"/>
      <c r="H68" s="8" t="s">
        <v>202</v>
      </c>
      <c r="I68" s="8" t="s">
        <v>804</v>
      </c>
    </row>
    <row r="69" spans="1:9" ht="16.5" thickBot="1" x14ac:dyDescent="0.3">
      <c r="A69" s="8" t="s">
        <v>479</v>
      </c>
      <c r="B69" s="8" t="s">
        <v>480</v>
      </c>
      <c r="C69" s="8" t="s">
        <v>504</v>
      </c>
      <c r="D69" s="8" t="s">
        <v>409</v>
      </c>
      <c r="E69" s="8" t="s">
        <v>11</v>
      </c>
      <c r="F69" s="8"/>
      <c r="G69" s="8"/>
      <c r="H69" s="8" t="s">
        <v>202</v>
      </c>
      <c r="I69" s="8" t="s">
        <v>804</v>
      </c>
    </row>
    <row r="70" spans="1:9" ht="16.5" thickBot="1" x14ac:dyDescent="0.3">
      <c r="A70" s="8" t="s">
        <v>481</v>
      </c>
      <c r="B70" s="8" t="s">
        <v>482</v>
      </c>
      <c r="C70" s="8" t="s">
        <v>638</v>
      </c>
      <c r="D70" s="8" t="s">
        <v>409</v>
      </c>
      <c r="E70" s="8" t="s">
        <v>11</v>
      </c>
      <c r="F70" s="8"/>
      <c r="G70" s="8"/>
      <c r="H70" s="8" t="s">
        <v>202</v>
      </c>
      <c r="I70" s="8" t="s">
        <v>804</v>
      </c>
    </row>
    <row r="71" spans="1:9" ht="16.5" thickBot="1" x14ac:dyDescent="0.3">
      <c r="A71" s="8" t="s">
        <v>483</v>
      </c>
      <c r="B71" s="8" t="s">
        <v>484</v>
      </c>
      <c r="C71" s="8" t="s">
        <v>504</v>
      </c>
      <c r="D71" s="8" t="s">
        <v>409</v>
      </c>
      <c r="E71" s="8" t="s">
        <v>11</v>
      </c>
      <c r="F71" s="8"/>
      <c r="G71" s="8"/>
      <c r="H71" s="8" t="s">
        <v>202</v>
      </c>
      <c r="I71" s="8" t="s">
        <v>804</v>
      </c>
    </row>
    <row r="72" spans="1:9" ht="16.5" thickBot="1" x14ac:dyDescent="0.3">
      <c r="A72" s="8" t="s">
        <v>485</v>
      </c>
      <c r="B72" s="8" t="s">
        <v>486</v>
      </c>
      <c r="C72" s="8" t="s">
        <v>638</v>
      </c>
      <c r="D72" s="8" t="s">
        <v>409</v>
      </c>
      <c r="E72" s="8" t="s">
        <v>11</v>
      </c>
      <c r="F72" s="8"/>
      <c r="G72" s="8"/>
      <c r="H72" s="8" t="s">
        <v>202</v>
      </c>
      <c r="I72" s="8" t="s">
        <v>804</v>
      </c>
    </row>
    <row r="73" spans="1:9" ht="16.5" thickBot="1" x14ac:dyDescent="0.3">
      <c r="A73" s="8" t="s">
        <v>487</v>
      </c>
      <c r="B73" s="8" t="s">
        <v>488</v>
      </c>
      <c r="C73" s="8" t="s">
        <v>638</v>
      </c>
      <c r="D73" s="8" t="s">
        <v>957</v>
      </c>
      <c r="E73" s="8" t="s">
        <v>11</v>
      </c>
      <c r="F73" s="8"/>
      <c r="G73" s="8"/>
      <c r="H73" s="8" t="s">
        <v>202</v>
      </c>
      <c r="I73" s="8" t="s">
        <v>804</v>
      </c>
    </row>
    <row r="74" spans="1:9" ht="16.5" thickBot="1" x14ac:dyDescent="0.3">
      <c r="A74" s="8" t="s">
        <v>489</v>
      </c>
      <c r="B74" s="8" t="s">
        <v>490</v>
      </c>
      <c r="C74" s="8" t="s">
        <v>638</v>
      </c>
      <c r="D74" s="8" t="s">
        <v>957</v>
      </c>
      <c r="E74" s="8" t="s">
        <v>11</v>
      </c>
      <c r="F74" s="8"/>
      <c r="G74" s="8"/>
      <c r="H74" s="8" t="s">
        <v>202</v>
      </c>
      <c r="I74" s="8" t="s">
        <v>804</v>
      </c>
    </row>
    <row r="75" spans="1:9" ht="16.5" thickBot="1" x14ac:dyDescent="0.3">
      <c r="A75" s="8" t="s">
        <v>491</v>
      </c>
      <c r="B75" s="8" t="s">
        <v>492</v>
      </c>
      <c r="C75" s="8" t="s">
        <v>504</v>
      </c>
      <c r="D75" s="8" t="s">
        <v>957</v>
      </c>
      <c r="E75" s="8" t="s">
        <v>11</v>
      </c>
      <c r="F75" s="8"/>
      <c r="G75" s="8"/>
      <c r="H75" s="8" t="s">
        <v>202</v>
      </c>
      <c r="I75" s="8" t="s">
        <v>804</v>
      </c>
    </row>
    <row r="76" spans="1:9" ht="16.5" thickBot="1" x14ac:dyDescent="0.3">
      <c r="A76" s="8" t="s">
        <v>493</v>
      </c>
      <c r="B76" s="8" t="s">
        <v>494</v>
      </c>
      <c r="C76" s="8" t="s">
        <v>638</v>
      </c>
      <c r="D76" s="8" t="s">
        <v>957</v>
      </c>
      <c r="E76" s="8" t="s">
        <v>11</v>
      </c>
      <c r="F76" s="8"/>
      <c r="G76" s="8"/>
      <c r="H76" s="8" t="s">
        <v>202</v>
      </c>
      <c r="I76" s="8" t="s">
        <v>804</v>
      </c>
    </row>
    <row r="77" spans="1:9" ht="16.5" thickBot="1" x14ac:dyDescent="0.3">
      <c r="A77" s="8" t="s">
        <v>495</v>
      </c>
      <c r="B77" s="8" t="s">
        <v>496</v>
      </c>
      <c r="C77" s="8" t="s">
        <v>638</v>
      </c>
      <c r="D77" s="8" t="s">
        <v>957</v>
      </c>
      <c r="E77" s="8" t="s">
        <v>11</v>
      </c>
      <c r="F77" s="8"/>
      <c r="G77" s="8"/>
      <c r="H77" s="8" t="s">
        <v>202</v>
      </c>
      <c r="I77" s="8" t="s">
        <v>804</v>
      </c>
    </row>
    <row r="78" spans="1:9" ht="16.5" thickBot="1" x14ac:dyDescent="0.3">
      <c r="A78" s="8" t="s">
        <v>497</v>
      </c>
      <c r="B78" s="8" t="s">
        <v>59</v>
      </c>
      <c r="C78" s="8" t="s">
        <v>504</v>
      </c>
      <c r="D78" s="8" t="s">
        <v>430</v>
      </c>
      <c r="E78" s="8" t="s">
        <v>11</v>
      </c>
      <c r="F78" s="8"/>
      <c r="G78" s="8"/>
      <c r="H78" s="8" t="s">
        <v>202</v>
      </c>
      <c r="I78" s="8" t="s">
        <v>804</v>
      </c>
    </row>
    <row r="79" spans="1:9" ht="16.5" thickBot="1" x14ac:dyDescent="0.3">
      <c r="A79" s="8" t="s">
        <v>431</v>
      </c>
      <c r="B79" s="8" t="s">
        <v>498</v>
      </c>
      <c r="C79" s="8" t="s">
        <v>638</v>
      </c>
      <c r="D79" s="8" t="s">
        <v>430</v>
      </c>
      <c r="E79" s="8" t="s">
        <v>11</v>
      </c>
      <c r="F79" s="8"/>
      <c r="G79" s="8"/>
      <c r="H79" s="8" t="s">
        <v>202</v>
      </c>
      <c r="I79" s="8" t="s">
        <v>804</v>
      </c>
    </row>
    <row r="80" spans="1:9" ht="16.5" thickBot="1" x14ac:dyDescent="0.3">
      <c r="A80" s="8" t="s">
        <v>499</v>
      </c>
      <c r="B80" s="8" t="s">
        <v>119</v>
      </c>
      <c r="C80" s="8" t="s">
        <v>504</v>
      </c>
      <c r="D80" s="8" t="s">
        <v>430</v>
      </c>
      <c r="E80" s="8" t="s">
        <v>11</v>
      </c>
      <c r="F80" s="8"/>
      <c r="G80" s="8"/>
      <c r="H80" s="8" t="s">
        <v>202</v>
      </c>
      <c r="I80" s="8" t="s">
        <v>804</v>
      </c>
    </row>
    <row r="81" spans="1:9" ht="16.5" thickBot="1" x14ac:dyDescent="0.3">
      <c r="A81" s="8" t="s">
        <v>500</v>
      </c>
      <c r="B81" s="8" t="s">
        <v>367</v>
      </c>
      <c r="C81" s="8" t="s">
        <v>504</v>
      </c>
      <c r="D81" s="8" t="s">
        <v>430</v>
      </c>
      <c r="E81" s="8" t="s">
        <v>11</v>
      </c>
      <c r="F81" s="8"/>
      <c r="G81" s="8"/>
      <c r="H81" s="8" t="s">
        <v>202</v>
      </c>
      <c r="I81" s="8" t="s">
        <v>804</v>
      </c>
    </row>
    <row r="82" spans="1:9" ht="16.5" thickBot="1" x14ac:dyDescent="0.3">
      <c r="A82" s="8" t="s">
        <v>501</v>
      </c>
      <c r="B82" s="8" t="s">
        <v>124</v>
      </c>
      <c r="C82" s="8" t="s">
        <v>638</v>
      </c>
      <c r="D82" s="8" t="s">
        <v>430</v>
      </c>
      <c r="E82" s="8" t="s">
        <v>11</v>
      </c>
      <c r="F82" s="8"/>
      <c r="G82" s="8"/>
      <c r="H82" s="8" t="s">
        <v>202</v>
      </c>
      <c r="I82" s="8" t="s">
        <v>804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K17" sqref="K17"/>
    </sheetView>
  </sheetViews>
  <sheetFormatPr baseColWidth="10" defaultRowHeight="15.75" x14ac:dyDescent="0.25"/>
  <sheetData>
    <row r="1" spans="1:19" x14ac:dyDescent="0.25">
      <c r="A1" s="24" t="s">
        <v>806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4" t="s">
        <v>2</v>
      </c>
      <c r="B2" s="24" t="s">
        <v>8</v>
      </c>
      <c r="C2" s="24"/>
      <c r="D2" s="24"/>
      <c r="E2" s="24"/>
      <c r="F2" s="24"/>
      <c r="G2" s="24"/>
      <c r="H2" s="20" t="s">
        <v>11</v>
      </c>
      <c r="I2" s="20"/>
      <c r="J2" s="20"/>
      <c r="K2" s="20"/>
      <c r="L2" s="20"/>
      <c r="M2" s="20"/>
      <c r="N2" s="24" t="s">
        <v>9</v>
      </c>
      <c r="O2" s="24"/>
      <c r="P2" s="24"/>
      <c r="Q2" s="24"/>
      <c r="R2" s="24"/>
      <c r="S2" s="24"/>
    </row>
    <row r="3" spans="1:19" x14ac:dyDescent="0.25">
      <c r="A3" s="24"/>
      <c r="B3" s="12" t="s">
        <v>3</v>
      </c>
      <c r="C3" s="12" t="s">
        <v>10</v>
      </c>
      <c r="D3" s="12" t="s">
        <v>12</v>
      </c>
      <c r="E3" s="12" t="s">
        <v>13</v>
      </c>
      <c r="F3" s="12" t="s">
        <v>0</v>
      </c>
      <c r="G3" s="12" t="s">
        <v>14</v>
      </c>
      <c r="H3" s="12" t="s">
        <v>3</v>
      </c>
      <c r="I3" s="12" t="s">
        <v>10</v>
      </c>
      <c r="J3" s="12" t="s">
        <v>12</v>
      </c>
      <c r="K3" s="12" t="s">
        <v>13</v>
      </c>
      <c r="L3" s="12" t="s">
        <v>0</v>
      </c>
      <c r="M3" s="12" t="s">
        <v>14</v>
      </c>
      <c r="N3" s="12" t="s">
        <v>3</v>
      </c>
      <c r="O3" s="12" t="s">
        <v>10</v>
      </c>
      <c r="P3" s="12" t="s">
        <v>12</v>
      </c>
      <c r="Q3" s="12" t="s">
        <v>13</v>
      </c>
      <c r="R3" s="12" t="s">
        <v>0</v>
      </c>
      <c r="S3" s="12" t="s">
        <v>14</v>
      </c>
    </row>
    <row r="4" spans="1:19" x14ac:dyDescent="0.25">
      <c r="A4" s="11" t="s">
        <v>4</v>
      </c>
      <c r="B4" s="1">
        <v>1</v>
      </c>
      <c r="C4" s="4">
        <f>SUM(B4*100)/F4</f>
        <v>50</v>
      </c>
      <c r="D4" s="4">
        <f>SUM(F4-B4)</f>
        <v>1</v>
      </c>
      <c r="E4" s="4">
        <f>SUM(D4*100)/F4</f>
        <v>50</v>
      </c>
      <c r="F4" s="1">
        <v>2</v>
      </c>
      <c r="G4" s="2">
        <f>SUM(F4*100)/F$12</f>
        <v>8.3333333333333339</v>
      </c>
      <c r="H4" s="1">
        <v>2</v>
      </c>
      <c r="I4" s="4">
        <f>SUM(H4*100)/L4</f>
        <v>40</v>
      </c>
      <c r="J4" s="4">
        <f>SUM(L4-H4)</f>
        <v>3</v>
      </c>
      <c r="K4" s="4">
        <f>SUM(J4*100)/L4</f>
        <v>60</v>
      </c>
      <c r="L4" s="1">
        <v>5</v>
      </c>
      <c r="M4" s="2">
        <f>SUM(L4*100)/L$12</f>
        <v>31.25</v>
      </c>
      <c r="N4" s="4">
        <f t="shared" ref="N4:N12" si="0">SUM(B4+H4)</f>
        <v>3</v>
      </c>
      <c r="O4" s="2">
        <f>SUM(N4*100)/R4</f>
        <v>42.857142857142854</v>
      </c>
      <c r="P4" s="4">
        <f t="shared" ref="P4:P12" si="1">SUM(D4+J4)</f>
        <v>4</v>
      </c>
      <c r="Q4" s="2">
        <f>SUM(P4*100)/R4</f>
        <v>57.142857142857146</v>
      </c>
      <c r="R4" s="4">
        <f>SUM(N4+P4)</f>
        <v>7</v>
      </c>
      <c r="S4" s="2">
        <f>SUM(R4*100)/R$12</f>
        <v>17.5</v>
      </c>
    </row>
    <row r="5" spans="1:19" x14ac:dyDescent="0.25">
      <c r="A5" s="11" t="s">
        <v>1</v>
      </c>
      <c r="B5" s="1">
        <v>6</v>
      </c>
      <c r="C5" s="4">
        <f t="shared" ref="C5:C12" si="2">SUM(B5*100)/F5</f>
        <v>60</v>
      </c>
      <c r="D5" s="4">
        <f t="shared" ref="D5:D12" si="3">SUM(F5-B5)</f>
        <v>4</v>
      </c>
      <c r="E5" s="4">
        <f t="shared" ref="E5:E12" si="4">SUM(D5*100)/F5</f>
        <v>40</v>
      </c>
      <c r="F5" s="1">
        <v>10</v>
      </c>
      <c r="G5" s="2">
        <f t="shared" ref="G5:G12" si="5">SUM(F5*100)/F$12</f>
        <v>41.666666666666664</v>
      </c>
      <c r="H5" s="1">
        <v>2</v>
      </c>
      <c r="I5" s="4">
        <f t="shared" ref="I5:I12" si="6">SUM(H5*100)/L5</f>
        <v>40</v>
      </c>
      <c r="J5" s="4">
        <f t="shared" ref="J5:J12" si="7">SUM(L5-H5)</f>
        <v>3</v>
      </c>
      <c r="K5" s="4">
        <f t="shared" ref="K5:K12" si="8">SUM(J5*100)/L5</f>
        <v>60</v>
      </c>
      <c r="L5" s="1">
        <v>5</v>
      </c>
      <c r="M5" s="2">
        <f t="shared" ref="M5:M12" si="9">SUM(L5*100)/L$12</f>
        <v>31.25</v>
      </c>
      <c r="N5" s="4">
        <f t="shared" si="0"/>
        <v>8</v>
      </c>
      <c r="O5" s="2">
        <f t="shared" ref="O5:O12" si="10">SUM(N5*100)/R5</f>
        <v>53.333333333333336</v>
      </c>
      <c r="P5" s="4">
        <f t="shared" si="1"/>
        <v>7</v>
      </c>
      <c r="Q5" s="2">
        <f t="shared" ref="Q5:Q12" si="11">SUM(P5*100)/R5</f>
        <v>46.666666666666664</v>
      </c>
      <c r="R5" s="4">
        <f t="shared" ref="R5:R12" si="12">SUM(N5+P5)</f>
        <v>15</v>
      </c>
      <c r="S5" s="2">
        <f t="shared" ref="S5:S12" si="13">SUM(R5*100)/R$12</f>
        <v>37.5</v>
      </c>
    </row>
    <row r="6" spans="1:19" x14ac:dyDescent="0.25">
      <c r="A6" s="11" t="s">
        <v>6</v>
      </c>
      <c r="B6" s="1">
        <v>2</v>
      </c>
      <c r="C6" s="2">
        <f t="shared" si="2"/>
        <v>22.222222222222221</v>
      </c>
      <c r="D6" s="4">
        <f t="shared" si="3"/>
        <v>7</v>
      </c>
      <c r="E6" s="2">
        <f t="shared" si="4"/>
        <v>77.777777777777771</v>
      </c>
      <c r="F6" s="1">
        <v>9</v>
      </c>
      <c r="G6" s="2">
        <f t="shared" si="5"/>
        <v>37.5</v>
      </c>
      <c r="H6" s="1">
        <v>1</v>
      </c>
      <c r="I6" s="2">
        <f t="shared" si="6"/>
        <v>33.333333333333336</v>
      </c>
      <c r="J6" s="4">
        <f t="shared" si="7"/>
        <v>2</v>
      </c>
      <c r="K6" s="2">
        <f t="shared" si="8"/>
        <v>66.666666666666671</v>
      </c>
      <c r="L6" s="1">
        <v>3</v>
      </c>
      <c r="M6" s="2">
        <f t="shared" si="9"/>
        <v>18.75</v>
      </c>
      <c r="N6" s="4">
        <f t="shared" si="0"/>
        <v>3</v>
      </c>
      <c r="O6" s="4">
        <f t="shared" si="10"/>
        <v>25</v>
      </c>
      <c r="P6" s="4">
        <f t="shared" si="1"/>
        <v>9</v>
      </c>
      <c r="Q6" s="4">
        <f t="shared" si="11"/>
        <v>75</v>
      </c>
      <c r="R6" s="4">
        <f t="shared" si="12"/>
        <v>12</v>
      </c>
      <c r="S6" s="4">
        <f t="shared" si="13"/>
        <v>30</v>
      </c>
    </row>
    <row r="7" spans="1:19" x14ac:dyDescent="0.25">
      <c r="A7" s="11" t="s">
        <v>5</v>
      </c>
      <c r="B7" s="1">
        <v>1</v>
      </c>
      <c r="C7" s="4">
        <f t="shared" si="2"/>
        <v>50</v>
      </c>
      <c r="D7" s="4">
        <f t="shared" si="3"/>
        <v>1</v>
      </c>
      <c r="E7" s="4">
        <f t="shared" si="4"/>
        <v>50</v>
      </c>
      <c r="F7" s="1">
        <v>2</v>
      </c>
      <c r="G7" s="2">
        <f t="shared" si="5"/>
        <v>8.3333333333333339</v>
      </c>
      <c r="H7" s="1">
        <v>0</v>
      </c>
      <c r="I7" s="4">
        <v>0</v>
      </c>
      <c r="J7" s="4">
        <f t="shared" si="7"/>
        <v>0</v>
      </c>
      <c r="K7" s="4">
        <v>0</v>
      </c>
      <c r="L7" s="1">
        <v>0</v>
      </c>
      <c r="M7" s="4">
        <f t="shared" si="9"/>
        <v>0</v>
      </c>
      <c r="N7" s="4">
        <f t="shared" si="0"/>
        <v>1</v>
      </c>
      <c r="O7" s="4">
        <f t="shared" si="10"/>
        <v>50</v>
      </c>
      <c r="P7" s="4">
        <f t="shared" si="1"/>
        <v>1</v>
      </c>
      <c r="Q7" s="4">
        <f t="shared" si="11"/>
        <v>50</v>
      </c>
      <c r="R7" s="4">
        <f t="shared" si="12"/>
        <v>2</v>
      </c>
      <c r="S7" s="4">
        <f t="shared" si="13"/>
        <v>5</v>
      </c>
    </row>
    <row r="8" spans="1:19" x14ac:dyDescent="0.25">
      <c r="A8" s="11" t="s">
        <v>7</v>
      </c>
      <c r="B8" s="1">
        <v>1</v>
      </c>
      <c r="C8" s="4">
        <f t="shared" si="2"/>
        <v>100</v>
      </c>
      <c r="D8" s="4">
        <f t="shared" si="3"/>
        <v>0</v>
      </c>
      <c r="E8" s="4">
        <f t="shared" si="4"/>
        <v>0</v>
      </c>
      <c r="F8" s="1">
        <v>1</v>
      </c>
      <c r="G8" s="2">
        <f t="shared" si="5"/>
        <v>4.166666666666667</v>
      </c>
      <c r="H8" s="1">
        <v>1</v>
      </c>
      <c r="I8" s="4">
        <f t="shared" si="6"/>
        <v>100</v>
      </c>
      <c r="J8" s="4">
        <f t="shared" si="7"/>
        <v>0</v>
      </c>
      <c r="K8" s="4">
        <f t="shared" si="8"/>
        <v>0</v>
      </c>
      <c r="L8" s="1">
        <v>1</v>
      </c>
      <c r="M8" s="2">
        <f t="shared" si="9"/>
        <v>6.25</v>
      </c>
      <c r="N8" s="4">
        <f t="shared" si="0"/>
        <v>2</v>
      </c>
      <c r="O8" s="4">
        <f t="shared" si="10"/>
        <v>100</v>
      </c>
      <c r="P8" s="4">
        <f t="shared" si="1"/>
        <v>0</v>
      </c>
      <c r="Q8" s="4">
        <f t="shared" si="11"/>
        <v>0</v>
      </c>
      <c r="R8" s="4">
        <f t="shared" si="12"/>
        <v>2</v>
      </c>
      <c r="S8" s="4">
        <f t="shared" si="13"/>
        <v>5</v>
      </c>
    </row>
    <row r="9" spans="1:19" x14ac:dyDescent="0.25">
      <c r="A9" s="11" t="s">
        <v>807</v>
      </c>
      <c r="B9" s="1">
        <v>0</v>
      </c>
      <c r="C9" s="1">
        <v>0</v>
      </c>
      <c r="D9" s="4">
        <f t="shared" si="3"/>
        <v>0</v>
      </c>
      <c r="E9" s="1">
        <v>0</v>
      </c>
      <c r="F9" s="1">
        <v>0</v>
      </c>
      <c r="G9" s="4">
        <f t="shared" si="5"/>
        <v>0</v>
      </c>
      <c r="H9" s="1">
        <v>0</v>
      </c>
      <c r="I9" s="4">
        <f t="shared" si="6"/>
        <v>0</v>
      </c>
      <c r="J9" s="4">
        <f t="shared" si="7"/>
        <v>1</v>
      </c>
      <c r="K9" s="4">
        <f t="shared" si="8"/>
        <v>100</v>
      </c>
      <c r="L9" s="1">
        <v>1</v>
      </c>
      <c r="M9" s="2">
        <f t="shared" si="9"/>
        <v>6.25</v>
      </c>
      <c r="N9" s="4">
        <f t="shared" si="0"/>
        <v>0</v>
      </c>
      <c r="O9" s="4">
        <f t="shared" si="10"/>
        <v>0</v>
      </c>
      <c r="P9" s="4">
        <f t="shared" si="1"/>
        <v>1</v>
      </c>
      <c r="Q9" s="4">
        <f t="shared" si="11"/>
        <v>100</v>
      </c>
      <c r="R9" s="4">
        <f t="shared" si="12"/>
        <v>1</v>
      </c>
      <c r="S9" s="2">
        <f t="shared" si="13"/>
        <v>2.5</v>
      </c>
    </row>
    <row r="10" spans="1:19" x14ac:dyDescent="0.25">
      <c r="A10" s="11" t="s">
        <v>808</v>
      </c>
      <c r="B10" s="1">
        <v>0</v>
      </c>
      <c r="C10" s="1">
        <v>0</v>
      </c>
      <c r="D10" s="4">
        <f t="shared" si="3"/>
        <v>0</v>
      </c>
      <c r="E10" s="1">
        <v>0</v>
      </c>
      <c r="F10" s="1">
        <v>0</v>
      </c>
      <c r="G10" s="4">
        <f t="shared" si="5"/>
        <v>0</v>
      </c>
      <c r="H10" s="1">
        <v>0</v>
      </c>
      <c r="I10" s="4">
        <v>0</v>
      </c>
      <c r="J10" s="4">
        <f t="shared" si="7"/>
        <v>0</v>
      </c>
      <c r="K10" s="4">
        <v>0</v>
      </c>
      <c r="L10" s="1">
        <v>0</v>
      </c>
      <c r="M10" s="4">
        <f t="shared" si="9"/>
        <v>0</v>
      </c>
      <c r="N10" s="4">
        <f t="shared" si="0"/>
        <v>0</v>
      </c>
      <c r="O10" s="4">
        <v>0</v>
      </c>
      <c r="P10" s="4">
        <f t="shared" si="1"/>
        <v>0</v>
      </c>
      <c r="Q10" s="4">
        <v>0</v>
      </c>
      <c r="R10" s="4">
        <f t="shared" si="12"/>
        <v>0</v>
      </c>
      <c r="S10" s="4">
        <f t="shared" si="13"/>
        <v>0</v>
      </c>
    </row>
    <row r="11" spans="1:19" x14ac:dyDescent="0.25">
      <c r="A11" s="11" t="s">
        <v>809</v>
      </c>
      <c r="B11" s="1">
        <v>0</v>
      </c>
      <c r="C11" s="1">
        <v>0</v>
      </c>
      <c r="D11" s="4">
        <f t="shared" si="3"/>
        <v>0</v>
      </c>
      <c r="E11" s="1">
        <v>0</v>
      </c>
      <c r="F11" s="1">
        <v>0</v>
      </c>
      <c r="G11" s="4">
        <f t="shared" si="5"/>
        <v>0</v>
      </c>
      <c r="H11" s="1">
        <v>0</v>
      </c>
      <c r="I11" s="4">
        <f t="shared" si="6"/>
        <v>0</v>
      </c>
      <c r="J11" s="4">
        <f t="shared" si="7"/>
        <v>1</v>
      </c>
      <c r="K11" s="4">
        <f t="shared" si="8"/>
        <v>100</v>
      </c>
      <c r="L11" s="1">
        <v>1</v>
      </c>
      <c r="M11" s="2">
        <f t="shared" si="9"/>
        <v>6.25</v>
      </c>
      <c r="N11" s="4">
        <f t="shared" si="0"/>
        <v>0</v>
      </c>
      <c r="O11" s="4">
        <f t="shared" si="10"/>
        <v>0</v>
      </c>
      <c r="P11" s="4">
        <f t="shared" si="1"/>
        <v>1</v>
      </c>
      <c r="Q11" s="4">
        <f t="shared" si="11"/>
        <v>100</v>
      </c>
      <c r="R11" s="4">
        <f t="shared" si="12"/>
        <v>1</v>
      </c>
      <c r="S11" s="2">
        <f t="shared" si="13"/>
        <v>2.5</v>
      </c>
    </row>
    <row r="12" spans="1:19" x14ac:dyDescent="0.25">
      <c r="A12" s="11" t="s">
        <v>0</v>
      </c>
      <c r="B12" s="1">
        <f>SUM(B4:B11)</f>
        <v>11</v>
      </c>
      <c r="C12" s="2">
        <f t="shared" si="2"/>
        <v>45.833333333333336</v>
      </c>
      <c r="D12" s="4">
        <f t="shared" si="3"/>
        <v>13</v>
      </c>
      <c r="E12" s="2">
        <f t="shared" si="4"/>
        <v>54.166666666666664</v>
      </c>
      <c r="F12" s="1">
        <f>SUM(F4:F11)</f>
        <v>24</v>
      </c>
      <c r="G12" s="4">
        <f t="shared" si="5"/>
        <v>100</v>
      </c>
      <c r="H12" s="1">
        <f>SUM(H4:H11)</f>
        <v>6</v>
      </c>
      <c r="I12" s="2">
        <f t="shared" si="6"/>
        <v>37.5</v>
      </c>
      <c r="J12" s="4">
        <f t="shared" si="7"/>
        <v>10</v>
      </c>
      <c r="K12" s="2">
        <f t="shared" si="8"/>
        <v>62.5</v>
      </c>
      <c r="L12" s="1">
        <f>SUM(L4:L11)</f>
        <v>16</v>
      </c>
      <c r="M12" s="4">
        <f t="shared" si="9"/>
        <v>100</v>
      </c>
      <c r="N12" s="4">
        <f t="shared" si="0"/>
        <v>17</v>
      </c>
      <c r="O12" s="2">
        <f t="shared" si="10"/>
        <v>42.5</v>
      </c>
      <c r="P12" s="4">
        <f t="shared" si="1"/>
        <v>23</v>
      </c>
      <c r="Q12" s="2">
        <f t="shared" si="11"/>
        <v>57.5</v>
      </c>
      <c r="R12" s="4">
        <f t="shared" si="12"/>
        <v>40</v>
      </c>
      <c r="S12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55" zoomScale="70" zoomScaleNormal="70" workbookViewId="0">
      <selection activeCell="J82" sqref="J82"/>
    </sheetView>
  </sheetViews>
  <sheetFormatPr baseColWidth="10" defaultRowHeight="15.75" x14ac:dyDescent="0.25"/>
  <cols>
    <col min="1" max="1" width="20.75" style="9" customWidth="1"/>
    <col min="2" max="2" width="17.75" style="9" customWidth="1"/>
    <col min="3" max="4" width="14.75" style="9" customWidth="1"/>
    <col min="5" max="5" width="31.25" style="9" customWidth="1"/>
    <col min="6" max="6" width="18" style="9" customWidth="1"/>
    <col min="7" max="7" width="12.25" style="9" customWidth="1"/>
    <col min="8" max="9" width="15.25" style="9" customWidth="1"/>
  </cols>
  <sheetData>
    <row r="1" spans="1:9" ht="16.5" thickBot="1" x14ac:dyDescent="0.3">
      <c r="A1" s="21" t="s">
        <v>810</v>
      </c>
      <c r="B1" s="25"/>
      <c r="C1" s="25"/>
      <c r="D1" s="25"/>
      <c r="E1" s="25"/>
      <c r="F1" s="25"/>
      <c r="G1" s="25"/>
      <c r="H1" s="25"/>
      <c r="I1" s="26"/>
    </row>
    <row r="2" spans="1:9" s="16" customFormat="1" ht="16.5" thickBot="1" x14ac:dyDescent="0.3">
      <c r="A2" s="14" t="s">
        <v>15</v>
      </c>
      <c r="B2" s="15" t="s">
        <v>16</v>
      </c>
      <c r="C2" s="15" t="s">
        <v>17</v>
      </c>
      <c r="D2" s="15" t="s">
        <v>2</v>
      </c>
      <c r="E2" s="15" t="s">
        <v>22</v>
      </c>
      <c r="F2" s="15" t="s">
        <v>811</v>
      </c>
      <c r="G2" s="15" t="s">
        <v>19</v>
      </c>
      <c r="H2" s="15" t="s">
        <v>20</v>
      </c>
      <c r="I2" s="15" t="s">
        <v>812</v>
      </c>
    </row>
    <row r="3" spans="1:9" ht="16.5" thickBot="1" x14ac:dyDescent="0.3">
      <c r="A3" s="13" t="s">
        <v>813</v>
      </c>
      <c r="B3" s="8" t="s">
        <v>814</v>
      </c>
      <c r="C3" s="8" t="s">
        <v>638</v>
      </c>
      <c r="D3" s="8" t="s">
        <v>1</v>
      </c>
      <c r="E3" s="8" t="s">
        <v>8</v>
      </c>
      <c r="F3" s="8" t="s">
        <v>177</v>
      </c>
      <c r="G3" s="8"/>
      <c r="H3" s="8" t="s">
        <v>201</v>
      </c>
      <c r="I3" s="8" t="s">
        <v>815</v>
      </c>
    </row>
    <row r="4" spans="1:9" ht="16.5" thickBot="1" x14ac:dyDescent="0.3">
      <c r="A4" s="13" t="s">
        <v>816</v>
      </c>
      <c r="B4" s="8" t="s">
        <v>817</v>
      </c>
      <c r="C4" s="8" t="s">
        <v>638</v>
      </c>
      <c r="D4" s="8" t="s">
        <v>6</v>
      </c>
      <c r="E4" s="8" t="s">
        <v>8</v>
      </c>
      <c r="F4" s="8" t="s">
        <v>178</v>
      </c>
      <c r="G4" s="8"/>
      <c r="H4" s="8" t="s">
        <v>201</v>
      </c>
      <c r="I4" s="8" t="s">
        <v>815</v>
      </c>
    </row>
    <row r="5" spans="1:9" ht="16.5" thickBot="1" x14ac:dyDescent="0.3">
      <c r="A5" s="13" t="s">
        <v>612</v>
      </c>
      <c r="B5" s="8" t="s">
        <v>818</v>
      </c>
      <c r="C5" s="8" t="s">
        <v>504</v>
      </c>
      <c r="D5" s="8" t="s">
        <v>6</v>
      </c>
      <c r="E5" s="8" t="s">
        <v>8</v>
      </c>
      <c r="F5" s="8" t="s">
        <v>179</v>
      </c>
      <c r="G5" s="8"/>
      <c r="H5" s="8" t="s">
        <v>201</v>
      </c>
      <c r="I5" s="8" t="s">
        <v>815</v>
      </c>
    </row>
    <row r="6" spans="1:9" ht="16.5" thickBot="1" x14ac:dyDescent="0.3">
      <c r="A6" s="13" t="s">
        <v>819</v>
      </c>
      <c r="B6" s="8" t="s">
        <v>257</v>
      </c>
      <c r="C6" s="8" t="s">
        <v>504</v>
      </c>
      <c r="D6" s="8" t="s">
        <v>1</v>
      </c>
      <c r="E6" s="8" t="s">
        <v>8</v>
      </c>
      <c r="F6" s="8" t="s">
        <v>180</v>
      </c>
      <c r="G6" s="8"/>
      <c r="H6" s="8" t="s">
        <v>201</v>
      </c>
      <c r="I6" s="8" t="s">
        <v>815</v>
      </c>
    </row>
    <row r="7" spans="1:9" ht="16.5" thickBot="1" x14ac:dyDescent="0.3">
      <c r="A7" s="13" t="s">
        <v>820</v>
      </c>
      <c r="B7" s="8" t="s">
        <v>821</v>
      </c>
      <c r="C7" s="8" t="s">
        <v>638</v>
      </c>
      <c r="D7" s="8" t="s">
        <v>1</v>
      </c>
      <c r="E7" s="8" t="s">
        <v>8</v>
      </c>
      <c r="F7" s="8" t="s">
        <v>181</v>
      </c>
      <c r="G7" s="8"/>
      <c r="H7" s="8" t="s">
        <v>201</v>
      </c>
      <c r="I7" s="8" t="s">
        <v>815</v>
      </c>
    </row>
    <row r="8" spans="1:9" ht="16.5" thickBot="1" x14ac:dyDescent="0.3">
      <c r="A8" s="13" t="s">
        <v>114</v>
      </c>
      <c r="B8" s="8" t="s">
        <v>822</v>
      </c>
      <c r="C8" s="8" t="s">
        <v>638</v>
      </c>
      <c r="D8" s="8" t="s">
        <v>5</v>
      </c>
      <c r="E8" s="8" t="s">
        <v>8</v>
      </c>
      <c r="F8" s="8" t="s">
        <v>182</v>
      </c>
      <c r="G8" s="8"/>
      <c r="H8" s="8" t="s">
        <v>201</v>
      </c>
      <c r="I8" s="8" t="s">
        <v>815</v>
      </c>
    </row>
    <row r="9" spans="1:9" ht="16.5" thickBot="1" x14ac:dyDescent="0.3">
      <c r="A9" s="13" t="s">
        <v>823</v>
      </c>
      <c r="B9" s="8" t="s">
        <v>824</v>
      </c>
      <c r="C9" s="8" t="s">
        <v>504</v>
      </c>
      <c r="D9" s="8" t="s">
        <v>6</v>
      </c>
      <c r="E9" s="8" t="s">
        <v>8</v>
      </c>
      <c r="F9" s="8" t="s">
        <v>183</v>
      </c>
      <c r="G9" s="8"/>
      <c r="H9" s="8" t="s">
        <v>201</v>
      </c>
      <c r="I9" s="8" t="s">
        <v>815</v>
      </c>
    </row>
    <row r="10" spans="1:9" ht="16.5" thickBot="1" x14ac:dyDescent="0.3">
      <c r="A10" s="13" t="s">
        <v>825</v>
      </c>
      <c r="B10" s="8" t="s">
        <v>826</v>
      </c>
      <c r="C10" s="8" t="s">
        <v>504</v>
      </c>
      <c r="D10" s="8" t="s">
        <v>6</v>
      </c>
      <c r="E10" s="8" t="s">
        <v>8</v>
      </c>
      <c r="F10" s="8" t="s">
        <v>184</v>
      </c>
      <c r="G10" s="8"/>
      <c r="H10" s="8" t="s">
        <v>201</v>
      </c>
      <c r="I10" s="8" t="s">
        <v>815</v>
      </c>
    </row>
    <row r="11" spans="1:9" ht="16.5" thickBot="1" x14ac:dyDescent="0.3">
      <c r="A11" s="13" t="s">
        <v>827</v>
      </c>
      <c r="B11" s="8" t="s">
        <v>281</v>
      </c>
      <c r="C11" s="8" t="s">
        <v>504</v>
      </c>
      <c r="D11" s="8" t="s">
        <v>1</v>
      </c>
      <c r="E11" s="8" t="s">
        <v>8</v>
      </c>
      <c r="F11" s="8" t="s">
        <v>185</v>
      </c>
      <c r="G11" s="8"/>
      <c r="H11" s="8" t="s">
        <v>201</v>
      </c>
      <c r="I11" s="8" t="s">
        <v>815</v>
      </c>
    </row>
    <row r="12" spans="1:9" ht="16.5" thickBot="1" x14ac:dyDescent="0.3">
      <c r="A12" s="13" t="s">
        <v>828</v>
      </c>
      <c r="B12" s="8" t="s">
        <v>829</v>
      </c>
      <c r="C12" s="8" t="s">
        <v>638</v>
      </c>
      <c r="D12" s="8" t="s">
        <v>1</v>
      </c>
      <c r="E12" s="8" t="s">
        <v>8</v>
      </c>
      <c r="F12" s="8" t="s">
        <v>186</v>
      </c>
      <c r="G12" s="8"/>
      <c r="H12" s="8" t="s">
        <v>201</v>
      </c>
      <c r="I12" s="8" t="s">
        <v>815</v>
      </c>
    </row>
    <row r="13" spans="1:9" ht="16.5" thickBot="1" x14ac:dyDescent="0.3">
      <c r="A13" s="13" t="s">
        <v>830</v>
      </c>
      <c r="B13" s="8" t="s">
        <v>831</v>
      </c>
      <c r="C13" s="8" t="s">
        <v>504</v>
      </c>
      <c r="D13" s="8" t="s">
        <v>5</v>
      </c>
      <c r="E13" s="8" t="s">
        <v>8</v>
      </c>
      <c r="F13" s="8" t="s">
        <v>187</v>
      </c>
      <c r="G13" s="8"/>
      <c r="H13" s="8" t="s">
        <v>201</v>
      </c>
      <c r="I13" s="8" t="s">
        <v>815</v>
      </c>
    </row>
    <row r="14" spans="1:9" ht="16.5" thickBot="1" x14ac:dyDescent="0.3">
      <c r="A14" s="13" t="s">
        <v>832</v>
      </c>
      <c r="B14" s="8" t="s">
        <v>833</v>
      </c>
      <c r="C14" s="8" t="s">
        <v>638</v>
      </c>
      <c r="D14" s="8" t="s">
        <v>6</v>
      </c>
      <c r="E14" s="8" t="s">
        <v>8</v>
      </c>
      <c r="F14" s="8" t="s">
        <v>188</v>
      </c>
      <c r="G14" s="8"/>
      <c r="H14" s="8" t="s">
        <v>201</v>
      </c>
      <c r="I14" s="8" t="s">
        <v>815</v>
      </c>
    </row>
    <row r="15" spans="1:9" ht="16.5" thickBot="1" x14ac:dyDescent="0.3">
      <c r="A15" s="13" t="s">
        <v>834</v>
      </c>
      <c r="B15" s="8" t="s">
        <v>835</v>
      </c>
      <c r="C15" s="8" t="s">
        <v>638</v>
      </c>
      <c r="D15" s="8" t="s">
        <v>7</v>
      </c>
      <c r="E15" s="8" t="s">
        <v>8</v>
      </c>
      <c r="F15" s="8" t="s">
        <v>189</v>
      </c>
      <c r="G15" s="8"/>
      <c r="H15" s="8" t="s">
        <v>201</v>
      </c>
      <c r="I15" s="8" t="s">
        <v>815</v>
      </c>
    </row>
    <row r="16" spans="1:9" ht="16.5" thickBot="1" x14ac:dyDescent="0.3">
      <c r="A16" s="13" t="s">
        <v>836</v>
      </c>
      <c r="B16" s="8" t="s">
        <v>837</v>
      </c>
      <c r="C16" s="8" t="s">
        <v>504</v>
      </c>
      <c r="D16" s="8" t="s">
        <v>6</v>
      </c>
      <c r="E16" s="8" t="s">
        <v>8</v>
      </c>
      <c r="F16" s="8" t="s">
        <v>190</v>
      </c>
      <c r="G16" s="8"/>
      <c r="H16" s="8" t="s">
        <v>201</v>
      </c>
      <c r="I16" s="8" t="s">
        <v>815</v>
      </c>
    </row>
    <row r="17" spans="1:9" ht="16.5" thickBot="1" x14ac:dyDescent="0.3">
      <c r="A17" s="13" t="s">
        <v>838</v>
      </c>
      <c r="B17" s="8" t="s">
        <v>839</v>
      </c>
      <c r="C17" s="8" t="s">
        <v>504</v>
      </c>
      <c r="D17" s="8" t="s">
        <v>6</v>
      </c>
      <c r="E17" s="8" t="s">
        <v>8</v>
      </c>
      <c r="F17" s="8" t="s">
        <v>191</v>
      </c>
      <c r="G17" s="8"/>
      <c r="H17" s="8" t="s">
        <v>201</v>
      </c>
      <c r="I17" s="8" t="s">
        <v>815</v>
      </c>
    </row>
    <row r="18" spans="1:9" ht="16.5" thickBot="1" x14ac:dyDescent="0.3">
      <c r="A18" s="13" t="s">
        <v>840</v>
      </c>
      <c r="B18" s="8" t="s">
        <v>841</v>
      </c>
      <c r="C18" s="8" t="s">
        <v>504</v>
      </c>
      <c r="D18" s="8" t="s">
        <v>4</v>
      </c>
      <c r="E18" s="8" t="s">
        <v>8</v>
      </c>
      <c r="F18" s="8" t="s">
        <v>192</v>
      </c>
      <c r="G18" s="8"/>
      <c r="H18" s="8" t="s">
        <v>201</v>
      </c>
      <c r="I18" s="8" t="s">
        <v>815</v>
      </c>
    </row>
    <row r="19" spans="1:9" ht="16.5" thickBot="1" x14ac:dyDescent="0.3">
      <c r="A19" s="13" t="s">
        <v>842</v>
      </c>
      <c r="B19" s="8" t="s">
        <v>843</v>
      </c>
      <c r="C19" s="8" t="s">
        <v>638</v>
      </c>
      <c r="D19" s="8" t="s">
        <v>4</v>
      </c>
      <c r="E19" s="8" t="s">
        <v>8</v>
      </c>
      <c r="F19" s="8" t="s">
        <v>193</v>
      </c>
      <c r="G19" s="8"/>
      <c r="H19" s="8" t="s">
        <v>201</v>
      </c>
      <c r="I19" s="8" t="s">
        <v>815</v>
      </c>
    </row>
    <row r="20" spans="1:9" ht="16.5" thickBot="1" x14ac:dyDescent="0.3">
      <c r="A20" s="13" t="s">
        <v>844</v>
      </c>
      <c r="B20" s="8" t="s">
        <v>845</v>
      </c>
      <c r="C20" s="8" t="s">
        <v>504</v>
      </c>
      <c r="D20" s="8" t="s">
        <v>6</v>
      </c>
      <c r="E20" s="8" t="s">
        <v>8</v>
      </c>
      <c r="F20" s="8" t="s">
        <v>194</v>
      </c>
      <c r="G20" s="8"/>
      <c r="H20" s="8" t="s">
        <v>201</v>
      </c>
      <c r="I20" s="8" t="s">
        <v>815</v>
      </c>
    </row>
    <row r="21" spans="1:9" ht="16.5" thickBot="1" x14ac:dyDescent="0.3">
      <c r="A21" s="13" t="s">
        <v>846</v>
      </c>
      <c r="B21" s="8" t="s">
        <v>847</v>
      </c>
      <c r="C21" s="8" t="s">
        <v>638</v>
      </c>
      <c r="D21" s="8" t="s">
        <v>1</v>
      </c>
      <c r="E21" s="8" t="s">
        <v>8</v>
      </c>
      <c r="F21" s="8" t="s">
        <v>195</v>
      </c>
      <c r="G21" s="8"/>
      <c r="H21" s="8" t="s">
        <v>201</v>
      </c>
      <c r="I21" s="8" t="s">
        <v>815</v>
      </c>
    </row>
    <row r="22" spans="1:9" ht="16.5" thickBot="1" x14ac:dyDescent="0.3">
      <c r="A22" s="13" t="s">
        <v>848</v>
      </c>
      <c r="B22" s="8" t="s">
        <v>849</v>
      </c>
      <c r="C22" s="8" t="s">
        <v>638</v>
      </c>
      <c r="D22" s="8" t="s">
        <v>1</v>
      </c>
      <c r="E22" s="8" t="s">
        <v>8</v>
      </c>
      <c r="F22" s="8" t="s">
        <v>196</v>
      </c>
      <c r="G22" s="8"/>
      <c r="H22" s="8" t="s">
        <v>201</v>
      </c>
      <c r="I22" s="8" t="s">
        <v>815</v>
      </c>
    </row>
    <row r="23" spans="1:9" ht="16.5" thickBot="1" x14ac:dyDescent="0.3">
      <c r="A23" s="13" t="s">
        <v>850</v>
      </c>
      <c r="B23" s="8" t="s">
        <v>248</v>
      </c>
      <c r="C23" s="8" t="s">
        <v>504</v>
      </c>
      <c r="D23" s="8" t="s">
        <v>6</v>
      </c>
      <c r="E23" s="8" t="s">
        <v>8</v>
      </c>
      <c r="F23" s="8" t="s">
        <v>197</v>
      </c>
      <c r="G23" s="8"/>
      <c r="H23" s="8" t="s">
        <v>201</v>
      </c>
      <c r="I23" s="8" t="s">
        <v>815</v>
      </c>
    </row>
    <row r="24" spans="1:9" ht="16.5" thickBot="1" x14ac:dyDescent="0.3">
      <c r="A24" s="13" t="s">
        <v>572</v>
      </c>
      <c r="B24" s="8" t="s">
        <v>851</v>
      </c>
      <c r="C24" s="8" t="s">
        <v>504</v>
      </c>
      <c r="D24" s="8" t="s">
        <v>1</v>
      </c>
      <c r="E24" s="8" t="s">
        <v>8</v>
      </c>
      <c r="F24" s="8" t="s">
        <v>198</v>
      </c>
      <c r="G24" s="8"/>
      <c r="H24" s="8" t="s">
        <v>201</v>
      </c>
      <c r="I24" s="8" t="s">
        <v>815</v>
      </c>
    </row>
    <row r="25" spans="1:9" ht="16.5" thickBot="1" x14ac:dyDescent="0.3">
      <c r="A25" s="13" t="s">
        <v>852</v>
      </c>
      <c r="B25" s="8" t="s">
        <v>230</v>
      </c>
      <c r="C25" s="8" t="s">
        <v>504</v>
      </c>
      <c r="D25" s="8" t="s">
        <v>1</v>
      </c>
      <c r="E25" s="8" t="s">
        <v>8</v>
      </c>
      <c r="F25" s="8" t="s">
        <v>199</v>
      </c>
      <c r="G25" s="8"/>
      <c r="H25" s="8" t="s">
        <v>201</v>
      </c>
      <c r="I25" s="8" t="s">
        <v>815</v>
      </c>
    </row>
    <row r="26" spans="1:9" ht="16.5" thickBot="1" x14ac:dyDescent="0.3">
      <c r="A26" s="13" t="s">
        <v>853</v>
      </c>
      <c r="B26" s="8" t="s">
        <v>854</v>
      </c>
      <c r="C26" s="8" t="s">
        <v>638</v>
      </c>
      <c r="D26" s="8" t="s">
        <v>1</v>
      </c>
      <c r="E26" s="8" t="s">
        <v>8</v>
      </c>
      <c r="F26" s="8" t="s">
        <v>200</v>
      </c>
      <c r="G26" s="8"/>
      <c r="H26" s="8" t="s">
        <v>201</v>
      </c>
      <c r="I26" s="8" t="s">
        <v>815</v>
      </c>
    </row>
    <row r="27" spans="1:9" ht="16.5" thickBot="1" x14ac:dyDescent="0.3">
      <c r="A27" s="13" t="s">
        <v>855</v>
      </c>
      <c r="B27" s="8" t="s">
        <v>255</v>
      </c>
      <c r="C27" s="8" t="s">
        <v>504</v>
      </c>
      <c r="D27" s="8" t="s">
        <v>4</v>
      </c>
      <c r="E27" s="8" t="s">
        <v>206</v>
      </c>
      <c r="F27" s="8"/>
      <c r="G27" s="8"/>
      <c r="H27" s="8" t="s">
        <v>201</v>
      </c>
      <c r="I27" s="8" t="s">
        <v>815</v>
      </c>
    </row>
    <row r="28" spans="1:9" ht="16.5" thickBot="1" x14ac:dyDescent="0.3">
      <c r="A28" s="13" t="s">
        <v>856</v>
      </c>
      <c r="B28" s="8" t="s">
        <v>857</v>
      </c>
      <c r="C28" s="8" t="s">
        <v>638</v>
      </c>
      <c r="D28" s="8" t="s">
        <v>4</v>
      </c>
      <c r="E28" s="8" t="s">
        <v>206</v>
      </c>
      <c r="F28" s="8"/>
      <c r="G28" s="8"/>
      <c r="H28" s="8" t="s">
        <v>201</v>
      </c>
      <c r="I28" s="8" t="s">
        <v>815</v>
      </c>
    </row>
    <row r="29" spans="1:9" ht="16.5" thickBot="1" x14ac:dyDescent="0.3">
      <c r="A29" s="13" t="s">
        <v>858</v>
      </c>
      <c r="B29" s="8" t="s">
        <v>414</v>
      </c>
      <c r="C29" s="8" t="s">
        <v>504</v>
      </c>
      <c r="D29" s="8" t="s">
        <v>4</v>
      </c>
      <c r="E29" s="8" t="s">
        <v>206</v>
      </c>
      <c r="F29" s="8"/>
      <c r="G29" s="8"/>
      <c r="H29" s="8" t="s">
        <v>201</v>
      </c>
      <c r="I29" s="8" t="s">
        <v>815</v>
      </c>
    </row>
    <row r="30" spans="1:9" ht="16.5" thickBot="1" x14ac:dyDescent="0.3">
      <c r="A30" s="13" t="s">
        <v>859</v>
      </c>
      <c r="B30" s="8" t="s">
        <v>860</v>
      </c>
      <c r="C30" s="8" t="s">
        <v>638</v>
      </c>
      <c r="D30" s="8" t="s">
        <v>4</v>
      </c>
      <c r="E30" s="8" t="s">
        <v>206</v>
      </c>
      <c r="F30" s="8"/>
      <c r="G30" s="8"/>
      <c r="H30" s="8" t="s">
        <v>201</v>
      </c>
      <c r="I30" s="8" t="s">
        <v>815</v>
      </c>
    </row>
    <row r="31" spans="1:9" ht="16.5" thickBot="1" x14ac:dyDescent="0.3">
      <c r="A31" s="13" t="s">
        <v>861</v>
      </c>
      <c r="B31" s="8" t="s">
        <v>862</v>
      </c>
      <c r="C31" s="8" t="s">
        <v>504</v>
      </c>
      <c r="D31" s="8" t="s">
        <v>1</v>
      </c>
      <c r="E31" s="8" t="s">
        <v>206</v>
      </c>
      <c r="F31" s="8"/>
      <c r="G31" s="8"/>
      <c r="H31" s="8" t="s">
        <v>201</v>
      </c>
      <c r="I31" s="8" t="s">
        <v>815</v>
      </c>
    </row>
    <row r="32" spans="1:9" ht="16.5" thickBot="1" x14ac:dyDescent="0.3">
      <c r="A32" s="13" t="s">
        <v>863</v>
      </c>
      <c r="B32" s="8" t="s">
        <v>416</v>
      </c>
      <c r="C32" s="8" t="s">
        <v>638</v>
      </c>
      <c r="D32" s="8" t="s">
        <v>1</v>
      </c>
      <c r="E32" s="8" t="s">
        <v>206</v>
      </c>
      <c r="F32" s="8"/>
      <c r="G32" s="8"/>
      <c r="H32" s="8" t="s">
        <v>201</v>
      </c>
      <c r="I32" s="8" t="s">
        <v>815</v>
      </c>
    </row>
    <row r="33" spans="1:9" ht="16.5" thickBot="1" x14ac:dyDescent="0.3">
      <c r="A33" s="13" t="s">
        <v>864</v>
      </c>
      <c r="B33" s="8" t="s">
        <v>865</v>
      </c>
      <c r="C33" s="8" t="s">
        <v>504</v>
      </c>
      <c r="D33" s="8" t="s">
        <v>1</v>
      </c>
      <c r="E33" s="8" t="s">
        <v>206</v>
      </c>
      <c r="F33" s="8"/>
      <c r="G33" s="8"/>
      <c r="H33" s="8" t="s">
        <v>201</v>
      </c>
      <c r="I33" s="8" t="s">
        <v>815</v>
      </c>
    </row>
    <row r="34" spans="1:9" ht="16.5" thickBot="1" x14ac:dyDescent="0.3">
      <c r="A34" s="13" t="s">
        <v>866</v>
      </c>
      <c r="B34" s="8" t="s">
        <v>867</v>
      </c>
      <c r="C34" s="8" t="s">
        <v>638</v>
      </c>
      <c r="D34" s="8" t="s">
        <v>1</v>
      </c>
      <c r="E34" s="8" t="s">
        <v>206</v>
      </c>
      <c r="F34" s="8"/>
      <c r="G34" s="8"/>
      <c r="H34" s="8" t="s">
        <v>201</v>
      </c>
      <c r="I34" s="8" t="s">
        <v>815</v>
      </c>
    </row>
    <row r="35" spans="1:9" ht="16.5" thickBot="1" x14ac:dyDescent="0.3">
      <c r="A35" s="13" t="s">
        <v>868</v>
      </c>
      <c r="B35" s="8" t="s">
        <v>869</v>
      </c>
      <c r="C35" s="8" t="s">
        <v>504</v>
      </c>
      <c r="D35" s="8" t="s">
        <v>1</v>
      </c>
      <c r="E35" s="8" t="s">
        <v>206</v>
      </c>
      <c r="F35" s="8"/>
      <c r="G35" s="8"/>
      <c r="H35" s="8" t="s">
        <v>201</v>
      </c>
      <c r="I35" s="8" t="s">
        <v>815</v>
      </c>
    </row>
    <row r="36" spans="1:9" ht="16.5" thickBot="1" x14ac:dyDescent="0.3">
      <c r="A36" s="13" t="s">
        <v>870</v>
      </c>
      <c r="B36" s="8" t="s">
        <v>564</v>
      </c>
      <c r="C36" s="8" t="s">
        <v>504</v>
      </c>
      <c r="D36" s="8" t="s">
        <v>6</v>
      </c>
      <c r="E36" s="8" t="s">
        <v>206</v>
      </c>
      <c r="F36" s="8"/>
      <c r="G36" s="8"/>
      <c r="H36" s="8" t="s">
        <v>201</v>
      </c>
      <c r="I36" s="8" t="s">
        <v>815</v>
      </c>
    </row>
    <row r="37" spans="1:9" ht="16.5" thickBot="1" x14ac:dyDescent="0.3">
      <c r="A37" s="13" t="s">
        <v>871</v>
      </c>
      <c r="B37" s="8" t="s">
        <v>872</v>
      </c>
      <c r="C37" s="8" t="s">
        <v>638</v>
      </c>
      <c r="D37" s="8" t="s">
        <v>6</v>
      </c>
      <c r="E37" s="8" t="s">
        <v>206</v>
      </c>
      <c r="F37" s="8"/>
      <c r="G37" s="8"/>
      <c r="H37" s="8" t="s">
        <v>201</v>
      </c>
      <c r="I37" s="8" t="s">
        <v>815</v>
      </c>
    </row>
    <row r="38" spans="1:9" ht="16.5" thickBot="1" x14ac:dyDescent="0.3">
      <c r="A38" s="13" t="s">
        <v>873</v>
      </c>
      <c r="B38" s="8" t="s">
        <v>874</v>
      </c>
      <c r="C38" s="8" t="s">
        <v>504</v>
      </c>
      <c r="D38" s="8" t="s">
        <v>6</v>
      </c>
      <c r="E38" s="8" t="s">
        <v>206</v>
      </c>
      <c r="F38" s="8"/>
      <c r="G38" s="8"/>
      <c r="H38" s="8" t="s">
        <v>201</v>
      </c>
      <c r="I38" s="8" t="s">
        <v>815</v>
      </c>
    </row>
    <row r="39" spans="1:9" ht="16.5" thickBot="1" x14ac:dyDescent="0.3">
      <c r="A39" s="13" t="s">
        <v>875</v>
      </c>
      <c r="B39" s="8" t="s">
        <v>876</v>
      </c>
      <c r="C39" s="8" t="s">
        <v>638</v>
      </c>
      <c r="D39" s="8" t="s">
        <v>7</v>
      </c>
      <c r="E39" s="8" t="s">
        <v>206</v>
      </c>
      <c r="F39" s="8"/>
      <c r="G39" s="8"/>
      <c r="H39" s="8" t="s">
        <v>201</v>
      </c>
      <c r="I39" s="8" t="s">
        <v>815</v>
      </c>
    </row>
    <row r="40" spans="1:9" ht="16.5" thickBot="1" x14ac:dyDescent="0.3">
      <c r="A40" s="13" t="s">
        <v>877</v>
      </c>
      <c r="B40" s="8" t="s">
        <v>878</v>
      </c>
      <c r="C40" s="8" t="s">
        <v>504</v>
      </c>
      <c r="D40" s="8" t="s">
        <v>807</v>
      </c>
      <c r="E40" s="8" t="s">
        <v>206</v>
      </c>
      <c r="F40" s="8"/>
      <c r="G40" s="8"/>
      <c r="H40" s="8" t="s">
        <v>201</v>
      </c>
      <c r="I40" s="8" t="s">
        <v>815</v>
      </c>
    </row>
    <row r="41" spans="1:9" ht="16.5" thickBot="1" x14ac:dyDescent="0.3">
      <c r="A41" s="13" t="s">
        <v>879</v>
      </c>
      <c r="B41" s="8" t="s">
        <v>677</v>
      </c>
      <c r="C41" s="8" t="s">
        <v>504</v>
      </c>
      <c r="D41" s="8" t="s">
        <v>880</v>
      </c>
      <c r="E41" s="8" t="s">
        <v>206</v>
      </c>
      <c r="F41" s="8"/>
      <c r="G41" s="8"/>
      <c r="H41" s="8" t="s">
        <v>201</v>
      </c>
      <c r="I41" s="8" t="s">
        <v>815</v>
      </c>
    </row>
    <row r="42" spans="1:9" ht="16.5" thickBot="1" x14ac:dyDescent="0.3">
      <c r="A42" s="13" t="s">
        <v>881</v>
      </c>
      <c r="B42" s="8" t="s">
        <v>882</v>
      </c>
      <c r="C42" s="8" t="s">
        <v>504</v>
      </c>
      <c r="D42" s="8" t="s">
        <v>4</v>
      </c>
      <c r="E42" s="8" t="s">
        <v>206</v>
      </c>
      <c r="F42" s="8"/>
      <c r="G42" s="8"/>
      <c r="H42" s="8" t="s">
        <v>201</v>
      </c>
      <c r="I42" s="8" t="s">
        <v>815</v>
      </c>
    </row>
    <row r="43" spans="1:9" ht="16.5" thickBot="1" x14ac:dyDescent="0.3">
      <c r="A43" s="13" t="s">
        <v>883</v>
      </c>
      <c r="B43" s="8" t="s">
        <v>884</v>
      </c>
      <c r="C43" s="8" t="s">
        <v>638</v>
      </c>
      <c r="D43" s="8" t="s">
        <v>1</v>
      </c>
      <c r="E43" s="8" t="s">
        <v>8</v>
      </c>
      <c r="F43" s="8" t="s">
        <v>177</v>
      </c>
      <c r="G43" s="8"/>
      <c r="H43" s="8" t="s">
        <v>202</v>
      </c>
      <c r="I43" s="8" t="s">
        <v>815</v>
      </c>
    </row>
    <row r="44" spans="1:9" ht="16.5" thickBot="1" x14ac:dyDescent="0.3">
      <c r="A44" s="13" t="s">
        <v>885</v>
      </c>
      <c r="B44" s="8" t="s">
        <v>886</v>
      </c>
      <c r="C44" s="8" t="s">
        <v>638</v>
      </c>
      <c r="D44" s="8" t="s">
        <v>6</v>
      </c>
      <c r="E44" s="8" t="s">
        <v>8</v>
      </c>
      <c r="F44" s="8" t="s">
        <v>178</v>
      </c>
      <c r="G44" s="8"/>
      <c r="H44" s="8" t="s">
        <v>202</v>
      </c>
      <c r="I44" s="8" t="s">
        <v>815</v>
      </c>
    </row>
    <row r="45" spans="1:9" ht="16.5" thickBot="1" x14ac:dyDescent="0.3">
      <c r="A45" s="13" t="s">
        <v>887</v>
      </c>
      <c r="B45" s="8" t="s">
        <v>888</v>
      </c>
      <c r="C45" s="8" t="s">
        <v>504</v>
      </c>
      <c r="D45" s="8" t="s">
        <v>6</v>
      </c>
      <c r="E45" s="8" t="s">
        <v>8</v>
      </c>
      <c r="F45" s="8" t="s">
        <v>179</v>
      </c>
      <c r="G45" s="8"/>
      <c r="H45" s="8" t="s">
        <v>202</v>
      </c>
      <c r="I45" s="8" t="s">
        <v>815</v>
      </c>
    </row>
    <row r="46" spans="1:9" ht="16.5" thickBot="1" x14ac:dyDescent="0.3">
      <c r="A46" s="13" t="s">
        <v>889</v>
      </c>
      <c r="B46" s="8" t="s">
        <v>677</v>
      </c>
      <c r="C46" s="8" t="s">
        <v>504</v>
      </c>
      <c r="D46" s="8" t="s">
        <v>1</v>
      </c>
      <c r="E46" s="8" t="s">
        <v>8</v>
      </c>
      <c r="F46" s="8" t="s">
        <v>180</v>
      </c>
      <c r="G46" s="8"/>
      <c r="H46" s="8" t="s">
        <v>202</v>
      </c>
      <c r="I46" s="8" t="s">
        <v>815</v>
      </c>
    </row>
    <row r="47" spans="1:9" ht="16.5" thickBot="1" x14ac:dyDescent="0.3">
      <c r="A47" s="13" t="s">
        <v>890</v>
      </c>
      <c r="B47" s="8" t="s">
        <v>891</v>
      </c>
      <c r="C47" s="8" t="s">
        <v>638</v>
      </c>
      <c r="D47" s="8" t="s">
        <v>1</v>
      </c>
      <c r="E47" s="8" t="s">
        <v>8</v>
      </c>
      <c r="F47" s="8" t="s">
        <v>181</v>
      </c>
      <c r="G47" s="8"/>
      <c r="H47" s="8" t="s">
        <v>202</v>
      </c>
      <c r="I47" s="8" t="s">
        <v>815</v>
      </c>
    </row>
    <row r="48" spans="1:9" ht="16.5" thickBot="1" x14ac:dyDescent="0.3">
      <c r="A48" s="13" t="s">
        <v>892</v>
      </c>
      <c r="B48" s="8" t="s">
        <v>893</v>
      </c>
      <c r="C48" s="8" t="s">
        <v>638</v>
      </c>
      <c r="D48" s="8" t="s">
        <v>894</v>
      </c>
      <c r="E48" s="8" t="s">
        <v>8</v>
      </c>
      <c r="F48" s="8" t="s">
        <v>182</v>
      </c>
      <c r="G48" s="8"/>
      <c r="H48" s="8" t="s">
        <v>202</v>
      </c>
      <c r="I48" s="8" t="s">
        <v>815</v>
      </c>
    </row>
    <row r="49" spans="1:9" ht="16.5" thickBot="1" x14ac:dyDescent="0.3">
      <c r="A49" s="13" t="s">
        <v>895</v>
      </c>
      <c r="B49" s="8" t="s">
        <v>242</v>
      </c>
      <c r="C49" s="8" t="s">
        <v>504</v>
      </c>
      <c r="D49" s="8" t="s">
        <v>6</v>
      </c>
      <c r="E49" s="8" t="s">
        <v>8</v>
      </c>
      <c r="F49" s="8" t="s">
        <v>183</v>
      </c>
      <c r="G49" s="8"/>
      <c r="H49" s="8" t="s">
        <v>202</v>
      </c>
      <c r="I49" s="8" t="s">
        <v>815</v>
      </c>
    </row>
    <row r="50" spans="1:9" ht="16.5" thickBot="1" x14ac:dyDescent="0.3">
      <c r="A50" s="13" t="s">
        <v>896</v>
      </c>
      <c r="B50" s="8" t="s">
        <v>897</v>
      </c>
      <c r="C50" s="8" t="s">
        <v>504</v>
      </c>
      <c r="D50" s="8" t="s">
        <v>6</v>
      </c>
      <c r="E50" s="8" t="s">
        <v>8</v>
      </c>
      <c r="F50" s="8" t="s">
        <v>184</v>
      </c>
      <c r="G50" s="8"/>
      <c r="H50" s="8" t="s">
        <v>202</v>
      </c>
      <c r="I50" s="8" t="s">
        <v>815</v>
      </c>
    </row>
    <row r="51" spans="1:9" ht="16.5" thickBot="1" x14ac:dyDescent="0.3">
      <c r="A51" s="13" t="s">
        <v>898</v>
      </c>
      <c r="B51" s="8" t="s">
        <v>242</v>
      </c>
      <c r="C51" s="8" t="s">
        <v>504</v>
      </c>
      <c r="D51" s="8" t="s">
        <v>1</v>
      </c>
      <c r="E51" s="8" t="s">
        <v>8</v>
      </c>
      <c r="F51" s="8" t="s">
        <v>185</v>
      </c>
      <c r="G51" s="8"/>
      <c r="H51" s="8" t="s">
        <v>202</v>
      </c>
      <c r="I51" s="8" t="s">
        <v>815</v>
      </c>
    </row>
    <row r="52" spans="1:9" ht="16.5" thickBot="1" x14ac:dyDescent="0.3">
      <c r="A52" s="13" t="s">
        <v>899</v>
      </c>
      <c r="B52" s="8" t="s">
        <v>648</v>
      </c>
      <c r="C52" s="8" t="s">
        <v>638</v>
      </c>
      <c r="D52" s="8" t="s">
        <v>1</v>
      </c>
      <c r="E52" s="8" t="s">
        <v>8</v>
      </c>
      <c r="F52" s="8" t="s">
        <v>186</v>
      </c>
      <c r="G52" s="8"/>
      <c r="H52" s="8" t="s">
        <v>202</v>
      </c>
      <c r="I52" s="8" t="s">
        <v>815</v>
      </c>
    </row>
    <row r="53" spans="1:9" ht="16.5" thickBot="1" x14ac:dyDescent="0.3">
      <c r="A53" s="13" t="s">
        <v>900</v>
      </c>
      <c r="B53" s="8" t="s">
        <v>269</v>
      </c>
      <c r="C53" s="8" t="s">
        <v>504</v>
      </c>
      <c r="D53" s="8" t="s">
        <v>5</v>
      </c>
      <c r="E53" s="8" t="s">
        <v>8</v>
      </c>
      <c r="F53" s="8" t="s">
        <v>187</v>
      </c>
      <c r="G53" s="8"/>
      <c r="H53" s="8" t="s">
        <v>202</v>
      </c>
      <c r="I53" s="8" t="s">
        <v>815</v>
      </c>
    </row>
    <row r="54" spans="1:9" ht="16.5" thickBot="1" x14ac:dyDescent="0.3">
      <c r="A54" s="13" t="s">
        <v>901</v>
      </c>
      <c r="B54" s="8" t="s">
        <v>902</v>
      </c>
      <c r="C54" s="8" t="s">
        <v>638</v>
      </c>
      <c r="D54" s="8" t="s">
        <v>6</v>
      </c>
      <c r="E54" s="8" t="s">
        <v>8</v>
      </c>
      <c r="F54" s="8" t="s">
        <v>188</v>
      </c>
      <c r="G54" s="8"/>
      <c r="H54" s="8" t="s">
        <v>202</v>
      </c>
      <c r="I54" s="8" t="s">
        <v>815</v>
      </c>
    </row>
    <row r="55" spans="1:9" ht="16.5" thickBot="1" x14ac:dyDescent="0.3">
      <c r="A55" s="13" t="s">
        <v>903</v>
      </c>
      <c r="B55" s="8" t="s">
        <v>904</v>
      </c>
      <c r="C55" s="8" t="s">
        <v>638</v>
      </c>
      <c r="D55" s="8" t="s">
        <v>7</v>
      </c>
      <c r="E55" s="8" t="s">
        <v>8</v>
      </c>
      <c r="F55" s="8" t="s">
        <v>189</v>
      </c>
      <c r="G55" s="8"/>
      <c r="H55" s="8" t="s">
        <v>202</v>
      </c>
      <c r="I55" s="8" t="s">
        <v>815</v>
      </c>
    </row>
    <row r="56" spans="1:9" ht="16.5" thickBot="1" x14ac:dyDescent="0.3">
      <c r="A56" s="13" t="s">
        <v>905</v>
      </c>
      <c r="B56" s="8" t="s">
        <v>906</v>
      </c>
      <c r="C56" s="8" t="s">
        <v>504</v>
      </c>
      <c r="D56" s="8" t="s">
        <v>6</v>
      </c>
      <c r="E56" s="8" t="s">
        <v>8</v>
      </c>
      <c r="F56" s="8" t="s">
        <v>190</v>
      </c>
      <c r="G56" s="8"/>
      <c r="H56" s="8" t="s">
        <v>202</v>
      </c>
      <c r="I56" s="8" t="s">
        <v>815</v>
      </c>
    </row>
    <row r="57" spans="1:9" ht="16.5" thickBot="1" x14ac:dyDescent="0.3">
      <c r="A57" s="13" t="s">
        <v>907</v>
      </c>
      <c r="B57" s="8" t="s">
        <v>908</v>
      </c>
      <c r="C57" s="8" t="s">
        <v>504</v>
      </c>
      <c r="D57" s="8" t="s">
        <v>6</v>
      </c>
      <c r="E57" s="8" t="s">
        <v>8</v>
      </c>
      <c r="F57" s="8" t="s">
        <v>191</v>
      </c>
      <c r="G57" s="8"/>
      <c r="H57" s="8" t="s">
        <v>202</v>
      </c>
      <c r="I57" s="8" t="s">
        <v>815</v>
      </c>
    </row>
    <row r="58" spans="1:9" ht="16.5" thickBot="1" x14ac:dyDescent="0.3">
      <c r="A58" s="13" t="s">
        <v>909</v>
      </c>
      <c r="B58" s="8" t="s">
        <v>910</v>
      </c>
      <c r="C58" s="8" t="s">
        <v>504</v>
      </c>
      <c r="D58" s="8" t="s">
        <v>4</v>
      </c>
      <c r="E58" s="8" t="s">
        <v>8</v>
      </c>
      <c r="F58" s="8" t="s">
        <v>192</v>
      </c>
      <c r="G58" s="8"/>
      <c r="H58" s="8" t="s">
        <v>202</v>
      </c>
      <c r="I58" s="8" t="s">
        <v>815</v>
      </c>
    </row>
    <row r="59" spans="1:9" ht="16.5" thickBot="1" x14ac:dyDescent="0.3">
      <c r="A59" s="13" t="s">
        <v>536</v>
      </c>
      <c r="B59" s="8" t="s">
        <v>911</v>
      </c>
      <c r="C59" s="8" t="s">
        <v>638</v>
      </c>
      <c r="D59" s="8" t="s">
        <v>4</v>
      </c>
      <c r="E59" s="8" t="s">
        <v>8</v>
      </c>
      <c r="F59" s="8" t="s">
        <v>193</v>
      </c>
      <c r="G59" s="8"/>
      <c r="H59" s="8" t="s">
        <v>202</v>
      </c>
      <c r="I59" s="8" t="s">
        <v>815</v>
      </c>
    </row>
    <row r="60" spans="1:9" ht="16.5" thickBot="1" x14ac:dyDescent="0.3">
      <c r="A60" s="13" t="s">
        <v>912</v>
      </c>
      <c r="B60" s="8" t="s">
        <v>688</v>
      </c>
      <c r="C60" s="8" t="s">
        <v>504</v>
      </c>
      <c r="D60" s="8" t="s">
        <v>6</v>
      </c>
      <c r="E60" s="8" t="s">
        <v>8</v>
      </c>
      <c r="F60" s="8" t="s">
        <v>194</v>
      </c>
      <c r="G60" s="8"/>
      <c r="H60" s="8" t="s">
        <v>202</v>
      </c>
      <c r="I60" s="8" t="s">
        <v>815</v>
      </c>
    </row>
    <row r="61" spans="1:9" ht="16.5" thickBot="1" x14ac:dyDescent="0.3">
      <c r="A61" s="13" t="s">
        <v>913</v>
      </c>
      <c r="B61" s="8" t="s">
        <v>914</v>
      </c>
      <c r="C61" s="8" t="s">
        <v>638</v>
      </c>
      <c r="D61" s="8" t="s">
        <v>1</v>
      </c>
      <c r="E61" s="8" t="s">
        <v>8</v>
      </c>
      <c r="F61" s="8" t="s">
        <v>195</v>
      </c>
      <c r="G61" s="8"/>
      <c r="H61" s="8" t="s">
        <v>202</v>
      </c>
      <c r="I61" s="8" t="s">
        <v>815</v>
      </c>
    </row>
    <row r="62" spans="1:9" ht="16.5" thickBot="1" x14ac:dyDescent="0.3">
      <c r="A62" s="13" t="s">
        <v>915</v>
      </c>
      <c r="B62" s="8" t="s">
        <v>916</v>
      </c>
      <c r="C62" s="8" t="s">
        <v>638</v>
      </c>
      <c r="D62" s="8" t="s">
        <v>1</v>
      </c>
      <c r="E62" s="8" t="s">
        <v>8</v>
      </c>
      <c r="F62" s="8" t="s">
        <v>196</v>
      </c>
      <c r="G62" s="8"/>
      <c r="H62" s="8" t="s">
        <v>202</v>
      </c>
      <c r="I62" s="8" t="s">
        <v>815</v>
      </c>
    </row>
    <row r="63" spans="1:9" ht="16.5" thickBot="1" x14ac:dyDescent="0.3">
      <c r="A63" s="13" t="s">
        <v>917</v>
      </c>
      <c r="B63" s="8" t="s">
        <v>918</v>
      </c>
      <c r="C63" s="8" t="s">
        <v>504</v>
      </c>
      <c r="D63" s="8" t="s">
        <v>6</v>
      </c>
      <c r="E63" s="8" t="s">
        <v>8</v>
      </c>
      <c r="F63" s="8" t="s">
        <v>197</v>
      </c>
      <c r="G63" s="8"/>
      <c r="H63" s="8" t="s">
        <v>202</v>
      </c>
      <c r="I63" s="8" t="s">
        <v>815</v>
      </c>
    </row>
    <row r="64" spans="1:9" ht="16.5" thickBot="1" x14ac:dyDescent="0.3">
      <c r="A64" s="13" t="s">
        <v>919</v>
      </c>
      <c r="B64" s="8" t="s">
        <v>920</v>
      </c>
      <c r="C64" s="8" t="s">
        <v>504</v>
      </c>
      <c r="D64" s="8" t="s">
        <v>1</v>
      </c>
      <c r="E64" s="8" t="s">
        <v>8</v>
      </c>
      <c r="F64" s="8" t="s">
        <v>198</v>
      </c>
      <c r="G64" s="8"/>
      <c r="H64" s="8" t="s">
        <v>202</v>
      </c>
      <c r="I64" s="8" t="s">
        <v>815</v>
      </c>
    </row>
    <row r="65" spans="1:9" ht="16.5" thickBot="1" x14ac:dyDescent="0.3">
      <c r="A65" s="13" t="s">
        <v>921</v>
      </c>
      <c r="B65" s="8" t="s">
        <v>764</v>
      </c>
      <c r="C65" s="8" t="s">
        <v>504</v>
      </c>
      <c r="D65" s="8" t="s">
        <v>1</v>
      </c>
      <c r="E65" s="8" t="s">
        <v>8</v>
      </c>
      <c r="F65" s="8" t="s">
        <v>199</v>
      </c>
      <c r="G65" s="8"/>
      <c r="H65" s="8" t="s">
        <v>202</v>
      </c>
      <c r="I65" s="8" t="s">
        <v>815</v>
      </c>
    </row>
    <row r="66" spans="1:9" ht="16.5" thickBot="1" x14ac:dyDescent="0.3">
      <c r="A66" s="13" t="s">
        <v>922</v>
      </c>
      <c r="B66" s="8" t="s">
        <v>923</v>
      </c>
      <c r="C66" s="8" t="s">
        <v>638</v>
      </c>
      <c r="D66" s="8" t="s">
        <v>1</v>
      </c>
      <c r="E66" s="8" t="s">
        <v>8</v>
      </c>
      <c r="F66" s="8" t="s">
        <v>200</v>
      </c>
      <c r="G66" s="8"/>
      <c r="H66" s="8" t="s">
        <v>202</v>
      </c>
      <c r="I66" s="8" t="s">
        <v>815</v>
      </c>
    </row>
    <row r="67" spans="1:9" ht="16.5" thickBot="1" x14ac:dyDescent="0.3">
      <c r="A67" s="13" t="s">
        <v>924</v>
      </c>
      <c r="B67" s="8" t="s">
        <v>925</v>
      </c>
      <c r="C67" s="8" t="s">
        <v>504</v>
      </c>
      <c r="D67" s="8" t="s">
        <v>4</v>
      </c>
      <c r="E67" s="8" t="s">
        <v>206</v>
      </c>
      <c r="F67" s="8"/>
      <c r="G67" s="8"/>
      <c r="H67" s="8" t="s">
        <v>202</v>
      </c>
      <c r="I67" s="8" t="s">
        <v>815</v>
      </c>
    </row>
    <row r="68" spans="1:9" ht="16.5" thickBot="1" x14ac:dyDescent="0.3">
      <c r="A68" s="13" t="s">
        <v>926</v>
      </c>
      <c r="B68" s="8" t="s">
        <v>927</v>
      </c>
      <c r="C68" s="8" t="s">
        <v>638</v>
      </c>
      <c r="D68" s="8" t="s">
        <v>4</v>
      </c>
      <c r="E68" s="8" t="s">
        <v>206</v>
      </c>
      <c r="F68" s="8"/>
      <c r="G68" s="8"/>
      <c r="H68" s="8" t="s">
        <v>202</v>
      </c>
      <c r="I68" s="8" t="s">
        <v>815</v>
      </c>
    </row>
    <row r="69" spans="1:9" ht="16.5" thickBot="1" x14ac:dyDescent="0.3">
      <c r="A69" s="13" t="s">
        <v>928</v>
      </c>
      <c r="B69" s="8" t="s">
        <v>929</v>
      </c>
      <c r="C69" s="8" t="s">
        <v>504</v>
      </c>
      <c r="D69" s="8" t="s">
        <v>4</v>
      </c>
      <c r="E69" s="8" t="s">
        <v>206</v>
      </c>
      <c r="F69" s="8"/>
      <c r="G69" s="8"/>
      <c r="H69" s="8" t="s">
        <v>202</v>
      </c>
      <c r="I69" s="8" t="s">
        <v>815</v>
      </c>
    </row>
    <row r="70" spans="1:9" ht="16.5" thickBot="1" x14ac:dyDescent="0.3">
      <c r="A70" s="13" t="s">
        <v>930</v>
      </c>
      <c r="B70" s="8" t="s">
        <v>931</v>
      </c>
      <c r="C70" s="8" t="s">
        <v>638</v>
      </c>
      <c r="D70" s="8" t="s">
        <v>4</v>
      </c>
      <c r="E70" s="8" t="s">
        <v>206</v>
      </c>
      <c r="F70" s="8"/>
      <c r="G70" s="8"/>
      <c r="H70" s="8" t="s">
        <v>202</v>
      </c>
      <c r="I70" s="8" t="s">
        <v>815</v>
      </c>
    </row>
    <row r="71" spans="1:9" ht="16.5" thickBot="1" x14ac:dyDescent="0.3">
      <c r="A71" s="13" t="s">
        <v>932</v>
      </c>
      <c r="B71" s="8" t="s">
        <v>933</v>
      </c>
      <c r="C71" s="8" t="s">
        <v>504</v>
      </c>
      <c r="D71" s="8" t="s">
        <v>1</v>
      </c>
      <c r="E71" s="8" t="s">
        <v>206</v>
      </c>
      <c r="F71" s="8"/>
      <c r="G71" s="8"/>
      <c r="H71" s="8" t="s">
        <v>202</v>
      </c>
      <c r="I71" s="8" t="s">
        <v>815</v>
      </c>
    </row>
    <row r="72" spans="1:9" ht="16.5" thickBot="1" x14ac:dyDescent="0.3">
      <c r="A72" s="13" t="s">
        <v>934</v>
      </c>
      <c r="B72" s="8" t="s">
        <v>935</v>
      </c>
      <c r="C72" s="8" t="s">
        <v>638</v>
      </c>
      <c r="D72" s="8" t="s">
        <v>1</v>
      </c>
      <c r="E72" s="8" t="s">
        <v>206</v>
      </c>
      <c r="F72" s="8"/>
      <c r="G72" s="8"/>
      <c r="H72" s="8" t="s">
        <v>202</v>
      </c>
      <c r="I72" s="8" t="s">
        <v>815</v>
      </c>
    </row>
    <row r="73" spans="1:9" ht="16.5" thickBot="1" x14ac:dyDescent="0.3">
      <c r="A73" s="13" t="s">
        <v>936</v>
      </c>
      <c r="B73" s="8" t="s">
        <v>937</v>
      </c>
      <c r="C73" s="8" t="s">
        <v>504</v>
      </c>
      <c r="D73" s="8" t="s">
        <v>1</v>
      </c>
      <c r="E73" s="8" t="s">
        <v>206</v>
      </c>
      <c r="F73" s="8"/>
      <c r="G73" s="8"/>
      <c r="H73" s="8" t="s">
        <v>202</v>
      </c>
      <c r="I73" s="8" t="s">
        <v>815</v>
      </c>
    </row>
    <row r="74" spans="1:9" ht="16.5" thickBot="1" x14ac:dyDescent="0.3">
      <c r="A74" s="13" t="s">
        <v>938</v>
      </c>
      <c r="B74" s="8" t="s">
        <v>939</v>
      </c>
      <c r="C74" s="8" t="s">
        <v>638</v>
      </c>
      <c r="D74" s="8" t="s">
        <v>1</v>
      </c>
      <c r="E74" s="8" t="s">
        <v>206</v>
      </c>
      <c r="F74" s="8"/>
      <c r="G74" s="8"/>
      <c r="H74" s="8" t="s">
        <v>202</v>
      </c>
      <c r="I74" s="8" t="s">
        <v>815</v>
      </c>
    </row>
    <row r="75" spans="1:9" ht="16.5" thickBot="1" x14ac:dyDescent="0.3">
      <c r="A75" s="13" t="s">
        <v>940</v>
      </c>
      <c r="B75" s="8" t="s">
        <v>941</v>
      </c>
      <c r="C75" s="8" t="s">
        <v>638</v>
      </c>
      <c r="D75" s="8" t="s">
        <v>1</v>
      </c>
      <c r="E75" s="8" t="s">
        <v>206</v>
      </c>
      <c r="F75" s="8"/>
      <c r="G75" s="8"/>
      <c r="H75" s="8" t="s">
        <v>202</v>
      </c>
      <c r="I75" s="8" t="s">
        <v>815</v>
      </c>
    </row>
    <row r="76" spans="1:9" ht="16.5" thickBot="1" x14ac:dyDescent="0.3">
      <c r="A76" s="13" t="s">
        <v>942</v>
      </c>
      <c r="B76" s="8" t="s">
        <v>375</v>
      </c>
      <c r="C76" s="8" t="s">
        <v>504</v>
      </c>
      <c r="D76" s="8" t="s">
        <v>6</v>
      </c>
      <c r="E76" s="8" t="s">
        <v>206</v>
      </c>
      <c r="F76" s="8"/>
      <c r="G76" s="8"/>
      <c r="H76" s="8" t="s">
        <v>202</v>
      </c>
      <c r="I76" s="8" t="s">
        <v>815</v>
      </c>
    </row>
    <row r="77" spans="1:9" ht="16.5" thickBot="1" x14ac:dyDescent="0.3">
      <c r="A77" s="13" t="s">
        <v>943</v>
      </c>
      <c r="B77" s="8" t="s">
        <v>944</v>
      </c>
      <c r="C77" s="8" t="s">
        <v>638</v>
      </c>
      <c r="D77" s="8" t="s">
        <v>6</v>
      </c>
      <c r="E77" s="8" t="s">
        <v>206</v>
      </c>
      <c r="F77" s="8"/>
      <c r="G77" s="8"/>
      <c r="H77" s="8" t="s">
        <v>202</v>
      </c>
      <c r="I77" s="8" t="s">
        <v>815</v>
      </c>
    </row>
    <row r="78" spans="1:9" ht="16.5" thickBot="1" x14ac:dyDescent="0.3">
      <c r="A78" s="13" t="s">
        <v>945</v>
      </c>
      <c r="B78" s="8" t="s">
        <v>946</v>
      </c>
      <c r="C78" s="8" t="s">
        <v>504</v>
      </c>
      <c r="D78" s="8" t="s">
        <v>6</v>
      </c>
      <c r="E78" s="8" t="s">
        <v>206</v>
      </c>
      <c r="F78" s="8"/>
      <c r="G78" s="8"/>
      <c r="H78" s="8" t="s">
        <v>202</v>
      </c>
      <c r="I78" s="8" t="s">
        <v>815</v>
      </c>
    </row>
    <row r="79" spans="1:9" ht="16.5" thickBot="1" x14ac:dyDescent="0.3">
      <c r="A79" s="13" t="s">
        <v>947</v>
      </c>
      <c r="B79" s="8" t="s">
        <v>948</v>
      </c>
      <c r="C79" s="8" t="s">
        <v>638</v>
      </c>
      <c r="D79" s="8" t="s">
        <v>7</v>
      </c>
      <c r="E79" s="8" t="s">
        <v>206</v>
      </c>
      <c r="F79" s="8"/>
      <c r="G79" s="8"/>
      <c r="H79" s="8" t="s">
        <v>202</v>
      </c>
      <c r="I79" s="8" t="s">
        <v>815</v>
      </c>
    </row>
    <row r="80" spans="1:9" ht="16.5" thickBot="1" x14ac:dyDescent="0.3">
      <c r="A80" s="13" t="s">
        <v>949</v>
      </c>
      <c r="B80" s="8" t="s">
        <v>950</v>
      </c>
      <c r="C80" s="8" t="s">
        <v>504</v>
      </c>
      <c r="D80" s="8" t="s">
        <v>807</v>
      </c>
      <c r="E80" s="8" t="s">
        <v>206</v>
      </c>
      <c r="F80" s="8"/>
      <c r="G80" s="8"/>
      <c r="H80" s="8" t="s">
        <v>202</v>
      </c>
      <c r="I80" s="8" t="s">
        <v>815</v>
      </c>
    </row>
    <row r="81" spans="1:9" ht="16.5" thickBot="1" x14ac:dyDescent="0.3">
      <c r="A81" s="13" t="s">
        <v>951</v>
      </c>
      <c r="B81" s="8" t="s">
        <v>952</v>
      </c>
      <c r="C81" s="8" t="s">
        <v>504</v>
      </c>
      <c r="D81" s="8" t="s">
        <v>880</v>
      </c>
      <c r="E81" s="8" t="s">
        <v>206</v>
      </c>
      <c r="F81" s="8"/>
      <c r="G81" s="8"/>
      <c r="H81" s="8" t="s">
        <v>202</v>
      </c>
      <c r="I81" s="8" t="s">
        <v>815</v>
      </c>
    </row>
    <row r="82" spans="1:9" ht="16.5" thickBot="1" x14ac:dyDescent="0.3">
      <c r="A82" s="13" t="s">
        <v>953</v>
      </c>
      <c r="B82" s="8" t="s">
        <v>954</v>
      </c>
      <c r="C82" s="8" t="s">
        <v>504</v>
      </c>
      <c r="D82" s="8" t="s">
        <v>4</v>
      </c>
      <c r="E82" s="8" t="s">
        <v>206</v>
      </c>
      <c r="F82" s="8"/>
      <c r="G82" s="8"/>
      <c r="H82" s="8" t="s">
        <v>202</v>
      </c>
      <c r="I82" s="8" t="s">
        <v>815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70" zoomScaleNormal="70" workbookViewId="0">
      <selection activeCell="A2" sqref="A2:A3"/>
    </sheetView>
  </sheetViews>
  <sheetFormatPr baseColWidth="10" defaultRowHeight="15.75" x14ac:dyDescent="0.25"/>
  <sheetData>
    <row r="1" spans="1:19" x14ac:dyDescent="0.25">
      <c r="A1" s="19" t="s">
        <v>1061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4" t="s">
        <v>2</v>
      </c>
      <c r="B2" s="24" t="s">
        <v>8</v>
      </c>
      <c r="C2" s="24"/>
      <c r="D2" s="24"/>
      <c r="E2" s="24"/>
      <c r="F2" s="24"/>
      <c r="G2" s="24"/>
      <c r="H2" s="20" t="s">
        <v>11</v>
      </c>
      <c r="I2" s="20"/>
      <c r="J2" s="20"/>
      <c r="K2" s="20"/>
      <c r="L2" s="20"/>
      <c r="M2" s="20"/>
      <c r="N2" s="24" t="s">
        <v>9</v>
      </c>
      <c r="O2" s="24"/>
      <c r="P2" s="24"/>
      <c r="Q2" s="24"/>
      <c r="R2" s="24"/>
      <c r="S2" s="24"/>
    </row>
    <row r="3" spans="1:19" x14ac:dyDescent="0.25">
      <c r="A3" s="24"/>
      <c r="B3" s="12" t="s">
        <v>3</v>
      </c>
      <c r="C3" s="12" t="s">
        <v>10</v>
      </c>
      <c r="D3" s="12" t="s">
        <v>12</v>
      </c>
      <c r="E3" s="12" t="s">
        <v>13</v>
      </c>
      <c r="F3" s="12" t="s">
        <v>0</v>
      </c>
      <c r="G3" s="12" t="s">
        <v>14</v>
      </c>
      <c r="H3" s="12" t="s">
        <v>3</v>
      </c>
      <c r="I3" s="12" t="s">
        <v>10</v>
      </c>
      <c r="J3" s="12" t="s">
        <v>12</v>
      </c>
      <c r="K3" s="12" t="s">
        <v>13</v>
      </c>
      <c r="L3" s="12" t="s">
        <v>0</v>
      </c>
      <c r="M3" s="12" t="s">
        <v>14</v>
      </c>
      <c r="N3" s="12" t="s">
        <v>3</v>
      </c>
      <c r="O3" s="12" t="s">
        <v>10</v>
      </c>
      <c r="P3" s="12" t="s">
        <v>12</v>
      </c>
      <c r="Q3" s="12" t="s">
        <v>13</v>
      </c>
      <c r="R3" s="12" t="s">
        <v>0</v>
      </c>
      <c r="S3" s="12" t="s">
        <v>14</v>
      </c>
    </row>
    <row r="4" spans="1:19" x14ac:dyDescent="0.25">
      <c r="A4" s="17" t="s">
        <v>4</v>
      </c>
      <c r="B4" s="1">
        <v>2</v>
      </c>
      <c r="C4" s="4">
        <f>SUM(B4*100)/F4</f>
        <v>50</v>
      </c>
      <c r="D4" s="4">
        <f>SUM(F4-B4)</f>
        <v>2</v>
      </c>
      <c r="E4" s="4">
        <f>SUM(D4*100)/F4</f>
        <v>50</v>
      </c>
      <c r="F4" s="1">
        <v>4</v>
      </c>
      <c r="G4" s="2">
        <f>SUM(F4*100)/F$12</f>
        <v>16.666666666666668</v>
      </c>
      <c r="H4" s="1">
        <v>1</v>
      </c>
      <c r="I4" s="4">
        <f>SUM(H4*100)/L4</f>
        <v>33.333333333333336</v>
      </c>
      <c r="J4" s="4">
        <f>SUM(L4-H4)</f>
        <v>2</v>
      </c>
      <c r="K4" s="4">
        <f>SUM(J4*100)/L4</f>
        <v>66.666666666666671</v>
      </c>
      <c r="L4" s="1">
        <v>3</v>
      </c>
      <c r="M4" s="2">
        <f>SUM(L4*100)/L$12</f>
        <v>18.75</v>
      </c>
      <c r="N4" s="4">
        <f t="shared" ref="N4:N12" si="0">SUM(B4+H4)</f>
        <v>3</v>
      </c>
      <c r="O4" s="2">
        <f>SUM(N4*100)/R4</f>
        <v>42.857142857142854</v>
      </c>
      <c r="P4" s="4">
        <f t="shared" ref="P4:P12" si="1">SUM(D4+J4)</f>
        <v>4</v>
      </c>
      <c r="Q4" s="2">
        <f>SUM(P4*100)/R4</f>
        <v>57.142857142857146</v>
      </c>
      <c r="R4" s="4">
        <f>SUM(N4+P4)</f>
        <v>7</v>
      </c>
      <c r="S4" s="2">
        <f>SUM(R4*100)/R$12</f>
        <v>17.5</v>
      </c>
    </row>
    <row r="5" spans="1:19" x14ac:dyDescent="0.25">
      <c r="A5" s="17" t="s">
        <v>1</v>
      </c>
      <c r="B5" s="1">
        <v>0</v>
      </c>
      <c r="C5" s="4">
        <v>0</v>
      </c>
      <c r="D5" s="4">
        <f t="shared" ref="D5:D12" si="2">SUM(F5-B5)</f>
        <v>0</v>
      </c>
      <c r="E5" s="4">
        <v>0</v>
      </c>
      <c r="F5" s="1">
        <v>0</v>
      </c>
      <c r="G5" s="2">
        <f t="shared" ref="G5:G12" si="3">SUM(F5*100)/F$12</f>
        <v>0</v>
      </c>
      <c r="H5" s="1">
        <v>2</v>
      </c>
      <c r="I5" s="4">
        <f t="shared" ref="I5:I12" si="4">SUM(H5*100)/L5</f>
        <v>40</v>
      </c>
      <c r="J5" s="4">
        <f t="shared" ref="J5:J12" si="5">SUM(L5-H5)</f>
        <v>3</v>
      </c>
      <c r="K5" s="4">
        <f t="shared" ref="K5:K12" si="6">SUM(J5*100)/L5</f>
        <v>60</v>
      </c>
      <c r="L5" s="1">
        <v>5</v>
      </c>
      <c r="M5" s="2">
        <f t="shared" ref="M5:M12" si="7">SUM(L5*100)/L$12</f>
        <v>31.25</v>
      </c>
      <c r="N5" s="4">
        <f t="shared" si="0"/>
        <v>2</v>
      </c>
      <c r="O5" s="2">
        <f t="shared" ref="O5:O12" si="8">SUM(N5*100)/R5</f>
        <v>40</v>
      </c>
      <c r="P5" s="4">
        <f t="shared" si="1"/>
        <v>3</v>
      </c>
      <c r="Q5" s="2">
        <f t="shared" ref="Q5:Q12" si="9">SUM(P5*100)/R5</f>
        <v>60</v>
      </c>
      <c r="R5" s="4">
        <f t="shared" ref="R5:R12" si="10">SUM(N5+P5)</f>
        <v>5</v>
      </c>
      <c r="S5" s="2">
        <f t="shared" ref="S5:S12" si="11">SUM(R5*100)/R$12</f>
        <v>12.5</v>
      </c>
    </row>
    <row r="6" spans="1:19" x14ac:dyDescent="0.25">
      <c r="A6" s="17" t="s">
        <v>6</v>
      </c>
      <c r="B6" s="1">
        <v>0</v>
      </c>
      <c r="C6" s="2">
        <f t="shared" ref="C6:C12" si="12">SUM(B6*100)/F6</f>
        <v>0</v>
      </c>
      <c r="D6" s="4">
        <f t="shared" si="2"/>
        <v>3</v>
      </c>
      <c r="E6" s="2">
        <f t="shared" ref="E6:E12" si="13">SUM(D6*100)/F6</f>
        <v>100</v>
      </c>
      <c r="F6" s="1">
        <v>3</v>
      </c>
      <c r="G6" s="2">
        <f t="shared" si="3"/>
        <v>12.5</v>
      </c>
      <c r="H6" s="1">
        <v>1</v>
      </c>
      <c r="I6" s="2">
        <f t="shared" si="4"/>
        <v>33.333333333333336</v>
      </c>
      <c r="J6" s="4">
        <f t="shared" si="5"/>
        <v>2</v>
      </c>
      <c r="K6" s="2">
        <f t="shared" si="6"/>
        <v>66.666666666666671</v>
      </c>
      <c r="L6" s="1">
        <v>3</v>
      </c>
      <c r="M6" s="2">
        <f t="shared" si="7"/>
        <v>18.75</v>
      </c>
      <c r="N6" s="4">
        <f t="shared" si="0"/>
        <v>1</v>
      </c>
      <c r="O6" s="4">
        <f t="shared" si="8"/>
        <v>16.666666666666668</v>
      </c>
      <c r="P6" s="4">
        <f t="shared" si="1"/>
        <v>5</v>
      </c>
      <c r="Q6" s="4">
        <f t="shared" si="9"/>
        <v>83.333333333333329</v>
      </c>
      <c r="R6" s="4">
        <f t="shared" si="10"/>
        <v>6</v>
      </c>
      <c r="S6" s="4">
        <f t="shared" si="11"/>
        <v>15</v>
      </c>
    </row>
    <row r="7" spans="1:19" x14ac:dyDescent="0.25">
      <c r="A7" s="17" t="s">
        <v>5</v>
      </c>
      <c r="B7" s="1">
        <v>0</v>
      </c>
      <c r="C7" s="4">
        <v>0</v>
      </c>
      <c r="D7" s="4">
        <f t="shared" si="2"/>
        <v>0</v>
      </c>
      <c r="E7" s="4">
        <v>0</v>
      </c>
      <c r="F7" s="1">
        <v>0</v>
      </c>
      <c r="G7" s="2">
        <f t="shared" si="3"/>
        <v>0</v>
      </c>
      <c r="H7" s="1">
        <v>1</v>
      </c>
      <c r="I7" s="4">
        <v>0</v>
      </c>
      <c r="J7" s="4">
        <f t="shared" si="5"/>
        <v>1</v>
      </c>
      <c r="K7" s="4">
        <v>0</v>
      </c>
      <c r="L7" s="1">
        <v>2</v>
      </c>
      <c r="M7" s="4">
        <f t="shared" si="7"/>
        <v>12.5</v>
      </c>
      <c r="N7" s="4">
        <f t="shared" si="0"/>
        <v>1</v>
      </c>
      <c r="O7" s="4">
        <f t="shared" si="8"/>
        <v>50</v>
      </c>
      <c r="P7" s="4">
        <f t="shared" si="1"/>
        <v>1</v>
      </c>
      <c r="Q7" s="4">
        <f t="shared" si="9"/>
        <v>50</v>
      </c>
      <c r="R7" s="4">
        <f t="shared" si="10"/>
        <v>2</v>
      </c>
      <c r="S7" s="4">
        <f t="shared" si="11"/>
        <v>5</v>
      </c>
    </row>
    <row r="8" spans="1:19" x14ac:dyDescent="0.25">
      <c r="A8" s="17" t="s">
        <v>7</v>
      </c>
      <c r="B8" s="1">
        <v>2</v>
      </c>
      <c r="C8" s="4">
        <f t="shared" si="12"/>
        <v>50</v>
      </c>
      <c r="D8" s="4">
        <f t="shared" si="2"/>
        <v>2</v>
      </c>
      <c r="E8" s="4">
        <f t="shared" si="13"/>
        <v>50</v>
      </c>
      <c r="F8" s="1">
        <v>4</v>
      </c>
      <c r="G8" s="2">
        <f t="shared" si="3"/>
        <v>16.666666666666668</v>
      </c>
      <c r="H8" s="1">
        <v>0</v>
      </c>
      <c r="I8" s="4">
        <v>0</v>
      </c>
      <c r="J8" s="4">
        <f t="shared" si="5"/>
        <v>0</v>
      </c>
      <c r="K8" s="4">
        <v>0</v>
      </c>
      <c r="L8" s="1">
        <v>0</v>
      </c>
      <c r="M8" s="2">
        <f t="shared" si="7"/>
        <v>0</v>
      </c>
      <c r="N8" s="4">
        <f t="shared" si="0"/>
        <v>2</v>
      </c>
      <c r="O8" s="4">
        <f t="shared" si="8"/>
        <v>50</v>
      </c>
      <c r="P8" s="4">
        <f t="shared" si="1"/>
        <v>2</v>
      </c>
      <c r="Q8" s="4">
        <f t="shared" si="9"/>
        <v>50</v>
      </c>
      <c r="R8" s="4">
        <f t="shared" si="10"/>
        <v>4</v>
      </c>
      <c r="S8" s="4">
        <f t="shared" si="11"/>
        <v>10</v>
      </c>
    </row>
    <row r="9" spans="1:19" x14ac:dyDescent="0.25">
      <c r="A9" s="17" t="s">
        <v>807</v>
      </c>
      <c r="B9" s="1">
        <v>0</v>
      </c>
      <c r="C9" s="1">
        <v>0</v>
      </c>
      <c r="D9" s="4">
        <f t="shared" si="2"/>
        <v>2</v>
      </c>
      <c r="E9" s="1">
        <v>0</v>
      </c>
      <c r="F9" s="1">
        <v>2</v>
      </c>
      <c r="G9" s="4">
        <f t="shared" si="3"/>
        <v>8.3333333333333339</v>
      </c>
      <c r="H9" s="1">
        <v>0</v>
      </c>
      <c r="I9" s="4">
        <f t="shared" si="4"/>
        <v>0</v>
      </c>
      <c r="J9" s="4">
        <f t="shared" si="5"/>
        <v>1</v>
      </c>
      <c r="K9" s="4">
        <f t="shared" si="6"/>
        <v>100</v>
      </c>
      <c r="L9" s="1">
        <v>1</v>
      </c>
      <c r="M9" s="2">
        <f t="shared" si="7"/>
        <v>6.25</v>
      </c>
      <c r="N9" s="4">
        <f t="shared" si="0"/>
        <v>0</v>
      </c>
      <c r="O9" s="4">
        <f t="shared" si="8"/>
        <v>0</v>
      </c>
      <c r="P9" s="4">
        <f t="shared" si="1"/>
        <v>3</v>
      </c>
      <c r="Q9" s="4">
        <f t="shared" si="9"/>
        <v>100</v>
      </c>
      <c r="R9" s="4">
        <f t="shared" si="10"/>
        <v>3</v>
      </c>
      <c r="S9" s="2">
        <f t="shared" si="11"/>
        <v>7.5</v>
      </c>
    </row>
    <row r="10" spans="1:19" x14ac:dyDescent="0.25">
      <c r="A10" s="17" t="s">
        <v>808</v>
      </c>
      <c r="B10" s="1">
        <v>0</v>
      </c>
      <c r="C10" s="1">
        <v>0</v>
      </c>
      <c r="D10" s="4">
        <f t="shared" si="2"/>
        <v>0</v>
      </c>
      <c r="E10" s="1">
        <v>0</v>
      </c>
      <c r="F10" s="1">
        <v>0</v>
      </c>
      <c r="G10" s="4">
        <f t="shared" si="3"/>
        <v>0</v>
      </c>
      <c r="H10" s="1">
        <v>0</v>
      </c>
      <c r="I10" s="4">
        <v>0</v>
      </c>
      <c r="J10" s="4">
        <f t="shared" si="5"/>
        <v>0</v>
      </c>
      <c r="K10" s="4">
        <v>0</v>
      </c>
      <c r="L10" s="1">
        <v>0</v>
      </c>
      <c r="M10" s="4">
        <f t="shared" si="7"/>
        <v>0</v>
      </c>
      <c r="N10" s="4">
        <f t="shared" si="0"/>
        <v>0</v>
      </c>
      <c r="O10" s="4">
        <v>0</v>
      </c>
      <c r="P10" s="4">
        <f t="shared" si="1"/>
        <v>0</v>
      </c>
      <c r="Q10" s="4">
        <v>0</v>
      </c>
      <c r="R10" s="4">
        <f t="shared" si="10"/>
        <v>0</v>
      </c>
      <c r="S10" s="4">
        <f t="shared" si="11"/>
        <v>0</v>
      </c>
    </row>
    <row r="11" spans="1:19" x14ac:dyDescent="0.25">
      <c r="A11" s="17" t="s">
        <v>809</v>
      </c>
      <c r="B11" s="1">
        <v>6</v>
      </c>
      <c r="C11" s="1">
        <v>0</v>
      </c>
      <c r="D11" s="4">
        <f t="shared" si="2"/>
        <v>5</v>
      </c>
      <c r="E11" s="1">
        <v>0</v>
      </c>
      <c r="F11" s="1">
        <v>11</v>
      </c>
      <c r="G11" s="4">
        <f t="shared" si="3"/>
        <v>45.833333333333336</v>
      </c>
      <c r="H11" s="1">
        <v>1</v>
      </c>
      <c r="I11" s="4">
        <f t="shared" si="4"/>
        <v>50</v>
      </c>
      <c r="J11" s="4">
        <f t="shared" si="5"/>
        <v>1</v>
      </c>
      <c r="K11" s="4">
        <f t="shared" si="6"/>
        <v>50</v>
      </c>
      <c r="L11" s="1">
        <v>2</v>
      </c>
      <c r="M11" s="2">
        <f t="shared" si="7"/>
        <v>12.5</v>
      </c>
      <c r="N11" s="4">
        <f t="shared" si="0"/>
        <v>7</v>
      </c>
      <c r="O11" s="4">
        <f t="shared" si="8"/>
        <v>53.846153846153847</v>
      </c>
      <c r="P11" s="4">
        <f t="shared" si="1"/>
        <v>6</v>
      </c>
      <c r="Q11" s="4">
        <f t="shared" si="9"/>
        <v>46.153846153846153</v>
      </c>
      <c r="R11" s="4">
        <f t="shared" si="10"/>
        <v>13</v>
      </c>
      <c r="S11" s="2">
        <f t="shared" si="11"/>
        <v>32.5</v>
      </c>
    </row>
    <row r="12" spans="1:19" x14ac:dyDescent="0.25">
      <c r="A12" s="17" t="s">
        <v>0</v>
      </c>
      <c r="B12" s="1">
        <f>SUM(B4:B11)</f>
        <v>10</v>
      </c>
      <c r="C12" s="2">
        <f t="shared" si="12"/>
        <v>41.666666666666664</v>
      </c>
      <c r="D12" s="4">
        <f t="shared" si="2"/>
        <v>14</v>
      </c>
      <c r="E12" s="2">
        <f t="shared" si="13"/>
        <v>58.333333333333336</v>
      </c>
      <c r="F12" s="1">
        <f>SUM(F4:F11)</f>
        <v>24</v>
      </c>
      <c r="G12" s="4">
        <f t="shared" si="3"/>
        <v>100</v>
      </c>
      <c r="H12" s="1">
        <f>SUM(H4:H11)</f>
        <v>6</v>
      </c>
      <c r="I12" s="2">
        <f t="shared" si="4"/>
        <v>37.5</v>
      </c>
      <c r="J12" s="4">
        <f t="shared" si="5"/>
        <v>10</v>
      </c>
      <c r="K12" s="2">
        <f t="shared" si="6"/>
        <v>62.5</v>
      </c>
      <c r="L12" s="1">
        <f>SUM(L4:L11)</f>
        <v>16</v>
      </c>
      <c r="M12" s="4">
        <f t="shared" si="7"/>
        <v>100</v>
      </c>
      <c r="N12" s="4">
        <f t="shared" si="0"/>
        <v>16</v>
      </c>
      <c r="O12" s="2">
        <f t="shared" si="8"/>
        <v>40</v>
      </c>
      <c r="P12" s="4">
        <f t="shared" si="1"/>
        <v>24</v>
      </c>
      <c r="Q12" s="2">
        <f t="shared" si="9"/>
        <v>60</v>
      </c>
      <c r="R12" s="4">
        <f t="shared" si="10"/>
        <v>40</v>
      </c>
      <c r="S12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" zoomScale="70" zoomScaleNormal="70" workbookViewId="0">
      <selection activeCell="E4" sqref="E4"/>
    </sheetView>
  </sheetViews>
  <sheetFormatPr baseColWidth="10" defaultColWidth="10.25" defaultRowHeight="15" customHeight="1" x14ac:dyDescent="0.2"/>
  <cols>
    <col min="1" max="1" width="28.25" style="18" bestFit="1" customWidth="1"/>
    <col min="2" max="2" width="12.375" style="18" bestFit="1" customWidth="1"/>
    <col min="3" max="4" width="15.25" style="18" customWidth="1"/>
    <col min="5" max="6" width="12.75" style="18" bestFit="1" customWidth="1"/>
    <col min="7" max="16384" width="10.25" style="18"/>
  </cols>
  <sheetData>
    <row r="1" spans="1:9" ht="15" customHeight="1" thickBot="1" x14ac:dyDescent="0.25">
      <c r="A1" s="21" t="s">
        <v>1060</v>
      </c>
      <c r="B1" s="25"/>
      <c r="C1" s="25"/>
      <c r="D1" s="25"/>
      <c r="E1" s="25"/>
      <c r="F1" s="25"/>
      <c r="G1" s="25"/>
      <c r="H1" s="25"/>
      <c r="I1" s="26"/>
    </row>
    <row r="2" spans="1:9" ht="15" customHeight="1" thickBot="1" x14ac:dyDescent="0.25">
      <c r="A2" s="14" t="s">
        <v>963</v>
      </c>
      <c r="B2" s="15" t="s">
        <v>964</v>
      </c>
      <c r="C2" s="15" t="s">
        <v>959</v>
      </c>
      <c r="D2" s="15" t="s">
        <v>960</v>
      </c>
      <c r="E2" s="15" t="s">
        <v>961</v>
      </c>
      <c r="F2" s="15" t="s">
        <v>962</v>
      </c>
    </row>
    <row r="3" spans="1:9" ht="15" customHeight="1" thickBot="1" x14ac:dyDescent="0.25">
      <c r="A3" s="13" t="s">
        <v>967</v>
      </c>
      <c r="B3" s="8" t="s">
        <v>968</v>
      </c>
      <c r="C3" s="8" t="s">
        <v>4</v>
      </c>
      <c r="D3" s="8" t="s">
        <v>965</v>
      </c>
      <c r="E3" s="8" t="s">
        <v>966</v>
      </c>
      <c r="F3" s="8">
        <v>0</v>
      </c>
    </row>
    <row r="4" spans="1:9" ht="15" customHeight="1" thickBot="1" x14ac:dyDescent="0.25">
      <c r="A4" s="13" t="s">
        <v>970</v>
      </c>
      <c r="B4" s="8" t="s">
        <v>968</v>
      </c>
      <c r="C4" s="8" t="s">
        <v>4</v>
      </c>
      <c r="D4" s="8" t="s">
        <v>965</v>
      </c>
      <c r="E4" s="8" t="s">
        <v>969</v>
      </c>
      <c r="F4" s="8">
        <v>0</v>
      </c>
    </row>
    <row r="5" spans="1:9" ht="15" customHeight="1" thickBot="1" x14ac:dyDescent="0.25">
      <c r="A5" s="13" t="s">
        <v>972</v>
      </c>
      <c r="B5" s="8" t="s">
        <v>973</v>
      </c>
      <c r="C5" s="8" t="s">
        <v>4</v>
      </c>
      <c r="D5" s="8" t="s">
        <v>965</v>
      </c>
      <c r="E5" s="8" t="s">
        <v>971</v>
      </c>
      <c r="F5" s="8">
        <v>0</v>
      </c>
      <c r="G5" s="8"/>
    </row>
    <row r="6" spans="1:9" ht="15" customHeight="1" thickBot="1" x14ac:dyDescent="0.25">
      <c r="A6" s="13" t="s">
        <v>975</v>
      </c>
      <c r="B6" s="8" t="s">
        <v>973</v>
      </c>
      <c r="C6" s="8" t="s">
        <v>4</v>
      </c>
      <c r="D6" s="8" t="s">
        <v>965</v>
      </c>
      <c r="E6" s="8" t="s">
        <v>974</v>
      </c>
      <c r="F6" s="8">
        <v>0</v>
      </c>
      <c r="G6" s="8"/>
    </row>
    <row r="7" spans="1:9" ht="15" customHeight="1" thickBot="1" x14ac:dyDescent="0.25">
      <c r="A7" s="13" t="s">
        <v>977</v>
      </c>
      <c r="B7" s="8" t="s">
        <v>968</v>
      </c>
      <c r="C7" s="8" t="s">
        <v>4</v>
      </c>
      <c r="D7" s="8" t="s">
        <v>965</v>
      </c>
      <c r="E7" s="8" t="s">
        <v>976</v>
      </c>
      <c r="F7" s="8">
        <v>0</v>
      </c>
      <c r="G7" s="8"/>
    </row>
    <row r="8" spans="1:9" ht="15" customHeight="1" thickBot="1" x14ac:dyDescent="0.25">
      <c r="A8" s="13" t="s">
        <v>979</v>
      </c>
      <c r="B8" s="8" t="s">
        <v>968</v>
      </c>
      <c r="C8" s="8" t="s">
        <v>4</v>
      </c>
      <c r="D8" s="8" t="s">
        <v>965</v>
      </c>
      <c r="E8" s="8" t="s">
        <v>978</v>
      </c>
      <c r="F8" s="8">
        <v>0</v>
      </c>
    </row>
    <row r="9" spans="1:9" ht="15" customHeight="1" thickBot="1" x14ac:dyDescent="0.25">
      <c r="A9" s="13" t="s">
        <v>980</v>
      </c>
      <c r="B9" s="8" t="s">
        <v>968</v>
      </c>
      <c r="C9" s="8" t="s">
        <v>1</v>
      </c>
      <c r="D9" s="8" t="s">
        <v>965</v>
      </c>
      <c r="E9" s="8" t="s">
        <v>966</v>
      </c>
      <c r="F9" s="8">
        <v>0</v>
      </c>
    </row>
    <row r="10" spans="1:9" ht="15" customHeight="1" thickBot="1" x14ac:dyDescent="0.25">
      <c r="A10" s="13" t="s">
        <v>981</v>
      </c>
      <c r="B10" s="8" t="s">
        <v>968</v>
      </c>
      <c r="C10" s="8" t="s">
        <v>1</v>
      </c>
      <c r="D10" s="8" t="s">
        <v>965</v>
      </c>
      <c r="E10" s="8" t="s">
        <v>969</v>
      </c>
      <c r="F10" s="8">
        <v>0</v>
      </c>
    </row>
    <row r="11" spans="1:9" ht="15" customHeight="1" thickBot="1" x14ac:dyDescent="0.25">
      <c r="A11" s="13" t="s">
        <v>982</v>
      </c>
      <c r="B11" s="8" t="s">
        <v>973</v>
      </c>
      <c r="C11" s="8" t="s">
        <v>1</v>
      </c>
      <c r="D11" s="8" t="s">
        <v>965</v>
      </c>
      <c r="E11" s="8" t="s">
        <v>971</v>
      </c>
      <c r="F11" s="8">
        <v>0</v>
      </c>
    </row>
    <row r="12" spans="1:9" ht="15" customHeight="1" thickBot="1" x14ac:dyDescent="0.25">
      <c r="A12" s="13" t="s">
        <v>983</v>
      </c>
      <c r="B12" s="8" t="s">
        <v>973</v>
      </c>
      <c r="C12" s="8" t="s">
        <v>1</v>
      </c>
      <c r="D12" s="8" t="s">
        <v>965</v>
      </c>
      <c r="E12" s="8" t="s">
        <v>974</v>
      </c>
      <c r="F12" s="8">
        <v>0</v>
      </c>
    </row>
    <row r="13" spans="1:9" ht="15" customHeight="1" thickBot="1" x14ac:dyDescent="0.25">
      <c r="A13" s="13" t="s">
        <v>984</v>
      </c>
      <c r="B13" s="8" t="s">
        <v>968</v>
      </c>
      <c r="C13" s="8" t="s">
        <v>1</v>
      </c>
      <c r="D13" s="8" t="s">
        <v>965</v>
      </c>
      <c r="E13" s="8" t="s">
        <v>976</v>
      </c>
      <c r="F13" s="8">
        <v>0</v>
      </c>
    </row>
    <row r="14" spans="1:9" ht="15" customHeight="1" thickBot="1" x14ac:dyDescent="0.25">
      <c r="A14" s="13" t="s">
        <v>985</v>
      </c>
      <c r="B14" s="8" t="s">
        <v>968</v>
      </c>
      <c r="C14" s="8" t="s">
        <v>1</v>
      </c>
      <c r="D14" s="8" t="s">
        <v>965</v>
      </c>
      <c r="E14" s="8" t="s">
        <v>978</v>
      </c>
      <c r="F14" s="8">
        <v>0</v>
      </c>
    </row>
    <row r="15" spans="1:9" ht="15" customHeight="1" thickBot="1" x14ac:dyDescent="0.25">
      <c r="A15" s="13" t="s">
        <v>987</v>
      </c>
      <c r="B15" s="8" t="s">
        <v>973</v>
      </c>
      <c r="C15" s="8" t="s">
        <v>1</v>
      </c>
      <c r="D15" s="8" t="s">
        <v>965</v>
      </c>
      <c r="E15" s="8" t="s">
        <v>986</v>
      </c>
      <c r="F15" s="8">
        <v>0</v>
      </c>
    </row>
    <row r="16" spans="1:9" ht="15" customHeight="1" thickBot="1" x14ac:dyDescent="0.25">
      <c r="A16" s="13" t="s">
        <v>989</v>
      </c>
      <c r="B16" s="8" t="s">
        <v>973</v>
      </c>
      <c r="C16" s="8" t="s">
        <v>1</v>
      </c>
      <c r="D16" s="8" t="s">
        <v>965</v>
      </c>
      <c r="E16" s="8" t="s">
        <v>988</v>
      </c>
      <c r="F16" s="8">
        <v>0</v>
      </c>
    </row>
    <row r="17" spans="1:6" ht="15" customHeight="1" thickBot="1" x14ac:dyDescent="0.25">
      <c r="A17" s="13" t="s">
        <v>991</v>
      </c>
      <c r="B17" s="8" t="s">
        <v>968</v>
      </c>
      <c r="C17" s="8" t="s">
        <v>1</v>
      </c>
      <c r="D17" s="8" t="s">
        <v>965</v>
      </c>
      <c r="E17" s="8" t="s">
        <v>990</v>
      </c>
      <c r="F17" s="8">
        <v>0</v>
      </c>
    </row>
    <row r="18" spans="1:6" ht="15" customHeight="1" thickBot="1" x14ac:dyDescent="0.25">
      <c r="A18" s="13" t="s">
        <v>993</v>
      </c>
      <c r="B18" s="8" t="s">
        <v>968</v>
      </c>
      <c r="C18" s="8" t="s">
        <v>1</v>
      </c>
      <c r="D18" s="8" t="s">
        <v>965</v>
      </c>
      <c r="E18" s="8" t="s">
        <v>992</v>
      </c>
      <c r="F18" s="8">
        <v>0</v>
      </c>
    </row>
    <row r="19" spans="1:6" ht="15" customHeight="1" thickBot="1" x14ac:dyDescent="0.25">
      <c r="A19" s="13" t="s">
        <v>994</v>
      </c>
      <c r="B19" s="8" t="s">
        <v>968</v>
      </c>
      <c r="C19" s="8" t="s">
        <v>6</v>
      </c>
      <c r="D19" s="8" t="s">
        <v>965</v>
      </c>
      <c r="E19" s="8" t="s">
        <v>966</v>
      </c>
      <c r="F19" s="8">
        <v>0</v>
      </c>
    </row>
    <row r="20" spans="1:6" ht="15" customHeight="1" thickBot="1" x14ac:dyDescent="0.25">
      <c r="A20" s="13" t="s">
        <v>995</v>
      </c>
      <c r="B20" s="8" t="s">
        <v>968</v>
      </c>
      <c r="C20" s="8" t="s">
        <v>6</v>
      </c>
      <c r="D20" s="8" t="s">
        <v>965</v>
      </c>
      <c r="E20" s="8" t="s">
        <v>969</v>
      </c>
      <c r="F20" s="8">
        <v>0</v>
      </c>
    </row>
    <row r="21" spans="1:6" ht="15" customHeight="1" thickBot="1" x14ac:dyDescent="0.25">
      <c r="A21" s="13" t="s">
        <v>996</v>
      </c>
      <c r="B21" s="8" t="s">
        <v>973</v>
      </c>
      <c r="C21" s="8" t="s">
        <v>6</v>
      </c>
      <c r="D21" s="8" t="s">
        <v>965</v>
      </c>
      <c r="E21" s="8" t="s">
        <v>971</v>
      </c>
      <c r="F21" s="8">
        <v>0</v>
      </c>
    </row>
    <row r="22" spans="1:6" ht="15" customHeight="1" thickBot="1" x14ac:dyDescent="0.25">
      <c r="A22" s="13" t="s">
        <v>997</v>
      </c>
      <c r="B22" s="8" t="s">
        <v>973</v>
      </c>
      <c r="C22" s="8" t="s">
        <v>6</v>
      </c>
      <c r="D22" s="8" t="s">
        <v>965</v>
      </c>
      <c r="E22" s="8" t="s">
        <v>974</v>
      </c>
      <c r="F22" s="8">
        <v>0</v>
      </c>
    </row>
    <row r="23" spans="1:6" ht="15" customHeight="1" thickBot="1" x14ac:dyDescent="0.25">
      <c r="A23" s="13" t="s">
        <v>998</v>
      </c>
      <c r="B23" s="8" t="s">
        <v>968</v>
      </c>
      <c r="C23" s="8" t="s">
        <v>6</v>
      </c>
      <c r="D23" s="8" t="s">
        <v>965</v>
      </c>
      <c r="E23" s="8" t="s">
        <v>976</v>
      </c>
      <c r="F23" s="8">
        <v>0</v>
      </c>
    </row>
    <row r="24" spans="1:6" ht="15" customHeight="1" thickBot="1" x14ac:dyDescent="0.25">
      <c r="A24" s="13" t="s">
        <v>999</v>
      </c>
      <c r="B24" s="8" t="s">
        <v>968</v>
      </c>
      <c r="C24" s="8" t="s">
        <v>6</v>
      </c>
      <c r="D24" s="8" t="s">
        <v>965</v>
      </c>
      <c r="E24" s="8" t="s">
        <v>978</v>
      </c>
      <c r="F24" s="8">
        <v>0</v>
      </c>
    </row>
    <row r="25" spans="1:6" ht="15" customHeight="1" thickBot="1" x14ac:dyDescent="0.25">
      <c r="A25" s="13" t="s">
        <v>1000</v>
      </c>
      <c r="B25" s="8" t="s">
        <v>968</v>
      </c>
      <c r="C25" s="8" t="s">
        <v>5</v>
      </c>
      <c r="D25" s="8" t="s">
        <v>965</v>
      </c>
      <c r="E25" s="8" t="s">
        <v>966</v>
      </c>
      <c r="F25" s="8">
        <v>0</v>
      </c>
    </row>
    <row r="26" spans="1:6" ht="15" customHeight="1" thickBot="1" x14ac:dyDescent="0.25">
      <c r="A26" s="13" t="s">
        <v>1001</v>
      </c>
      <c r="B26" s="8" t="s">
        <v>968</v>
      </c>
      <c r="C26" s="8" t="s">
        <v>5</v>
      </c>
      <c r="D26" s="8" t="s">
        <v>965</v>
      </c>
      <c r="E26" s="8" t="s">
        <v>969</v>
      </c>
      <c r="F26" s="8">
        <v>0</v>
      </c>
    </row>
    <row r="27" spans="1:6" ht="15" customHeight="1" thickBot="1" x14ac:dyDescent="0.25">
      <c r="A27" s="13" t="s">
        <v>1002</v>
      </c>
      <c r="B27" s="8" t="s">
        <v>973</v>
      </c>
      <c r="C27" s="8" t="s">
        <v>5</v>
      </c>
      <c r="D27" s="8" t="s">
        <v>965</v>
      </c>
      <c r="E27" s="8" t="s">
        <v>971</v>
      </c>
      <c r="F27" s="8">
        <v>0</v>
      </c>
    </row>
    <row r="28" spans="1:6" ht="15" customHeight="1" thickBot="1" x14ac:dyDescent="0.25">
      <c r="A28" s="13" t="s">
        <v>1003</v>
      </c>
      <c r="B28" s="8" t="s">
        <v>973</v>
      </c>
      <c r="C28" s="8" t="s">
        <v>5</v>
      </c>
      <c r="D28" s="8" t="s">
        <v>965</v>
      </c>
      <c r="E28" s="8" t="s">
        <v>974</v>
      </c>
      <c r="F28" s="8">
        <v>0</v>
      </c>
    </row>
    <row r="29" spans="1:6" ht="15" customHeight="1" thickBot="1" x14ac:dyDescent="0.25">
      <c r="A29" s="13" t="s">
        <v>1005</v>
      </c>
      <c r="B29" s="8" t="s">
        <v>968</v>
      </c>
      <c r="C29" s="8" t="s">
        <v>1004</v>
      </c>
      <c r="D29" s="8" t="s">
        <v>965</v>
      </c>
      <c r="E29" s="8" t="s">
        <v>966</v>
      </c>
      <c r="F29" s="8">
        <v>0</v>
      </c>
    </row>
    <row r="30" spans="1:6" ht="15" customHeight="1" thickBot="1" x14ac:dyDescent="0.25">
      <c r="A30" s="13" t="s">
        <v>1006</v>
      </c>
      <c r="B30" s="8" t="s">
        <v>968</v>
      </c>
      <c r="C30" s="8" t="s">
        <v>1004</v>
      </c>
      <c r="D30" s="8" t="s">
        <v>965</v>
      </c>
      <c r="E30" s="8" t="s">
        <v>969</v>
      </c>
      <c r="F30" s="8">
        <v>0</v>
      </c>
    </row>
    <row r="31" spans="1:6" ht="15" customHeight="1" thickBot="1" x14ac:dyDescent="0.25">
      <c r="A31" s="13" t="s">
        <v>1007</v>
      </c>
      <c r="B31" s="8" t="s">
        <v>968</v>
      </c>
      <c r="C31" s="8" t="s">
        <v>880</v>
      </c>
      <c r="D31" s="8" t="s">
        <v>965</v>
      </c>
      <c r="E31" s="8" t="s">
        <v>966</v>
      </c>
      <c r="F31" s="8">
        <v>0</v>
      </c>
    </row>
    <row r="32" spans="1:6" ht="15" customHeight="1" thickBot="1" x14ac:dyDescent="0.25">
      <c r="A32" s="13" t="s">
        <v>1008</v>
      </c>
      <c r="B32" s="8" t="s">
        <v>968</v>
      </c>
      <c r="C32" s="8" t="s">
        <v>880</v>
      </c>
      <c r="D32" s="8" t="s">
        <v>965</v>
      </c>
      <c r="E32" s="8" t="s">
        <v>969</v>
      </c>
      <c r="F32" s="8">
        <v>0</v>
      </c>
    </row>
    <row r="33" spans="1:6" ht="15" customHeight="1" thickBot="1" x14ac:dyDescent="0.25">
      <c r="A33" s="13" t="s">
        <v>1009</v>
      </c>
      <c r="B33" s="8" t="s">
        <v>973</v>
      </c>
      <c r="C33" s="8" t="s">
        <v>880</v>
      </c>
      <c r="D33" s="8" t="s">
        <v>965</v>
      </c>
      <c r="E33" s="8" t="s">
        <v>971</v>
      </c>
      <c r="F33" s="8">
        <v>0</v>
      </c>
    </row>
    <row r="34" spans="1:6" ht="15" customHeight="1" thickBot="1" x14ac:dyDescent="0.25">
      <c r="A34" s="13" t="s">
        <v>1010</v>
      </c>
      <c r="B34" s="8" t="s">
        <v>973</v>
      </c>
      <c r="C34" s="8" t="s">
        <v>880</v>
      </c>
      <c r="D34" s="8" t="s">
        <v>965</v>
      </c>
      <c r="E34" s="8" t="s">
        <v>974</v>
      </c>
      <c r="F34" s="8">
        <v>0</v>
      </c>
    </row>
    <row r="35" spans="1:6" ht="15" customHeight="1" thickBot="1" x14ac:dyDescent="0.25">
      <c r="A35" s="13" t="s">
        <v>1012</v>
      </c>
      <c r="B35" s="8" t="s">
        <v>968</v>
      </c>
      <c r="C35" s="8" t="s">
        <v>4</v>
      </c>
      <c r="D35" s="8" t="s">
        <v>1011</v>
      </c>
      <c r="E35" s="8" t="s">
        <v>201</v>
      </c>
      <c r="F35" s="8">
        <v>1</v>
      </c>
    </row>
    <row r="36" spans="1:6" ht="15" customHeight="1" thickBot="1" x14ac:dyDescent="0.25">
      <c r="A36" s="13" t="s">
        <v>1013</v>
      </c>
      <c r="B36" s="8" t="s">
        <v>968</v>
      </c>
      <c r="C36" s="8" t="s">
        <v>4</v>
      </c>
      <c r="D36" s="8" t="s">
        <v>1011</v>
      </c>
      <c r="E36" s="8" t="s">
        <v>202</v>
      </c>
      <c r="F36" s="8">
        <v>1</v>
      </c>
    </row>
    <row r="37" spans="1:6" ht="15" customHeight="1" thickBot="1" x14ac:dyDescent="0.25">
      <c r="A37" s="13" t="s">
        <v>1014</v>
      </c>
      <c r="B37" s="8" t="s">
        <v>968</v>
      </c>
      <c r="C37" s="8" t="s">
        <v>6</v>
      </c>
      <c r="D37" s="8" t="s">
        <v>1011</v>
      </c>
      <c r="E37" s="8" t="s">
        <v>201</v>
      </c>
      <c r="F37" s="8">
        <v>2</v>
      </c>
    </row>
    <row r="38" spans="1:6" ht="15" customHeight="1" thickBot="1" x14ac:dyDescent="0.25">
      <c r="A38" s="13" t="s">
        <v>1015</v>
      </c>
      <c r="B38" s="8" t="s">
        <v>968</v>
      </c>
      <c r="C38" s="8" t="s">
        <v>6</v>
      </c>
      <c r="D38" s="8" t="s">
        <v>1011</v>
      </c>
      <c r="E38" s="8" t="s">
        <v>202</v>
      </c>
      <c r="F38" s="8">
        <v>2</v>
      </c>
    </row>
    <row r="39" spans="1:6" ht="15" customHeight="1" thickBot="1" x14ac:dyDescent="0.25">
      <c r="A39" s="13" t="s">
        <v>1016</v>
      </c>
      <c r="B39" s="8" t="s">
        <v>973</v>
      </c>
      <c r="C39" s="8" t="s">
        <v>880</v>
      </c>
      <c r="D39" s="8" t="s">
        <v>1011</v>
      </c>
      <c r="E39" s="8" t="s">
        <v>201</v>
      </c>
      <c r="F39" s="8">
        <v>3</v>
      </c>
    </row>
    <row r="40" spans="1:6" ht="15" customHeight="1" thickBot="1" x14ac:dyDescent="0.25">
      <c r="A40" s="13" t="s">
        <v>1017</v>
      </c>
      <c r="B40" s="8" t="s">
        <v>973</v>
      </c>
      <c r="C40" s="8" t="s">
        <v>880</v>
      </c>
      <c r="D40" s="8" t="s">
        <v>1011</v>
      </c>
      <c r="E40" s="8" t="s">
        <v>202</v>
      </c>
      <c r="F40" s="8">
        <v>3</v>
      </c>
    </row>
    <row r="41" spans="1:6" ht="15" customHeight="1" thickBot="1" x14ac:dyDescent="0.25">
      <c r="A41" s="13" t="s">
        <v>1018</v>
      </c>
      <c r="B41" s="8" t="s">
        <v>973</v>
      </c>
      <c r="C41" s="8" t="s">
        <v>4</v>
      </c>
      <c r="D41" s="8" t="s">
        <v>1011</v>
      </c>
      <c r="E41" s="8" t="s">
        <v>201</v>
      </c>
      <c r="F41" s="8">
        <v>4</v>
      </c>
    </row>
    <row r="42" spans="1:6" ht="15" customHeight="1" thickBot="1" x14ac:dyDescent="0.25">
      <c r="A42" s="13" t="s">
        <v>1019</v>
      </c>
      <c r="B42" s="8" t="s">
        <v>973</v>
      </c>
      <c r="C42" s="8" t="s">
        <v>4</v>
      </c>
      <c r="D42" s="8" t="s">
        <v>1011</v>
      </c>
      <c r="E42" s="8" t="s">
        <v>202</v>
      </c>
      <c r="F42" s="8">
        <v>4</v>
      </c>
    </row>
    <row r="43" spans="1:6" ht="15" customHeight="1" thickBot="1" x14ac:dyDescent="0.25">
      <c r="A43" s="13" t="s">
        <v>1020</v>
      </c>
      <c r="B43" s="8" t="s">
        <v>968</v>
      </c>
      <c r="C43" s="8" t="s">
        <v>880</v>
      </c>
      <c r="D43" s="8" t="s">
        <v>1011</v>
      </c>
      <c r="E43" s="8" t="s">
        <v>201</v>
      </c>
      <c r="F43" s="8">
        <v>5</v>
      </c>
    </row>
    <row r="44" spans="1:6" ht="15" customHeight="1" thickBot="1" x14ac:dyDescent="0.25">
      <c r="A44" s="13" t="s">
        <v>1021</v>
      </c>
      <c r="B44" s="8" t="s">
        <v>968</v>
      </c>
      <c r="C44" s="8" t="s">
        <v>880</v>
      </c>
      <c r="D44" s="8" t="s">
        <v>1011</v>
      </c>
      <c r="E44" s="8" t="s">
        <v>202</v>
      </c>
      <c r="F44" s="8">
        <v>5</v>
      </c>
    </row>
    <row r="45" spans="1:6" ht="15" customHeight="1" thickBot="1" x14ac:dyDescent="0.25">
      <c r="A45" s="13" t="s">
        <v>1022</v>
      </c>
      <c r="B45" s="8" t="s">
        <v>973</v>
      </c>
      <c r="C45" s="8" t="s">
        <v>7</v>
      </c>
      <c r="D45" s="8" t="s">
        <v>1011</v>
      </c>
      <c r="E45" s="8" t="s">
        <v>201</v>
      </c>
      <c r="F45" s="8">
        <v>6</v>
      </c>
    </row>
    <row r="46" spans="1:6" ht="15" customHeight="1" thickBot="1" x14ac:dyDescent="0.25">
      <c r="A46" s="13" t="s">
        <v>1023</v>
      </c>
      <c r="B46" s="8" t="s">
        <v>973</v>
      </c>
      <c r="C46" s="8" t="s">
        <v>7</v>
      </c>
      <c r="D46" s="8" t="s">
        <v>1011</v>
      </c>
      <c r="E46" s="8" t="s">
        <v>202</v>
      </c>
      <c r="F46" s="8">
        <v>6</v>
      </c>
    </row>
    <row r="47" spans="1:6" ht="15" customHeight="1" thickBot="1" x14ac:dyDescent="0.25">
      <c r="A47" s="13" t="s">
        <v>1024</v>
      </c>
      <c r="B47" s="8" t="s">
        <v>968</v>
      </c>
      <c r="C47" s="8" t="s">
        <v>4</v>
      </c>
      <c r="D47" s="8" t="s">
        <v>1011</v>
      </c>
      <c r="E47" s="8" t="s">
        <v>201</v>
      </c>
      <c r="F47" s="8">
        <v>7</v>
      </c>
    </row>
    <row r="48" spans="1:6" ht="15" customHeight="1" thickBot="1" x14ac:dyDescent="0.25">
      <c r="A48" s="13" t="s">
        <v>1025</v>
      </c>
      <c r="B48" s="8" t="s">
        <v>968</v>
      </c>
      <c r="C48" s="8" t="s">
        <v>4</v>
      </c>
      <c r="D48" s="8" t="s">
        <v>1011</v>
      </c>
      <c r="E48" s="8" t="s">
        <v>202</v>
      </c>
      <c r="F48" s="8">
        <v>7</v>
      </c>
    </row>
    <row r="49" spans="1:6" ht="15" customHeight="1" thickBot="1" x14ac:dyDescent="0.25">
      <c r="A49" s="13" t="s">
        <v>1026</v>
      </c>
      <c r="B49" s="8" t="s">
        <v>968</v>
      </c>
      <c r="C49" s="8" t="s">
        <v>7</v>
      </c>
      <c r="D49" s="8" t="s">
        <v>1011</v>
      </c>
      <c r="E49" s="8" t="s">
        <v>201</v>
      </c>
      <c r="F49" s="8">
        <v>8</v>
      </c>
    </row>
    <row r="50" spans="1:6" ht="15" customHeight="1" thickBot="1" x14ac:dyDescent="0.25">
      <c r="A50" s="13" t="s">
        <v>1027</v>
      </c>
      <c r="B50" s="8" t="s">
        <v>968</v>
      </c>
      <c r="C50" s="8" t="s">
        <v>7</v>
      </c>
      <c r="D50" s="8" t="s">
        <v>1011</v>
      </c>
      <c r="E50" s="8" t="s">
        <v>202</v>
      </c>
      <c r="F50" s="8">
        <v>8</v>
      </c>
    </row>
    <row r="51" spans="1:6" ht="15" customHeight="1" thickBot="1" x14ac:dyDescent="0.25">
      <c r="A51" s="13" t="s">
        <v>1028</v>
      </c>
      <c r="B51" s="8" t="s">
        <v>968</v>
      </c>
      <c r="C51" s="8" t="s">
        <v>1004</v>
      </c>
      <c r="D51" s="8" t="s">
        <v>1011</v>
      </c>
      <c r="E51" s="8" t="s">
        <v>201</v>
      </c>
      <c r="F51" s="8">
        <v>9</v>
      </c>
    </row>
    <row r="52" spans="1:6" ht="15" customHeight="1" thickBot="1" x14ac:dyDescent="0.25">
      <c r="A52" s="13" t="s">
        <v>1029</v>
      </c>
      <c r="B52" s="8" t="s">
        <v>968</v>
      </c>
      <c r="C52" s="8" t="s">
        <v>1004</v>
      </c>
      <c r="D52" s="8" t="s">
        <v>1011</v>
      </c>
      <c r="E52" s="8" t="s">
        <v>202</v>
      </c>
      <c r="F52" s="8">
        <v>9</v>
      </c>
    </row>
    <row r="53" spans="1:6" ht="15" customHeight="1" thickBot="1" x14ac:dyDescent="0.25">
      <c r="A53" s="13" t="s">
        <v>1030</v>
      </c>
      <c r="B53" s="8" t="s">
        <v>968</v>
      </c>
      <c r="C53" s="8" t="s">
        <v>7</v>
      </c>
      <c r="D53" s="8" t="s">
        <v>1011</v>
      </c>
      <c r="E53" s="8" t="s">
        <v>201</v>
      </c>
      <c r="F53" s="8">
        <v>10</v>
      </c>
    </row>
    <row r="54" spans="1:6" ht="15" customHeight="1" thickBot="1" x14ac:dyDescent="0.25">
      <c r="A54" s="13" t="s">
        <v>1031</v>
      </c>
      <c r="B54" s="8" t="s">
        <v>968</v>
      </c>
      <c r="C54" s="8" t="s">
        <v>7</v>
      </c>
      <c r="D54" s="8" t="s">
        <v>1011</v>
      </c>
      <c r="E54" s="8" t="s">
        <v>202</v>
      </c>
      <c r="F54" s="8">
        <v>10</v>
      </c>
    </row>
    <row r="55" spans="1:6" ht="15" customHeight="1" thickBot="1" x14ac:dyDescent="0.25">
      <c r="A55" s="13" t="s">
        <v>1032</v>
      </c>
      <c r="B55" s="8" t="s">
        <v>973</v>
      </c>
      <c r="C55" s="8" t="s">
        <v>880</v>
      </c>
      <c r="D55" s="8" t="s">
        <v>1011</v>
      </c>
      <c r="E55" s="8" t="s">
        <v>201</v>
      </c>
      <c r="F55" s="8">
        <v>11</v>
      </c>
    </row>
    <row r="56" spans="1:6" ht="15" customHeight="1" thickBot="1" x14ac:dyDescent="0.25">
      <c r="A56" s="13" t="s">
        <v>1033</v>
      </c>
      <c r="B56" s="8" t="s">
        <v>973</v>
      </c>
      <c r="C56" s="8" t="s">
        <v>880</v>
      </c>
      <c r="D56" s="8" t="s">
        <v>1011</v>
      </c>
      <c r="E56" s="8" t="s">
        <v>202</v>
      </c>
      <c r="F56" s="8">
        <v>11</v>
      </c>
    </row>
    <row r="57" spans="1:6" ht="15" customHeight="1" thickBot="1" x14ac:dyDescent="0.25">
      <c r="A57" s="13" t="s">
        <v>1034</v>
      </c>
      <c r="B57" s="8" t="s">
        <v>968</v>
      </c>
      <c r="C57" s="8" t="s">
        <v>6</v>
      </c>
      <c r="D57" s="8" t="s">
        <v>1011</v>
      </c>
      <c r="E57" s="8" t="s">
        <v>201</v>
      </c>
      <c r="F57" s="8">
        <v>12</v>
      </c>
    </row>
    <row r="58" spans="1:6" ht="15" customHeight="1" thickBot="1" x14ac:dyDescent="0.25">
      <c r="A58" s="13" t="s">
        <v>1035</v>
      </c>
      <c r="B58" s="8" t="s">
        <v>968</v>
      </c>
      <c r="C58" s="8" t="s">
        <v>6</v>
      </c>
      <c r="D58" s="8" t="s">
        <v>1011</v>
      </c>
      <c r="E58" s="8" t="s">
        <v>202</v>
      </c>
      <c r="F58" s="8">
        <v>12</v>
      </c>
    </row>
    <row r="59" spans="1:6" ht="15" customHeight="1" thickBot="1" x14ac:dyDescent="0.25">
      <c r="A59" s="13" t="s">
        <v>1036</v>
      </c>
      <c r="B59" s="8" t="s">
        <v>973</v>
      </c>
      <c r="C59" s="8" t="s">
        <v>880</v>
      </c>
      <c r="D59" s="8" t="s">
        <v>1011</v>
      </c>
      <c r="E59" s="8" t="s">
        <v>201</v>
      </c>
      <c r="F59" s="8">
        <v>13</v>
      </c>
    </row>
    <row r="60" spans="1:6" ht="15" customHeight="1" thickBot="1" x14ac:dyDescent="0.25">
      <c r="A60" s="13" t="s">
        <v>1037</v>
      </c>
      <c r="B60" s="8" t="s">
        <v>973</v>
      </c>
      <c r="C60" s="8" t="s">
        <v>880</v>
      </c>
      <c r="D60" s="8" t="s">
        <v>1011</v>
      </c>
      <c r="E60" s="8" t="s">
        <v>202</v>
      </c>
      <c r="F60" s="8">
        <v>13</v>
      </c>
    </row>
    <row r="61" spans="1:6" ht="15" customHeight="1" thickBot="1" x14ac:dyDescent="0.25">
      <c r="A61" s="13" t="s">
        <v>1038</v>
      </c>
      <c r="B61" s="8" t="s">
        <v>973</v>
      </c>
      <c r="C61" s="8" t="s">
        <v>880</v>
      </c>
      <c r="D61" s="8" t="s">
        <v>1011</v>
      </c>
      <c r="E61" s="8" t="s">
        <v>201</v>
      </c>
      <c r="F61" s="8">
        <v>14</v>
      </c>
    </row>
    <row r="62" spans="1:6" ht="15" customHeight="1" thickBot="1" x14ac:dyDescent="0.25">
      <c r="A62" s="13" t="s">
        <v>1039</v>
      </c>
      <c r="B62" s="8" t="s">
        <v>973</v>
      </c>
      <c r="C62" s="8" t="s">
        <v>880</v>
      </c>
      <c r="D62" s="8" t="s">
        <v>1011</v>
      </c>
      <c r="E62" s="8" t="s">
        <v>202</v>
      </c>
      <c r="F62" s="8">
        <v>14</v>
      </c>
    </row>
    <row r="63" spans="1:6" ht="15" customHeight="1" thickBot="1" x14ac:dyDescent="0.25">
      <c r="A63" s="13" t="s">
        <v>1040</v>
      </c>
      <c r="B63" s="8" t="s">
        <v>973</v>
      </c>
      <c r="C63" s="8" t="s">
        <v>4</v>
      </c>
      <c r="D63" s="8" t="s">
        <v>1011</v>
      </c>
      <c r="E63" s="8" t="s">
        <v>201</v>
      </c>
      <c r="F63" s="8">
        <v>15</v>
      </c>
    </row>
    <row r="64" spans="1:6" ht="15" customHeight="1" thickBot="1" x14ac:dyDescent="0.25">
      <c r="A64" s="13" t="s">
        <v>1041</v>
      </c>
      <c r="B64" s="8" t="s">
        <v>973</v>
      </c>
      <c r="C64" s="8" t="s">
        <v>4</v>
      </c>
      <c r="D64" s="8" t="s">
        <v>1011</v>
      </c>
      <c r="E64" s="8" t="s">
        <v>202</v>
      </c>
      <c r="F64" s="8">
        <v>15</v>
      </c>
    </row>
    <row r="65" spans="1:6" ht="15" customHeight="1" thickBot="1" x14ac:dyDescent="0.25">
      <c r="A65" s="13" t="s">
        <v>1042</v>
      </c>
      <c r="B65" s="8" t="s">
        <v>968</v>
      </c>
      <c r="C65" s="8" t="s">
        <v>880</v>
      </c>
      <c r="D65" s="8" t="s">
        <v>1011</v>
      </c>
      <c r="E65" s="8" t="s">
        <v>201</v>
      </c>
      <c r="F65" s="8">
        <v>16</v>
      </c>
    </row>
    <row r="66" spans="1:6" ht="15" customHeight="1" thickBot="1" x14ac:dyDescent="0.25">
      <c r="A66" s="13" t="s">
        <v>1043</v>
      </c>
      <c r="B66" s="8" t="s">
        <v>968</v>
      </c>
      <c r="C66" s="8" t="s">
        <v>880</v>
      </c>
      <c r="D66" s="8" t="s">
        <v>1011</v>
      </c>
      <c r="E66" s="8" t="s">
        <v>202</v>
      </c>
      <c r="F66" s="8">
        <v>16</v>
      </c>
    </row>
    <row r="67" spans="1:6" ht="15" customHeight="1" thickBot="1" x14ac:dyDescent="0.25">
      <c r="A67" s="13" t="s">
        <v>1044</v>
      </c>
      <c r="B67" s="8" t="s">
        <v>968</v>
      </c>
      <c r="C67" s="8" t="s">
        <v>880</v>
      </c>
      <c r="D67" s="8" t="s">
        <v>1011</v>
      </c>
      <c r="E67" s="8" t="s">
        <v>201</v>
      </c>
      <c r="F67" s="8">
        <v>17</v>
      </c>
    </row>
    <row r="68" spans="1:6" ht="15" customHeight="1" thickBot="1" x14ac:dyDescent="0.25">
      <c r="A68" s="13" t="s">
        <v>1045</v>
      </c>
      <c r="B68" s="8" t="s">
        <v>968</v>
      </c>
      <c r="C68" s="8" t="s">
        <v>880</v>
      </c>
      <c r="D68" s="8" t="s">
        <v>1011</v>
      </c>
      <c r="E68" s="8" t="s">
        <v>202</v>
      </c>
      <c r="F68" s="8">
        <v>17</v>
      </c>
    </row>
    <row r="69" spans="1:6" ht="15" customHeight="1" thickBot="1" x14ac:dyDescent="0.25">
      <c r="A69" s="13" t="s">
        <v>1046</v>
      </c>
      <c r="B69" s="8" t="s">
        <v>968</v>
      </c>
      <c r="C69" s="8" t="s">
        <v>6</v>
      </c>
      <c r="D69" s="8" t="s">
        <v>1011</v>
      </c>
      <c r="E69" s="8" t="s">
        <v>201</v>
      </c>
      <c r="F69" s="8">
        <v>18</v>
      </c>
    </row>
    <row r="70" spans="1:6" ht="15" customHeight="1" thickBot="1" x14ac:dyDescent="0.25">
      <c r="A70" s="13" t="s">
        <v>1047</v>
      </c>
      <c r="B70" s="8" t="s">
        <v>968</v>
      </c>
      <c r="C70" s="8" t="s">
        <v>6</v>
      </c>
      <c r="D70" s="8" t="s">
        <v>1011</v>
      </c>
      <c r="E70" s="8" t="s">
        <v>202</v>
      </c>
      <c r="F70" s="8">
        <v>18</v>
      </c>
    </row>
    <row r="71" spans="1:6" ht="15" customHeight="1" thickBot="1" x14ac:dyDescent="0.25">
      <c r="A71" s="13" t="s">
        <v>1048</v>
      </c>
      <c r="B71" s="8" t="s">
        <v>968</v>
      </c>
      <c r="C71" s="8" t="s">
        <v>1004</v>
      </c>
      <c r="D71" s="8" t="s">
        <v>1011</v>
      </c>
      <c r="E71" s="8" t="s">
        <v>201</v>
      </c>
      <c r="F71" s="8">
        <v>19</v>
      </c>
    </row>
    <row r="72" spans="1:6" ht="15" customHeight="1" thickBot="1" x14ac:dyDescent="0.25">
      <c r="A72" s="13" t="s">
        <v>1049</v>
      </c>
      <c r="B72" s="8" t="s">
        <v>968</v>
      </c>
      <c r="C72" s="8" t="s">
        <v>1004</v>
      </c>
      <c r="D72" s="8" t="s">
        <v>1011</v>
      </c>
      <c r="E72" s="8" t="s">
        <v>202</v>
      </c>
      <c r="F72" s="8">
        <v>19</v>
      </c>
    </row>
    <row r="73" spans="1:6" ht="15" customHeight="1" thickBot="1" x14ac:dyDescent="0.25">
      <c r="A73" s="13" t="s">
        <v>1050</v>
      </c>
      <c r="B73" s="8" t="s">
        <v>973</v>
      </c>
      <c r="C73" s="8" t="s">
        <v>880</v>
      </c>
      <c r="D73" s="8" t="s">
        <v>1011</v>
      </c>
      <c r="E73" s="8" t="s">
        <v>201</v>
      </c>
      <c r="F73" s="8">
        <v>20</v>
      </c>
    </row>
    <row r="74" spans="1:6" ht="15" customHeight="1" thickBot="1" x14ac:dyDescent="0.25">
      <c r="A74" s="13" t="s">
        <v>1051</v>
      </c>
      <c r="B74" s="8" t="s">
        <v>973</v>
      </c>
      <c r="C74" s="8" t="s">
        <v>880</v>
      </c>
      <c r="D74" s="8" t="s">
        <v>1011</v>
      </c>
      <c r="E74" s="8" t="s">
        <v>202</v>
      </c>
      <c r="F74" s="8">
        <v>20</v>
      </c>
    </row>
    <row r="75" spans="1:6" ht="15" customHeight="1" thickBot="1" x14ac:dyDescent="0.25">
      <c r="A75" s="13" t="s">
        <v>1052</v>
      </c>
      <c r="B75" s="8" t="s">
        <v>968</v>
      </c>
      <c r="C75" s="8" t="s">
        <v>880</v>
      </c>
      <c r="D75" s="8" t="s">
        <v>1011</v>
      </c>
      <c r="E75" s="8" t="s">
        <v>201</v>
      </c>
      <c r="F75" s="8">
        <v>21</v>
      </c>
    </row>
    <row r="76" spans="1:6" ht="15" customHeight="1" thickBot="1" x14ac:dyDescent="0.25">
      <c r="A76" s="13" t="s">
        <v>1053</v>
      </c>
      <c r="B76" s="8" t="s">
        <v>968</v>
      </c>
      <c r="C76" s="8" t="s">
        <v>880</v>
      </c>
      <c r="D76" s="8" t="s">
        <v>1011</v>
      </c>
      <c r="E76" s="8" t="s">
        <v>202</v>
      </c>
      <c r="F76" s="8">
        <v>21</v>
      </c>
    </row>
    <row r="77" spans="1:6" ht="15" customHeight="1" thickBot="1" x14ac:dyDescent="0.25">
      <c r="A77" s="13" t="s">
        <v>1054</v>
      </c>
      <c r="B77" s="8" t="s">
        <v>968</v>
      </c>
      <c r="C77" s="8" t="s">
        <v>880</v>
      </c>
      <c r="D77" s="8" t="s">
        <v>1011</v>
      </c>
      <c r="E77" s="8" t="s">
        <v>201</v>
      </c>
      <c r="F77" s="8">
        <v>22</v>
      </c>
    </row>
    <row r="78" spans="1:6" ht="15" customHeight="1" thickBot="1" x14ac:dyDescent="0.25">
      <c r="A78" s="13" t="s">
        <v>1055</v>
      </c>
      <c r="B78" s="8" t="s">
        <v>968</v>
      </c>
      <c r="C78" s="8" t="s">
        <v>880</v>
      </c>
      <c r="D78" s="8" t="s">
        <v>1011</v>
      </c>
      <c r="E78" s="8" t="s">
        <v>202</v>
      </c>
      <c r="F78" s="8">
        <v>22</v>
      </c>
    </row>
    <row r="79" spans="1:6" ht="15" customHeight="1" thickBot="1" x14ac:dyDescent="0.25">
      <c r="A79" s="13" t="s">
        <v>1056</v>
      </c>
      <c r="B79" s="8" t="s">
        <v>973</v>
      </c>
      <c r="C79" s="8" t="s">
        <v>7</v>
      </c>
      <c r="D79" s="8" t="s">
        <v>1011</v>
      </c>
      <c r="E79" s="8" t="s">
        <v>201</v>
      </c>
      <c r="F79" s="8">
        <v>23</v>
      </c>
    </row>
    <row r="80" spans="1:6" ht="15" customHeight="1" thickBot="1" x14ac:dyDescent="0.25">
      <c r="A80" s="13" t="s">
        <v>1057</v>
      </c>
      <c r="B80" s="8" t="s">
        <v>973</v>
      </c>
      <c r="C80" s="8" t="s">
        <v>880</v>
      </c>
      <c r="D80" s="8" t="s">
        <v>1011</v>
      </c>
      <c r="E80" s="8" t="s">
        <v>202</v>
      </c>
      <c r="F80" s="8">
        <v>23</v>
      </c>
    </row>
    <row r="81" spans="1:6" ht="15" customHeight="1" thickBot="1" x14ac:dyDescent="0.25">
      <c r="A81" s="13" t="s">
        <v>1058</v>
      </c>
      <c r="B81" s="8" t="s">
        <v>973</v>
      </c>
      <c r="C81" s="8" t="s">
        <v>880</v>
      </c>
      <c r="D81" s="8" t="s">
        <v>1011</v>
      </c>
      <c r="E81" s="8" t="s">
        <v>201</v>
      </c>
      <c r="F81" s="8">
        <v>24</v>
      </c>
    </row>
    <row r="82" spans="1:6" ht="15" customHeight="1" thickBot="1" x14ac:dyDescent="0.25">
      <c r="A82" s="13" t="s">
        <v>1059</v>
      </c>
      <c r="B82" s="8" t="s">
        <v>973</v>
      </c>
      <c r="C82" s="8" t="s">
        <v>880</v>
      </c>
      <c r="D82" s="8" t="s">
        <v>1011</v>
      </c>
      <c r="E82" s="8" t="s">
        <v>202</v>
      </c>
      <c r="F82" s="8">
        <v>24</v>
      </c>
    </row>
  </sheetData>
  <autoFilter ref="B2:F82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90" zoomScaleNormal="90" workbookViewId="0">
      <selection activeCell="H19" sqref="H19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797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205</v>
      </c>
      <c r="B4" s="1">
        <v>2</v>
      </c>
      <c r="C4" s="4">
        <f>B4/F4*100</f>
        <v>50</v>
      </c>
      <c r="D4" s="4">
        <v>2</v>
      </c>
      <c r="E4" s="4">
        <f>D4/F4*100</f>
        <v>50</v>
      </c>
      <c r="F4" s="4">
        <f>SUM(B4+D4)</f>
        <v>4</v>
      </c>
      <c r="G4" s="2">
        <f>F4/F$8*100</f>
        <v>16.666666666666664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>L4/L$8*100</f>
        <v>0</v>
      </c>
      <c r="N4" s="4">
        <f>SUM(B4+H4)</f>
        <v>2</v>
      </c>
      <c r="O4" s="2">
        <f>N4/R4*100</f>
        <v>50</v>
      </c>
      <c r="P4" s="4">
        <f>SUM(D4+J4)</f>
        <v>2</v>
      </c>
      <c r="Q4" s="2">
        <f>P4/R4*100</f>
        <v>50</v>
      </c>
      <c r="R4" s="4">
        <f>SUM(N4+P4)</f>
        <v>4</v>
      </c>
      <c r="S4" s="2">
        <f>R4/R$8*100</f>
        <v>10</v>
      </c>
    </row>
    <row r="5" spans="1:19" x14ac:dyDescent="0.25">
      <c r="A5" s="10" t="s">
        <v>365</v>
      </c>
      <c r="B5" s="1">
        <v>1</v>
      </c>
      <c r="C5" s="4">
        <f t="shared" ref="C5:C8" si="0">B5/F5*100</f>
        <v>12.5</v>
      </c>
      <c r="D5" s="4">
        <v>7</v>
      </c>
      <c r="E5" s="4">
        <f t="shared" ref="E5:E8" si="1">D5/F5*100</f>
        <v>87.5</v>
      </c>
      <c r="F5" s="4">
        <f t="shared" ref="F5:F8" si="2">SUM(B5+D5)</f>
        <v>8</v>
      </c>
      <c r="G5" s="2">
        <f t="shared" ref="G5:G8" si="3">F5/F$8*100</f>
        <v>33.333333333333329</v>
      </c>
      <c r="H5" s="1">
        <v>2</v>
      </c>
      <c r="I5" s="4">
        <f t="shared" ref="I5:I8" si="4">H5/L5*100</f>
        <v>40</v>
      </c>
      <c r="J5" s="4">
        <v>3</v>
      </c>
      <c r="K5" s="4">
        <f t="shared" ref="K5:K8" si="5">J5/L5*100</f>
        <v>60</v>
      </c>
      <c r="L5" s="4">
        <f t="shared" ref="L5:L8" si="6">SUM(H5+J5)</f>
        <v>5</v>
      </c>
      <c r="M5" s="2">
        <f t="shared" ref="M5:M8" si="7">L5/L$8*100</f>
        <v>31.25</v>
      </c>
      <c r="N5" s="4">
        <f t="shared" ref="N5:N8" si="8">SUM(B5+H5)</f>
        <v>3</v>
      </c>
      <c r="O5" s="2">
        <f t="shared" ref="O5:O8" si="9">N5/R5*100</f>
        <v>23.076923076923077</v>
      </c>
      <c r="P5" s="4">
        <f t="shared" ref="P5:P8" si="10">SUM(D5+J5)</f>
        <v>10</v>
      </c>
      <c r="Q5" s="2">
        <f t="shared" ref="Q5:Q8" si="11">P5/R5*100</f>
        <v>76.923076923076934</v>
      </c>
      <c r="R5" s="4">
        <f t="shared" ref="R5:R8" si="12">SUM(N5+P5)</f>
        <v>13</v>
      </c>
      <c r="S5" s="2">
        <f t="shared" ref="S5:S8" si="13">R5/R$8*100</f>
        <v>32.5</v>
      </c>
    </row>
    <row r="6" spans="1:19" x14ac:dyDescent="0.25">
      <c r="A6" s="10" t="s">
        <v>25</v>
      </c>
      <c r="B6" s="1">
        <v>1</v>
      </c>
      <c r="C6" s="4">
        <f t="shared" si="0"/>
        <v>8.3333333333333321</v>
      </c>
      <c r="D6" s="4">
        <v>11</v>
      </c>
      <c r="E6" s="4">
        <f t="shared" si="1"/>
        <v>91.666666666666657</v>
      </c>
      <c r="F6" s="4">
        <f t="shared" si="2"/>
        <v>12</v>
      </c>
      <c r="G6" s="2">
        <f t="shared" si="3"/>
        <v>50</v>
      </c>
      <c r="H6" s="1">
        <v>1</v>
      </c>
      <c r="I6" s="4">
        <f t="shared" si="4"/>
        <v>16.666666666666664</v>
      </c>
      <c r="J6" s="4">
        <v>5</v>
      </c>
      <c r="K6" s="4">
        <f t="shared" si="5"/>
        <v>83.333333333333343</v>
      </c>
      <c r="L6" s="4">
        <f t="shared" si="6"/>
        <v>6</v>
      </c>
      <c r="M6" s="2">
        <f t="shared" si="7"/>
        <v>37.5</v>
      </c>
      <c r="N6" s="4">
        <f t="shared" si="8"/>
        <v>2</v>
      </c>
      <c r="O6" s="2">
        <f t="shared" si="9"/>
        <v>11.111111111111111</v>
      </c>
      <c r="P6" s="4">
        <f t="shared" si="10"/>
        <v>16</v>
      </c>
      <c r="Q6" s="2">
        <f t="shared" si="11"/>
        <v>88.888888888888886</v>
      </c>
      <c r="R6" s="4">
        <f t="shared" si="12"/>
        <v>18</v>
      </c>
      <c r="S6" s="2">
        <f t="shared" si="13"/>
        <v>45</v>
      </c>
    </row>
    <row r="7" spans="1:19" x14ac:dyDescent="0.25">
      <c r="A7" s="10" t="s">
        <v>796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 t="shared" si="3"/>
        <v>0</v>
      </c>
      <c r="H7" s="1">
        <v>2</v>
      </c>
      <c r="I7" s="4">
        <f t="shared" si="4"/>
        <v>40</v>
      </c>
      <c r="J7" s="4">
        <v>3</v>
      </c>
      <c r="K7" s="4">
        <f t="shared" si="5"/>
        <v>60</v>
      </c>
      <c r="L7" s="4">
        <f t="shared" si="6"/>
        <v>5</v>
      </c>
      <c r="M7" s="2">
        <f t="shared" si="7"/>
        <v>31.25</v>
      </c>
      <c r="N7" s="4">
        <f t="shared" si="8"/>
        <v>2</v>
      </c>
      <c r="O7" s="2">
        <f t="shared" si="9"/>
        <v>40</v>
      </c>
      <c r="P7" s="4">
        <f t="shared" si="10"/>
        <v>3</v>
      </c>
      <c r="Q7" s="2">
        <f t="shared" si="11"/>
        <v>60</v>
      </c>
      <c r="R7" s="4">
        <f t="shared" si="12"/>
        <v>5</v>
      </c>
      <c r="S7" s="2">
        <f t="shared" si="13"/>
        <v>12.5</v>
      </c>
    </row>
    <row r="8" spans="1:19" x14ac:dyDescent="0.25">
      <c r="A8" s="10" t="s">
        <v>0</v>
      </c>
      <c r="B8" s="1">
        <f>SUM(B4:B7)</f>
        <v>4</v>
      </c>
      <c r="C8" s="4">
        <f t="shared" si="0"/>
        <v>16.666666666666664</v>
      </c>
      <c r="D8" s="4">
        <f>SUM(D4:D7)</f>
        <v>20</v>
      </c>
      <c r="E8" s="4">
        <f t="shared" si="1"/>
        <v>83.333333333333343</v>
      </c>
      <c r="F8" s="4">
        <f t="shared" si="2"/>
        <v>24</v>
      </c>
      <c r="G8" s="2">
        <f t="shared" si="3"/>
        <v>100</v>
      </c>
      <c r="H8" s="1">
        <f>SUM(H4:H7)</f>
        <v>5</v>
      </c>
      <c r="I8" s="4">
        <f t="shared" si="4"/>
        <v>31.25</v>
      </c>
      <c r="J8" s="4">
        <f>SUM(J4:J7)</f>
        <v>11</v>
      </c>
      <c r="K8" s="4">
        <f t="shared" si="5"/>
        <v>68.75</v>
      </c>
      <c r="L8" s="4">
        <f t="shared" si="6"/>
        <v>16</v>
      </c>
      <c r="M8" s="2">
        <f t="shared" si="7"/>
        <v>100</v>
      </c>
      <c r="N8" s="4">
        <f t="shared" si="8"/>
        <v>9</v>
      </c>
      <c r="O8" s="2">
        <f t="shared" si="9"/>
        <v>22.5</v>
      </c>
      <c r="P8" s="4">
        <f t="shared" si="10"/>
        <v>31</v>
      </c>
      <c r="Q8" s="2">
        <f t="shared" si="11"/>
        <v>77.5</v>
      </c>
      <c r="R8" s="4">
        <f t="shared" si="12"/>
        <v>40</v>
      </c>
      <c r="S8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90" zoomScaleNormal="90" workbookViewId="0">
      <selection activeCell="B5" sqref="B5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744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502</v>
      </c>
      <c r="B3" s="8" t="s">
        <v>503</v>
      </c>
      <c r="C3" s="8" t="s">
        <v>504</v>
      </c>
      <c r="D3" s="8" t="s">
        <v>4</v>
      </c>
      <c r="E3" s="8" t="s">
        <v>533</v>
      </c>
      <c r="F3" s="8" t="s">
        <v>177</v>
      </c>
      <c r="G3" s="8"/>
      <c r="H3" s="8" t="s">
        <v>556</v>
      </c>
      <c r="I3" s="8" t="s">
        <v>608</v>
      </c>
    </row>
    <row r="4" spans="1:9" ht="16.5" thickBot="1" x14ac:dyDescent="0.3">
      <c r="A4" s="8" t="s">
        <v>505</v>
      </c>
      <c r="B4" s="8" t="s">
        <v>506</v>
      </c>
      <c r="C4" s="8" t="s">
        <v>504</v>
      </c>
      <c r="D4" s="8" t="s">
        <v>4</v>
      </c>
      <c r="E4" s="8" t="s">
        <v>533</v>
      </c>
      <c r="F4" s="8" t="s">
        <v>178</v>
      </c>
      <c r="G4" s="8"/>
      <c r="H4" s="8" t="s">
        <v>556</v>
      </c>
      <c r="I4" s="8" t="s">
        <v>608</v>
      </c>
    </row>
    <row r="5" spans="1:9" ht="16.5" thickBot="1" x14ac:dyDescent="0.3">
      <c r="A5" s="8" t="s">
        <v>507</v>
      </c>
      <c r="B5" s="8" t="s">
        <v>508</v>
      </c>
      <c r="C5" s="8" t="s">
        <v>504</v>
      </c>
      <c r="D5" s="8" t="s">
        <v>4</v>
      </c>
      <c r="E5" s="8" t="s">
        <v>533</v>
      </c>
      <c r="F5" s="8" t="s">
        <v>179</v>
      </c>
      <c r="G5" s="8"/>
      <c r="H5" s="8" t="s">
        <v>556</v>
      </c>
      <c r="I5" s="8" t="s">
        <v>608</v>
      </c>
    </row>
    <row r="6" spans="1:9" ht="16.5" thickBot="1" x14ac:dyDescent="0.3">
      <c r="A6" s="8" t="s">
        <v>509</v>
      </c>
      <c r="B6" s="8" t="s">
        <v>510</v>
      </c>
      <c r="C6" s="8" t="s">
        <v>504</v>
      </c>
      <c r="D6" s="8" t="s">
        <v>1</v>
      </c>
      <c r="E6" s="8" t="s">
        <v>533</v>
      </c>
      <c r="F6" s="8" t="s">
        <v>180</v>
      </c>
      <c r="G6" s="8"/>
      <c r="H6" s="8" t="s">
        <v>556</v>
      </c>
      <c r="I6" s="8" t="s">
        <v>608</v>
      </c>
    </row>
    <row r="7" spans="1:9" ht="16.5" thickBot="1" x14ac:dyDescent="0.3">
      <c r="A7" s="8" t="s">
        <v>511</v>
      </c>
      <c r="B7" s="8" t="s">
        <v>510</v>
      </c>
      <c r="C7" s="8" t="s">
        <v>504</v>
      </c>
      <c r="D7" s="8" t="s">
        <v>4</v>
      </c>
      <c r="E7" s="8" t="s">
        <v>533</v>
      </c>
      <c r="F7" s="8" t="s">
        <v>181</v>
      </c>
      <c r="G7" s="8"/>
      <c r="H7" s="8" t="s">
        <v>556</v>
      </c>
      <c r="I7" s="8" t="s">
        <v>608</v>
      </c>
    </row>
    <row r="8" spans="1:9" ht="16.5" thickBot="1" x14ac:dyDescent="0.3">
      <c r="A8" s="8" t="s">
        <v>512</v>
      </c>
      <c r="B8" s="8" t="s">
        <v>155</v>
      </c>
      <c r="C8" s="8" t="s">
        <v>504</v>
      </c>
      <c r="D8" s="8" t="s">
        <v>4</v>
      </c>
      <c r="E8" s="8" t="s">
        <v>533</v>
      </c>
      <c r="F8" s="8" t="s">
        <v>182</v>
      </c>
      <c r="G8" s="8"/>
      <c r="H8" s="8" t="s">
        <v>556</v>
      </c>
      <c r="I8" s="8" t="s">
        <v>608</v>
      </c>
    </row>
    <row r="9" spans="1:9" ht="16.5" thickBot="1" x14ac:dyDescent="0.3">
      <c r="A9" s="8" t="s">
        <v>513</v>
      </c>
      <c r="B9" s="8" t="s">
        <v>514</v>
      </c>
      <c r="C9" s="8" t="s">
        <v>504</v>
      </c>
      <c r="D9" s="8" t="s">
        <v>1</v>
      </c>
      <c r="E9" s="8" t="s">
        <v>533</v>
      </c>
      <c r="F9" s="8" t="s">
        <v>183</v>
      </c>
      <c r="G9" s="8"/>
      <c r="H9" s="8" t="s">
        <v>556</v>
      </c>
      <c r="I9" s="8" t="s">
        <v>608</v>
      </c>
    </row>
    <row r="10" spans="1:9" ht="16.5" thickBot="1" x14ac:dyDescent="0.3">
      <c r="A10" s="8" t="s">
        <v>515</v>
      </c>
      <c r="B10" s="8" t="s">
        <v>516</v>
      </c>
      <c r="C10" s="8" t="s">
        <v>504</v>
      </c>
      <c r="D10" s="8" t="s">
        <v>1</v>
      </c>
      <c r="E10" s="8" t="s">
        <v>533</v>
      </c>
      <c r="F10" s="8" t="s">
        <v>184</v>
      </c>
      <c r="G10" s="8"/>
      <c r="H10" s="8" t="s">
        <v>556</v>
      </c>
      <c r="I10" s="8" t="s">
        <v>608</v>
      </c>
    </row>
    <row r="11" spans="1:9" ht="16.5" thickBot="1" x14ac:dyDescent="0.3">
      <c r="A11" s="8" t="s">
        <v>517</v>
      </c>
      <c r="B11" s="8" t="s">
        <v>518</v>
      </c>
      <c r="C11" s="8" t="s">
        <v>504</v>
      </c>
      <c r="D11" s="8" t="s">
        <v>1</v>
      </c>
      <c r="E11" s="8" t="s">
        <v>533</v>
      </c>
      <c r="F11" s="8" t="s">
        <v>185</v>
      </c>
      <c r="G11" s="8"/>
      <c r="H11" s="8" t="s">
        <v>556</v>
      </c>
      <c r="I11" s="8" t="s">
        <v>608</v>
      </c>
    </row>
    <row r="12" spans="1:9" ht="16.5" thickBot="1" x14ac:dyDescent="0.3">
      <c r="A12" s="8" t="s">
        <v>519</v>
      </c>
      <c r="B12" s="8" t="s">
        <v>520</v>
      </c>
      <c r="C12" s="8" t="s">
        <v>504</v>
      </c>
      <c r="D12" s="8" t="s">
        <v>1</v>
      </c>
      <c r="E12" s="8" t="s">
        <v>533</v>
      </c>
      <c r="F12" s="8" t="s">
        <v>186</v>
      </c>
      <c r="G12" s="8"/>
      <c r="H12" s="8" t="s">
        <v>556</v>
      </c>
      <c r="I12" s="8" t="s">
        <v>608</v>
      </c>
    </row>
    <row r="13" spans="1:9" ht="16.5" thickBot="1" x14ac:dyDescent="0.3">
      <c r="A13" s="8" t="s">
        <v>521</v>
      </c>
      <c r="B13" s="8" t="s">
        <v>522</v>
      </c>
      <c r="C13" s="8" t="s">
        <v>504</v>
      </c>
      <c r="D13" s="8" t="s">
        <v>1</v>
      </c>
      <c r="E13" s="8" t="s">
        <v>533</v>
      </c>
      <c r="F13" s="8" t="s">
        <v>187</v>
      </c>
      <c r="G13" s="8"/>
      <c r="H13" s="8" t="s">
        <v>556</v>
      </c>
      <c r="I13" s="8" t="s">
        <v>608</v>
      </c>
    </row>
    <row r="14" spans="1:9" ht="16.5" thickBot="1" x14ac:dyDescent="0.3">
      <c r="A14" s="8" t="s">
        <v>523</v>
      </c>
      <c r="B14" s="8" t="s">
        <v>157</v>
      </c>
      <c r="C14" s="8" t="s">
        <v>504</v>
      </c>
      <c r="D14" s="8" t="s">
        <v>1</v>
      </c>
      <c r="E14" s="8" t="s">
        <v>533</v>
      </c>
      <c r="F14" s="8" t="s">
        <v>188</v>
      </c>
      <c r="G14" s="8"/>
      <c r="H14" s="8" t="s">
        <v>556</v>
      </c>
      <c r="I14" s="8" t="s">
        <v>608</v>
      </c>
    </row>
    <row r="15" spans="1:9" ht="16.5" thickBot="1" x14ac:dyDescent="0.3">
      <c r="A15" s="8" t="s">
        <v>524</v>
      </c>
      <c r="B15" s="8" t="s">
        <v>525</v>
      </c>
      <c r="C15" s="8" t="s">
        <v>504</v>
      </c>
      <c r="D15" s="8" t="s">
        <v>1</v>
      </c>
      <c r="E15" s="8" t="s">
        <v>533</v>
      </c>
      <c r="F15" s="8" t="s">
        <v>189</v>
      </c>
      <c r="G15" s="8"/>
      <c r="H15" s="8" t="s">
        <v>556</v>
      </c>
      <c r="I15" s="8" t="s">
        <v>608</v>
      </c>
    </row>
    <row r="16" spans="1:9" ht="16.5" thickBot="1" x14ac:dyDescent="0.3">
      <c r="A16" s="8" t="s">
        <v>526</v>
      </c>
      <c r="B16" s="8" t="s">
        <v>117</v>
      </c>
      <c r="C16" s="8" t="s">
        <v>504</v>
      </c>
      <c r="D16" s="8" t="s">
        <v>1</v>
      </c>
      <c r="E16" s="8" t="s">
        <v>533</v>
      </c>
      <c r="F16" s="8" t="s">
        <v>190</v>
      </c>
      <c r="G16" s="8"/>
      <c r="H16" s="8" t="s">
        <v>556</v>
      </c>
      <c r="I16" s="8" t="s">
        <v>608</v>
      </c>
    </row>
    <row r="17" spans="1:9" ht="16.5" thickBot="1" x14ac:dyDescent="0.3">
      <c r="A17" s="8" t="s">
        <v>527</v>
      </c>
      <c r="B17" s="8" t="s">
        <v>528</v>
      </c>
      <c r="C17" s="8" t="s">
        <v>504</v>
      </c>
      <c r="D17" s="8" t="s">
        <v>6</v>
      </c>
      <c r="E17" s="8" t="s">
        <v>533</v>
      </c>
      <c r="F17" s="8" t="s">
        <v>191</v>
      </c>
      <c r="G17" s="8"/>
      <c r="H17" s="8" t="s">
        <v>556</v>
      </c>
      <c r="I17" s="8" t="s">
        <v>608</v>
      </c>
    </row>
    <row r="18" spans="1:9" ht="16.5" thickBot="1" x14ac:dyDescent="0.3">
      <c r="A18" s="8" t="s">
        <v>529</v>
      </c>
      <c r="B18" s="8" t="s">
        <v>530</v>
      </c>
      <c r="C18" s="8" t="s">
        <v>504</v>
      </c>
      <c r="D18" s="8" t="s">
        <v>1</v>
      </c>
      <c r="E18" s="8" t="s">
        <v>533</v>
      </c>
      <c r="F18" s="8" t="s">
        <v>192</v>
      </c>
      <c r="G18" s="8"/>
      <c r="H18" s="8" t="s">
        <v>556</v>
      </c>
      <c r="I18" s="8" t="s">
        <v>608</v>
      </c>
    </row>
    <row r="19" spans="1:9" ht="16.5" thickBot="1" x14ac:dyDescent="0.3">
      <c r="A19" s="8" t="s">
        <v>531</v>
      </c>
      <c r="B19" s="8" t="s">
        <v>27</v>
      </c>
      <c r="C19" s="8" t="s">
        <v>504</v>
      </c>
      <c r="D19" s="8" t="s">
        <v>6</v>
      </c>
      <c r="E19" s="8" t="s">
        <v>533</v>
      </c>
      <c r="F19" s="8" t="s">
        <v>193</v>
      </c>
      <c r="G19" s="8"/>
      <c r="H19" s="8" t="s">
        <v>556</v>
      </c>
      <c r="I19" s="8" t="s">
        <v>608</v>
      </c>
    </row>
    <row r="20" spans="1:9" ht="16.5" thickBot="1" x14ac:dyDescent="0.3">
      <c r="A20" s="8" t="s">
        <v>532</v>
      </c>
      <c r="B20" s="8" t="s">
        <v>285</v>
      </c>
      <c r="C20" s="8" t="s">
        <v>504</v>
      </c>
      <c r="D20" s="8" t="s">
        <v>1</v>
      </c>
      <c r="E20" s="8" t="s">
        <v>533</v>
      </c>
      <c r="F20" s="8" t="s">
        <v>194</v>
      </c>
      <c r="G20" s="8"/>
      <c r="H20" s="8" t="s">
        <v>556</v>
      </c>
      <c r="I20" s="8" t="s">
        <v>608</v>
      </c>
    </row>
    <row r="21" spans="1:9" ht="16.5" thickBot="1" x14ac:dyDescent="0.3">
      <c r="A21" s="8" t="s">
        <v>534</v>
      </c>
      <c r="B21" s="8" t="s">
        <v>535</v>
      </c>
      <c r="C21" s="8" t="s">
        <v>504</v>
      </c>
      <c r="D21" s="8" t="s">
        <v>4</v>
      </c>
      <c r="E21" s="8" t="s">
        <v>206</v>
      </c>
      <c r="F21" s="8"/>
      <c r="G21" s="8"/>
      <c r="H21" s="8" t="s">
        <v>556</v>
      </c>
      <c r="I21" s="8" t="s">
        <v>608</v>
      </c>
    </row>
    <row r="22" spans="1:9" ht="16.5" thickBot="1" x14ac:dyDescent="0.3">
      <c r="A22" s="8" t="s">
        <v>536</v>
      </c>
      <c r="B22" s="8" t="s">
        <v>537</v>
      </c>
      <c r="C22" s="8" t="s">
        <v>504</v>
      </c>
      <c r="D22" s="8" t="s">
        <v>4</v>
      </c>
      <c r="E22" s="8" t="s">
        <v>206</v>
      </c>
      <c r="F22" s="8"/>
      <c r="G22" s="8"/>
      <c r="H22" s="8" t="s">
        <v>556</v>
      </c>
      <c r="I22" s="8" t="s">
        <v>608</v>
      </c>
    </row>
    <row r="23" spans="1:9" ht="16.5" thickBot="1" x14ac:dyDescent="0.3">
      <c r="A23" s="8" t="s">
        <v>538</v>
      </c>
      <c r="B23" s="8" t="s">
        <v>539</v>
      </c>
      <c r="C23" s="8" t="s">
        <v>504</v>
      </c>
      <c r="D23" s="8" t="s">
        <v>4</v>
      </c>
      <c r="E23" s="8" t="s">
        <v>206</v>
      </c>
      <c r="F23" s="8"/>
      <c r="G23" s="8"/>
      <c r="H23" s="8" t="s">
        <v>556</v>
      </c>
      <c r="I23" s="8" t="s">
        <v>608</v>
      </c>
    </row>
    <row r="24" spans="1:9" ht="16.5" thickBot="1" x14ac:dyDescent="0.3">
      <c r="A24" s="8" t="s">
        <v>540</v>
      </c>
      <c r="B24" s="8" t="s">
        <v>541</v>
      </c>
      <c r="C24" s="8" t="s">
        <v>504</v>
      </c>
      <c r="D24" s="8" t="s">
        <v>1</v>
      </c>
      <c r="E24" s="8" t="s">
        <v>206</v>
      </c>
      <c r="F24" s="8"/>
      <c r="G24" s="8"/>
      <c r="H24" s="8" t="s">
        <v>556</v>
      </c>
      <c r="I24" s="8" t="s">
        <v>608</v>
      </c>
    </row>
    <row r="25" spans="1:9" ht="16.5" thickBot="1" x14ac:dyDescent="0.3">
      <c r="A25" s="8" t="s">
        <v>415</v>
      </c>
      <c r="B25" s="8" t="s">
        <v>416</v>
      </c>
      <c r="C25" s="8" t="s">
        <v>542</v>
      </c>
      <c r="D25" s="8" t="s">
        <v>1</v>
      </c>
      <c r="E25" s="8" t="s">
        <v>206</v>
      </c>
      <c r="F25" s="8"/>
      <c r="G25" s="8"/>
      <c r="H25" s="8" t="s">
        <v>556</v>
      </c>
      <c r="I25" s="8" t="s">
        <v>608</v>
      </c>
    </row>
    <row r="26" spans="1:9" ht="16.5" thickBot="1" x14ac:dyDescent="0.3">
      <c r="A26" s="8" t="s">
        <v>543</v>
      </c>
      <c r="B26" s="8" t="s">
        <v>396</v>
      </c>
      <c r="C26" s="8" t="s">
        <v>504</v>
      </c>
      <c r="D26" s="8" t="s">
        <v>1</v>
      </c>
      <c r="E26" s="8" t="s">
        <v>206</v>
      </c>
      <c r="F26" s="8"/>
      <c r="G26" s="8"/>
      <c r="H26" s="8" t="s">
        <v>556</v>
      </c>
      <c r="I26" s="8" t="s">
        <v>608</v>
      </c>
    </row>
    <row r="27" spans="1:9" ht="16.5" thickBot="1" x14ac:dyDescent="0.3">
      <c r="A27" s="8" t="s">
        <v>544</v>
      </c>
      <c r="B27" s="8" t="s">
        <v>545</v>
      </c>
      <c r="C27" s="8" t="s">
        <v>504</v>
      </c>
      <c r="D27" s="8" t="s">
        <v>1</v>
      </c>
      <c r="E27" s="8" t="s">
        <v>206</v>
      </c>
      <c r="F27" s="8"/>
      <c r="G27" s="8"/>
      <c r="H27" s="8" t="s">
        <v>556</v>
      </c>
      <c r="I27" s="8" t="s">
        <v>608</v>
      </c>
    </row>
    <row r="28" spans="1:9" ht="16.5" thickBot="1" x14ac:dyDescent="0.3">
      <c r="A28" s="8" t="s">
        <v>546</v>
      </c>
      <c r="B28" s="8" t="s">
        <v>547</v>
      </c>
      <c r="C28" s="8" t="s">
        <v>504</v>
      </c>
      <c r="D28" s="8" t="s">
        <v>1</v>
      </c>
      <c r="E28" s="8" t="s">
        <v>206</v>
      </c>
      <c r="F28" s="8"/>
      <c r="G28" s="8"/>
      <c r="H28" s="8" t="s">
        <v>556</v>
      </c>
      <c r="I28" s="8" t="s">
        <v>608</v>
      </c>
    </row>
    <row r="29" spans="1:9" ht="16.5" thickBot="1" x14ac:dyDescent="0.3">
      <c r="A29" s="8" t="s">
        <v>548</v>
      </c>
      <c r="B29" s="8" t="s">
        <v>549</v>
      </c>
      <c r="C29" s="8" t="s">
        <v>504</v>
      </c>
      <c r="D29" s="8" t="s">
        <v>6</v>
      </c>
      <c r="E29" s="8" t="s">
        <v>206</v>
      </c>
      <c r="F29" s="8"/>
      <c r="G29" s="8"/>
      <c r="H29" s="8" t="s">
        <v>556</v>
      </c>
      <c r="I29" s="8" t="s">
        <v>608</v>
      </c>
    </row>
    <row r="30" spans="1:9" ht="16.5" thickBot="1" x14ac:dyDescent="0.3">
      <c r="A30" s="8" t="s">
        <v>550</v>
      </c>
      <c r="B30" s="8" t="s">
        <v>551</v>
      </c>
      <c r="C30" s="8" t="s">
        <v>542</v>
      </c>
      <c r="D30" s="8" t="s">
        <v>6</v>
      </c>
      <c r="E30" s="8" t="s">
        <v>206</v>
      </c>
      <c r="F30" s="8"/>
      <c r="G30" s="8"/>
      <c r="H30" s="8" t="s">
        <v>556</v>
      </c>
      <c r="I30" s="8" t="s">
        <v>608</v>
      </c>
    </row>
    <row r="31" spans="1:9" ht="16.5" thickBot="1" x14ac:dyDescent="0.3">
      <c r="A31" s="8" t="s">
        <v>552</v>
      </c>
      <c r="B31" s="8" t="s">
        <v>553</v>
      </c>
      <c r="C31" s="8" t="s">
        <v>504</v>
      </c>
      <c r="D31" s="8" t="s">
        <v>6</v>
      </c>
      <c r="E31" s="8" t="s">
        <v>206</v>
      </c>
      <c r="F31" s="8"/>
      <c r="G31" s="8"/>
      <c r="H31" s="8" t="s">
        <v>556</v>
      </c>
      <c r="I31" s="8" t="s">
        <v>608</v>
      </c>
    </row>
    <row r="32" spans="1:9" ht="16.5" thickBot="1" x14ac:dyDescent="0.3">
      <c r="A32" s="8" t="s">
        <v>554</v>
      </c>
      <c r="B32" s="8" t="s">
        <v>555</v>
      </c>
      <c r="C32" s="8" t="s">
        <v>504</v>
      </c>
      <c r="D32" s="8" t="s">
        <v>6</v>
      </c>
      <c r="E32" s="8" t="s">
        <v>206</v>
      </c>
      <c r="F32" s="8"/>
      <c r="G32" s="8"/>
      <c r="H32" s="8" t="s">
        <v>556</v>
      </c>
      <c r="I32" s="8" t="s">
        <v>608</v>
      </c>
    </row>
    <row r="33" spans="1:9" ht="16.5" thickBot="1" x14ac:dyDescent="0.3">
      <c r="A33" s="8" t="s">
        <v>557</v>
      </c>
      <c r="B33" s="8" t="s">
        <v>558</v>
      </c>
      <c r="C33" s="8" t="s">
        <v>504</v>
      </c>
      <c r="D33" s="8" t="s">
        <v>4</v>
      </c>
      <c r="E33" s="8" t="s">
        <v>533</v>
      </c>
      <c r="F33" s="8" t="s">
        <v>177</v>
      </c>
      <c r="G33" s="8"/>
      <c r="H33" s="8" t="s">
        <v>202</v>
      </c>
      <c r="I33" s="8" t="s">
        <v>608</v>
      </c>
    </row>
    <row r="34" spans="1:9" ht="16.5" thickBot="1" x14ac:dyDescent="0.3">
      <c r="A34" s="8" t="s">
        <v>559</v>
      </c>
      <c r="B34" s="8" t="s">
        <v>560</v>
      </c>
      <c r="C34" s="8" t="s">
        <v>504</v>
      </c>
      <c r="D34" s="8" t="s">
        <v>4</v>
      </c>
      <c r="E34" s="8" t="s">
        <v>533</v>
      </c>
      <c r="F34" s="8" t="s">
        <v>178</v>
      </c>
      <c r="G34" s="8"/>
      <c r="H34" s="8" t="s">
        <v>202</v>
      </c>
      <c r="I34" s="8" t="s">
        <v>608</v>
      </c>
    </row>
    <row r="35" spans="1:9" ht="16.5" thickBot="1" x14ac:dyDescent="0.3">
      <c r="A35" s="8" t="s">
        <v>561</v>
      </c>
      <c r="B35" s="8" t="s">
        <v>562</v>
      </c>
      <c r="C35" s="8" t="s">
        <v>504</v>
      </c>
      <c r="D35" s="8" t="s">
        <v>4</v>
      </c>
      <c r="E35" s="8" t="s">
        <v>533</v>
      </c>
      <c r="F35" s="8" t="s">
        <v>179</v>
      </c>
      <c r="G35" s="8"/>
      <c r="H35" s="8" t="s">
        <v>202</v>
      </c>
      <c r="I35" s="8" t="s">
        <v>608</v>
      </c>
    </row>
    <row r="36" spans="1:9" ht="16.5" thickBot="1" x14ac:dyDescent="0.3">
      <c r="A36" s="8" t="s">
        <v>563</v>
      </c>
      <c r="B36" s="8" t="s">
        <v>564</v>
      </c>
      <c r="C36" s="8" t="s">
        <v>504</v>
      </c>
      <c r="D36" s="8" t="s">
        <v>1</v>
      </c>
      <c r="E36" s="8" t="s">
        <v>533</v>
      </c>
      <c r="F36" s="8" t="s">
        <v>180</v>
      </c>
      <c r="G36" s="8"/>
      <c r="H36" s="8" t="s">
        <v>202</v>
      </c>
      <c r="I36" s="8" t="s">
        <v>608</v>
      </c>
    </row>
    <row r="37" spans="1:9" ht="16.5" thickBot="1" x14ac:dyDescent="0.3">
      <c r="A37" s="8" t="s">
        <v>565</v>
      </c>
      <c r="B37" s="8" t="s">
        <v>33</v>
      </c>
      <c r="C37" s="8" t="s">
        <v>504</v>
      </c>
      <c r="D37" s="8" t="s">
        <v>4</v>
      </c>
      <c r="E37" s="8" t="s">
        <v>533</v>
      </c>
      <c r="F37" s="8" t="s">
        <v>181</v>
      </c>
      <c r="G37" s="8"/>
      <c r="H37" s="8" t="s">
        <v>202</v>
      </c>
      <c r="I37" s="8" t="s">
        <v>608</v>
      </c>
    </row>
    <row r="38" spans="1:9" ht="16.5" thickBot="1" x14ac:dyDescent="0.3">
      <c r="A38" s="8" t="s">
        <v>566</v>
      </c>
      <c r="B38" s="8" t="s">
        <v>567</v>
      </c>
      <c r="C38" s="8" t="s">
        <v>542</v>
      </c>
      <c r="D38" s="8" t="s">
        <v>4</v>
      </c>
      <c r="E38" s="8" t="s">
        <v>533</v>
      </c>
      <c r="F38" s="8" t="s">
        <v>182</v>
      </c>
      <c r="G38" s="8"/>
      <c r="H38" s="8" t="s">
        <v>202</v>
      </c>
      <c r="I38" s="8" t="s">
        <v>608</v>
      </c>
    </row>
    <row r="39" spans="1:9" ht="16.5" thickBot="1" x14ac:dyDescent="0.3">
      <c r="A39" s="8" t="s">
        <v>568</v>
      </c>
      <c r="B39" s="8" t="s">
        <v>569</v>
      </c>
      <c r="C39" s="8" t="s">
        <v>542</v>
      </c>
      <c r="D39" s="8" t="s">
        <v>1</v>
      </c>
      <c r="E39" s="8" t="s">
        <v>533</v>
      </c>
      <c r="F39" s="8" t="s">
        <v>183</v>
      </c>
      <c r="G39" s="8"/>
      <c r="H39" s="8" t="s">
        <v>202</v>
      </c>
      <c r="I39" s="8" t="s">
        <v>608</v>
      </c>
    </row>
    <row r="40" spans="1:9" ht="16.5" thickBot="1" x14ac:dyDescent="0.3">
      <c r="A40" s="8" t="s">
        <v>570</v>
      </c>
      <c r="B40" s="8" t="s">
        <v>571</v>
      </c>
      <c r="C40" s="8" t="s">
        <v>504</v>
      </c>
      <c r="D40" s="8" t="s">
        <v>1</v>
      </c>
      <c r="E40" s="8" t="s">
        <v>533</v>
      </c>
      <c r="F40" s="8" t="s">
        <v>184</v>
      </c>
      <c r="G40" s="8"/>
      <c r="H40" s="8" t="s">
        <v>202</v>
      </c>
      <c r="I40" s="8" t="s">
        <v>608</v>
      </c>
    </row>
    <row r="41" spans="1:9" ht="16.5" thickBot="1" x14ac:dyDescent="0.3">
      <c r="A41" s="8" t="s">
        <v>572</v>
      </c>
      <c r="B41" s="8" t="s">
        <v>573</v>
      </c>
      <c r="C41" s="8" t="s">
        <v>504</v>
      </c>
      <c r="D41" s="8" t="s">
        <v>1</v>
      </c>
      <c r="E41" s="8" t="s">
        <v>533</v>
      </c>
      <c r="F41" s="8" t="s">
        <v>185</v>
      </c>
      <c r="G41" s="8"/>
      <c r="H41" s="8" t="s">
        <v>202</v>
      </c>
      <c r="I41" s="8" t="s">
        <v>608</v>
      </c>
    </row>
    <row r="42" spans="1:9" ht="16.5" thickBot="1" x14ac:dyDescent="0.3">
      <c r="A42" s="8" t="s">
        <v>574</v>
      </c>
      <c r="B42" s="8" t="s">
        <v>63</v>
      </c>
      <c r="C42" s="8" t="s">
        <v>504</v>
      </c>
      <c r="D42" s="8" t="s">
        <v>1</v>
      </c>
      <c r="E42" s="8" t="s">
        <v>533</v>
      </c>
      <c r="F42" s="8" t="s">
        <v>186</v>
      </c>
      <c r="G42" s="8"/>
      <c r="H42" s="8" t="s">
        <v>202</v>
      </c>
      <c r="I42" s="8" t="s">
        <v>608</v>
      </c>
    </row>
    <row r="43" spans="1:9" ht="16.5" thickBot="1" x14ac:dyDescent="0.3">
      <c r="A43" s="8" t="s">
        <v>575</v>
      </c>
      <c r="B43" s="8" t="s">
        <v>576</v>
      </c>
      <c r="C43" s="8" t="s">
        <v>504</v>
      </c>
      <c r="D43" s="8" t="s">
        <v>1</v>
      </c>
      <c r="E43" s="8" t="s">
        <v>533</v>
      </c>
      <c r="F43" s="8" t="s">
        <v>187</v>
      </c>
      <c r="G43" s="8"/>
      <c r="H43" s="8" t="s">
        <v>202</v>
      </c>
      <c r="I43" s="8" t="s">
        <v>608</v>
      </c>
    </row>
    <row r="44" spans="1:9" ht="16.5" thickBot="1" x14ac:dyDescent="0.3">
      <c r="A44" s="8" t="s">
        <v>577</v>
      </c>
      <c r="B44" s="8" t="s">
        <v>87</v>
      </c>
      <c r="C44" s="8" t="s">
        <v>504</v>
      </c>
      <c r="D44" s="8" t="s">
        <v>1</v>
      </c>
      <c r="E44" s="8" t="s">
        <v>533</v>
      </c>
      <c r="F44" s="8" t="s">
        <v>188</v>
      </c>
      <c r="G44" s="8"/>
      <c r="H44" s="8" t="s">
        <v>202</v>
      </c>
      <c r="I44" s="8" t="s">
        <v>608</v>
      </c>
    </row>
    <row r="45" spans="1:9" ht="16.5" thickBot="1" x14ac:dyDescent="0.3">
      <c r="A45" s="8" t="s">
        <v>578</v>
      </c>
      <c r="B45" s="8" t="s">
        <v>579</v>
      </c>
      <c r="C45" s="8" t="s">
        <v>542</v>
      </c>
      <c r="D45" s="8" t="s">
        <v>1</v>
      </c>
      <c r="E45" s="8" t="s">
        <v>533</v>
      </c>
      <c r="F45" s="8" t="s">
        <v>189</v>
      </c>
      <c r="G45" s="8"/>
      <c r="H45" s="8" t="s">
        <v>202</v>
      </c>
      <c r="I45" s="8" t="s">
        <v>608</v>
      </c>
    </row>
    <row r="46" spans="1:9" ht="16.5" thickBot="1" x14ac:dyDescent="0.3">
      <c r="A46" s="8" t="s">
        <v>580</v>
      </c>
      <c r="B46" s="8" t="s">
        <v>581</v>
      </c>
      <c r="C46" s="8" t="s">
        <v>504</v>
      </c>
      <c r="D46" s="8" t="s">
        <v>1</v>
      </c>
      <c r="E46" s="8" t="s">
        <v>533</v>
      </c>
      <c r="F46" s="8" t="s">
        <v>190</v>
      </c>
      <c r="G46" s="8"/>
      <c r="H46" s="8" t="s">
        <v>202</v>
      </c>
      <c r="I46" s="8" t="s">
        <v>608</v>
      </c>
    </row>
    <row r="47" spans="1:9" ht="16.5" thickBot="1" x14ac:dyDescent="0.3">
      <c r="A47" s="8" t="s">
        <v>29</v>
      </c>
      <c r="B47" s="8" t="s">
        <v>30</v>
      </c>
      <c r="C47" s="8" t="s">
        <v>504</v>
      </c>
      <c r="D47" s="8" t="s">
        <v>6</v>
      </c>
      <c r="E47" s="8" t="s">
        <v>533</v>
      </c>
      <c r="F47" s="8" t="s">
        <v>191</v>
      </c>
      <c r="G47" s="8"/>
      <c r="H47" s="8" t="s">
        <v>202</v>
      </c>
      <c r="I47" s="8" t="s">
        <v>608</v>
      </c>
    </row>
    <row r="48" spans="1:9" ht="16.5" thickBot="1" x14ac:dyDescent="0.3">
      <c r="A48" s="8" t="s">
        <v>582</v>
      </c>
      <c r="B48" s="8" t="s">
        <v>583</v>
      </c>
      <c r="C48" s="8" t="s">
        <v>504</v>
      </c>
      <c r="D48" s="8" t="s">
        <v>1</v>
      </c>
      <c r="E48" s="8" t="s">
        <v>533</v>
      </c>
      <c r="F48" s="8" t="s">
        <v>192</v>
      </c>
      <c r="G48" s="8"/>
      <c r="H48" s="8" t="s">
        <v>202</v>
      </c>
      <c r="I48" s="8" t="s">
        <v>608</v>
      </c>
    </row>
    <row r="49" spans="1:9" ht="16.5" thickBot="1" x14ac:dyDescent="0.3">
      <c r="A49" s="8" t="s">
        <v>584</v>
      </c>
      <c r="B49" s="8" t="s">
        <v>375</v>
      </c>
      <c r="C49" s="8" t="s">
        <v>504</v>
      </c>
      <c r="D49" s="8" t="s">
        <v>6</v>
      </c>
      <c r="E49" s="8" t="s">
        <v>533</v>
      </c>
      <c r="F49" s="8" t="s">
        <v>193</v>
      </c>
      <c r="G49" s="8"/>
      <c r="H49" s="8" t="s">
        <v>202</v>
      </c>
      <c r="I49" s="8" t="s">
        <v>608</v>
      </c>
    </row>
    <row r="50" spans="1:9" ht="16.5" thickBot="1" x14ac:dyDescent="0.3">
      <c r="A50" s="8" t="s">
        <v>585</v>
      </c>
      <c r="B50" s="8" t="s">
        <v>586</v>
      </c>
      <c r="C50" s="8" t="s">
        <v>504</v>
      </c>
      <c r="D50" s="8" t="s">
        <v>1</v>
      </c>
      <c r="E50" s="8" t="s">
        <v>533</v>
      </c>
      <c r="F50" s="8" t="s">
        <v>194</v>
      </c>
      <c r="G50" s="8"/>
      <c r="H50" s="8" t="s">
        <v>202</v>
      </c>
      <c r="I50" s="8" t="s">
        <v>608</v>
      </c>
    </row>
    <row r="51" spans="1:9" ht="16.5" thickBot="1" x14ac:dyDescent="0.3">
      <c r="A51" s="8" t="s">
        <v>587</v>
      </c>
      <c r="B51" s="8" t="s">
        <v>588</v>
      </c>
      <c r="C51" s="8" t="s">
        <v>542</v>
      </c>
      <c r="D51" s="8" t="s">
        <v>4</v>
      </c>
      <c r="E51" s="8" t="s">
        <v>206</v>
      </c>
      <c r="F51" s="8"/>
      <c r="G51" s="8"/>
      <c r="H51" s="8" t="s">
        <v>202</v>
      </c>
      <c r="I51" s="8" t="s">
        <v>608</v>
      </c>
    </row>
    <row r="52" spans="1:9" ht="16.5" thickBot="1" x14ac:dyDescent="0.3">
      <c r="A52" s="8" t="s">
        <v>589</v>
      </c>
      <c r="B52" s="8" t="s">
        <v>33</v>
      </c>
      <c r="C52" s="8" t="s">
        <v>504</v>
      </c>
      <c r="D52" s="8" t="s">
        <v>4</v>
      </c>
      <c r="E52" s="8" t="s">
        <v>206</v>
      </c>
      <c r="F52" s="8"/>
      <c r="G52" s="8"/>
      <c r="H52" s="8" t="s">
        <v>202</v>
      </c>
      <c r="I52" s="8" t="s">
        <v>608</v>
      </c>
    </row>
    <row r="53" spans="1:9" ht="16.5" thickBot="1" x14ac:dyDescent="0.3">
      <c r="A53" s="8" t="s">
        <v>590</v>
      </c>
      <c r="B53" s="8" t="s">
        <v>591</v>
      </c>
      <c r="C53" s="8" t="s">
        <v>542</v>
      </c>
      <c r="D53" s="8" t="s">
        <v>4</v>
      </c>
      <c r="E53" s="8" t="s">
        <v>206</v>
      </c>
      <c r="F53" s="8"/>
      <c r="G53" s="8"/>
      <c r="H53" s="8" t="s">
        <v>202</v>
      </c>
      <c r="I53" s="8" t="s">
        <v>608</v>
      </c>
    </row>
    <row r="54" spans="1:9" ht="16.5" thickBot="1" x14ac:dyDescent="0.3">
      <c r="A54" s="8" t="s">
        <v>592</v>
      </c>
      <c r="B54" s="8" t="s">
        <v>593</v>
      </c>
      <c r="C54" s="8" t="s">
        <v>504</v>
      </c>
      <c r="D54" s="8" t="s">
        <v>1</v>
      </c>
      <c r="E54" s="8" t="s">
        <v>206</v>
      </c>
      <c r="F54" s="8"/>
      <c r="G54" s="8"/>
      <c r="H54" s="8" t="s">
        <v>202</v>
      </c>
      <c r="I54" s="8" t="s">
        <v>608</v>
      </c>
    </row>
    <row r="55" spans="1:9" ht="16.5" thickBot="1" x14ac:dyDescent="0.3">
      <c r="A55" s="8" t="s">
        <v>594</v>
      </c>
      <c r="B55" s="8" t="s">
        <v>595</v>
      </c>
      <c r="C55" s="8" t="s">
        <v>504</v>
      </c>
      <c r="D55" s="8" t="s">
        <v>1</v>
      </c>
      <c r="E55" s="8" t="s">
        <v>206</v>
      </c>
      <c r="F55" s="8"/>
      <c r="G55" s="8"/>
      <c r="H55" s="8" t="s">
        <v>202</v>
      </c>
      <c r="I55" s="8" t="s">
        <v>608</v>
      </c>
    </row>
    <row r="56" spans="1:9" ht="16.5" thickBot="1" x14ac:dyDescent="0.3">
      <c r="A56" s="8" t="s">
        <v>596</v>
      </c>
      <c r="B56" s="8" t="s">
        <v>597</v>
      </c>
      <c r="C56" s="8" t="s">
        <v>504</v>
      </c>
      <c r="D56" s="8" t="s">
        <v>1</v>
      </c>
      <c r="E56" s="8" t="s">
        <v>206</v>
      </c>
      <c r="F56" s="8"/>
      <c r="G56" s="8"/>
      <c r="H56" s="8" t="s">
        <v>202</v>
      </c>
      <c r="I56" s="8" t="s">
        <v>608</v>
      </c>
    </row>
    <row r="57" spans="1:9" ht="16.5" thickBot="1" x14ac:dyDescent="0.3">
      <c r="A57" s="8" t="s">
        <v>598</v>
      </c>
      <c r="B57" s="8" t="s">
        <v>599</v>
      </c>
      <c r="C57" s="8" t="s">
        <v>504</v>
      </c>
      <c r="D57" s="8" t="s">
        <v>1</v>
      </c>
      <c r="E57" s="8" t="s">
        <v>206</v>
      </c>
      <c r="F57" s="8"/>
      <c r="G57" s="8"/>
      <c r="H57" s="8" t="s">
        <v>202</v>
      </c>
      <c r="I57" s="8" t="s">
        <v>608</v>
      </c>
    </row>
    <row r="58" spans="1:9" ht="16.5" thickBot="1" x14ac:dyDescent="0.3">
      <c r="A58" s="8" t="s">
        <v>600</v>
      </c>
      <c r="B58" s="8" t="s">
        <v>449</v>
      </c>
      <c r="C58" s="8" t="s">
        <v>542</v>
      </c>
      <c r="D58" s="8" t="s">
        <v>1</v>
      </c>
      <c r="E58" s="8" t="s">
        <v>206</v>
      </c>
      <c r="F58" s="8"/>
      <c r="G58" s="8"/>
      <c r="H58" s="8" t="s">
        <v>202</v>
      </c>
      <c r="I58" s="8" t="s">
        <v>608</v>
      </c>
    </row>
    <row r="59" spans="1:9" ht="16.5" thickBot="1" x14ac:dyDescent="0.3">
      <c r="A59" s="8" t="s">
        <v>601</v>
      </c>
      <c r="B59" s="8" t="s">
        <v>602</v>
      </c>
      <c r="C59" s="8" t="s">
        <v>504</v>
      </c>
      <c r="D59" s="8" t="s">
        <v>6</v>
      </c>
      <c r="E59" s="8" t="s">
        <v>206</v>
      </c>
      <c r="F59" s="8"/>
      <c r="G59" s="8"/>
      <c r="H59" s="8" t="s">
        <v>202</v>
      </c>
      <c r="I59" s="8" t="s">
        <v>608</v>
      </c>
    </row>
    <row r="60" spans="1:9" ht="16.5" thickBot="1" x14ac:dyDescent="0.3">
      <c r="A60" s="8" t="s">
        <v>603</v>
      </c>
      <c r="B60" s="8" t="s">
        <v>604</v>
      </c>
      <c r="C60" s="8" t="s">
        <v>542</v>
      </c>
      <c r="D60" s="8" t="s">
        <v>6</v>
      </c>
      <c r="E60" s="8" t="s">
        <v>206</v>
      </c>
      <c r="F60" s="8"/>
      <c r="G60" s="8"/>
      <c r="H60" s="8" t="s">
        <v>202</v>
      </c>
      <c r="I60" s="8" t="s">
        <v>608</v>
      </c>
    </row>
    <row r="61" spans="1:9" ht="16.5" thickBot="1" x14ac:dyDescent="0.3">
      <c r="A61" s="8" t="s">
        <v>605</v>
      </c>
      <c r="B61" s="8" t="s">
        <v>606</v>
      </c>
      <c r="C61" s="8" t="s">
        <v>504</v>
      </c>
      <c r="D61" s="8" t="s">
        <v>6</v>
      </c>
      <c r="E61" s="8" t="s">
        <v>206</v>
      </c>
      <c r="F61" s="8"/>
      <c r="G61" s="8"/>
      <c r="H61" s="8" t="s">
        <v>202</v>
      </c>
      <c r="I61" s="8" t="s">
        <v>608</v>
      </c>
    </row>
    <row r="62" spans="1:9" ht="16.5" thickBot="1" x14ac:dyDescent="0.3">
      <c r="A62" s="8" t="s">
        <v>607</v>
      </c>
      <c r="B62" s="8" t="s">
        <v>367</v>
      </c>
      <c r="C62" s="8" t="s">
        <v>504</v>
      </c>
      <c r="D62" s="8" t="s">
        <v>6</v>
      </c>
      <c r="E62" s="8" t="s">
        <v>206</v>
      </c>
      <c r="F62" s="8"/>
      <c r="G62" s="8"/>
      <c r="H62" s="8" t="s">
        <v>202</v>
      </c>
      <c r="I62" s="8" t="s">
        <v>608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K10" sqref="K10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798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799</v>
      </c>
      <c r="B4" s="1">
        <v>0</v>
      </c>
      <c r="C4" s="4">
        <v>0</v>
      </c>
      <c r="D4" s="4">
        <v>0</v>
      </c>
      <c r="E4" s="4">
        <v>0</v>
      </c>
      <c r="F4" s="4">
        <f>SUM(B4+D4)</f>
        <v>0</v>
      </c>
      <c r="G4" s="2">
        <f>F4/F$8*100</f>
        <v>0</v>
      </c>
      <c r="H4" s="1">
        <v>1</v>
      </c>
      <c r="I4" s="4">
        <f t="shared" ref="I4:I8" si="0">H4/L4*100</f>
        <v>25</v>
      </c>
      <c r="J4" s="4">
        <v>3</v>
      </c>
      <c r="K4" s="4">
        <f t="shared" ref="K4:K8" si="1">J4/L4*100</f>
        <v>75</v>
      </c>
      <c r="L4" s="4">
        <f>SUM(H4+J4)</f>
        <v>4</v>
      </c>
      <c r="M4" s="2">
        <f>L4/L$8*100</f>
        <v>33.333333333333329</v>
      </c>
      <c r="N4" s="4">
        <f>SUM(B4+H4)</f>
        <v>1</v>
      </c>
      <c r="O4" s="2">
        <f>N4/R4*100</f>
        <v>25</v>
      </c>
      <c r="P4" s="4">
        <f>SUM(D4+J4)</f>
        <v>3</v>
      </c>
      <c r="Q4" s="2">
        <f>P4/R4*100</f>
        <v>75</v>
      </c>
      <c r="R4" s="4">
        <f>SUM(N4+P4)</f>
        <v>4</v>
      </c>
      <c r="S4" s="2">
        <f>R4/R$8*100</f>
        <v>13.333333333333334</v>
      </c>
    </row>
    <row r="5" spans="1:19" x14ac:dyDescent="0.25">
      <c r="A5" s="10" t="s">
        <v>1</v>
      </c>
      <c r="B5" s="1">
        <v>0</v>
      </c>
      <c r="C5" s="4">
        <f t="shared" ref="C5:C8" si="2">B5/F5*100</f>
        <v>0</v>
      </c>
      <c r="D5" s="4">
        <v>18</v>
      </c>
      <c r="E5" s="4">
        <f t="shared" ref="E5:E8" si="3">D5/F5*100</f>
        <v>100</v>
      </c>
      <c r="F5" s="4">
        <f t="shared" ref="F5:F8" si="4">SUM(B5+D5)</f>
        <v>18</v>
      </c>
      <c r="G5" s="2">
        <f t="shared" ref="G5:G8" si="5">F5/F$8*100</f>
        <v>100</v>
      </c>
      <c r="H5" s="1">
        <v>0</v>
      </c>
      <c r="I5" s="4">
        <v>0</v>
      </c>
      <c r="J5" s="4">
        <v>0</v>
      </c>
      <c r="K5" s="4">
        <v>0</v>
      </c>
      <c r="L5" s="4">
        <f t="shared" ref="L5:L8" si="6">SUM(H5+J5)</f>
        <v>0</v>
      </c>
      <c r="M5" s="2">
        <f t="shared" ref="M5:M8" si="7">L5/L$8*100</f>
        <v>0</v>
      </c>
      <c r="N5" s="4">
        <f t="shared" ref="N5:N8" si="8">SUM(B5+H5)</f>
        <v>0</v>
      </c>
      <c r="O5" s="2">
        <f t="shared" ref="O5:O8" si="9">N5/R5*100</f>
        <v>0</v>
      </c>
      <c r="P5" s="4">
        <f t="shared" ref="P5:P8" si="10">SUM(D5+J5)</f>
        <v>18</v>
      </c>
      <c r="Q5" s="2">
        <f t="shared" ref="Q5:Q8" si="11">P5/R5*100</f>
        <v>100</v>
      </c>
      <c r="R5" s="4">
        <f t="shared" ref="R5:R8" si="12">SUM(N5+P5)</f>
        <v>18</v>
      </c>
      <c r="S5" s="2">
        <f t="shared" ref="S5:S8" si="13">R5/R$8*100</f>
        <v>60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4"/>
        <v>0</v>
      </c>
      <c r="G6" s="2">
        <f t="shared" si="5"/>
        <v>0</v>
      </c>
      <c r="H6" s="1">
        <v>3</v>
      </c>
      <c r="I6" s="4">
        <f t="shared" si="0"/>
        <v>42.857142857142854</v>
      </c>
      <c r="J6" s="4">
        <v>4</v>
      </c>
      <c r="K6" s="4">
        <f t="shared" si="1"/>
        <v>57.142857142857139</v>
      </c>
      <c r="L6" s="4">
        <f t="shared" si="6"/>
        <v>7</v>
      </c>
      <c r="M6" s="2">
        <f t="shared" si="7"/>
        <v>58.333333333333336</v>
      </c>
      <c r="N6" s="4">
        <f t="shared" si="8"/>
        <v>3</v>
      </c>
      <c r="O6" s="2">
        <f t="shared" si="9"/>
        <v>42.857142857142854</v>
      </c>
      <c r="P6" s="4">
        <f t="shared" si="10"/>
        <v>4</v>
      </c>
      <c r="Q6" s="2">
        <f t="shared" si="11"/>
        <v>57.142857142857139</v>
      </c>
      <c r="R6" s="4">
        <f t="shared" si="12"/>
        <v>7</v>
      </c>
      <c r="S6" s="2">
        <f t="shared" si="13"/>
        <v>23.333333333333332</v>
      </c>
    </row>
    <row r="7" spans="1:19" x14ac:dyDescent="0.25">
      <c r="A7" s="10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4"/>
        <v>0</v>
      </c>
      <c r="G7" s="2">
        <f t="shared" si="5"/>
        <v>0</v>
      </c>
      <c r="H7" s="1">
        <v>0</v>
      </c>
      <c r="I7" s="4">
        <f t="shared" si="0"/>
        <v>0</v>
      </c>
      <c r="J7" s="4">
        <v>1</v>
      </c>
      <c r="K7" s="4">
        <f t="shared" si="1"/>
        <v>100</v>
      </c>
      <c r="L7" s="4">
        <f t="shared" si="6"/>
        <v>1</v>
      </c>
      <c r="M7" s="2">
        <f t="shared" si="7"/>
        <v>8.3333333333333321</v>
      </c>
      <c r="N7" s="4">
        <f t="shared" si="8"/>
        <v>0</v>
      </c>
      <c r="O7" s="2">
        <f t="shared" si="9"/>
        <v>0</v>
      </c>
      <c r="P7" s="4">
        <f t="shared" si="10"/>
        <v>1</v>
      </c>
      <c r="Q7" s="2">
        <f t="shared" si="11"/>
        <v>100</v>
      </c>
      <c r="R7" s="4">
        <f t="shared" si="12"/>
        <v>1</v>
      </c>
      <c r="S7" s="2">
        <f t="shared" si="13"/>
        <v>3.3333333333333335</v>
      </c>
    </row>
    <row r="8" spans="1:19" x14ac:dyDescent="0.25">
      <c r="A8" s="10" t="s">
        <v>0</v>
      </c>
      <c r="B8" s="1">
        <f>SUM(B4:B7)</f>
        <v>0</v>
      </c>
      <c r="C8" s="4">
        <f t="shared" si="2"/>
        <v>0</v>
      </c>
      <c r="D8" s="4">
        <f>SUM(D4:D7)</f>
        <v>18</v>
      </c>
      <c r="E8" s="4">
        <f t="shared" si="3"/>
        <v>100</v>
      </c>
      <c r="F8" s="4">
        <f t="shared" si="4"/>
        <v>18</v>
      </c>
      <c r="G8" s="2">
        <f t="shared" si="5"/>
        <v>100</v>
      </c>
      <c r="H8" s="1">
        <f>SUM(H4:H7)</f>
        <v>4</v>
      </c>
      <c r="I8" s="4">
        <f t="shared" si="0"/>
        <v>33.333333333333329</v>
      </c>
      <c r="J8" s="4">
        <f>SUM(J4:J7)</f>
        <v>8</v>
      </c>
      <c r="K8" s="4">
        <f t="shared" si="1"/>
        <v>66.666666666666657</v>
      </c>
      <c r="L8" s="4">
        <f t="shared" si="6"/>
        <v>12</v>
      </c>
      <c r="M8" s="2">
        <f t="shared" si="7"/>
        <v>100</v>
      </c>
      <c r="N8" s="4">
        <f t="shared" si="8"/>
        <v>4</v>
      </c>
      <c r="O8" s="2">
        <f t="shared" si="9"/>
        <v>13.333333333333334</v>
      </c>
      <c r="P8" s="4">
        <f t="shared" si="10"/>
        <v>26</v>
      </c>
      <c r="Q8" s="2">
        <f t="shared" si="11"/>
        <v>86.666666666666671</v>
      </c>
      <c r="R8" s="4">
        <f t="shared" si="12"/>
        <v>30</v>
      </c>
      <c r="S8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3" zoomScale="90" zoomScaleNormal="90" workbookViewId="0">
      <selection activeCell="F25" sqref="F25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795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745</v>
      </c>
      <c r="B3" s="8" t="s">
        <v>677</v>
      </c>
      <c r="C3" s="8" t="s">
        <v>504</v>
      </c>
      <c r="D3" s="8" t="s">
        <v>1</v>
      </c>
      <c r="E3" s="8" t="s">
        <v>8</v>
      </c>
      <c r="F3" s="8" t="s">
        <v>177</v>
      </c>
      <c r="G3" s="8"/>
      <c r="H3" s="8" t="s">
        <v>201</v>
      </c>
      <c r="I3" s="8" t="s">
        <v>794</v>
      </c>
    </row>
    <row r="4" spans="1:9" ht="16.5" thickBot="1" x14ac:dyDescent="0.3">
      <c r="A4" s="8" t="s">
        <v>746</v>
      </c>
      <c r="B4" s="8" t="s">
        <v>265</v>
      </c>
      <c r="C4" s="8" t="s">
        <v>504</v>
      </c>
      <c r="D4" s="8" t="s">
        <v>1</v>
      </c>
      <c r="E4" s="8" t="s">
        <v>8</v>
      </c>
      <c r="F4" s="8" t="s">
        <v>178</v>
      </c>
      <c r="G4" s="8"/>
      <c r="H4" s="8" t="s">
        <v>201</v>
      </c>
      <c r="I4" s="8" t="s">
        <v>794</v>
      </c>
    </row>
    <row r="5" spans="1:9" ht="16.5" thickBot="1" x14ac:dyDescent="0.3">
      <c r="A5" s="8" t="s">
        <v>747</v>
      </c>
      <c r="B5" s="8" t="s">
        <v>748</v>
      </c>
      <c r="C5" s="8" t="s">
        <v>504</v>
      </c>
      <c r="D5" s="8" t="s">
        <v>1</v>
      </c>
      <c r="E5" s="8" t="s">
        <v>8</v>
      </c>
      <c r="F5" s="8" t="s">
        <v>179</v>
      </c>
      <c r="G5" s="8"/>
      <c r="H5" s="8" t="s">
        <v>201</v>
      </c>
      <c r="I5" s="8" t="s">
        <v>794</v>
      </c>
    </row>
    <row r="6" spans="1:9" ht="16.5" thickBot="1" x14ac:dyDescent="0.3">
      <c r="A6" s="8" t="s">
        <v>749</v>
      </c>
      <c r="B6" s="8" t="s">
        <v>269</v>
      </c>
      <c r="C6" s="8" t="s">
        <v>504</v>
      </c>
      <c r="D6" s="8" t="s">
        <v>1</v>
      </c>
      <c r="E6" s="8" t="s">
        <v>8</v>
      </c>
      <c r="F6" s="8" t="s">
        <v>180</v>
      </c>
      <c r="G6" s="8"/>
      <c r="H6" s="8" t="s">
        <v>201</v>
      </c>
      <c r="I6" s="8" t="s">
        <v>794</v>
      </c>
    </row>
    <row r="7" spans="1:9" ht="16.5" thickBot="1" x14ac:dyDescent="0.3">
      <c r="A7" s="8" t="s">
        <v>750</v>
      </c>
      <c r="B7" s="8" t="s">
        <v>751</v>
      </c>
      <c r="C7" s="8" t="s">
        <v>504</v>
      </c>
      <c r="D7" s="8" t="s">
        <v>1</v>
      </c>
      <c r="E7" s="8" t="s">
        <v>8</v>
      </c>
      <c r="F7" s="8" t="s">
        <v>181</v>
      </c>
      <c r="G7" s="8"/>
      <c r="H7" s="8" t="s">
        <v>201</v>
      </c>
      <c r="I7" s="8" t="s">
        <v>794</v>
      </c>
    </row>
    <row r="8" spans="1:9" ht="16.5" thickBot="1" x14ac:dyDescent="0.3">
      <c r="A8" s="8" t="s">
        <v>752</v>
      </c>
      <c r="B8" s="8" t="s">
        <v>287</v>
      </c>
      <c r="C8" s="8" t="s">
        <v>504</v>
      </c>
      <c r="D8" s="8" t="s">
        <v>1</v>
      </c>
      <c r="E8" s="8" t="s">
        <v>8</v>
      </c>
      <c r="F8" s="8" t="s">
        <v>182</v>
      </c>
      <c r="G8" s="8"/>
      <c r="H8" s="8" t="s">
        <v>201</v>
      </c>
      <c r="I8" s="8" t="s">
        <v>794</v>
      </c>
    </row>
    <row r="9" spans="1:9" ht="16.5" thickBot="1" x14ac:dyDescent="0.3">
      <c r="A9" s="8" t="s">
        <v>753</v>
      </c>
      <c r="B9" s="8" t="s">
        <v>754</v>
      </c>
      <c r="C9" s="8" t="s">
        <v>504</v>
      </c>
      <c r="D9" s="8" t="s">
        <v>1</v>
      </c>
      <c r="E9" s="8" t="s">
        <v>8</v>
      </c>
      <c r="F9" s="8" t="s">
        <v>183</v>
      </c>
      <c r="G9" s="8"/>
      <c r="H9" s="8" t="s">
        <v>201</v>
      </c>
      <c r="I9" s="8" t="s">
        <v>794</v>
      </c>
    </row>
    <row r="10" spans="1:9" ht="16.5" thickBot="1" x14ac:dyDescent="0.3">
      <c r="A10" s="8" t="s">
        <v>755</v>
      </c>
      <c r="B10" s="8" t="s">
        <v>756</v>
      </c>
      <c r="C10" s="8" t="s">
        <v>504</v>
      </c>
      <c r="D10" s="8" t="s">
        <v>1</v>
      </c>
      <c r="E10" s="8" t="s">
        <v>8</v>
      </c>
      <c r="F10" s="8" t="s">
        <v>184</v>
      </c>
      <c r="G10" s="8"/>
      <c r="H10" s="8" t="s">
        <v>201</v>
      </c>
      <c r="I10" s="8" t="s">
        <v>794</v>
      </c>
    </row>
    <row r="11" spans="1:9" ht="16.5" thickBot="1" x14ac:dyDescent="0.3">
      <c r="A11" s="8" t="s">
        <v>757</v>
      </c>
      <c r="B11" s="8" t="s">
        <v>758</v>
      </c>
      <c r="C11" s="8" t="s">
        <v>504</v>
      </c>
      <c r="D11" s="8" t="s">
        <v>1</v>
      </c>
      <c r="E11" s="8" t="s">
        <v>8</v>
      </c>
      <c r="F11" s="8" t="s">
        <v>185</v>
      </c>
      <c r="G11" s="8"/>
      <c r="H11" s="8" t="s">
        <v>201</v>
      </c>
      <c r="I11" s="8" t="s">
        <v>794</v>
      </c>
    </row>
    <row r="12" spans="1:9" ht="16.5" thickBot="1" x14ac:dyDescent="0.3">
      <c r="A12" s="8" t="s">
        <v>759</v>
      </c>
      <c r="B12" s="8" t="s">
        <v>281</v>
      </c>
      <c r="C12" s="8" t="s">
        <v>504</v>
      </c>
      <c r="D12" s="8" t="s">
        <v>1</v>
      </c>
      <c r="E12" s="8" t="s">
        <v>8</v>
      </c>
      <c r="F12" s="8" t="s">
        <v>186</v>
      </c>
      <c r="G12" s="8"/>
      <c r="H12" s="8" t="s">
        <v>201</v>
      </c>
      <c r="I12" s="8" t="s">
        <v>794</v>
      </c>
    </row>
    <row r="13" spans="1:9" ht="16.5" thickBot="1" x14ac:dyDescent="0.3">
      <c r="A13" s="8" t="s">
        <v>760</v>
      </c>
      <c r="B13" s="8" t="s">
        <v>761</v>
      </c>
      <c r="C13" s="8" t="s">
        <v>504</v>
      </c>
      <c r="D13" s="8" t="s">
        <v>1</v>
      </c>
      <c r="E13" s="8" t="s">
        <v>8</v>
      </c>
      <c r="F13" s="8" t="s">
        <v>187</v>
      </c>
      <c r="G13" s="8"/>
      <c r="H13" s="8" t="s">
        <v>201</v>
      </c>
      <c r="I13" s="8" t="s">
        <v>794</v>
      </c>
    </row>
    <row r="14" spans="1:9" ht="16.5" thickBot="1" x14ac:dyDescent="0.3">
      <c r="A14" s="8" t="s">
        <v>762</v>
      </c>
      <c r="B14" s="8" t="s">
        <v>265</v>
      </c>
      <c r="C14" s="8" t="s">
        <v>504</v>
      </c>
      <c r="D14" s="8" t="s">
        <v>1</v>
      </c>
      <c r="E14" s="8" t="s">
        <v>8</v>
      </c>
      <c r="F14" s="8" t="s">
        <v>188</v>
      </c>
      <c r="G14" s="8"/>
      <c r="H14" s="8" t="s">
        <v>201</v>
      </c>
      <c r="I14" s="8" t="s">
        <v>794</v>
      </c>
    </row>
    <row r="15" spans="1:9" ht="16.5" thickBot="1" x14ac:dyDescent="0.3">
      <c r="A15" s="8" t="s">
        <v>763</v>
      </c>
      <c r="B15" s="8" t="s">
        <v>764</v>
      </c>
      <c r="C15" s="8" t="s">
        <v>504</v>
      </c>
      <c r="D15" s="8" t="s">
        <v>1</v>
      </c>
      <c r="E15" s="8" t="s">
        <v>8</v>
      </c>
      <c r="F15" s="8" t="s">
        <v>189</v>
      </c>
      <c r="G15" s="8"/>
      <c r="H15" s="8" t="s">
        <v>201</v>
      </c>
      <c r="I15" s="8" t="s">
        <v>794</v>
      </c>
    </row>
    <row r="16" spans="1:9" ht="16.5" thickBot="1" x14ac:dyDescent="0.3">
      <c r="A16" s="8" t="s">
        <v>765</v>
      </c>
      <c r="B16" s="8" t="s">
        <v>766</v>
      </c>
      <c r="C16" s="8" t="s">
        <v>504</v>
      </c>
      <c r="D16" s="8" t="s">
        <v>1</v>
      </c>
      <c r="E16" s="8" t="s">
        <v>8</v>
      </c>
      <c r="F16" s="8" t="s">
        <v>190</v>
      </c>
      <c r="G16" s="8"/>
      <c r="H16" s="8" t="s">
        <v>201</v>
      </c>
      <c r="I16" s="8" t="s">
        <v>794</v>
      </c>
    </row>
    <row r="17" spans="1:9" ht="16.5" thickBot="1" x14ac:dyDescent="0.3">
      <c r="A17" s="8" t="s">
        <v>767</v>
      </c>
      <c r="B17" s="8" t="s">
        <v>287</v>
      </c>
      <c r="C17" s="8" t="s">
        <v>504</v>
      </c>
      <c r="D17" s="8" t="s">
        <v>1</v>
      </c>
      <c r="E17" s="8" t="s">
        <v>8</v>
      </c>
      <c r="F17" s="8" t="s">
        <v>191</v>
      </c>
      <c r="G17" s="8"/>
      <c r="H17" s="8" t="s">
        <v>201</v>
      </c>
      <c r="I17" s="8" t="s">
        <v>794</v>
      </c>
    </row>
    <row r="18" spans="1:9" ht="16.5" thickBot="1" x14ac:dyDescent="0.3">
      <c r="A18" s="8" t="s">
        <v>768</v>
      </c>
      <c r="B18" s="8" t="s">
        <v>269</v>
      </c>
      <c r="C18" s="8" t="s">
        <v>504</v>
      </c>
      <c r="D18" s="8" t="s">
        <v>1</v>
      </c>
      <c r="E18" s="8" t="s">
        <v>8</v>
      </c>
      <c r="F18" s="8" t="s">
        <v>192</v>
      </c>
      <c r="G18" s="8"/>
      <c r="H18" s="8" t="s">
        <v>201</v>
      </c>
      <c r="I18" s="8" t="s">
        <v>794</v>
      </c>
    </row>
    <row r="19" spans="1:9" ht="16.5" thickBot="1" x14ac:dyDescent="0.3">
      <c r="A19" s="8" t="s">
        <v>769</v>
      </c>
      <c r="B19" s="8" t="s">
        <v>770</v>
      </c>
      <c r="C19" s="8" t="s">
        <v>504</v>
      </c>
      <c r="D19" s="8" t="s">
        <v>1</v>
      </c>
      <c r="E19" s="8" t="s">
        <v>8</v>
      </c>
      <c r="F19" s="8" t="s">
        <v>193</v>
      </c>
      <c r="G19" s="8"/>
      <c r="H19" s="8" t="s">
        <v>201</v>
      </c>
      <c r="I19" s="8" t="s">
        <v>794</v>
      </c>
    </row>
    <row r="20" spans="1:9" ht="16.5" thickBot="1" x14ac:dyDescent="0.3">
      <c r="A20" s="8" t="s">
        <v>771</v>
      </c>
      <c r="B20" s="8" t="s">
        <v>772</v>
      </c>
      <c r="C20" s="8" t="s">
        <v>504</v>
      </c>
      <c r="D20" s="8" t="s">
        <v>1</v>
      </c>
      <c r="E20" s="8" t="s">
        <v>8</v>
      </c>
      <c r="F20" s="8" t="s">
        <v>194</v>
      </c>
      <c r="G20" s="8"/>
      <c r="H20" s="8" t="s">
        <v>201</v>
      </c>
      <c r="I20" s="8" t="s">
        <v>794</v>
      </c>
    </row>
    <row r="21" spans="1:9" ht="16.5" thickBot="1" x14ac:dyDescent="0.3">
      <c r="A21" s="8" t="s">
        <v>773</v>
      </c>
      <c r="B21" s="8" t="s">
        <v>774</v>
      </c>
      <c r="C21" s="8" t="s">
        <v>504</v>
      </c>
      <c r="D21" s="8" t="s">
        <v>4</v>
      </c>
      <c r="E21" s="8" t="s">
        <v>206</v>
      </c>
      <c r="F21" s="8"/>
      <c r="G21" s="8"/>
      <c r="H21" s="8" t="s">
        <v>201</v>
      </c>
      <c r="I21" s="8" t="s">
        <v>794</v>
      </c>
    </row>
    <row r="22" spans="1:9" ht="16.5" thickBot="1" x14ac:dyDescent="0.3">
      <c r="A22" s="8" t="s">
        <v>775</v>
      </c>
      <c r="B22" s="8" t="s">
        <v>287</v>
      </c>
      <c r="C22" s="8" t="s">
        <v>504</v>
      </c>
      <c r="D22" s="8" t="s">
        <v>4</v>
      </c>
      <c r="E22" s="8" t="s">
        <v>206</v>
      </c>
      <c r="F22" s="8"/>
      <c r="G22" s="8"/>
      <c r="H22" s="8" t="s">
        <v>201</v>
      </c>
      <c r="I22" s="8" t="s">
        <v>794</v>
      </c>
    </row>
    <row r="23" spans="1:9" ht="16.5" thickBot="1" x14ac:dyDescent="0.3">
      <c r="A23" s="8" t="s">
        <v>776</v>
      </c>
      <c r="B23" s="8" t="s">
        <v>777</v>
      </c>
      <c r="C23" s="8" t="s">
        <v>638</v>
      </c>
      <c r="D23" s="8" t="s">
        <v>4</v>
      </c>
      <c r="E23" s="8" t="s">
        <v>206</v>
      </c>
      <c r="F23" s="8"/>
      <c r="G23" s="8"/>
      <c r="H23" s="8" t="s">
        <v>201</v>
      </c>
      <c r="I23" s="8" t="s">
        <v>794</v>
      </c>
    </row>
    <row r="24" spans="1:9" ht="16.5" thickBot="1" x14ac:dyDescent="0.3">
      <c r="A24" s="8" t="s">
        <v>778</v>
      </c>
      <c r="B24" s="8" t="s">
        <v>128</v>
      </c>
      <c r="C24" s="8" t="s">
        <v>504</v>
      </c>
      <c r="D24" s="8" t="s">
        <v>4</v>
      </c>
      <c r="E24" s="8" t="s">
        <v>206</v>
      </c>
      <c r="F24" s="8"/>
      <c r="G24" s="8"/>
      <c r="H24" s="8" t="s">
        <v>201</v>
      </c>
      <c r="I24" s="8" t="s">
        <v>794</v>
      </c>
    </row>
    <row r="25" spans="1:9" ht="16.5" thickBot="1" x14ac:dyDescent="0.3">
      <c r="A25" s="8" t="s">
        <v>779</v>
      </c>
      <c r="B25" s="8" t="s">
        <v>287</v>
      </c>
      <c r="C25" s="8" t="s">
        <v>504</v>
      </c>
      <c r="D25" s="8" t="s">
        <v>6</v>
      </c>
      <c r="E25" s="8" t="s">
        <v>206</v>
      </c>
      <c r="F25" s="8"/>
      <c r="G25" s="8"/>
      <c r="H25" s="8" t="s">
        <v>201</v>
      </c>
      <c r="I25" s="8" t="s">
        <v>794</v>
      </c>
    </row>
    <row r="26" spans="1:9" ht="16.5" thickBot="1" x14ac:dyDescent="0.3">
      <c r="A26" s="8" t="s">
        <v>780</v>
      </c>
      <c r="B26" s="8" t="s">
        <v>781</v>
      </c>
      <c r="C26" s="8" t="s">
        <v>638</v>
      </c>
      <c r="D26" s="8" t="s">
        <v>6</v>
      </c>
      <c r="E26" s="8" t="s">
        <v>206</v>
      </c>
      <c r="F26" s="8"/>
      <c r="G26" s="8"/>
      <c r="H26" s="8" t="s">
        <v>201</v>
      </c>
      <c r="I26" s="8" t="s">
        <v>794</v>
      </c>
    </row>
    <row r="27" spans="1:9" ht="16.5" thickBot="1" x14ac:dyDescent="0.3">
      <c r="A27" s="8" t="s">
        <v>782</v>
      </c>
      <c r="B27" s="8" t="s">
        <v>783</v>
      </c>
      <c r="C27" s="8" t="s">
        <v>638</v>
      </c>
      <c r="D27" s="8" t="s">
        <v>6</v>
      </c>
      <c r="E27" s="8" t="s">
        <v>206</v>
      </c>
      <c r="F27" s="8"/>
      <c r="G27" s="8"/>
      <c r="H27" s="8" t="s">
        <v>201</v>
      </c>
      <c r="I27" s="8" t="s">
        <v>794</v>
      </c>
    </row>
    <row r="28" spans="1:9" ht="16.5" thickBot="1" x14ac:dyDescent="0.3">
      <c r="A28" s="8" t="s">
        <v>784</v>
      </c>
      <c r="B28" s="8" t="s">
        <v>785</v>
      </c>
      <c r="C28" s="8" t="s">
        <v>504</v>
      </c>
      <c r="D28" s="8" t="s">
        <v>6</v>
      </c>
      <c r="E28" s="8" t="s">
        <v>206</v>
      </c>
      <c r="F28" s="8"/>
      <c r="G28" s="8"/>
      <c r="H28" s="8" t="s">
        <v>201</v>
      </c>
      <c r="I28" s="8" t="s">
        <v>794</v>
      </c>
    </row>
    <row r="29" spans="1:9" ht="16.5" thickBot="1" x14ac:dyDescent="0.3">
      <c r="A29" s="8" t="s">
        <v>786</v>
      </c>
      <c r="B29" s="8" t="s">
        <v>787</v>
      </c>
      <c r="C29" s="8" t="s">
        <v>504</v>
      </c>
      <c r="D29" s="8" t="s">
        <v>6</v>
      </c>
      <c r="E29" s="8" t="s">
        <v>206</v>
      </c>
      <c r="F29" s="8"/>
      <c r="G29" s="8"/>
      <c r="H29" s="8" t="s">
        <v>201</v>
      </c>
      <c r="I29" s="8" t="s">
        <v>794</v>
      </c>
    </row>
    <row r="30" spans="1:9" ht="16.5" thickBot="1" x14ac:dyDescent="0.3">
      <c r="A30" s="8" t="s">
        <v>788</v>
      </c>
      <c r="B30" s="8" t="s">
        <v>789</v>
      </c>
      <c r="C30" s="8" t="s">
        <v>638</v>
      </c>
      <c r="D30" s="8" t="s">
        <v>6</v>
      </c>
      <c r="E30" s="8" t="s">
        <v>206</v>
      </c>
      <c r="F30" s="8"/>
      <c r="G30" s="8"/>
      <c r="H30" s="8" t="s">
        <v>201</v>
      </c>
      <c r="I30" s="8" t="s">
        <v>794</v>
      </c>
    </row>
    <row r="31" spans="1:9" ht="16.5" thickBot="1" x14ac:dyDescent="0.3">
      <c r="A31" s="8" t="s">
        <v>790</v>
      </c>
      <c r="B31" s="8" t="s">
        <v>791</v>
      </c>
      <c r="C31" s="8" t="s">
        <v>504</v>
      </c>
      <c r="D31" s="8" t="s">
        <v>6</v>
      </c>
      <c r="E31" s="8" t="s">
        <v>206</v>
      </c>
      <c r="F31" s="8"/>
      <c r="G31" s="8"/>
      <c r="H31" s="8" t="s">
        <v>201</v>
      </c>
      <c r="I31" s="8" t="s">
        <v>794</v>
      </c>
    </row>
    <row r="32" spans="1:9" ht="16.5" thickBot="1" x14ac:dyDescent="0.3">
      <c r="A32" s="8" t="s">
        <v>792</v>
      </c>
      <c r="B32" s="8" t="s">
        <v>793</v>
      </c>
      <c r="C32" s="8" t="s">
        <v>504</v>
      </c>
      <c r="D32" s="8" t="s">
        <v>7</v>
      </c>
      <c r="E32" s="8" t="s">
        <v>206</v>
      </c>
      <c r="F32" s="8"/>
      <c r="G32" s="8"/>
      <c r="H32" s="8" t="s">
        <v>201</v>
      </c>
      <c r="I32" s="8" t="s">
        <v>794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I4" sqref="I4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800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799</v>
      </c>
      <c r="B4" s="1">
        <v>0</v>
      </c>
      <c r="C4" s="4">
        <v>0</v>
      </c>
      <c r="D4" s="4">
        <v>1</v>
      </c>
      <c r="E4" s="4">
        <f t="shared" ref="E4:E7" si="0">D4/F4*100</f>
        <v>100</v>
      </c>
      <c r="F4" s="4">
        <f>SUM(B4+D4)</f>
        <v>1</v>
      </c>
      <c r="G4" s="2">
        <f>F4/F$7*100</f>
        <v>4.1666666666666661</v>
      </c>
      <c r="H4" s="1">
        <v>1</v>
      </c>
      <c r="I4" s="4">
        <f t="shared" ref="I4:I7" si="1">H4/L4*100</f>
        <v>25</v>
      </c>
      <c r="J4" s="4">
        <v>3</v>
      </c>
      <c r="K4" s="4">
        <f t="shared" ref="K4:K7" si="2">J4/L4*100</f>
        <v>75</v>
      </c>
      <c r="L4" s="4">
        <f>SUM(H4+J4)</f>
        <v>4</v>
      </c>
      <c r="M4" s="2">
        <f>L4/L$7*100</f>
        <v>25</v>
      </c>
      <c r="N4" s="4">
        <f>SUM(B4+H4)</f>
        <v>1</v>
      </c>
      <c r="O4" s="2">
        <f>N4/R4*100</f>
        <v>20</v>
      </c>
      <c r="P4" s="4">
        <f>SUM(D4+J4)</f>
        <v>4</v>
      </c>
      <c r="Q4" s="2">
        <f>P4/R4*100</f>
        <v>80</v>
      </c>
      <c r="R4" s="4">
        <f>SUM(N4+P4)</f>
        <v>5</v>
      </c>
      <c r="S4" s="2">
        <f>R4/R$7*100</f>
        <v>12.5</v>
      </c>
    </row>
    <row r="5" spans="1:19" x14ac:dyDescent="0.25">
      <c r="A5" s="10" t="s">
        <v>1</v>
      </c>
      <c r="B5" s="1">
        <v>1</v>
      </c>
      <c r="C5" s="4">
        <f t="shared" ref="C5:C7" si="3">B5/F5*100</f>
        <v>10</v>
      </c>
      <c r="D5" s="4">
        <v>9</v>
      </c>
      <c r="E5" s="4">
        <f t="shared" si="0"/>
        <v>90</v>
      </c>
      <c r="F5" s="4">
        <f t="shared" ref="F5:F7" si="4">SUM(B5+D5)</f>
        <v>10</v>
      </c>
      <c r="G5" s="2">
        <f>F5/F$7*100</f>
        <v>41.666666666666671</v>
      </c>
      <c r="H5" s="1">
        <v>2</v>
      </c>
      <c r="I5" s="4">
        <f t="shared" si="1"/>
        <v>28.571428571428569</v>
      </c>
      <c r="J5" s="4">
        <v>5</v>
      </c>
      <c r="K5" s="4">
        <f t="shared" si="2"/>
        <v>71.428571428571431</v>
      </c>
      <c r="L5" s="4">
        <f t="shared" ref="L5:L7" si="5">SUM(H5+J5)</f>
        <v>7</v>
      </c>
      <c r="M5" s="2">
        <f>L5/L$7*100</f>
        <v>43.75</v>
      </c>
      <c r="N5" s="4">
        <f t="shared" ref="N5:N7" si="6">SUM(B5+H5)</f>
        <v>3</v>
      </c>
      <c r="O5" s="2">
        <f t="shared" ref="O5:O7" si="7">N5/R5*100</f>
        <v>17.647058823529413</v>
      </c>
      <c r="P5" s="4">
        <f t="shared" ref="P5:P7" si="8">SUM(D5+J5)</f>
        <v>14</v>
      </c>
      <c r="Q5" s="2">
        <f t="shared" ref="Q5:Q7" si="9">P5/R5*100</f>
        <v>82.35294117647058</v>
      </c>
      <c r="R5" s="4">
        <f t="shared" ref="R5:R7" si="10">SUM(N5+P5)</f>
        <v>17</v>
      </c>
      <c r="S5" s="2">
        <f>R5/R$7*100</f>
        <v>42.5</v>
      </c>
    </row>
    <row r="6" spans="1:19" x14ac:dyDescent="0.25">
      <c r="A6" s="10" t="s">
        <v>611</v>
      </c>
      <c r="B6" s="1">
        <v>1</v>
      </c>
      <c r="C6" s="4">
        <f t="shared" si="3"/>
        <v>7.6923076923076925</v>
      </c>
      <c r="D6" s="4">
        <v>12</v>
      </c>
      <c r="E6" s="4">
        <f t="shared" si="0"/>
        <v>92.307692307692307</v>
      </c>
      <c r="F6" s="4">
        <f t="shared" si="4"/>
        <v>13</v>
      </c>
      <c r="G6" s="2">
        <f>F6/F$7*100</f>
        <v>54.166666666666664</v>
      </c>
      <c r="H6" s="1">
        <v>1</v>
      </c>
      <c r="I6" s="4">
        <f t="shared" si="1"/>
        <v>20</v>
      </c>
      <c r="J6" s="4">
        <v>4</v>
      </c>
      <c r="K6" s="4">
        <f t="shared" si="2"/>
        <v>80</v>
      </c>
      <c r="L6" s="4">
        <f t="shared" si="5"/>
        <v>5</v>
      </c>
      <c r="M6" s="2">
        <f>L6/L$7*100</f>
        <v>31.25</v>
      </c>
      <c r="N6" s="4">
        <f t="shared" si="6"/>
        <v>2</v>
      </c>
      <c r="O6" s="2">
        <f t="shared" si="7"/>
        <v>11.111111111111111</v>
      </c>
      <c r="P6" s="4">
        <f t="shared" si="8"/>
        <v>16</v>
      </c>
      <c r="Q6" s="2">
        <f t="shared" si="9"/>
        <v>88.888888888888886</v>
      </c>
      <c r="R6" s="4">
        <f t="shared" si="10"/>
        <v>18</v>
      </c>
      <c r="S6" s="2">
        <f>R6/R$7*100</f>
        <v>45</v>
      </c>
    </row>
    <row r="7" spans="1:19" x14ac:dyDescent="0.25">
      <c r="A7" s="10" t="s">
        <v>0</v>
      </c>
      <c r="B7" s="1">
        <f>SUM(B4:B6)</f>
        <v>2</v>
      </c>
      <c r="C7" s="4">
        <f t="shared" si="3"/>
        <v>8.3333333333333321</v>
      </c>
      <c r="D7" s="4">
        <f>SUM(D4:D6)</f>
        <v>22</v>
      </c>
      <c r="E7" s="4">
        <f t="shared" si="0"/>
        <v>91.666666666666657</v>
      </c>
      <c r="F7" s="4">
        <f t="shared" si="4"/>
        <v>24</v>
      </c>
      <c r="G7" s="2">
        <f>F7/F$7*100</f>
        <v>100</v>
      </c>
      <c r="H7" s="1">
        <f>SUM(H4:H6)</f>
        <v>4</v>
      </c>
      <c r="I7" s="4">
        <f t="shared" si="1"/>
        <v>25</v>
      </c>
      <c r="J7" s="4">
        <f>SUM(J4:J6)</f>
        <v>12</v>
      </c>
      <c r="K7" s="4">
        <f t="shared" si="2"/>
        <v>75</v>
      </c>
      <c r="L7" s="4">
        <f t="shared" si="5"/>
        <v>16</v>
      </c>
      <c r="M7" s="2">
        <f>L7/L$7*100</f>
        <v>100</v>
      </c>
      <c r="N7" s="4">
        <f t="shared" si="6"/>
        <v>6</v>
      </c>
      <c r="O7" s="2">
        <f t="shared" si="7"/>
        <v>15</v>
      </c>
      <c r="P7" s="4">
        <f t="shared" si="8"/>
        <v>34</v>
      </c>
      <c r="Q7" s="2">
        <f t="shared" si="9"/>
        <v>85</v>
      </c>
      <c r="R7" s="4">
        <f t="shared" si="10"/>
        <v>40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zoomScale="78" zoomScaleNormal="78"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740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609</v>
      </c>
      <c r="B3" s="8" t="s">
        <v>216</v>
      </c>
      <c r="C3" s="8" t="s">
        <v>504</v>
      </c>
      <c r="D3" s="8" t="s">
        <v>1</v>
      </c>
      <c r="E3" s="8" t="s">
        <v>533</v>
      </c>
      <c r="F3" s="8" t="s">
        <v>177</v>
      </c>
      <c r="G3" s="8"/>
      <c r="H3" s="8" t="s">
        <v>201</v>
      </c>
      <c r="I3" s="8" t="s">
        <v>955</v>
      </c>
    </row>
    <row r="4" spans="1:9" ht="16.5" thickBot="1" x14ac:dyDescent="0.3">
      <c r="A4" s="8" t="s">
        <v>610</v>
      </c>
      <c r="B4" s="8" t="s">
        <v>597</v>
      </c>
      <c r="C4" s="8" t="s">
        <v>504</v>
      </c>
      <c r="D4" s="8" t="s">
        <v>611</v>
      </c>
      <c r="E4" s="8" t="s">
        <v>533</v>
      </c>
      <c r="F4" s="8" t="s">
        <v>178</v>
      </c>
      <c r="G4" s="8"/>
      <c r="H4" s="8" t="s">
        <v>201</v>
      </c>
      <c r="I4" s="8" t="s">
        <v>955</v>
      </c>
    </row>
    <row r="5" spans="1:9" ht="16.5" thickBot="1" x14ac:dyDescent="0.3">
      <c r="A5" s="8" t="s">
        <v>612</v>
      </c>
      <c r="B5" s="8" t="s">
        <v>613</v>
      </c>
      <c r="C5" s="8" t="s">
        <v>504</v>
      </c>
      <c r="D5" s="8" t="s">
        <v>614</v>
      </c>
      <c r="E5" s="8" t="s">
        <v>533</v>
      </c>
      <c r="F5" s="8" t="s">
        <v>179</v>
      </c>
      <c r="G5" s="8"/>
      <c r="H5" s="8" t="s">
        <v>201</v>
      </c>
      <c r="I5" s="8" t="s">
        <v>955</v>
      </c>
    </row>
    <row r="6" spans="1:9" ht="16.5" thickBot="1" x14ac:dyDescent="0.3">
      <c r="A6" s="8" t="s">
        <v>615</v>
      </c>
      <c r="B6" s="8" t="s">
        <v>87</v>
      </c>
      <c r="C6" s="8" t="s">
        <v>504</v>
      </c>
      <c r="D6" s="8" t="s">
        <v>1</v>
      </c>
      <c r="E6" s="8" t="s">
        <v>533</v>
      </c>
      <c r="F6" s="8" t="s">
        <v>180</v>
      </c>
      <c r="G6" s="8"/>
      <c r="H6" s="8" t="s">
        <v>201</v>
      </c>
      <c r="I6" s="8" t="s">
        <v>955</v>
      </c>
    </row>
    <row r="7" spans="1:9" ht="16.5" thickBot="1" x14ac:dyDescent="0.3">
      <c r="A7" s="8" t="s">
        <v>616</v>
      </c>
      <c r="B7" s="8" t="s">
        <v>617</v>
      </c>
      <c r="C7" s="8" t="s">
        <v>504</v>
      </c>
      <c r="D7" s="8" t="s">
        <v>611</v>
      </c>
      <c r="E7" s="8" t="s">
        <v>533</v>
      </c>
      <c r="F7" s="8" t="s">
        <v>181</v>
      </c>
      <c r="G7" s="8"/>
      <c r="H7" s="8" t="s">
        <v>201</v>
      </c>
      <c r="I7" s="8" t="s">
        <v>955</v>
      </c>
    </row>
    <row r="8" spans="1:9" ht="16.5" thickBot="1" x14ac:dyDescent="0.3">
      <c r="A8" s="8" t="s">
        <v>618</v>
      </c>
      <c r="B8" s="8" t="s">
        <v>619</v>
      </c>
      <c r="C8" s="8" t="s">
        <v>504</v>
      </c>
      <c r="D8" s="8" t="s">
        <v>4</v>
      </c>
      <c r="E8" s="8" t="s">
        <v>533</v>
      </c>
      <c r="F8" s="8" t="s">
        <v>182</v>
      </c>
      <c r="G8" s="8"/>
      <c r="H8" s="8" t="s">
        <v>201</v>
      </c>
      <c r="I8" s="8" t="s">
        <v>955</v>
      </c>
    </row>
    <row r="9" spans="1:9" ht="16.5" thickBot="1" x14ac:dyDescent="0.3">
      <c r="A9" s="8" t="s">
        <v>521</v>
      </c>
      <c r="B9" s="8" t="s">
        <v>522</v>
      </c>
      <c r="C9" s="8" t="s">
        <v>504</v>
      </c>
      <c r="D9" s="8" t="s">
        <v>1</v>
      </c>
      <c r="E9" s="8" t="s">
        <v>533</v>
      </c>
      <c r="F9" s="8" t="s">
        <v>183</v>
      </c>
      <c r="G9" s="8"/>
      <c r="H9" s="8" t="s">
        <v>201</v>
      </c>
      <c r="I9" s="8" t="s">
        <v>955</v>
      </c>
    </row>
    <row r="10" spans="1:9" ht="16.5" thickBot="1" x14ac:dyDescent="0.3">
      <c r="A10" s="8" t="s">
        <v>620</v>
      </c>
      <c r="B10" s="8" t="s">
        <v>621</v>
      </c>
      <c r="C10" s="8" t="s">
        <v>504</v>
      </c>
      <c r="D10" s="8" t="s">
        <v>1</v>
      </c>
      <c r="E10" s="8" t="s">
        <v>533</v>
      </c>
      <c r="F10" s="8" t="s">
        <v>184</v>
      </c>
      <c r="G10" s="8"/>
      <c r="H10" s="8" t="s">
        <v>201</v>
      </c>
      <c r="I10" s="8" t="s">
        <v>955</v>
      </c>
    </row>
    <row r="11" spans="1:9" ht="16.5" thickBot="1" x14ac:dyDescent="0.3">
      <c r="A11" s="8" t="s">
        <v>622</v>
      </c>
      <c r="B11" s="8" t="s">
        <v>623</v>
      </c>
      <c r="C11" s="8" t="s">
        <v>504</v>
      </c>
      <c r="D11" s="8" t="s">
        <v>611</v>
      </c>
      <c r="E11" s="8" t="s">
        <v>533</v>
      </c>
      <c r="F11" s="8" t="s">
        <v>185</v>
      </c>
      <c r="G11" s="8"/>
      <c r="H11" s="8" t="s">
        <v>201</v>
      </c>
      <c r="I11" s="8" t="s">
        <v>955</v>
      </c>
    </row>
    <row r="12" spans="1:9" ht="16.5" thickBot="1" x14ac:dyDescent="0.3">
      <c r="A12" s="8" t="s">
        <v>624</v>
      </c>
      <c r="B12" s="8" t="s">
        <v>625</v>
      </c>
      <c r="C12" s="8" t="s">
        <v>504</v>
      </c>
      <c r="D12" s="8" t="s">
        <v>611</v>
      </c>
      <c r="E12" s="8" t="s">
        <v>533</v>
      </c>
      <c r="F12" s="8" t="s">
        <v>186</v>
      </c>
      <c r="G12" s="8"/>
      <c r="H12" s="8" t="s">
        <v>201</v>
      </c>
      <c r="I12" s="8" t="s">
        <v>955</v>
      </c>
    </row>
    <row r="13" spans="1:9" ht="16.5" thickBot="1" x14ac:dyDescent="0.3">
      <c r="A13" s="8" t="s">
        <v>626</v>
      </c>
      <c r="B13" s="8" t="s">
        <v>627</v>
      </c>
      <c r="C13" s="8" t="s">
        <v>504</v>
      </c>
      <c r="D13" s="8" t="s">
        <v>611</v>
      </c>
      <c r="E13" s="8" t="s">
        <v>533</v>
      </c>
      <c r="F13" s="8" t="s">
        <v>187</v>
      </c>
      <c r="G13" s="8"/>
      <c r="H13" s="8" t="s">
        <v>201</v>
      </c>
      <c r="I13" s="8" t="s">
        <v>955</v>
      </c>
    </row>
    <row r="14" spans="1:9" ht="16.5" thickBot="1" x14ac:dyDescent="0.3">
      <c r="A14" s="8" t="s">
        <v>628</v>
      </c>
      <c r="B14" s="8" t="s">
        <v>629</v>
      </c>
      <c r="C14" s="8" t="s">
        <v>504</v>
      </c>
      <c r="D14" s="8" t="s">
        <v>1</v>
      </c>
      <c r="E14" s="8" t="s">
        <v>533</v>
      </c>
      <c r="F14" s="8" t="s">
        <v>188</v>
      </c>
      <c r="G14" s="8"/>
      <c r="H14" s="8" t="s">
        <v>201</v>
      </c>
      <c r="I14" s="8" t="s">
        <v>955</v>
      </c>
    </row>
    <row r="15" spans="1:9" ht="16.5" thickBot="1" x14ac:dyDescent="0.3">
      <c r="A15" s="8" t="s">
        <v>630</v>
      </c>
      <c r="B15" s="8" t="s">
        <v>367</v>
      </c>
      <c r="C15" s="8" t="s">
        <v>504</v>
      </c>
      <c r="D15" s="8" t="s">
        <v>1</v>
      </c>
      <c r="E15" s="8" t="s">
        <v>533</v>
      </c>
      <c r="F15" s="8" t="s">
        <v>189</v>
      </c>
      <c r="G15" s="8"/>
      <c r="H15" s="8" t="s">
        <v>201</v>
      </c>
      <c r="I15" s="8" t="s">
        <v>955</v>
      </c>
    </row>
    <row r="16" spans="1:9" ht="16.5" thickBot="1" x14ac:dyDescent="0.3">
      <c r="A16" s="8" t="s">
        <v>631</v>
      </c>
      <c r="B16" s="8" t="s">
        <v>632</v>
      </c>
      <c r="C16" s="8" t="s">
        <v>504</v>
      </c>
      <c r="D16" s="8" t="s">
        <v>611</v>
      </c>
      <c r="E16" s="8" t="s">
        <v>533</v>
      </c>
      <c r="F16" s="8" t="s">
        <v>190</v>
      </c>
      <c r="G16" s="8"/>
      <c r="H16" s="8" t="s">
        <v>201</v>
      </c>
      <c r="I16" s="8" t="s">
        <v>955</v>
      </c>
    </row>
    <row r="17" spans="1:9" ht="16.5" thickBot="1" x14ac:dyDescent="0.3">
      <c r="A17" s="8" t="s">
        <v>633</v>
      </c>
      <c r="B17" s="8" t="s">
        <v>634</v>
      </c>
      <c r="C17" s="8" t="s">
        <v>504</v>
      </c>
      <c r="D17" s="8" t="s">
        <v>611</v>
      </c>
      <c r="E17" s="8" t="s">
        <v>533</v>
      </c>
      <c r="F17" s="8" t="s">
        <v>191</v>
      </c>
      <c r="G17" s="8"/>
      <c r="H17" s="8" t="s">
        <v>201</v>
      </c>
      <c r="I17" s="8" t="s">
        <v>955</v>
      </c>
    </row>
    <row r="18" spans="1:9" ht="16.5" thickBot="1" x14ac:dyDescent="0.3">
      <c r="A18" s="8" t="s">
        <v>635</v>
      </c>
      <c r="B18" s="8" t="s">
        <v>111</v>
      </c>
      <c r="C18" s="8" t="s">
        <v>504</v>
      </c>
      <c r="D18" s="8" t="s">
        <v>611</v>
      </c>
      <c r="E18" s="8" t="s">
        <v>533</v>
      </c>
      <c r="F18" s="8" t="s">
        <v>192</v>
      </c>
      <c r="G18" s="8"/>
      <c r="H18" s="8" t="s">
        <v>201</v>
      </c>
      <c r="I18" s="8" t="s">
        <v>955</v>
      </c>
    </row>
    <row r="19" spans="1:9" ht="16.5" thickBot="1" x14ac:dyDescent="0.3">
      <c r="A19" s="8" t="s">
        <v>636</v>
      </c>
      <c r="B19" s="8" t="s">
        <v>637</v>
      </c>
      <c r="C19" s="8" t="s">
        <v>638</v>
      </c>
      <c r="D19" s="8" t="s">
        <v>1</v>
      </c>
      <c r="E19" s="8" t="s">
        <v>533</v>
      </c>
      <c r="F19" s="8" t="s">
        <v>193</v>
      </c>
      <c r="G19" s="8"/>
      <c r="H19" s="8" t="s">
        <v>201</v>
      </c>
      <c r="I19" s="8" t="s">
        <v>955</v>
      </c>
    </row>
    <row r="20" spans="1:9" ht="16.5" thickBot="1" x14ac:dyDescent="0.3">
      <c r="A20" s="8" t="s">
        <v>639</v>
      </c>
      <c r="B20" s="8" t="s">
        <v>640</v>
      </c>
      <c r="C20" s="8" t="s">
        <v>504</v>
      </c>
      <c r="D20" s="8" t="s">
        <v>1</v>
      </c>
      <c r="E20" s="8" t="s">
        <v>533</v>
      </c>
      <c r="F20" s="8" t="s">
        <v>194</v>
      </c>
      <c r="G20" s="8"/>
      <c r="H20" s="8" t="s">
        <v>201</v>
      </c>
      <c r="I20" s="8" t="s">
        <v>955</v>
      </c>
    </row>
    <row r="21" spans="1:9" ht="16.5" thickBot="1" x14ac:dyDescent="0.3">
      <c r="A21" s="8" t="s">
        <v>641</v>
      </c>
      <c r="B21" s="8" t="s">
        <v>126</v>
      </c>
      <c r="C21" s="8" t="s">
        <v>504</v>
      </c>
      <c r="D21" s="8" t="s">
        <v>1</v>
      </c>
      <c r="E21" s="8" t="s">
        <v>533</v>
      </c>
      <c r="F21" s="8" t="s">
        <v>195</v>
      </c>
      <c r="G21" s="8"/>
      <c r="H21" s="8" t="s">
        <v>201</v>
      </c>
      <c r="I21" s="8" t="s">
        <v>955</v>
      </c>
    </row>
    <row r="22" spans="1:9" ht="16.5" thickBot="1" x14ac:dyDescent="0.3">
      <c r="A22" s="8" t="s">
        <v>642</v>
      </c>
      <c r="B22" s="8" t="s">
        <v>643</v>
      </c>
      <c r="C22" s="8" t="s">
        <v>504</v>
      </c>
      <c r="D22" s="8" t="s">
        <v>611</v>
      </c>
      <c r="E22" s="8" t="s">
        <v>533</v>
      </c>
      <c r="F22" s="8" t="s">
        <v>196</v>
      </c>
      <c r="G22" s="8"/>
      <c r="H22" s="8" t="s">
        <v>201</v>
      </c>
      <c r="I22" s="8" t="s">
        <v>955</v>
      </c>
    </row>
    <row r="23" spans="1:9" ht="16.5" thickBot="1" x14ac:dyDescent="0.3">
      <c r="A23" s="8" t="s">
        <v>644</v>
      </c>
      <c r="B23" s="8" t="s">
        <v>645</v>
      </c>
      <c r="C23" s="8" t="s">
        <v>504</v>
      </c>
      <c r="D23" s="8" t="s">
        <v>611</v>
      </c>
      <c r="E23" s="8" t="s">
        <v>533</v>
      </c>
      <c r="F23" s="8" t="s">
        <v>197</v>
      </c>
      <c r="G23" s="8"/>
      <c r="H23" s="8" t="s">
        <v>201</v>
      </c>
      <c r="I23" s="8" t="s">
        <v>955</v>
      </c>
    </row>
    <row r="24" spans="1:9" ht="16.5" thickBot="1" x14ac:dyDescent="0.3">
      <c r="A24" s="8" t="s">
        <v>646</v>
      </c>
      <c r="B24" s="8" t="s">
        <v>573</v>
      </c>
      <c r="C24" s="8" t="s">
        <v>504</v>
      </c>
      <c r="D24" s="8" t="s">
        <v>1</v>
      </c>
      <c r="E24" s="8" t="s">
        <v>533</v>
      </c>
      <c r="F24" s="8" t="s">
        <v>198</v>
      </c>
      <c r="G24" s="8"/>
      <c r="H24" s="8" t="s">
        <v>201</v>
      </c>
      <c r="I24" s="8" t="s">
        <v>955</v>
      </c>
    </row>
    <row r="25" spans="1:9" ht="16.5" thickBot="1" x14ac:dyDescent="0.3">
      <c r="A25" s="8" t="s">
        <v>647</v>
      </c>
      <c r="B25" s="8" t="s">
        <v>648</v>
      </c>
      <c r="C25" s="8" t="s">
        <v>638</v>
      </c>
      <c r="D25" s="8" t="s">
        <v>611</v>
      </c>
      <c r="E25" s="8" t="s">
        <v>533</v>
      </c>
      <c r="F25" s="8" t="s">
        <v>199</v>
      </c>
      <c r="G25" s="8"/>
      <c r="H25" s="8" t="s">
        <v>201</v>
      </c>
      <c r="I25" s="8" t="s">
        <v>955</v>
      </c>
    </row>
    <row r="26" spans="1:9" ht="16.5" thickBot="1" x14ac:dyDescent="0.3">
      <c r="A26" s="8" t="s">
        <v>649</v>
      </c>
      <c r="B26" s="8" t="s">
        <v>650</v>
      </c>
      <c r="C26" s="8" t="s">
        <v>504</v>
      </c>
      <c r="D26" s="8" t="s">
        <v>611</v>
      </c>
      <c r="E26" s="8" t="s">
        <v>533</v>
      </c>
      <c r="F26" s="8" t="s">
        <v>200</v>
      </c>
      <c r="G26" s="8"/>
      <c r="H26" s="8" t="s">
        <v>201</v>
      </c>
      <c r="I26" s="8" t="s">
        <v>955</v>
      </c>
    </row>
    <row r="27" spans="1:9" ht="16.5" thickBot="1" x14ac:dyDescent="0.3">
      <c r="A27" s="8" t="s">
        <v>651</v>
      </c>
      <c r="B27" s="8" t="s">
        <v>597</v>
      </c>
      <c r="C27" s="8" t="s">
        <v>504</v>
      </c>
      <c r="D27" s="8" t="s">
        <v>4</v>
      </c>
      <c r="E27" s="8" t="s">
        <v>206</v>
      </c>
      <c r="F27" s="8"/>
      <c r="G27" s="8"/>
      <c r="H27" s="8" t="s">
        <v>201</v>
      </c>
      <c r="I27" s="8" t="s">
        <v>955</v>
      </c>
    </row>
    <row r="28" spans="1:9" ht="16.5" thickBot="1" x14ac:dyDescent="0.3">
      <c r="A28" s="8" t="s">
        <v>652</v>
      </c>
      <c r="B28" s="8" t="s">
        <v>261</v>
      </c>
      <c r="C28" s="8" t="s">
        <v>504</v>
      </c>
      <c r="D28" s="8" t="s">
        <v>4</v>
      </c>
      <c r="E28" s="8" t="s">
        <v>206</v>
      </c>
      <c r="F28" s="8"/>
      <c r="G28" s="8"/>
      <c r="H28" s="8" t="s">
        <v>201</v>
      </c>
      <c r="I28" s="8" t="s">
        <v>955</v>
      </c>
    </row>
    <row r="29" spans="1:9" ht="16.5" thickBot="1" x14ac:dyDescent="0.3">
      <c r="A29" s="8" t="s">
        <v>653</v>
      </c>
      <c r="B29" s="8" t="s">
        <v>654</v>
      </c>
      <c r="C29" s="8" t="s">
        <v>638</v>
      </c>
      <c r="D29" s="8" t="s">
        <v>4</v>
      </c>
      <c r="E29" s="8" t="s">
        <v>206</v>
      </c>
      <c r="F29" s="8"/>
      <c r="G29" s="8"/>
      <c r="H29" s="8" t="s">
        <v>201</v>
      </c>
      <c r="I29" s="8" t="s">
        <v>955</v>
      </c>
    </row>
    <row r="30" spans="1:9" ht="16.5" thickBot="1" x14ac:dyDescent="0.3">
      <c r="A30" s="8" t="s">
        <v>655</v>
      </c>
      <c r="B30" s="8" t="s">
        <v>503</v>
      </c>
      <c r="C30" s="8" t="s">
        <v>504</v>
      </c>
      <c r="D30" s="8" t="s">
        <v>4</v>
      </c>
      <c r="E30" s="8" t="s">
        <v>206</v>
      </c>
      <c r="F30" s="8"/>
      <c r="G30" s="8"/>
      <c r="H30" s="8" t="s">
        <v>201</v>
      </c>
      <c r="I30" s="8" t="s">
        <v>955</v>
      </c>
    </row>
    <row r="31" spans="1:9" ht="16.5" thickBot="1" x14ac:dyDescent="0.3">
      <c r="A31" s="8" t="s">
        <v>656</v>
      </c>
      <c r="B31" s="8" t="s">
        <v>287</v>
      </c>
      <c r="C31" s="8" t="s">
        <v>504</v>
      </c>
      <c r="D31" s="8" t="s">
        <v>1</v>
      </c>
      <c r="E31" s="8" t="s">
        <v>206</v>
      </c>
      <c r="F31" s="8"/>
      <c r="G31" s="8"/>
      <c r="H31" s="8" t="s">
        <v>201</v>
      </c>
      <c r="I31" s="8" t="s">
        <v>955</v>
      </c>
    </row>
    <row r="32" spans="1:9" ht="16.5" thickBot="1" x14ac:dyDescent="0.3">
      <c r="A32" s="8" t="s">
        <v>657</v>
      </c>
      <c r="B32" s="8" t="s">
        <v>658</v>
      </c>
      <c r="C32" s="8" t="s">
        <v>504</v>
      </c>
      <c r="D32" s="8" t="s">
        <v>1</v>
      </c>
      <c r="E32" s="8" t="s">
        <v>206</v>
      </c>
      <c r="F32" s="8"/>
      <c r="G32" s="8"/>
      <c r="H32" s="8" t="s">
        <v>201</v>
      </c>
      <c r="I32" s="8" t="s">
        <v>955</v>
      </c>
    </row>
    <row r="33" spans="1:9" ht="16.5" thickBot="1" x14ac:dyDescent="0.3">
      <c r="A33" s="8" t="s">
        <v>659</v>
      </c>
      <c r="B33" s="8" t="s">
        <v>660</v>
      </c>
      <c r="C33" s="8" t="s">
        <v>504</v>
      </c>
      <c r="D33" s="8" t="s">
        <v>1</v>
      </c>
      <c r="E33" s="8" t="s">
        <v>206</v>
      </c>
      <c r="F33" s="8"/>
      <c r="G33" s="8"/>
      <c r="H33" s="8" t="s">
        <v>201</v>
      </c>
      <c r="I33" s="8" t="s">
        <v>955</v>
      </c>
    </row>
    <row r="34" spans="1:9" ht="16.5" thickBot="1" x14ac:dyDescent="0.3">
      <c r="A34" s="8" t="s">
        <v>661</v>
      </c>
      <c r="B34" s="8" t="s">
        <v>662</v>
      </c>
      <c r="C34" s="8" t="s">
        <v>638</v>
      </c>
      <c r="D34" s="8" t="s">
        <v>1</v>
      </c>
      <c r="E34" s="8" t="s">
        <v>206</v>
      </c>
      <c r="F34" s="8"/>
      <c r="G34" s="8"/>
      <c r="H34" s="8" t="s">
        <v>201</v>
      </c>
      <c r="I34" s="8" t="s">
        <v>955</v>
      </c>
    </row>
    <row r="35" spans="1:9" ht="16.5" thickBot="1" x14ac:dyDescent="0.3">
      <c r="A35" s="8" t="s">
        <v>663</v>
      </c>
      <c r="B35" s="8" t="s">
        <v>664</v>
      </c>
      <c r="C35" s="8" t="s">
        <v>504</v>
      </c>
      <c r="D35" s="8" t="s">
        <v>1</v>
      </c>
      <c r="E35" s="8" t="s">
        <v>206</v>
      </c>
      <c r="F35" s="8"/>
      <c r="G35" s="8"/>
      <c r="H35" s="8" t="s">
        <v>201</v>
      </c>
      <c r="I35" s="8" t="s">
        <v>955</v>
      </c>
    </row>
    <row r="36" spans="1:9" ht="16.5" thickBot="1" x14ac:dyDescent="0.3">
      <c r="A36" s="8" t="s">
        <v>665</v>
      </c>
      <c r="B36" s="8" t="s">
        <v>666</v>
      </c>
      <c r="C36" s="8" t="s">
        <v>504</v>
      </c>
      <c r="D36" s="8" t="s">
        <v>1</v>
      </c>
      <c r="E36" s="8" t="s">
        <v>206</v>
      </c>
      <c r="F36" s="8"/>
      <c r="G36" s="8"/>
      <c r="H36" s="8" t="s">
        <v>201</v>
      </c>
      <c r="I36" s="8" t="s">
        <v>955</v>
      </c>
    </row>
    <row r="37" spans="1:9" ht="16.5" thickBot="1" x14ac:dyDescent="0.3">
      <c r="A37" s="8" t="s">
        <v>667</v>
      </c>
      <c r="B37" s="8" t="s">
        <v>668</v>
      </c>
      <c r="C37" s="8" t="s">
        <v>638</v>
      </c>
      <c r="D37" s="8" t="s">
        <v>1</v>
      </c>
      <c r="E37" s="8" t="s">
        <v>206</v>
      </c>
      <c r="F37" s="8"/>
      <c r="G37" s="8"/>
      <c r="H37" s="8" t="s">
        <v>201</v>
      </c>
      <c r="I37" s="8" t="s">
        <v>955</v>
      </c>
    </row>
    <row r="38" spans="1:9" ht="16.5" thickBot="1" x14ac:dyDescent="0.3">
      <c r="A38" s="8" t="s">
        <v>669</v>
      </c>
      <c r="B38" s="8" t="s">
        <v>670</v>
      </c>
      <c r="C38" s="8" t="s">
        <v>504</v>
      </c>
      <c r="D38" s="8" t="s">
        <v>611</v>
      </c>
      <c r="E38" s="8" t="s">
        <v>206</v>
      </c>
      <c r="F38" s="8"/>
      <c r="G38" s="8"/>
      <c r="H38" s="8" t="s">
        <v>201</v>
      </c>
      <c r="I38" s="8" t="s">
        <v>955</v>
      </c>
    </row>
    <row r="39" spans="1:9" ht="16.5" thickBot="1" x14ac:dyDescent="0.3">
      <c r="A39" s="8" t="s">
        <v>671</v>
      </c>
      <c r="B39" s="8" t="s">
        <v>549</v>
      </c>
      <c r="C39" s="8" t="s">
        <v>504</v>
      </c>
      <c r="D39" s="8" t="s">
        <v>611</v>
      </c>
      <c r="E39" s="8" t="s">
        <v>206</v>
      </c>
      <c r="F39" s="8"/>
      <c r="G39" s="8"/>
      <c r="H39" s="8" t="s">
        <v>201</v>
      </c>
      <c r="I39" s="8" t="s">
        <v>955</v>
      </c>
    </row>
    <row r="40" spans="1:9" ht="16.5" thickBot="1" x14ac:dyDescent="0.3">
      <c r="A40" s="8" t="s">
        <v>672</v>
      </c>
      <c r="B40" s="8" t="s">
        <v>432</v>
      </c>
      <c r="C40" s="8" t="s">
        <v>638</v>
      </c>
      <c r="D40" s="8" t="s">
        <v>611</v>
      </c>
      <c r="E40" s="8" t="s">
        <v>206</v>
      </c>
      <c r="F40" s="8"/>
      <c r="G40" s="8"/>
      <c r="H40" s="8" t="s">
        <v>201</v>
      </c>
      <c r="I40" s="8" t="s">
        <v>955</v>
      </c>
    </row>
    <row r="41" spans="1:9" ht="16.5" thickBot="1" x14ac:dyDescent="0.3">
      <c r="A41" s="8" t="s">
        <v>554</v>
      </c>
      <c r="B41" s="8" t="s">
        <v>87</v>
      </c>
      <c r="C41" s="8" t="s">
        <v>504</v>
      </c>
      <c r="D41" s="8" t="s">
        <v>611</v>
      </c>
      <c r="E41" s="8" t="s">
        <v>206</v>
      </c>
      <c r="F41" s="8"/>
      <c r="G41" s="8"/>
      <c r="H41" s="8" t="s">
        <v>201</v>
      </c>
      <c r="I41" s="8" t="s">
        <v>955</v>
      </c>
    </row>
    <row r="42" spans="1:9" ht="16.5" thickBot="1" x14ac:dyDescent="0.3">
      <c r="A42" s="8" t="s">
        <v>673</v>
      </c>
      <c r="B42" s="8" t="s">
        <v>645</v>
      </c>
      <c r="C42" s="8" t="s">
        <v>504</v>
      </c>
      <c r="D42" s="8" t="s">
        <v>611</v>
      </c>
      <c r="E42" s="8" t="s">
        <v>206</v>
      </c>
      <c r="F42" s="8"/>
      <c r="G42" s="8"/>
      <c r="H42" s="8" t="s">
        <v>201</v>
      </c>
      <c r="I42" s="8" t="s">
        <v>955</v>
      </c>
    </row>
    <row r="43" spans="1:9" ht="16.5" thickBot="1" x14ac:dyDescent="0.3">
      <c r="A43" s="8" t="s">
        <v>674</v>
      </c>
      <c r="B43" s="8" t="s">
        <v>675</v>
      </c>
      <c r="C43" s="8" t="s">
        <v>504</v>
      </c>
      <c r="D43" s="8" t="s">
        <v>1</v>
      </c>
      <c r="E43" s="8" t="s">
        <v>533</v>
      </c>
      <c r="F43" s="8" t="s">
        <v>177</v>
      </c>
      <c r="G43" s="8"/>
      <c r="H43" s="8" t="s">
        <v>202</v>
      </c>
      <c r="I43" s="8" t="s">
        <v>955</v>
      </c>
    </row>
    <row r="44" spans="1:9" ht="16.5" thickBot="1" x14ac:dyDescent="0.3">
      <c r="A44" s="8" t="s">
        <v>676</v>
      </c>
      <c r="B44" s="8" t="s">
        <v>677</v>
      </c>
      <c r="C44" s="8" t="s">
        <v>504</v>
      </c>
      <c r="D44" s="8" t="s">
        <v>611</v>
      </c>
      <c r="E44" s="8" t="s">
        <v>533</v>
      </c>
      <c r="F44" s="8" t="s">
        <v>178</v>
      </c>
      <c r="G44" s="8"/>
      <c r="H44" s="8" t="s">
        <v>202</v>
      </c>
      <c r="I44" s="8" t="s">
        <v>955</v>
      </c>
    </row>
    <row r="45" spans="1:9" ht="16.5" thickBot="1" x14ac:dyDescent="0.3">
      <c r="A45" s="8" t="s">
        <v>678</v>
      </c>
      <c r="B45" s="8" t="s">
        <v>216</v>
      </c>
      <c r="C45" s="8" t="s">
        <v>504</v>
      </c>
      <c r="D45" s="8" t="s">
        <v>614</v>
      </c>
      <c r="E45" s="8" t="s">
        <v>533</v>
      </c>
      <c r="F45" s="8" t="s">
        <v>179</v>
      </c>
      <c r="G45" s="8"/>
      <c r="H45" s="8" t="s">
        <v>202</v>
      </c>
      <c r="I45" s="8" t="s">
        <v>955</v>
      </c>
    </row>
    <row r="46" spans="1:9" ht="16.5" thickBot="1" x14ac:dyDescent="0.3">
      <c r="A46" s="8" t="s">
        <v>679</v>
      </c>
      <c r="B46" s="8" t="s">
        <v>573</v>
      </c>
      <c r="C46" s="8" t="s">
        <v>504</v>
      </c>
      <c r="D46" s="8" t="s">
        <v>1</v>
      </c>
      <c r="E46" s="8" t="s">
        <v>533</v>
      </c>
      <c r="F46" s="8" t="s">
        <v>180</v>
      </c>
      <c r="G46" s="8"/>
      <c r="H46" s="8" t="s">
        <v>202</v>
      </c>
      <c r="I46" s="8" t="s">
        <v>955</v>
      </c>
    </row>
    <row r="47" spans="1:9" ht="16.5" thickBot="1" x14ac:dyDescent="0.3">
      <c r="A47" s="8" t="s">
        <v>680</v>
      </c>
      <c r="B47" s="8" t="s">
        <v>137</v>
      </c>
      <c r="C47" s="8" t="s">
        <v>504</v>
      </c>
      <c r="D47" s="8" t="s">
        <v>611</v>
      </c>
      <c r="E47" s="8" t="s">
        <v>533</v>
      </c>
      <c r="F47" s="8" t="s">
        <v>181</v>
      </c>
      <c r="G47" s="8"/>
      <c r="H47" s="8" t="s">
        <v>202</v>
      </c>
      <c r="I47" s="8" t="s">
        <v>955</v>
      </c>
    </row>
    <row r="48" spans="1:9" ht="16.5" thickBot="1" x14ac:dyDescent="0.3">
      <c r="A48" s="8" t="s">
        <v>681</v>
      </c>
      <c r="B48" s="8" t="s">
        <v>682</v>
      </c>
      <c r="C48" s="8" t="s">
        <v>504</v>
      </c>
      <c r="D48" s="8" t="s">
        <v>4</v>
      </c>
      <c r="E48" s="8" t="s">
        <v>533</v>
      </c>
      <c r="F48" s="8" t="s">
        <v>182</v>
      </c>
      <c r="G48" s="8"/>
      <c r="H48" s="8" t="s">
        <v>202</v>
      </c>
      <c r="I48" s="8" t="s">
        <v>955</v>
      </c>
    </row>
    <row r="49" spans="1:9" ht="16.5" thickBot="1" x14ac:dyDescent="0.3">
      <c r="A49" s="8" t="s">
        <v>683</v>
      </c>
      <c r="B49" s="8" t="s">
        <v>522</v>
      </c>
      <c r="C49" s="8" t="s">
        <v>504</v>
      </c>
      <c r="D49" s="8" t="s">
        <v>1</v>
      </c>
      <c r="E49" s="8" t="s">
        <v>533</v>
      </c>
      <c r="F49" s="8" t="s">
        <v>183</v>
      </c>
      <c r="G49" s="8"/>
      <c r="H49" s="8" t="s">
        <v>202</v>
      </c>
      <c r="I49" s="8" t="s">
        <v>955</v>
      </c>
    </row>
    <row r="50" spans="1:9" ht="16.5" thickBot="1" x14ac:dyDescent="0.3">
      <c r="A50" s="8" t="s">
        <v>684</v>
      </c>
      <c r="B50" s="8" t="s">
        <v>287</v>
      </c>
      <c r="C50" s="8" t="s">
        <v>504</v>
      </c>
      <c r="D50" s="8" t="s">
        <v>1</v>
      </c>
      <c r="E50" s="8" t="s">
        <v>533</v>
      </c>
      <c r="F50" s="8" t="s">
        <v>184</v>
      </c>
      <c r="G50" s="8"/>
      <c r="H50" s="8" t="s">
        <v>202</v>
      </c>
      <c r="I50" s="8" t="s">
        <v>955</v>
      </c>
    </row>
    <row r="51" spans="1:9" ht="16.5" thickBot="1" x14ac:dyDescent="0.3">
      <c r="A51" s="8" t="s">
        <v>685</v>
      </c>
      <c r="B51" s="8" t="s">
        <v>686</v>
      </c>
      <c r="C51" s="8" t="s">
        <v>638</v>
      </c>
      <c r="D51" s="8" t="s">
        <v>611</v>
      </c>
      <c r="E51" s="8" t="s">
        <v>533</v>
      </c>
      <c r="F51" s="8" t="s">
        <v>185</v>
      </c>
      <c r="G51" s="8"/>
      <c r="H51" s="8" t="s">
        <v>202</v>
      </c>
      <c r="I51" s="8" t="s">
        <v>955</v>
      </c>
    </row>
    <row r="52" spans="1:9" ht="16.5" thickBot="1" x14ac:dyDescent="0.3">
      <c r="A52" s="8" t="s">
        <v>687</v>
      </c>
      <c r="B52" s="8" t="s">
        <v>688</v>
      </c>
      <c r="C52" s="8" t="s">
        <v>504</v>
      </c>
      <c r="D52" s="8" t="s">
        <v>611</v>
      </c>
      <c r="E52" s="8" t="s">
        <v>533</v>
      </c>
      <c r="F52" s="8" t="s">
        <v>186</v>
      </c>
      <c r="G52" s="8"/>
      <c r="H52" s="8" t="s">
        <v>202</v>
      </c>
      <c r="I52" s="8" t="s">
        <v>955</v>
      </c>
    </row>
    <row r="53" spans="1:9" ht="16.5" thickBot="1" x14ac:dyDescent="0.3">
      <c r="A53" s="8" t="s">
        <v>689</v>
      </c>
      <c r="B53" s="8" t="s">
        <v>690</v>
      </c>
      <c r="C53" s="8" t="s">
        <v>504</v>
      </c>
      <c r="D53" s="8" t="s">
        <v>611</v>
      </c>
      <c r="E53" s="8" t="s">
        <v>533</v>
      </c>
      <c r="F53" s="8" t="s">
        <v>187</v>
      </c>
      <c r="G53" s="8"/>
      <c r="H53" s="8" t="s">
        <v>202</v>
      </c>
      <c r="I53" s="8" t="s">
        <v>955</v>
      </c>
    </row>
    <row r="54" spans="1:9" ht="16.5" thickBot="1" x14ac:dyDescent="0.3">
      <c r="A54" s="8" t="s">
        <v>691</v>
      </c>
      <c r="B54" s="8" t="s">
        <v>692</v>
      </c>
      <c r="C54" s="8" t="s">
        <v>504</v>
      </c>
      <c r="D54" s="8" t="s">
        <v>1</v>
      </c>
      <c r="E54" s="8" t="s">
        <v>533</v>
      </c>
      <c r="F54" s="8" t="s">
        <v>188</v>
      </c>
      <c r="G54" s="8"/>
      <c r="H54" s="8" t="s">
        <v>202</v>
      </c>
      <c r="I54" s="8" t="s">
        <v>955</v>
      </c>
    </row>
    <row r="55" spans="1:9" ht="16.5" thickBot="1" x14ac:dyDescent="0.3">
      <c r="A55" s="8" t="s">
        <v>693</v>
      </c>
      <c r="B55" s="8" t="s">
        <v>694</v>
      </c>
      <c r="C55" s="8" t="s">
        <v>504</v>
      </c>
      <c r="D55" s="8" t="s">
        <v>1</v>
      </c>
      <c r="E55" s="8" t="s">
        <v>533</v>
      </c>
      <c r="F55" s="8" t="s">
        <v>189</v>
      </c>
      <c r="G55" s="8"/>
      <c r="H55" s="8" t="s">
        <v>202</v>
      </c>
      <c r="I55" s="8" t="s">
        <v>955</v>
      </c>
    </row>
    <row r="56" spans="1:9" ht="16.5" thickBot="1" x14ac:dyDescent="0.3">
      <c r="A56" s="8" t="s">
        <v>695</v>
      </c>
      <c r="B56" s="8" t="s">
        <v>696</v>
      </c>
      <c r="C56" s="8" t="s">
        <v>504</v>
      </c>
      <c r="D56" s="8" t="s">
        <v>611</v>
      </c>
      <c r="E56" s="8" t="s">
        <v>533</v>
      </c>
      <c r="F56" s="8" t="s">
        <v>190</v>
      </c>
      <c r="G56" s="8"/>
      <c r="H56" s="8" t="s">
        <v>202</v>
      </c>
      <c r="I56" s="8" t="s">
        <v>955</v>
      </c>
    </row>
    <row r="57" spans="1:9" ht="16.5" thickBot="1" x14ac:dyDescent="0.3">
      <c r="A57" s="8" t="s">
        <v>697</v>
      </c>
      <c r="B57" s="8" t="s">
        <v>625</v>
      </c>
      <c r="C57" s="8" t="s">
        <v>504</v>
      </c>
      <c r="D57" s="8" t="s">
        <v>611</v>
      </c>
      <c r="E57" s="8" t="s">
        <v>533</v>
      </c>
      <c r="F57" s="8" t="s">
        <v>191</v>
      </c>
      <c r="G57" s="8"/>
      <c r="H57" s="8" t="s">
        <v>202</v>
      </c>
      <c r="I57" s="8" t="s">
        <v>955</v>
      </c>
    </row>
    <row r="58" spans="1:9" ht="16.5" thickBot="1" x14ac:dyDescent="0.3">
      <c r="A58" s="8" t="s">
        <v>698</v>
      </c>
      <c r="B58" s="8" t="s">
        <v>627</v>
      </c>
      <c r="C58" s="8" t="s">
        <v>504</v>
      </c>
      <c r="D58" s="8" t="s">
        <v>611</v>
      </c>
      <c r="E58" s="8" t="s">
        <v>533</v>
      </c>
      <c r="F58" s="8" t="s">
        <v>192</v>
      </c>
      <c r="G58" s="8"/>
      <c r="H58" s="8" t="s">
        <v>202</v>
      </c>
      <c r="I58" s="8" t="s">
        <v>955</v>
      </c>
    </row>
    <row r="59" spans="1:9" ht="16.5" thickBot="1" x14ac:dyDescent="0.3">
      <c r="A59" s="8" t="s">
        <v>699</v>
      </c>
      <c r="B59" s="8" t="s">
        <v>453</v>
      </c>
      <c r="C59" s="8" t="s">
        <v>504</v>
      </c>
      <c r="D59" s="8" t="s">
        <v>1</v>
      </c>
      <c r="E59" s="8" t="s">
        <v>533</v>
      </c>
      <c r="F59" s="8" t="s">
        <v>193</v>
      </c>
      <c r="G59" s="8"/>
      <c r="H59" s="8" t="s">
        <v>202</v>
      </c>
      <c r="I59" s="8" t="s">
        <v>955</v>
      </c>
    </row>
    <row r="60" spans="1:9" ht="16.5" thickBot="1" x14ac:dyDescent="0.3">
      <c r="A60" s="8" t="s">
        <v>700</v>
      </c>
      <c r="B60" s="8" t="s">
        <v>141</v>
      </c>
      <c r="C60" s="8" t="s">
        <v>504</v>
      </c>
      <c r="D60" s="8" t="s">
        <v>1</v>
      </c>
      <c r="E60" s="8" t="s">
        <v>533</v>
      </c>
      <c r="F60" s="8" t="s">
        <v>194</v>
      </c>
      <c r="G60" s="8"/>
      <c r="H60" s="8" t="s">
        <v>202</v>
      </c>
      <c r="I60" s="8" t="s">
        <v>955</v>
      </c>
    </row>
    <row r="61" spans="1:9" ht="16.5" thickBot="1" x14ac:dyDescent="0.3">
      <c r="A61" s="8" t="s">
        <v>701</v>
      </c>
      <c r="B61" s="8" t="s">
        <v>702</v>
      </c>
      <c r="C61" s="8" t="s">
        <v>504</v>
      </c>
      <c r="D61" s="8" t="s">
        <v>1</v>
      </c>
      <c r="E61" s="8" t="s">
        <v>533</v>
      </c>
      <c r="F61" s="8" t="s">
        <v>195</v>
      </c>
      <c r="G61" s="8"/>
      <c r="H61" s="8" t="s">
        <v>202</v>
      </c>
      <c r="I61" s="8" t="s">
        <v>955</v>
      </c>
    </row>
    <row r="62" spans="1:9" ht="16.5" thickBot="1" x14ac:dyDescent="0.3">
      <c r="A62" s="8" t="s">
        <v>703</v>
      </c>
      <c r="B62" s="8" t="s">
        <v>287</v>
      </c>
      <c r="C62" s="8" t="s">
        <v>504</v>
      </c>
      <c r="D62" s="8" t="s">
        <v>611</v>
      </c>
      <c r="E62" s="8" t="s">
        <v>533</v>
      </c>
      <c r="F62" s="8" t="s">
        <v>196</v>
      </c>
      <c r="G62" s="8"/>
      <c r="H62" s="8" t="s">
        <v>202</v>
      </c>
      <c r="I62" s="8" t="s">
        <v>955</v>
      </c>
    </row>
    <row r="63" spans="1:9" ht="16.5" thickBot="1" x14ac:dyDescent="0.3">
      <c r="A63" s="8" t="s">
        <v>704</v>
      </c>
      <c r="B63" s="8" t="s">
        <v>705</v>
      </c>
      <c r="C63" s="8" t="s">
        <v>504</v>
      </c>
      <c r="D63" s="8" t="s">
        <v>611</v>
      </c>
      <c r="E63" s="8" t="s">
        <v>533</v>
      </c>
      <c r="F63" s="8" t="s">
        <v>197</v>
      </c>
      <c r="G63" s="8"/>
      <c r="H63" s="8" t="s">
        <v>202</v>
      </c>
      <c r="I63" s="8" t="s">
        <v>955</v>
      </c>
    </row>
    <row r="64" spans="1:9" ht="16.5" thickBot="1" x14ac:dyDescent="0.3">
      <c r="A64" s="8" t="s">
        <v>706</v>
      </c>
      <c r="B64" s="8" t="s">
        <v>707</v>
      </c>
      <c r="C64" s="8" t="s">
        <v>504</v>
      </c>
      <c r="D64" s="8" t="s">
        <v>1</v>
      </c>
      <c r="E64" s="8" t="s">
        <v>533</v>
      </c>
      <c r="F64" s="8" t="s">
        <v>198</v>
      </c>
      <c r="G64" s="8"/>
      <c r="H64" s="8" t="s">
        <v>202</v>
      </c>
      <c r="I64" s="8" t="s">
        <v>955</v>
      </c>
    </row>
    <row r="65" spans="1:9" ht="16.5" thickBot="1" x14ac:dyDescent="0.3">
      <c r="A65" s="8" t="s">
        <v>708</v>
      </c>
      <c r="B65" s="8" t="s">
        <v>709</v>
      </c>
      <c r="C65" s="8" t="s">
        <v>504</v>
      </c>
      <c r="D65" s="8" t="s">
        <v>611</v>
      </c>
      <c r="E65" s="8" t="s">
        <v>533</v>
      </c>
      <c r="F65" s="8" t="s">
        <v>199</v>
      </c>
      <c r="G65" s="8"/>
      <c r="H65" s="8" t="s">
        <v>202</v>
      </c>
      <c r="I65" s="8" t="s">
        <v>955</v>
      </c>
    </row>
    <row r="66" spans="1:9" ht="16.5" thickBot="1" x14ac:dyDescent="0.3">
      <c r="A66" s="8" t="s">
        <v>710</v>
      </c>
      <c r="B66" s="8" t="s">
        <v>711</v>
      </c>
      <c r="C66" s="8" t="s">
        <v>504</v>
      </c>
      <c r="D66" s="8" t="s">
        <v>611</v>
      </c>
      <c r="E66" s="8" t="s">
        <v>533</v>
      </c>
      <c r="F66" s="8" t="s">
        <v>200</v>
      </c>
      <c r="G66" s="8"/>
      <c r="H66" s="8" t="s">
        <v>202</v>
      </c>
      <c r="I66" s="8" t="s">
        <v>955</v>
      </c>
    </row>
    <row r="67" spans="1:9" ht="16.5" thickBot="1" x14ac:dyDescent="0.3">
      <c r="A67" s="8" t="s">
        <v>712</v>
      </c>
      <c r="B67" s="8" t="s">
        <v>713</v>
      </c>
      <c r="C67" s="8" t="s">
        <v>638</v>
      </c>
      <c r="D67" s="8" t="s">
        <v>4</v>
      </c>
      <c r="E67" s="8" t="s">
        <v>206</v>
      </c>
      <c r="F67" s="8"/>
      <c r="G67" s="8"/>
      <c r="H67" s="8" t="s">
        <v>202</v>
      </c>
      <c r="I67" s="8" t="s">
        <v>955</v>
      </c>
    </row>
    <row r="68" spans="1:9" ht="16.5" thickBot="1" x14ac:dyDescent="0.3">
      <c r="A68" s="8" t="s">
        <v>714</v>
      </c>
      <c r="B68" s="8" t="s">
        <v>715</v>
      </c>
      <c r="C68" s="8" t="s">
        <v>638</v>
      </c>
      <c r="D68" s="8" t="s">
        <v>4</v>
      </c>
      <c r="E68" s="8" t="s">
        <v>206</v>
      </c>
      <c r="F68" s="8"/>
      <c r="G68" s="8"/>
      <c r="H68" s="8" t="s">
        <v>202</v>
      </c>
      <c r="I68" s="8" t="s">
        <v>955</v>
      </c>
    </row>
    <row r="69" spans="1:9" ht="16.5" thickBot="1" x14ac:dyDescent="0.3">
      <c r="A69" s="8" t="s">
        <v>716</v>
      </c>
      <c r="B69" s="8" t="s">
        <v>717</v>
      </c>
      <c r="C69" s="8" t="s">
        <v>504</v>
      </c>
      <c r="D69" s="8" t="s">
        <v>4</v>
      </c>
      <c r="E69" s="8" t="s">
        <v>206</v>
      </c>
      <c r="F69" s="8"/>
      <c r="G69" s="8"/>
      <c r="H69" s="8" t="s">
        <v>202</v>
      </c>
      <c r="I69" s="8" t="s">
        <v>955</v>
      </c>
    </row>
    <row r="70" spans="1:9" ht="16.5" thickBot="1" x14ac:dyDescent="0.3">
      <c r="A70" s="8" t="s">
        <v>718</v>
      </c>
      <c r="B70" s="8" t="s">
        <v>719</v>
      </c>
      <c r="C70" s="8" t="s">
        <v>504</v>
      </c>
      <c r="D70" s="8" t="s">
        <v>4</v>
      </c>
      <c r="E70" s="8" t="s">
        <v>206</v>
      </c>
      <c r="F70" s="8"/>
      <c r="G70" s="8"/>
      <c r="H70" s="8" t="s">
        <v>202</v>
      </c>
      <c r="I70" s="8" t="s">
        <v>955</v>
      </c>
    </row>
    <row r="71" spans="1:9" ht="16.5" thickBot="1" x14ac:dyDescent="0.3">
      <c r="A71" s="8" t="s">
        <v>720</v>
      </c>
      <c r="B71" s="8" t="s">
        <v>721</v>
      </c>
      <c r="C71" s="8" t="s">
        <v>504</v>
      </c>
      <c r="D71" s="8" t="s">
        <v>1</v>
      </c>
      <c r="E71" s="8" t="s">
        <v>206</v>
      </c>
      <c r="F71" s="8"/>
      <c r="G71" s="8"/>
      <c r="H71" s="8" t="s">
        <v>202</v>
      </c>
      <c r="I71" s="8" t="s">
        <v>955</v>
      </c>
    </row>
    <row r="72" spans="1:9" ht="16.5" thickBot="1" x14ac:dyDescent="0.3">
      <c r="A72" s="8" t="s">
        <v>722</v>
      </c>
      <c r="B72" s="8" t="s">
        <v>723</v>
      </c>
      <c r="C72" s="8" t="s">
        <v>504</v>
      </c>
      <c r="D72" s="8" t="s">
        <v>1</v>
      </c>
      <c r="E72" s="8" t="s">
        <v>206</v>
      </c>
      <c r="F72" s="8"/>
      <c r="G72" s="8"/>
      <c r="H72" s="8" t="s">
        <v>202</v>
      </c>
      <c r="I72" s="8" t="s">
        <v>955</v>
      </c>
    </row>
    <row r="73" spans="1:9" ht="16.5" thickBot="1" x14ac:dyDescent="0.3">
      <c r="A73" s="8" t="s">
        <v>724</v>
      </c>
      <c r="B73" s="8" t="s">
        <v>725</v>
      </c>
      <c r="C73" s="8" t="s">
        <v>504</v>
      </c>
      <c r="D73" s="8" t="s">
        <v>1</v>
      </c>
      <c r="E73" s="8" t="s">
        <v>206</v>
      </c>
      <c r="F73" s="8"/>
      <c r="G73" s="8"/>
      <c r="H73" s="8" t="s">
        <v>202</v>
      </c>
      <c r="I73" s="8" t="s">
        <v>955</v>
      </c>
    </row>
    <row r="74" spans="1:9" ht="16.5" thickBot="1" x14ac:dyDescent="0.3">
      <c r="A74" s="8" t="s">
        <v>726</v>
      </c>
      <c r="B74" s="8" t="s">
        <v>727</v>
      </c>
      <c r="C74" s="8" t="s">
        <v>638</v>
      </c>
      <c r="D74" s="8" t="s">
        <v>1</v>
      </c>
      <c r="E74" s="8" t="s">
        <v>206</v>
      </c>
      <c r="F74" s="8"/>
      <c r="G74" s="8"/>
      <c r="H74" s="8" t="s">
        <v>202</v>
      </c>
      <c r="I74" s="8" t="s">
        <v>955</v>
      </c>
    </row>
    <row r="75" spans="1:9" ht="16.5" thickBot="1" x14ac:dyDescent="0.3">
      <c r="A75" s="8" t="s">
        <v>728</v>
      </c>
      <c r="B75" s="8" t="s">
        <v>956</v>
      </c>
      <c r="C75" s="8" t="s">
        <v>504</v>
      </c>
      <c r="D75" s="8" t="s">
        <v>1</v>
      </c>
      <c r="E75" s="8" t="s">
        <v>206</v>
      </c>
      <c r="F75" s="8"/>
      <c r="G75" s="8"/>
      <c r="H75" s="8" t="s">
        <v>202</v>
      </c>
      <c r="I75" s="8" t="s">
        <v>955</v>
      </c>
    </row>
    <row r="76" spans="1:9" ht="16.5" thickBot="1" x14ac:dyDescent="0.3">
      <c r="A76" s="8" t="s">
        <v>729</v>
      </c>
      <c r="B76" s="8" t="s">
        <v>597</v>
      </c>
      <c r="C76" s="8" t="s">
        <v>504</v>
      </c>
      <c r="D76" s="8" t="s">
        <v>1</v>
      </c>
      <c r="E76" s="8" t="s">
        <v>206</v>
      </c>
      <c r="F76" s="8"/>
      <c r="G76" s="8"/>
      <c r="H76" s="8" t="s">
        <v>202</v>
      </c>
      <c r="I76" s="8" t="s">
        <v>955</v>
      </c>
    </row>
    <row r="77" spans="1:9" ht="16.5" thickBot="1" x14ac:dyDescent="0.3">
      <c r="A77" s="8" t="s">
        <v>730</v>
      </c>
      <c r="B77" s="8" t="s">
        <v>137</v>
      </c>
      <c r="C77" s="8" t="s">
        <v>504</v>
      </c>
      <c r="D77" s="8" t="s">
        <v>1</v>
      </c>
      <c r="E77" s="8" t="s">
        <v>206</v>
      </c>
      <c r="F77" s="8"/>
      <c r="G77" s="8"/>
      <c r="H77" s="8" t="s">
        <v>202</v>
      </c>
      <c r="I77" s="8" t="s">
        <v>955</v>
      </c>
    </row>
    <row r="78" spans="1:9" ht="16.5" thickBot="1" x14ac:dyDescent="0.3">
      <c r="A78" s="8" t="s">
        <v>731</v>
      </c>
      <c r="B78" s="8" t="s">
        <v>732</v>
      </c>
      <c r="C78" s="8" t="s">
        <v>504</v>
      </c>
      <c r="D78" s="8" t="s">
        <v>611</v>
      </c>
      <c r="E78" s="8" t="s">
        <v>206</v>
      </c>
      <c r="F78" s="8"/>
      <c r="G78" s="8"/>
      <c r="H78" s="8" t="s">
        <v>202</v>
      </c>
      <c r="I78" s="8" t="s">
        <v>955</v>
      </c>
    </row>
    <row r="79" spans="1:9" ht="16.5" thickBot="1" x14ac:dyDescent="0.3">
      <c r="A79" s="8" t="s">
        <v>733</v>
      </c>
      <c r="B79" s="8" t="s">
        <v>734</v>
      </c>
      <c r="C79" s="8" t="s">
        <v>504</v>
      </c>
      <c r="D79" s="8" t="s">
        <v>611</v>
      </c>
      <c r="E79" s="8" t="s">
        <v>206</v>
      </c>
      <c r="F79" s="8"/>
      <c r="G79" s="8"/>
      <c r="H79" s="8" t="s">
        <v>202</v>
      </c>
      <c r="I79" s="8" t="s">
        <v>955</v>
      </c>
    </row>
    <row r="80" spans="1:9" ht="16.5" thickBot="1" x14ac:dyDescent="0.3">
      <c r="A80" s="8" t="s">
        <v>735</v>
      </c>
      <c r="B80" s="8" t="s">
        <v>375</v>
      </c>
      <c r="C80" s="8" t="s">
        <v>504</v>
      </c>
      <c r="D80" s="8" t="s">
        <v>611</v>
      </c>
      <c r="E80" s="8" t="s">
        <v>206</v>
      </c>
      <c r="F80" s="8"/>
      <c r="G80" s="8"/>
      <c r="H80" s="8" t="s">
        <v>202</v>
      </c>
      <c r="I80" s="8" t="s">
        <v>955</v>
      </c>
    </row>
    <row r="81" spans="1:9" ht="16.5" thickBot="1" x14ac:dyDescent="0.3">
      <c r="A81" s="8" t="s">
        <v>736</v>
      </c>
      <c r="B81" s="8" t="s">
        <v>737</v>
      </c>
      <c r="C81" s="8" t="s">
        <v>504</v>
      </c>
      <c r="D81" s="8" t="s">
        <v>611</v>
      </c>
      <c r="E81" s="8" t="s">
        <v>206</v>
      </c>
      <c r="F81" s="8"/>
      <c r="G81" s="8"/>
      <c r="H81" s="8" t="s">
        <v>202</v>
      </c>
      <c r="I81" s="8" t="s">
        <v>955</v>
      </c>
    </row>
    <row r="82" spans="1:9" ht="16.5" thickBot="1" x14ac:dyDescent="0.3">
      <c r="A82" s="8" t="s">
        <v>738</v>
      </c>
      <c r="B82" s="8" t="s">
        <v>739</v>
      </c>
      <c r="C82" s="8" t="s">
        <v>504</v>
      </c>
      <c r="D82" s="8" t="s">
        <v>611</v>
      </c>
      <c r="E82" s="8" t="s">
        <v>206</v>
      </c>
      <c r="F82" s="8"/>
      <c r="G82" s="8"/>
      <c r="H82" s="8" t="s">
        <v>202</v>
      </c>
      <c r="I82" s="8" t="s">
        <v>955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I10" sqref="I10"/>
    </sheetView>
  </sheetViews>
  <sheetFormatPr baseColWidth="10" defaultColWidth="8" defaultRowHeight="15.75" x14ac:dyDescent="0.25"/>
  <cols>
    <col min="1" max="1" width="20.5" customWidth="1"/>
  </cols>
  <sheetData>
    <row r="1" spans="1:19" x14ac:dyDescent="0.25">
      <c r="A1" s="19" t="s">
        <v>801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11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799</v>
      </c>
      <c r="B4" s="1">
        <v>1</v>
      </c>
      <c r="C4" s="4">
        <f t="shared" ref="C4:C8" si="0">B4/F4*100</f>
        <v>33.333333333333329</v>
      </c>
      <c r="D4" s="4">
        <v>2</v>
      </c>
      <c r="E4" s="4">
        <f t="shared" ref="E4:E8" si="1">D4/F4*100</f>
        <v>66.666666666666657</v>
      </c>
      <c r="F4" s="4">
        <f>SUM(B4+D4)</f>
        <v>3</v>
      </c>
      <c r="G4" s="2">
        <f>F4/F$8*100</f>
        <v>12.5</v>
      </c>
      <c r="H4" s="1">
        <v>0</v>
      </c>
      <c r="I4" s="4">
        <f t="shared" ref="I4:I8" si="2">H4/L4*100</f>
        <v>0</v>
      </c>
      <c r="J4" s="4">
        <v>3</v>
      </c>
      <c r="K4" s="4">
        <f t="shared" ref="K4:K8" si="3">J4/L4*100</f>
        <v>100</v>
      </c>
      <c r="L4" s="4">
        <f>SUM(H4+J4)</f>
        <v>3</v>
      </c>
      <c r="M4" s="2">
        <f>L4/L$8*100</f>
        <v>18.75</v>
      </c>
      <c r="N4" s="4">
        <f>SUM(B4+H4)</f>
        <v>1</v>
      </c>
      <c r="O4" s="2">
        <f>N4/R4*100</f>
        <v>16.666666666666664</v>
      </c>
      <c r="P4" s="4">
        <f>SUM(D4+J4)</f>
        <v>5</v>
      </c>
      <c r="Q4" s="2">
        <f>P4/R4*100</f>
        <v>83.333333333333343</v>
      </c>
      <c r="R4" s="4">
        <f>SUM(N4+P4)</f>
        <v>6</v>
      </c>
      <c r="S4" s="2">
        <f>R4/R$8*100</f>
        <v>15</v>
      </c>
    </row>
    <row r="5" spans="1:19" x14ac:dyDescent="0.25">
      <c r="A5" s="10" t="s">
        <v>28</v>
      </c>
      <c r="B5" s="1">
        <v>2</v>
      </c>
      <c r="C5" s="4">
        <f t="shared" si="0"/>
        <v>18.181818181818183</v>
      </c>
      <c r="D5" s="4">
        <v>9</v>
      </c>
      <c r="E5" s="4">
        <f t="shared" si="1"/>
        <v>81.818181818181827</v>
      </c>
      <c r="F5" s="4">
        <f t="shared" ref="F5:F8" si="4">SUM(B5+D5)</f>
        <v>11</v>
      </c>
      <c r="G5" s="2">
        <f t="shared" ref="G5:G8" si="5">F5/F$8*100</f>
        <v>45.833333333333329</v>
      </c>
      <c r="H5" s="1">
        <v>3</v>
      </c>
      <c r="I5" s="4">
        <f t="shared" si="2"/>
        <v>50</v>
      </c>
      <c r="J5" s="4">
        <v>3</v>
      </c>
      <c r="K5" s="4">
        <f t="shared" si="3"/>
        <v>50</v>
      </c>
      <c r="L5" s="4">
        <f t="shared" ref="L5:L8" si="6">SUM(H5+J5)</f>
        <v>6</v>
      </c>
      <c r="M5" s="2">
        <f t="shared" ref="M5:M8" si="7">L5/L$8*100</f>
        <v>37.5</v>
      </c>
      <c r="N5" s="4">
        <f t="shared" ref="N5:N8" si="8">SUM(B5+H5)</f>
        <v>5</v>
      </c>
      <c r="O5" s="2">
        <f t="shared" ref="O5:O8" si="9">N5/R5*100</f>
        <v>29.411764705882355</v>
      </c>
      <c r="P5" s="4">
        <f t="shared" ref="P5:P8" si="10">SUM(D5+J5)</f>
        <v>12</v>
      </c>
      <c r="Q5" s="2">
        <f t="shared" ref="Q5:Q8" si="11">P5/R5*100</f>
        <v>70.588235294117652</v>
      </c>
      <c r="R5" s="4">
        <f t="shared" ref="R5:R8" si="12">SUM(N5+P5)</f>
        <v>17</v>
      </c>
      <c r="S5" s="2">
        <f t="shared" ref="S5:S8" si="13">R5/R$8*100</f>
        <v>42.5</v>
      </c>
    </row>
    <row r="6" spans="1:19" x14ac:dyDescent="0.25">
      <c r="A6" s="10" t="s">
        <v>25</v>
      </c>
      <c r="B6" s="1">
        <v>0</v>
      </c>
      <c r="C6" s="4">
        <v>0</v>
      </c>
      <c r="D6" s="4">
        <v>10</v>
      </c>
      <c r="E6" s="4">
        <f t="shared" si="1"/>
        <v>100</v>
      </c>
      <c r="F6" s="4">
        <f t="shared" si="4"/>
        <v>10</v>
      </c>
      <c r="G6" s="2">
        <f t="shared" si="5"/>
        <v>41.666666666666671</v>
      </c>
      <c r="H6" s="1">
        <v>1</v>
      </c>
      <c r="I6" s="4">
        <f t="shared" si="2"/>
        <v>16.666666666666664</v>
      </c>
      <c r="J6" s="4">
        <v>5</v>
      </c>
      <c r="K6" s="4">
        <f t="shared" si="3"/>
        <v>83.333333333333343</v>
      </c>
      <c r="L6" s="4">
        <f t="shared" si="6"/>
        <v>6</v>
      </c>
      <c r="M6" s="2">
        <f t="shared" si="7"/>
        <v>37.5</v>
      </c>
      <c r="N6" s="4">
        <f t="shared" si="8"/>
        <v>1</v>
      </c>
      <c r="O6" s="2">
        <f t="shared" si="9"/>
        <v>6.25</v>
      </c>
      <c r="P6" s="4">
        <f t="shared" si="10"/>
        <v>15</v>
      </c>
      <c r="Q6" s="2">
        <f t="shared" si="11"/>
        <v>93.75</v>
      </c>
      <c r="R6" s="4">
        <f t="shared" si="12"/>
        <v>16</v>
      </c>
      <c r="S6" s="2">
        <f t="shared" si="13"/>
        <v>40</v>
      </c>
    </row>
    <row r="7" spans="1:19" x14ac:dyDescent="0.25">
      <c r="A7" s="10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4"/>
        <v>0</v>
      </c>
      <c r="G7" s="2">
        <f t="shared" si="5"/>
        <v>0</v>
      </c>
      <c r="H7" s="1">
        <v>0</v>
      </c>
      <c r="I7" s="4">
        <f t="shared" si="2"/>
        <v>0</v>
      </c>
      <c r="J7" s="4">
        <v>1</v>
      </c>
      <c r="K7" s="4">
        <f t="shared" si="3"/>
        <v>100</v>
      </c>
      <c r="L7" s="4">
        <f t="shared" si="6"/>
        <v>1</v>
      </c>
      <c r="M7" s="2">
        <f t="shared" si="7"/>
        <v>6.25</v>
      </c>
      <c r="N7" s="4">
        <f t="shared" si="8"/>
        <v>0</v>
      </c>
      <c r="O7" s="2">
        <f t="shared" si="9"/>
        <v>0</v>
      </c>
      <c r="P7" s="4">
        <f t="shared" si="10"/>
        <v>1</v>
      </c>
      <c r="Q7" s="2">
        <f t="shared" si="11"/>
        <v>100</v>
      </c>
      <c r="R7" s="4">
        <f t="shared" si="12"/>
        <v>1</v>
      </c>
      <c r="S7" s="2">
        <f t="shared" si="13"/>
        <v>2.5</v>
      </c>
    </row>
    <row r="8" spans="1:19" x14ac:dyDescent="0.25">
      <c r="A8" s="10" t="s">
        <v>0</v>
      </c>
      <c r="B8" s="1">
        <f>SUM(B4:B7)</f>
        <v>3</v>
      </c>
      <c r="C8" s="4">
        <f t="shared" si="0"/>
        <v>12.5</v>
      </c>
      <c r="D8" s="4">
        <f>SUM(D4:D7)</f>
        <v>21</v>
      </c>
      <c r="E8" s="4">
        <f t="shared" si="1"/>
        <v>87.5</v>
      </c>
      <c r="F8" s="4">
        <f t="shared" si="4"/>
        <v>24</v>
      </c>
      <c r="G8" s="2">
        <f t="shared" si="5"/>
        <v>100</v>
      </c>
      <c r="H8" s="1">
        <f>SUM(H4:H7)</f>
        <v>4</v>
      </c>
      <c r="I8" s="4">
        <f t="shared" si="2"/>
        <v>25</v>
      </c>
      <c r="J8" s="4">
        <f>SUM(J4:J7)</f>
        <v>12</v>
      </c>
      <c r="K8" s="4">
        <f t="shared" si="3"/>
        <v>75</v>
      </c>
      <c r="L8" s="4">
        <f t="shared" si="6"/>
        <v>16</v>
      </c>
      <c r="M8" s="2">
        <f t="shared" si="7"/>
        <v>100</v>
      </c>
      <c r="N8" s="4">
        <f t="shared" si="8"/>
        <v>7</v>
      </c>
      <c r="O8" s="2">
        <f t="shared" si="9"/>
        <v>17.5</v>
      </c>
      <c r="P8" s="4">
        <f t="shared" si="10"/>
        <v>33</v>
      </c>
      <c r="Q8" s="2">
        <f t="shared" si="11"/>
        <v>82.5</v>
      </c>
      <c r="R8" s="4">
        <f t="shared" si="12"/>
        <v>40</v>
      </c>
      <c r="S8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3.75" style="9" customWidth="1"/>
    <col min="5" max="5" width="32.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1" t="s">
        <v>741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23</v>
      </c>
      <c r="B3" s="8" t="s">
        <v>24</v>
      </c>
      <c r="C3" s="8" t="s">
        <v>504</v>
      </c>
      <c r="D3" s="8" t="s">
        <v>25</v>
      </c>
      <c r="E3" s="8" t="s">
        <v>8</v>
      </c>
      <c r="F3" s="8" t="s">
        <v>177</v>
      </c>
      <c r="G3" s="8"/>
      <c r="H3" s="8" t="s">
        <v>201</v>
      </c>
      <c r="I3" s="8" t="s">
        <v>203</v>
      </c>
    </row>
    <row r="4" spans="1:9" ht="16.5" thickBot="1" x14ac:dyDescent="0.3">
      <c r="A4" s="8" t="s">
        <v>26</v>
      </c>
      <c r="B4" s="8" t="s">
        <v>27</v>
      </c>
      <c r="C4" s="8" t="s">
        <v>504</v>
      </c>
      <c r="D4" s="8" t="s">
        <v>28</v>
      </c>
      <c r="E4" s="8" t="s">
        <v>8</v>
      </c>
      <c r="F4" s="8" t="s">
        <v>178</v>
      </c>
      <c r="G4" s="8"/>
      <c r="H4" s="8" t="s">
        <v>201</v>
      </c>
      <c r="I4" s="8" t="s">
        <v>203</v>
      </c>
    </row>
    <row r="5" spans="1:9" ht="16.5" thickBot="1" x14ac:dyDescent="0.3">
      <c r="A5" s="8" t="s">
        <v>29</v>
      </c>
      <c r="B5" s="8" t="s">
        <v>30</v>
      </c>
      <c r="C5" s="8" t="s">
        <v>504</v>
      </c>
      <c r="D5" s="8" t="s">
        <v>28</v>
      </c>
      <c r="E5" s="8" t="s">
        <v>8</v>
      </c>
      <c r="F5" s="8" t="s">
        <v>179</v>
      </c>
      <c r="G5" s="8"/>
      <c r="H5" s="8" t="s">
        <v>201</v>
      </c>
      <c r="I5" s="8" t="s">
        <v>203</v>
      </c>
    </row>
    <row r="6" spans="1:9" ht="16.5" thickBot="1" x14ac:dyDescent="0.3">
      <c r="A6" s="8" t="s">
        <v>31</v>
      </c>
      <c r="B6" s="8" t="s">
        <v>30</v>
      </c>
      <c r="C6" s="8" t="s">
        <v>504</v>
      </c>
      <c r="D6" s="8" t="s">
        <v>25</v>
      </c>
      <c r="E6" s="8" t="s">
        <v>8</v>
      </c>
      <c r="F6" s="8" t="s">
        <v>180</v>
      </c>
      <c r="G6" s="8"/>
      <c r="H6" s="8" t="s">
        <v>201</v>
      </c>
      <c r="I6" s="8" t="s">
        <v>203</v>
      </c>
    </row>
    <row r="7" spans="1:9" ht="16.5" thickBot="1" x14ac:dyDescent="0.3">
      <c r="A7" s="8" t="s">
        <v>32</v>
      </c>
      <c r="B7" s="8" t="s">
        <v>33</v>
      </c>
      <c r="C7" s="8" t="s">
        <v>504</v>
      </c>
      <c r="D7" s="8" t="s">
        <v>25</v>
      </c>
      <c r="E7" s="8" t="s">
        <v>8</v>
      </c>
      <c r="F7" s="8" t="s">
        <v>181</v>
      </c>
      <c r="G7" s="8"/>
      <c r="H7" s="8" t="s">
        <v>201</v>
      </c>
      <c r="I7" s="8" t="s">
        <v>203</v>
      </c>
    </row>
    <row r="8" spans="1:9" ht="16.5" thickBot="1" x14ac:dyDescent="0.3">
      <c r="A8" s="8" t="s">
        <v>34</v>
      </c>
      <c r="B8" s="8" t="s">
        <v>35</v>
      </c>
      <c r="C8" s="8" t="s">
        <v>504</v>
      </c>
      <c r="D8" s="8" t="s">
        <v>25</v>
      </c>
      <c r="E8" s="8" t="s">
        <v>8</v>
      </c>
      <c r="F8" s="8" t="s">
        <v>182</v>
      </c>
      <c r="G8" s="8"/>
      <c r="H8" s="8" t="s">
        <v>201</v>
      </c>
      <c r="I8" s="8" t="s">
        <v>203</v>
      </c>
    </row>
    <row r="9" spans="1:9" ht="16.5" thickBot="1" x14ac:dyDescent="0.3">
      <c r="A9" s="8" t="s">
        <v>36</v>
      </c>
      <c r="B9" s="8" t="s">
        <v>37</v>
      </c>
      <c r="C9" s="8" t="s">
        <v>638</v>
      </c>
      <c r="D9" s="8" t="s">
        <v>28</v>
      </c>
      <c r="E9" s="8" t="s">
        <v>8</v>
      </c>
      <c r="F9" s="8" t="s">
        <v>183</v>
      </c>
      <c r="G9" s="8"/>
      <c r="H9" s="8" t="s">
        <v>201</v>
      </c>
      <c r="I9" s="8" t="s">
        <v>203</v>
      </c>
    </row>
    <row r="10" spans="1:9" ht="16.5" thickBot="1" x14ac:dyDescent="0.3">
      <c r="A10" s="8" t="s">
        <v>38</v>
      </c>
      <c r="B10" s="8" t="s">
        <v>39</v>
      </c>
      <c r="C10" s="8" t="s">
        <v>504</v>
      </c>
      <c r="D10" s="8" t="s">
        <v>28</v>
      </c>
      <c r="E10" s="8" t="s">
        <v>8</v>
      </c>
      <c r="F10" s="8" t="s">
        <v>184</v>
      </c>
      <c r="G10" s="8"/>
      <c r="H10" s="8" t="s">
        <v>201</v>
      </c>
      <c r="I10" s="8" t="s">
        <v>203</v>
      </c>
    </row>
    <row r="11" spans="1:9" ht="16.5" thickBot="1" x14ac:dyDescent="0.3">
      <c r="A11" s="8" t="s">
        <v>40</v>
      </c>
      <c r="B11" s="8" t="s">
        <v>41</v>
      </c>
      <c r="C11" s="8" t="s">
        <v>504</v>
      </c>
      <c r="D11" s="8" t="s">
        <v>25</v>
      </c>
      <c r="E11" s="8" t="s">
        <v>8</v>
      </c>
      <c r="F11" s="8" t="s">
        <v>185</v>
      </c>
      <c r="G11" s="8"/>
      <c r="H11" s="8" t="s">
        <v>201</v>
      </c>
      <c r="I11" s="8" t="s">
        <v>203</v>
      </c>
    </row>
    <row r="12" spans="1:9" ht="16.5" thickBot="1" x14ac:dyDescent="0.3">
      <c r="A12" s="8" t="s">
        <v>42</v>
      </c>
      <c r="B12" s="8" t="s">
        <v>43</v>
      </c>
      <c r="C12" s="8" t="s">
        <v>504</v>
      </c>
      <c r="D12" s="8" t="s">
        <v>25</v>
      </c>
      <c r="E12" s="8" t="s">
        <v>8</v>
      </c>
      <c r="F12" s="8" t="s">
        <v>186</v>
      </c>
      <c r="G12" s="8"/>
      <c r="H12" s="8" t="s">
        <v>201</v>
      </c>
      <c r="I12" s="8" t="s">
        <v>203</v>
      </c>
    </row>
    <row r="13" spans="1:9" ht="16.5" thickBot="1" x14ac:dyDescent="0.3">
      <c r="A13" s="8" t="s">
        <v>44</v>
      </c>
      <c r="B13" s="8" t="s">
        <v>45</v>
      </c>
      <c r="C13" s="8" t="s">
        <v>638</v>
      </c>
      <c r="D13" s="8" t="s">
        <v>4</v>
      </c>
      <c r="E13" s="8" t="s">
        <v>8</v>
      </c>
      <c r="F13" s="8" t="s">
        <v>187</v>
      </c>
      <c r="G13" s="8"/>
      <c r="H13" s="8" t="s">
        <v>201</v>
      </c>
      <c r="I13" s="8" t="s">
        <v>203</v>
      </c>
    </row>
    <row r="14" spans="1:9" ht="16.5" thickBot="1" x14ac:dyDescent="0.3">
      <c r="A14" s="8" t="s">
        <v>46</v>
      </c>
      <c r="B14" s="8" t="s">
        <v>47</v>
      </c>
      <c r="C14" s="8" t="s">
        <v>504</v>
      </c>
      <c r="D14" s="8" t="s">
        <v>28</v>
      </c>
      <c r="E14" s="8" t="s">
        <v>8</v>
      </c>
      <c r="F14" s="8" t="s">
        <v>188</v>
      </c>
      <c r="G14" s="8"/>
      <c r="H14" s="8" t="s">
        <v>201</v>
      </c>
      <c r="I14" s="8" t="s">
        <v>203</v>
      </c>
    </row>
    <row r="15" spans="1:9" ht="16.5" thickBot="1" x14ac:dyDescent="0.3">
      <c r="A15" s="8" t="s">
        <v>48</v>
      </c>
      <c r="B15" s="8" t="s">
        <v>49</v>
      </c>
      <c r="C15" s="8" t="s">
        <v>504</v>
      </c>
      <c r="D15" s="8" t="s">
        <v>25</v>
      </c>
      <c r="E15" s="8" t="s">
        <v>8</v>
      </c>
      <c r="F15" s="8" t="s">
        <v>189</v>
      </c>
      <c r="G15" s="8"/>
      <c r="H15" s="8" t="s">
        <v>201</v>
      </c>
      <c r="I15" s="8" t="s">
        <v>203</v>
      </c>
    </row>
    <row r="16" spans="1:9" ht="16.5" thickBot="1" x14ac:dyDescent="0.3">
      <c r="A16" s="8" t="s">
        <v>50</v>
      </c>
      <c r="B16" s="8" t="s">
        <v>51</v>
      </c>
      <c r="C16" s="8" t="s">
        <v>504</v>
      </c>
      <c r="D16" s="8" t="s">
        <v>28</v>
      </c>
      <c r="E16" s="8" t="s">
        <v>8</v>
      </c>
      <c r="F16" s="8" t="s">
        <v>190</v>
      </c>
      <c r="G16" s="8"/>
      <c r="H16" s="8" t="s">
        <v>201</v>
      </c>
      <c r="I16" s="8" t="s">
        <v>203</v>
      </c>
    </row>
    <row r="17" spans="1:9" ht="16.5" thickBot="1" x14ac:dyDescent="0.3">
      <c r="A17" s="8" t="s">
        <v>52</v>
      </c>
      <c r="B17" s="8" t="s">
        <v>53</v>
      </c>
      <c r="C17" s="8" t="s">
        <v>504</v>
      </c>
      <c r="D17" s="8" t="s">
        <v>28</v>
      </c>
      <c r="E17" s="8" t="s">
        <v>8</v>
      </c>
      <c r="F17" s="8" t="s">
        <v>191</v>
      </c>
      <c r="G17" s="8"/>
      <c r="H17" s="8" t="s">
        <v>201</v>
      </c>
      <c r="I17" s="8" t="s">
        <v>203</v>
      </c>
    </row>
    <row r="18" spans="1:9" ht="16.5" thickBot="1" x14ac:dyDescent="0.3">
      <c r="A18" s="8" t="s">
        <v>54</v>
      </c>
      <c r="B18" s="8" t="s">
        <v>55</v>
      </c>
      <c r="C18" s="8" t="s">
        <v>504</v>
      </c>
      <c r="D18" s="8" t="s">
        <v>4</v>
      </c>
      <c r="E18" s="8" t="s">
        <v>8</v>
      </c>
      <c r="F18" s="8" t="s">
        <v>192</v>
      </c>
      <c r="G18" s="8"/>
      <c r="H18" s="8" t="s">
        <v>201</v>
      </c>
      <c r="I18" s="8" t="s">
        <v>203</v>
      </c>
    </row>
    <row r="19" spans="1:9" ht="16.5" thickBot="1" x14ac:dyDescent="0.3">
      <c r="A19" s="8" t="s">
        <v>56</v>
      </c>
      <c r="B19" s="8" t="s">
        <v>57</v>
      </c>
      <c r="C19" s="8" t="s">
        <v>504</v>
      </c>
      <c r="D19" s="8" t="s">
        <v>4</v>
      </c>
      <c r="E19" s="8" t="s">
        <v>8</v>
      </c>
      <c r="F19" s="8" t="s">
        <v>193</v>
      </c>
      <c r="G19" s="8"/>
      <c r="H19" s="8" t="s">
        <v>201</v>
      </c>
      <c r="I19" s="8" t="s">
        <v>203</v>
      </c>
    </row>
    <row r="20" spans="1:9" ht="16.5" thickBot="1" x14ac:dyDescent="0.3">
      <c r="A20" s="8" t="s">
        <v>58</v>
      </c>
      <c r="B20" s="8" t="s">
        <v>59</v>
      </c>
      <c r="C20" s="8" t="s">
        <v>504</v>
      </c>
      <c r="D20" s="8" t="s">
        <v>25</v>
      </c>
      <c r="E20" s="8" t="s">
        <v>8</v>
      </c>
      <c r="F20" s="8" t="s">
        <v>194</v>
      </c>
      <c r="G20" s="8"/>
      <c r="H20" s="8" t="s">
        <v>201</v>
      </c>
      <c r="I20" s="8" t="s">
        <v>203</v>
      </c>
    </row>
    <row r="21" spans="1:9" ht="16.5" thickBot="1" x14ac:dyDescent="0.3">
      <c r="A21" s="8" t="s">
        <v>60</v>
      </c>
      <c r="B21" s="8" t="s">
        <v>61</v>
      </c>
      <c r="C21" s="8" t="s">
        <v>504</v>
      </c>
      <c r="D21" s="8" t="s">
        <v>25</v>
      </c>
      <c r="E21" s="8" t="s">
        <v>8</v>
      </c>
      <c r="F21" s="8" t="s">
        <v>195</v>
      </c>
      <c r="G21" s="8"/>
      <c r="H21" s="8" t="s">
        <v>201</v>
      </c>
      <c r="I21" s="8" t="s">
        <v>203</v>
      </c>
    </row>
    <row r="22" spans="1:9" ht="16.5" thickBot="1" x14ac:dyDescent="0.3">
      <c r="A22" s="8" t="s">
        <v>62</v>
      </c>
      <c r="B22" s="8" t="s">
        <v>63</v>
      </c>
      <c r="C22" s="8" t="s">
        <v>504</v>
      </c>
      <c r="D22" s="8" t="s">
        <v>64</v>
      </c>
      <c r="E22" s="8" t="s">
        <v>8</v>
      </c>
      <c r="F22" s="8" t="s">
        <v>196</v>
      </c>
      <c r="G22" s="8"/>
      <c r="H22" s="8" t="s">
        <v>201</v>
      </c>
      <c r="I22" s="8" t="s">
        <v>203</v>
      </c>
    </row>
    <row r="23" spans="1:9" ht="16.5" thickBot="1" x14ac:dyDescent="0.3">
      <c r="A23" s="8" t="s">
        <v>65</v>
      </c>
      <c r="B23" s="8" t="s">
        <v>66</v>
      </c>
      <c r="C23" s="8" t="s">
        <v>504</v>
      </c>
      <c r="D23" s="8" t="s">
        <v>25</v>
      </c>
      <c r="E23" s="8" t="s">
        <v>8</v>
      </c>
      <c r="F23" s="8" t="s">
        <v>197</v>
      </c>
      <c r="G23" s="8"/>
      <c r="H23" s="8" t="s">
        <v>201</v>
      </c>
      <c r="I23" s="8" t="s">
        <v>203</v>
      </c>
    </row>
    <row r="24" spans="1:9" ht="16.5" thickBot="1" x14ac:dyDescent="0.3">
      <c r="A24" s="8" t="s">
        <v>67</v>
      </c>
      <c r="B24" s="8" t="s">
        <v>68</v>
      </c>
      <c r="C24" s="8" t="s">
        <v>638</v>
      </c>
      <c r="D24" s="8" t="s">
        <v>28</v>
      </c>
      <c r="E24" s="8" t="s">
        <v>8</v>
      </c>
      <c r="F24" s="8" t="s">
        <v>198</v>
      </c>
      <c r="G24" s="8"/>
      <c r="H24" s="8" t="s">
        <v>201</v>
      </c>
      <c r="I24" s="8" t="s">
        <v>203</v>
      </c>
    </row>
    <row r="25" spans="1:9" ht="16.5" thickBot="1" x14ac:dyDescent="0.3">
      <c r="A25" s="8" t="s">
        <v>69</v>
      </c>
      <c r="B25" s="8" t="s">
        <v>70</v>
      </c>
      <c r="C25" s="8" t="s">
        <v>504</v>
      </c>
      <c r="D25" s="8" t="s">
        <v>28</v>
      </c>
      <c r="E25" s="8" t="s">
        <v>8</v>
      </c>
      <c r="F25" s="8" t="s">
        <v>199</v>
      </c>
      <c r="G25" s="8"/>
      <c r="H25" s="8" t="s">
        <v>201</v>
      </c>
      <c r="I25" s="8" t="s">
        <v>203</v>
      </c>
    </row>
    <row r="26" spans="1:9" ht="16.5" thickBot="1" x14ac:dyDescent="0.3">
      <c r="A26" s="8" t="s">
        <v>71</v>
      </c>
      <c r="B26" s="8" t="s">
        <v>35</v>
      </c>
      <c r="C26" s="8" t="s">
        <v>504</v>
      </c>
      <c r="D26" s="8" t="s">
        <v>28</v>
      </c>
      <c r="E26" s="8" t="s">
        <v>8</v>
      </c>
      <c r="F26" s="8" t="s">
        <v>200</v>
      </c>
      <c r="G26" s="8"/>
      <c r="H26" s="8" t="s">
        <v>201</v>
      </c>
      <c r="I26" s="8" t="s">
        <v>203</v>
      </c>
    </row>
    <row r="27" spans="1:9" ht="16.5" thickBot="1" x14ac:dyDescent="0.3">
      <c r="A27" s="8" t="s">
        <v>72</v>
      </c>
      <c r="B27" s="8" t="s">
        <v>73</v>
      </c>
      <c r="C27" s="8" t="s">
        <v>504</v>
      </c>
      <c r="D27" s="8" t="s">
        <v>4</v>
      </c>
      <c r="E27" s="8" t="s">
        <v>11</v>
      </c>
      <c r="F27" s="8"/>
      <c r="G27" s="8"/>
      <c r="H27" s="8" t="s">
        <v>201</v>
      </c>
      <c r="I27" s="8" t="s">
        <v>203</v>
      </c>
    </row>
    <row r="28" spans="1:9" ht="16.5" thickBot="1" x14ac:dyDescent="0.3">
      <c r="A28" s="8" t="s">
        <v>74</v>
      </c>
      <c r="B28" s="8" t="s">
        <v>75</v>
      </c>
      <c r="C28" s="8" t="s">
        <v>504</v>
      </c>
      <c r="D28" s="8" t="s">
        <v>4</v>
      </c>
      <c r="E28" s="8" t="s">
        <v>11</v>
      </c>
      <c r="F28" s="8"/>
      <c r="G28" s="8"/>
      <c r="H28" s="8" t="s">
        <v>201</v>
      </c>
      <c r="I28" s="8" t="s">
        <v>203</v>
      </c>
    </row>
    <row r="29" spans="1:9" ht="16.5" thickBot="1" x14ac:dyDescent="0.3">
      <c r="A29" s="8" t="s">
        <v>76</v>
      </c>
      <c r="B29" s="8" t="s">
        <v>77</v>
      </c>
      <c r="C29" s="8" t="s">
        <v>504</v>
      </c>
      <c r="D29" s="8" t="s">
        <v>4</v>
      </c>
      <c r="E29" s="8" t="s">
        <v>11</v>
      </c>
      <c r="F29" s="8"/>
      <c r="G29" s="8"/>
      <c r="H29" s="8" t="s">
        <v>201</v>
      </c>
      <c r="I29" s="8" t="s">
        <v>203</v>
      </c>
    </row>
    <row r="30" spans="1:9" ht="16.5" thickBot="1" x14ac:dyDescent="0.3">
      <c r="A30" s="8" t="s">
        <v>78</v>
      </c>
      <c r="B30" s="8" t="s">
        <v>79</v>
      </c>
      <c r="C30" s="8" t="s">
        <v>504</v>
      </c>
      <c r="D30" s="8" t="s">
        <v>25</v>
      </c>
      <c r="E30" s="8" t="s">
        <v>11</v>
      </c>
      <c r="F30" s="8"/>
      <c r="G30" s="8"/>
      <c r="H30" s="8" t="s">
        <v>201</v>
      </c>
      <c r="I30" s="8" t="s">
        <v>203</v>
      </c>
    </row>
    <row r="31" spans="1:9" ht="16.5" thickBot="1" x14ac:dyDescent="0.3">
      <c r="A31" s="8" t="s">
        <v>80</v>
      </c>
      <c r="B31" s="8" t="s">
        <v>81</v>
      </c>
      <c r="C31" s="8" t="s">
        <v>504</v>
      </c>
      <c r="D31" s="8" t="s">
        <v>25</v>
      </c>
      <c r="E31" s="8" t="s">
        <v>11</v>
      </c>
      <c r="F31" s="8"/>
      <c r="G31" s="8"/>
      <c r="H31" s="8" t="s">
        <v>201</v>
      </c>
      <c r="I31" s="8" t="s">
        <v>203</v>
      </c>
    </row>
    <row r="32" spans="1:9" ht="16.5" thickBot="1" x14ac:dyDescent="0.3">
      <c r="A32" s="8" t="s">
        <v>82</v>
      </c>
      <c r="B32" s="8" t="s">
        <v>83</v>
      </c>
      <c r="C32" s="8" t="s">
        <v>504</v>
      </c>
      <c r="D32" s="8" t="s">
        <v>25</v>
      </c>
      <c r="E32" s="8" t="s">
        <v>11</v>
      </c>
      <c r="F32" s="8"/>
      <c r="G32" s="8"/>
      <c r="H32" s="8" t="s">
        <v>201</v>
      </c>
      <c r="I32" s="8" t="s">
        <v>203</v>
      </c>
    </row>
    <row r="33" spans="1:9" ht="16.5" thickBot="1" x14ac:dyDescent="0.3">
      <c r="A33" s="8" t="s">
        <v>84</v>
      </c>
      <c r="B33" s="8" t="s">
        <v>85</v>
      </c>
      <c r="C33" s="8" t="s">
        <v>504</v>
      </c>
      <c r="D33" s="8" t="s">
        <v>25</v>
      </c>
      <c r="E33" s="8" t="s">
        <v>11</v>
      </c>
      <c r="F33" s="8"/>
      <c r="G33" s="8"/>
      <c r="H33" s="8" t="s">
        <v>201</v>
      </c>
      <c r="I33" s="8" t="s">
        <v>203</v>
      </c>
    </row>
    <row r="34" spans="1:9" ht="16.5" thickBot="1" x14ac:dyDescent="0.3">
      <c r="A34" s="8" t="s">
        <v>86</v>
      </c>
      <c r="B34" s="8" t="s">
        <v>87</v>
      </c>
      <c r="C34" s="8" t="s">
        <v>504</v>
      </c>
      <c r="D34" s="8" t="s">
        <v>25</v>
      </c>
      <c r="E34" s="8" t="s">
        <v>11</v>
      </c>
      <c r="F34" s="8"/>
      <c r="G34" s="8"/>
      <c r="H34" s="8" t="s">
        <v>201</v>
      </c>
      <c r="I34" s="8" t="s">
        <v>203</v>
      </c>
    </row>
    <row r="35" spans="1:9" ht="16.5" thickBot="1" x14ac:dyDescent="0.3">
      <c r="A35" s="8" t="s">
        <v>88</v>
      </c>
      <c r="B35" s="8" t="s">
        <v>89</v>
      </c>
      <c r="C35" s="8" t="s">
        <v>638</v>
      </c>
      <c r="D35" s="8" t="s">
        <v>25</v>
      </c>
      <c r="E35" s="8" t="s">
        <v>11</v>
      </c>
      <c r="F35" s="8"/>
      <c r="G35" s="8"/>
      <c r="H35" s="8" t="s">
        <v>201</v>
      </c>
      <c r="I35" s="8" t="s">
        <v>203</v>
      </c>
    </row>
    <row r="36" spans="1:9" ht="16.5" thickBot="1" x14ac:dyDescent="0.3">
      <c r="A36" s="8" t="s">
        <v>90</v>
      </c>
      <c r="B36" s="8" t="s">
        <v>91</v>
      </c>
      <c r="C36" s="8" t="s">
        <v>504</v>
      </c>
      <c r="D36" s="8" t="s">
        <v>28</v>
      </c>
      <c r="E36" s="8" t="s">
        <v>11</v>
      </c>
      <c r="F36" s="8"/>
      <c r="G36" s="8"/>
      <c r="H36" s="8" t="s">
        <v>201</v>
      </c>
      <c r="I36" s="8" t="s">
        <v>203</v>
      </c>
    </row>
    <row r="37" spans="1:9" ht="16.5" thickBot="1" x14ac:dyDescent="0.3">
      <c r="A37" s="8" t="s">
        <v>92</v>
      </c>
      <c r="B37" s="8" t="s">
        <v>93</v>
      </c>
      <c r="C37" s="8" t="s">
        <v>638</v>
      </c>
      <c r="D37" s="8" t="s">
        <v>28</v>
      </c>
      <c r="E37" s="8" t="s">
        <v>11</v>
      </c>
      <c r="F37" s="8"/>
      <c r="G37" s="8"/>
      <c r="H37" s="8" t="s">
        <v>201</v>
      </c>
      <c r="I37" s="8" t="s">
        <v>203</v>
      </c>
    </row>
    <row r="38" spans="1:9" ht="16.5" thickBot="1" x14ac:dyDescent="0.3">
      <c r="A38" s="8" t="s">
        <v>94</v>
      </c>
      <c r="B38" s="8" t="s">
        <v>95</v>
      </c>
      <c r="C38" s="8" t="s">
        <v>504</v>
      </c>
      <c r="D38" s="8" t="s">
        <v>28</v>
      </c>
      <c r="E38" s="8" t="s">
        <v>11</v>
      </c>
      <c r="F38" s="8"/>
      <c r="G38" s="8"/>
      <c r="H38" s="8" t="s">
        <v>201</v>
      </c>
      <c r="I38" s="8" t="s">
        <v>203</v>
      </c>
    </row>
    <row r="39" spans="1:9" ht="16.5" thickBot="1" x14ac:dyDescent="0.3">
      <c r="A39" s="8" t="s">
        <v>96</v>
      </c>
      <c r="B39" s="8" t="s">
        <v>97</v>
      </c>
      <c r="C39" s="8" t="s">
        <v>504</v>
      </c>
      <c r="D39" s="8" t="s">
        <v>28</v>
      </c>
      <c r="E39" s="8" t="s">
        <v>11</v>
      </c>
      <c r="F39" s="8"/>
      <c r="G39" s="8"/>
      <c r="H39" s="8" t="s">
        <v>201</v>
      </c>
      <c r="I39" s="8" t="s">
        <v>203</v>
      </c>
    </row>
    <row r="40" spans="1:9" ht="16.5" thickBot="1" x14ac:dyDescent="0.3">
      <c r="A40" s="8" t="s">
        <v>98</v>
      </c>
      <c r="B40" s="8" t="s">
        <v>99</v>
      </c>
      <c r="C40" s="8" t="s">
        <v>638</v>
      </c>
      <c r="D40" s="8" t="s">
        <v>28</v>
      </c>
      <c r="E40" s="8" t="s">
        <v>11</v>
      </c>
      <c r="F40" s="8"/>
      <c r="G40" s="8"/>
      <c r="H40" s="8" t="s">
        <v>201</v>
      </c>
      <c r="I40" s="8" t="s">
        <v>203</v>
      </c>
    </row>
    <row r="41" spans="1:9" ht="16.5" thickBot="1" x14ac:dyDescent="0.3">
      <c r="A41" s="8" t="s">
        <v>100</v>
      </c>
      <c r="B41" s="8" t="s">
        <v>101</v>
      </c>
      <c r="C41" s="8" t="s">
        <v>638</v>
      </c>
      <c r="D41" s="8" t="s">
        <v>28</v>
      </c>
      <c r="E41" s="8" t="s">
        <v>11</v>
      </c>
      <c r="F41" s="8"/>
      <c r="G41" s="8"/>
      <c r="H41" s="8" t="s">
        <v>201</v>
      </c>
      <c r="I41" s="8" t="s">
        <v>203</v>
      </c>
    </row>
    <row r="42" spans="1:9" ht="16.5" thickBot="1" x14ac:dyDescent="0.3">
      <c r="A42" s="8" t="s">
        <v>102</v>
      </c>
      <c r="B42" s="8" t="s">
        <v>103</v>
      </c>
      <c r="C42" s="8" t="s">
        <v>504</v>
      </c>
      <c r="D42" s="8" t="s">
        <v>7</v>
      </c>
      <c r="E42" s="8" t="s">
        <v>11</v>
      </c>
      <c r="F42" s="8"/>
      <c r="G42" s="8"/>
      <c r="H42" s="8" t="s">
        <v>201</v>
      </c>
      <c r="I42" s="8" t="s">
        <v>203</v>
      </c>
    </row>
    <row r="43" spans="1:9" ht="16.5" thickBot="1" x14ac:dyDescent="0.3">
      <c r="A43" s="8" t="s">
        <v>104</v>
      </c>
      <c r="B43" s="8" t="s">
        <v>105</v>
      </c>
      <c r="C43" s="8" t="s">
        <v>638</v>
      </c>
      <c r="D43" s="8" t="s">
        <v>25</v>
      </c>
      <c r="E43" s="8" t="s">
        <v>8</v>
      </c>
      <c r="F43" s="8" t="s">
        <v>177</v>
      </c>
      <c r="G43" s="8"/>
      <c r="H43" s="8" t="s">
        <v>202</v>
      </c>
      <c r="I43" s="8" t="s">
        <v>203</v>
      </c>
    </row>
    <row r="44" spans="1:9" ht="16.5" thickBot="1" x14ac:dyDescent="0.3">
      <c r="A44" s="8" t="s">
        <v>106</v>
      </c>
      <c r="B44" s="8" t="s">
        <v>107</v>
      </c>
      <c r="C44" s="8" t="s">
        <v>504</v>
      </c>
      <c r="D44" s="8" t="s">
        <v>28</v>
      </c>
      <c r="E44" s="8" t="s">
        <v>8</v>
      </c>
      <c r="F44" s="8" t="s">
        <v>178</v>
      </c>
      <c r="G44" s="8"/>
      <c r="H44" s="8" t="s">
        <v>202</v>
      </c>
      <c r="I44" s="8" t="s">
        <v>203</v>
      </c>
    </row>
    <row r="45" spans="1:9" ht="16.5" thickBot="1" x14ac:dyDescent="0.3">
      <c r="A45" s="8" t="s">
        <v>108</v>
      </c>
      <c r="B45" s="8" t="s">
        <v>109</v>
      </c>
      <c r="C45" s="8" t="s">
        <v>504</v>
      </c>
      <c r="D45" s="8" t="s">
        <v>28</v>
      </c>
      <c r="E45" s="8" t="s">
        <v>8</v>
      </c>
      <c r="F45" s="8" t="s">
        <v>179</v>
      </c>
      <c r="G45" s="8"/>
      <c r="H45" s="8" t="s">
        <v>202</v>
      </c>
      <c r="I45" s="8" t="s">
        <v>203</v>
      </c>
    </row>
    <row r="46" spans="1:9" ht="16.5" thickBot="1" x14ac:dyDescent="0.3">
      <c r="A46" s="8" t="s">
        <v>110</v>
      </c>
      <c r="B46" s="8" t="s">
        <v>111</v>
      </c>
      <c r="C46" s="8" t="s">
        <v>504</v>
      </c>
      <c r="D46" s="8" t="s">
        <v>25</v>
      </c>
      <c r="E46" s="8" t="s">
        <v>8</v>
      </c>
      <c r="F46" s="8" t="s">
        <v>180</v>
      </c>
      <c r="G46" s="8"/>
      <c r="H46" s="8" t="s">
        <v>202</v>
      </c>
      <c r="I46" s="8" t="s">
        <v>203</v>
      </c>
    </row>
    <row r="47" spans="1:9" ht="16.5" thickBot="1" x14ac:dyDescent="0.3">
      <c r="A47" s="8" t="s">
        <v>112</v>
      </c>
      <c r="B47" s="8" t="s">
        <v>113</v>
      </c>
      <c r="C47" s="8" t="s">
        <v>638</v>
      </c>
      <c r="D47" s="8" t="s">
        <v>25</v>
      </c>
      <c r="E47" s="8" t="s">
        <v>8</v>
      </c>
      <c r="F47" s="8" t="s">
        <v>181</v>
      </c>
      <c r="G47" s="8"/>
      <c r="H47" s="8" t="s">
        <v>202</v>
      </c>
      <c r="I47" s="8" t="s">
        <v>203</v>
      </c>
    </row>
    <row r="48" spans="1:9" ht="16.5" thickBot="1" x14ac:dyDescent="0.3">
      <c r="A48" s="8" t="s">
        <v>114</v>
      </c>
      <c r="B48" s="8" t="s">
        <v>115</v>
      </c>
      <c r="C48" s="8" t="s">
        <v>638</v>
      </c>
      <c r="D48" s="8" t="s">
        <v>25</v>
      </c>
      <c r="E48" s="8" t="s">
        <v>8</v>
      </c>
      <c r="F48" s="8" t="s">
        <v>182</v>
      </c>
      <c r="G48" s="8"/>
      <c r="H48" s="8" t="s">
        <v>202</v>
      </c>
      <c r="I48" s="8" t="s">
        <v>203</v>
      </c>
    </row>
    <row r="49" spans="1:9" ht="16.5" thickBot="1" x14ac:dyDescent="0.3">
      <c r="A49" s="8" t="s">
        <v>116</v>
      </c>
      <c r="B49" s="8" t="s">
        <v>117</v>
      </c>
      <c r="C49" s="8" t="s">
        <v>504</v>
      </c>
      <c r="D49" s="8" t="s">
        <v>28</v>
      </c>
      <c r="E49" s="8" t="s">
        <v>8</v>
      </c>
      <c r="F49" s="8" t="s">
        <v>183</v>
      </c>
      <c r="G49" s="8"/>
      <c r="H49" s="8" t="s">
        <v>202</v>
      </c>
      <c r="I49" s="8" t="s">
        <v>203</v>
      </c>
    </row>
    <row r="50" spans="1:9" ht="16.5" thickBot="1" x14ac:dyDescent="0.3">
      <c r="A50" s="8" t="s">
        <v>118</v>
      </c>
      <c r="B50" s="8" t="s">
        <v>119</v>
      </c>
      <c r="C50" s="8" t="s">
        <v>504</v>
      </c>
      <c r="D50" s="8" t="s">
        <v>28</v>
      </c>
      <c r="E50" s="8" t="s">
        <v>8</v>
      </c>
      <c r="F50" s="8" t="s">
        <v>184</v>
      </c>
      <c r="G50" s="8"/>
      <c r="H50" s="8" t="s">
        <v>202</v>
      </c>
      <c r="I50" s="8" t="s">
        <v>203</v>
      </c>
    </row>
    <row r="51" spans="1:9" ht="16.5" thickBot="1" x14ac:dyDescent="0.3">
      <c r="A51" s="8" t="s">
        <v>120</v>
      </c>
      <c r="B51" s="8" t="s">
        <v>105</v>
      </c>
      <c r="C51" s="8" t="s">
        <v>638</v>
      </c>
      <c r="D51" s="8" t="s">
        <v>25</v>
      </c>
      <c r="E51" s="8" t="s">
        <v>8</v>
      </c>
      <c r="F51" s="8" t="s">
        <v>185</v>
      </c>
      <c r="G51" s="8"/>
      <c r="H51" s="8" t="s">
        <v>202</v>
      </c>
      <c r="I51" s="8" t="s">
        <v>203</v>
      </c>
    </row>
    <row r="52" spans="1:9" ht="16.5" thickBot="1" x14ac:dyDescent="0.3">
      <c r="A52" s="8" t="s">
        <v>121</v>
      </c>
      <c r="B52" s="8" t="s">
        <v>61</v>
      </c>
      <c r="C52" s="8" t="s">
        <v>504</v>
      </c>
      <c r="D52" s="8" t="s">
        <v>25</v>
      </c>
      <c r="E52" s="8" t="s">
        <v>8</v>
      </c>
      <c r="F52" s="8" t="s">
        <v>186</v>
      </c>
      <c r="G52" s="8"/>
      <c r="H52" s="8" t="s">
        <v>202</v>
      </c>
      <c r="I52" s="8" t="s">
        <v>203</v>
      </c>
    </row>
    <row r="53" spans="1:9" ht="16.5" thickBot="1" x14ac:dyDescent="0.3">
      <c r="A53" s="8" t="s">
        <v>122</v>
      </c>
      <c r="B53" s="8" t="s">
        <v>66</v>
      </c>
      <c r="C53" s="8" t="s">
        <v>504</v>
      </c>
      <c r="D53" s="8" t="s">
        <v>4</v>
      </c>
      <c r="E53" s="8" t="s">
        <v>8</v>
      </c>
      <c r="F53" s="8" t="s">
        <v>187</v>
      </c>
      <c r="G53" s="8"/>
      <c r="H53" s="8" t="s">
        <v>202</v>
      </c>
      <c r="I53" s="8" t="s">
        <v>203</v>
      </c>
    </row>
    <row r="54" spans="1:9" ht="16.5" thickBot="1" x14ac:dyDescent="0.3">
      <c r="A54" s="8" t="s">
        <v>123</v>
      </c>
      <c r="B54" s="8" t="s">
        <v>124</v>
      </c>
      <c r="C54" s="8" t="s">
        <v>638</v>
      </c>
      <c r="D54" s="8" t="s">
        <v>28</v>
      </c>
      <c r="E54" s="8" t="s">
        <v>8</v>
      </c>
      <c r="F54" s="8" t="s">
        <v>188</v>
      </c>
      <c r="G54" s="8"/>
      <c r="H54" s="8" t="s">
        <v>202</v>
      </c>
      <c r="I54" s="8" t="s">
        <v>203</v>
      </c>
    </row>
    <row r="55" spans="1:9" ht="16.5" thickBot="1" x14ac:dyDescent="0.3">
      <c r="A55" s="8" t="s">
        <v>125</v>
      </c>
      <c r="B55" s="8" t="s">
        <v>126</v>
      </c>
      <c r="C55" s="8" t="s">
        <v>504</v>
      </c>
      <c r="D55" s="8" t="s">
        <v>25</v>
      </c>
      <c r="E55" s="8" t="s">
        <v>8</v>
      </c>
      <c r="F55" s="8" t="s">
        <v>189</v>
      </c>
      <c r="G55" s="8"/>
      <c r="H55" s="8" t="s">
        <v>202</v>
      </c>
      <c r="I55" s="8" t="s">
        <v>203</v>
      </c>
    </row>
    <row r="56" spans="1:9" ht="16.5" thickBot="1" x14ac:dyDescent="0.3">
      <c r="A56" s="8" t="s">
        <v>127</v>
      </c>
      <c r="B56" s="8" t="s">
        <v>128</v>
      </c>
      <c r="C56" s="8" t="s">
        <v>504</v>
      </c>
      <c r="D56" s="8" t="s">
        <v>28</v>
      </c>
      <c r="E56" s="8" t="s">
        <v>8</v>
      </c>
      <c r="F56" s="8" t="s">
        <v>190</v>
      </c>
      <c r="G56" s="8"/>
      <c r="H56" s="8" t="s">
        <v>202</v>
      </c>
      <c r="I56" s="8" t="s">
        <v>203</v>
      </c>
    </row>
    <row r="57" spans="1:9" ht="16.5" thickBot="1" x14ac:dyDescent="0.3">
      <c r="A57" s="8" t="s">
        <v>129</v>
      </c>
      <c r="B57" s="8" t="s">
        <v>130</v>
      </c>
      <c r="C57" s="8" t="s">
        <v>504</v>
      </c>
      <c r="D57" s="8" t="s">
        <v>28</v>
      </c>
      <c r="E57" s="8" t="s">
        <v>8</v>
      </c>
      <c r="F57" s="8" t="s">
        <v>191</v>
      </c>
      <c r="G57" s="8"/>
      <c r="H57" s="8" t="s">
        <v>202</v>
      </c>
      <c r="I57" s="8" t="s">
        <v>203</v>
      </c>
    </row>
    <row r="58" spans="1:9" ht="16.5" thickBot="1" x14ac:dyDescent="0.3">
      <c r="A58" s="8" t="s">
        <v>131</v>
      </c>
      <c r="B58" s="8" t="s">
        <v>132</v>
      </c>
      <c r="C58" s="8" t="s">
        <v>638</v>
      </c>
      <c r="D58" s="8" t="s">
        <v>4</v>
      </c>
      <c r="E58" s="8" t="s">
        <v>8</v>
      </c>
      <c r="F58" s="8" t="s">
        <v>192</v>
      </c>
      <c r="G58" s="8"/>
      <c r="H58" s="8" t="s">
        <v>202</v>
      </c>
      <c r="I58" s="8" t="s">
        <v>203</v>
      </c>
    </row>
    <row r="59" spans="1:9" ht="16.5" thickBot="1" x14ac:dyDescent="0.3">
      <c r="A59" s="8" t="s">
        <v>133</v>
      </c>
      <c r="B59" s="8" t="s">
        <v>134</v>
      </c>
      <c r="C59" s="8" t="s">
        <v>638</v>
      </c>
      <c r="D59" s="8" t="s">
        <v>4</v>
      </c>
      <c r="E59" s="8" t="s">
        <v>8</v>
      </c>
      <c r="F59" s="8" t="s">
        <v>193</v>
      </c>
      <c r="G59" s="8"/>
      <c r="H59" s="8" t="s">
        <v>202</v>
      </c>
      <c r="I59" s="8" t="s">
        <v>203</v>
      </c>
    </row>
    <row r="60" spans="1:9" ht="16.5" thickBot="1" x14ac:dyDescent="0.3">
      <c r="A60" s="8" t="s">
        <v>135</v>
      </c>
      <c r="B60" s="8" t="s">
        <v>109</v>
      </c>
      <c r="C60" s="8" t="s">
        <v>504</v>
      </c>
      <c r="D60" s="8" t="s">
        <v>25</v>
      </c>
      <c r="E60" s="8" t="s">
        <v>8</v>
      </c>
      <c r="F60" s="8" t="s">
        <v>194</v>
      </c>
      <c r="G60" s="8"/>
      <c r="H60" s="8" t="s">
        <v>202</v>
      </c>
      <c r="I60" s="8" t="s">
        <v>203</v>
      </c>
    </row>
    <row r="61" spans="1:9" ht="16.5" thickBot="1" x14ac:dyDescent="0.3">
      <c r="A61" s="8" t="s">
        <v>136</v>
      </c>
      <c r="B61" s="8" t="s">
        <v>137</v>
      </c>
      <c r="C61" s="8" t="s">
        <v>504</v>
      </c>
      <c r="D61" s="8" t="s">
        <v>25</v>
      </c>
      <c r="E61" s="8" t="s">
        <v>8</v>
      </c>
      <c r="F61" s="8" t="s">
        <v>195</v>
      </c>
      <c r="G61" s="8"/>
      <c r="H61" s="8" t="s">
        <v>202</v>
      </c>
      <c r="I61" s="8" t="s">
        <v>203</v>
      </c>
    </row>
    <row r="62" spans="1:9" ht="16.5" thickBot="1" x14ac:dyDescent="0.3">
      <c r="A62" s="8" t="s">
        <v>138</v>
      </c>
      <c r="B62" s="8" t="s">
        <v>139</v>
      </c>
      <c r="C62" s="8" t="s">
        <v>638</v>
      </c>
      <c r="D62" s="8" t="s">
        <v>64</v>
      </c>
      <c r="E62" s="8" t="s">
        <v>8</v>
      </c>
      <c r="F62" s="8" t="s">
        <v>196</v>
      </c>
      <c r="G62" s="8"/>
      <c r="H62" s="8" t="s">
        <v>202</v>
      </c>
      <c r="I62" s="8" t="s">
        <v>203</v>
      </c>
    </row>
    <row r="63" spans="1:9" ht="16.5" thickBot="1" x14ac:dyDescent="0.3">
      <c r="A63" s="8" t="s">
        <v>140</v>
      </c>
      <c r="B63" s="8" t="s">
        <v>141</v>
      </c>
      <c r="C63" s="8" t="s">
        <v>504</v>
      </c>
      <c r="D63" s="8" t="s">
        <v>25</v>
      </c>
      <c r="E63" s="8" t="s">
        <v>8</v>
      </c>
      <c r="F63" s="8" t="s">
        <v>197</v>
      </c>
      <c r="G63" s="8"/>
      <c r="H63" s="8" t="s">
        <v>202</v>
      </c>
      <c r="I63" s="8" t="s">
        <v>203</v>
      </c>
    </row>
    <row r="64" spans="1:9" ht="16.5" thickBot="1" x14ac:dyDescent="0.3">
      <c r="A64" s="8" t="s">
        <v>142</v>
      </c>
      <c r="B64" s="8" t="s">
        <v>143</v>
      </c>
      <c r="C64" s="8" t="s">
        <v>504</v>
      </c>
      <c r="D64" s="8" t="s">
        <v>28</v>
      </c>
      <c r="E64" s="8" t="s">
        <v>8</v>
      </c>
      <c r="F64" s="8" t="s">
        <v>198</v>
      </c>
      <c r="G64" s="8"/>
      <c r="H64" s="8" t="s">
        <v>202</v>
      </c>
      <c r="I64" s="8" t="s">
        <v>203</v>
      </c>
    </row>
    <row r="65" spans="1:9" ht="16.5" thickBot="1" x14ac:dyDescent="0.3">
      <c r="A65" s="8" t="s">
        <v>144</v>
      </c>
      <c r="B65" s="8" t="s">
        <v>145</v>
      </c>
      <c r="C65" s="8" t="s">
        <v>504</v>
      </c>
      <c r="D65" s="8" t="s">
        <v>28</v>
      </c>
      <c r="E65" s="8" t="s">
        <v>8</v>
      </c>
      <c r="F65" s="8" t="s">
        <v>199</v>
      </c>
      <c r="G65" s="8"/>
      <c r="H65" s="8" t="s">
        <v>202</v>
      </c>
      <c r="I65" s="8" t="s">
        <v>203</v>
      </c>
    </row>
    <row r="66" spans="1:9" ht="16.5" thickBot="1" x14ac:dyDescent="0.3">
      <c r="A66" s="8" t="s">
        <v>146</v>
      </c>
      <c r="B66" s="8" t="s">
        <v>147</v>
      </c>
      <c r="C66" s="8" t="s">
        <v>504</v>
      </c>
      <c r="D66" s="8" t="s">
        <v>28</v>
      </c>
      <c r="E66" s="8" t="s">
        <v>8</v>
      </c>
      <c r="F66" s="8" t="s">
        <v>200</v>
      </c>
      <c r="G66" s="8"/>
      <c r="H66" s="8" t="s">
        <v>202</v>
      </c>
      <c r="I66" s="8" t="s">
        <v>203</v>
      </c>
    </row>
    <row r="67" spans="1:9" ht="16.5" thickBot="1" x14ac:dyDescent="0.3">
      <c r="A67" s="8" t="s">
        <v>148</v>
      </c>
      <c r="B67" s="8" t="s">
        <v>149</v>
      </c>
      <c r="C67" s="8" t="s">
        <v>638</v>
      </c>
      <c r="D67" s="8" t="s">
        <v>4</v>
      </c>
      <c r="E67" s="8" t="s">
        <v>11</v>
      </c>
      <c r="F67" s="8"/>
      <c r="G67" s="8"/>
      <c r="H67" s="8" t="s">
        <v>202</v>
      </c>
      <c r="I67" s="8" t="s">
        <v>203</v>
      </c>
    </row>
    <row r="68" spans="1:9" ht="16.5" thickBot="1" x14ac:dyDescent="0.3">
      <c r="A68" s="8" t="s">
        <v>150</v>
      </c>
      <c r="B68" s="8" t="s">
        <v>151</v>
      </c>
      <c r="C68" s="8" t="s">
        <v>638</v>
      </c>
      <c r="D68" s="8" t="s">
        <v>4</v>
      </c>
      <c r="E68" s="8" t="s">
        <v>11</v>
      </c>
      <c r="F68" s="8"/>
      <c r="G68" s="8"/>
      <c r="H68" s="8" t="s">
        <v>202</v>
      </c>
      <c r="I68" s="8" t="s">
        <v>203</v>
      </c>
    </row>
    <row r="69" spans="1:9" ht="16.5" thickBot="1" x14ac:dyDescent="0.3">
      <c r="A69" s="8" t="s">
        <v>152</v>
      </c>
      <c r="B69" s="8" t="s">
        <v>153</v>
      </c>
      <c r="C69" s="8" t="s">
        <v>638</v>
      </c>
      <c r="D69" s="8" t="s">
        <v>4</v>
      </c>
      <c r="E69" s="8" t="s">
        <v>11</v>
      </c>
      <c r="F69" s="8"/>
      <c r="G69" s="8"/>
      <c r="H69" s="8" t="s">
        <v>202</v>
      </c>
      <c r="I69" s="8" t="s">
        <v>203</v>
      </c>
    </row>
    <row r="70" spans="1:9" ht="16.5" thickBot="1" x14ac:dyDescent="0.3">
      <c r="A70" s="8" t="s">
        <v>154</v>
      </c>
      <c r="B70" s="8" t="s">
        <v>155</v>
      </c>
      <c r="C70" s="8" t="s">
        <v>504</v>
      </c>
      <c r="D70" s="8" t="s">
        <v>25</v>
      </c>
      <c r="E70" s="8" t="s">
        <v>11</v>
      </c>
      <c r="F70" s="8"/>
      <c r="G70" s="8"/>
      <c r="H70" s="8" t="s">
        <v>202</v>
      </c>
      <c r="I70" s="8" t="s">
        <v>203</v>
      </c>
    </row>
    <row r="71" spans="1:9" ht="16.5" thickBot="1" x14ac:dyDescent="0.3">
      <c r="A71" s="8" t="s">
        <v>156</v>
      </c>
      <c r="B71" s="8" t="s">
        <v>157</v>
      </c>
      <c r="C71" s="8" t="s">
        <v>504</v>
      </c>
      <c r="D71" s="8" t="s">
        <v>25</v>
      </c>
      <c r="E71" s="8" t="s">
        <v>11</v>
      </c>
      <c r="F71" s="8"/>
      <c r="G71" s="8"/>
      <c r="H71" s="8" t="s">
        <v>202</v>
      </c>
      <c r="I71" s="8" t="s">
        <v>203</v>
      </c>
    </row>
    <row r="72" spans="1:9" ht="16.5" thickBot="1" x14ac:dyDescent="0.3">
      <c r="A72" s="8" t="s">
        <v>158</v>
      </c>
      <c r="B72" s="8" t="s">
        <v>159</v>
      </c>
      <c r="C72" s="8" t="s">
        <v>504</v>
      </c>
      <c r="D72" s="8" t="s">
        <v>25</v>
      </c>
      <c r="E72" s="8" t="s">
        <v>11</v>
      </c>
      <c r="F72" s="8"/>
      <c r="G72" s="8"/>
      <c r="H72" s="8" t="s">
        <v>202</v>
      </c>
      <c r="I72" s="8" t="s">
        <v>203</v>
      </c>
    </row>
    <row r="73" spans="1:9" ht="16.5" thickBot="1" x14ac:dyDescent="0.3">
      <c r="A73" s="8" t="s">
        <v>160</v>
      </c>
      <c r="B73" s="8" t="s">
        <v>161</v>
      </c>
      <c r="C73" s="8" t="s">
        <v>504</v>
      </c>
      <c r="D73" s="8" t="s">
        <v>25</v>
      </c>
      <c r="E73" s="8" t="s">
        <v>11</v>
      </c>
      <c r="F73" s="8"/>
      <c r="G73" s="8"/>
      <c r="H73" s="8" t="s">
        <v>202</v>
      </c>
      <c r="I73" s="8" t="s">
        <v>203</v>
      </c>
    </row>
    <row r="74" spans="1:9" ht="16.5" thickBot="1" x14ac:dyDescent="0.3">
      <c r="A74" s="8" t="s">
        <v>162</v>
      </c>
      <c r="B74" s="8" t="s">
        <v>119</v>
      </c>
      <c r="C74" s="8" t="s">
        <v>504</v>
      </c>
      <c r="D74" s="8" t="s">
        <v>25</v>
      </c>
      <c r="E74" s="8" t="s">
        <v>11</v>
      </c>
      <c r="F74" s="8"/>
      <c r="G74" s="8"/>
      <c r="H74" s="8" t="s">
        <v>202</v>
      </c>
      <c r="I74" s="8" t="s">
        <v>203</v>
      </c>
    </row>
    <row r="75" spans="1:9" ht="16.5" thickBot="1" x14ac:dyDescent="0.3">
      <c r="A75" s="8" t="s">
        <v>163</v>
      </c>
      <c r="B75" s="8" t="s">
        <v>164</v>
      </c>
      <c r="C75" s="8" t="s">
        <v>638</v>
      </c>
      <c r="D75" s="8" t="s">
        <v>25</v>
      </c>
      <c r="E75" s="8" t="s">
        <v>11</v>
      </c>
      <c r="F75" s="8"/>
      <c r="G75" s="8"/>
      <c r="H75" s="8" t="s">
        <v>202</v>
      </c>
      <c r="I75" s="8" t="s">
        <v>203</v>
      </c>
    </row>
    <row r="76" spans="1:9" ht="16.5" thickBot="1" x14ac:dyDescent="0.3">
      <c r="A76" s="8" t="s">
        <v>165</v>
      </c>
      <c r="B76" s="8" t="s">
        <v>166</v>
      </c>
      <c r="C76" s="8" t="s">
        <v>504</v>
      </c>
      <c r="D76" s="8" t="s">
        <v>28</v>
      </c>
      <c r="E76" s="8" t="s">
        <v>11</v>
      </c>
      <c r="F76" s="8"/>
      <c r="G76" s="8"/>
      <c r="H76" s="8" t="s">
        <v>202</v>
      </c>
      <c r="I76" s="8" t="s">
        <v>203</v>
      </c>
    </row>
    <row r="77" spans="1:9" ht="16.5" thickBot="1" x14ac:dyDescent="0.3">
      <c r="A77" s="8" t="s">
        <v>167</v>
      </c>
      <c r="B77" s="8" t="s">
        <v>168</v>
      </c>
      <c r="C77" s="8" t="s">
        <v>638</v>
      </c>
      <c r="D77" s="8" t="s">
        <v>28</v>
      </c>
      <c r="E77" s="8" t="s">
        <v>11</v>
      </c>
      <c r="F77" s="8"/>
      <c r="G77" s="8"/>
      <c r="H77" s="8" t="s">
        <v>202</v>
      </c>
      <c r="I77" s="8" t="s">
        <v>203</v>
      </c>
    </row>
    <row r="78" spans="1:9" ht="16.5" thickBot="1" x14ac:dyDescent="0.3">
      <c r="A78" s="8" t="s">
        <v>169</v>
      </c>
      <c r="B78" s="8" t="s">
        <v>170</v>
      </c>
      <c r="C78" s="8" t="s">
        <v>504</v>
      </c>
      <c r="D78" s="8" t="s">
        <v>28</v>
      </c>
      <c r="E78" s="8" t="s">
        <v>11</v>
      </c>
      <c r="F78" s="8"/>
      <c r="G78" s="8"/>
      <c r="H78" s="8" t="s">
        <v>202</v>
      </c>
      <c r="I78" s="8" t="s">
        <v>203</v>
      </c>
    </row>
    <row r="79" spans="1:9" ht="16.5" thickBot="1" x14ac:dyDescent="0.3">
      <c r="A79" s="8" t="s">
        <v>171</v>
      </c>
      <c r="B79" s="8" t="s">
        <v>27</v>
      </c>
      <c r="C79" s="8" t="s">
        <v>504</v>
      </c>
      <c r="D79" s="8" t="s">
        <v>28</v>
      </c>
      <c r="E79" s="8" t="s">
        <v>11</v>
      </c>
      <c r="F79" s="8"/>
      <c r="G79" s="8"/>
      <c r="H79" s="8" t="s">
        <v>202</v>
      </c>
      <c r="I79" s="8" t="s">
        <v>203</v>
      </c>
    </row>
    <row r="80" spans="1:9" ht="16.5" thickBot="1" x14ac:dyDescent="0.3">
      <c r="A80" s="8" t="s">
        <v>172</v>
      </c>
      <c r="B80" s="8" t="s">
        <v>173</v>
      </c>
      <c r="C80" s="8" t="s">
        <v>638</v>
      </c>
      <c r="D80" s="8" t="s">
        <v>28</v>
      </c>
      <c r="E80" s="8" t="s">
        <v>11</v>
      </c>
      <c r="F80" s="8"/>
      <c r="G80" s="8"/>
      <c r="H80" s="8" t="s">
        <v>202</v>
      </c>
      <c r="I80" s="8" t="s">
        <v>203</v>
      </c>
    </row>
    <row r="81" spans="1:9" ht="16.5" thickBot="1" x14ac:dyDescent="0.3">
      <c r="A81" s="8" t="s">
        <v>174</v>
      </c>
      <c r="B81" s="8" t="s">
        <v>175</v>
      </c>
      <c r="C81" s="8" t="s">
        <v>638</v>
      </c>
      <c r="D81" s="8" t="s">
        <v>28</v>
      </c>
      <c r="E81" s="8" t="s">
        <v>11</v>
      </c>
      <c r="F81" s="8"/>
      <c r="G81" s="8"/>
      <c r="H81" s="8" t="s">
        <v>202</v>
      </c>
      <c r="I81" s="8" t="s">
        <v>203</v>
      </c>
    </row>
    <row r="82" spans="1:9" ht="16.5" thickBot="1" x14ac:dyDescent="0.3">
      <c r="A82" s="8" t="s">
        <v>176</v>
      </c>
      <c r="B82" s="8" t="s">
        <v>109</v>
      </c>
      <c r="C82" s="8" t="s">
        <v>504</v>
      </c>
      <c r="D82" s="8" t="s">
        <v>7</v>
      </c>
      <c r="E82" s="8" t="s">
        <v>11</v>
      </c>
      <c r="F82" s="8"/>
      <c r="G82" s="8"/>
      <c r="H82" s="8" t="s">
        <v>202</v>
      </c>
      <c r="I82" s="8" t="s">
        <v>203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Michoacán</vt:lpstr>
      <vt:lpstr>LXVII Legislatura 1995-1998</vt:lpstr>
      <vt:lpstr>Lista Diputados LXVII 1995-1998</vt:lpstr>
      <vt:lpstr>LXVIII  Legislatura 1998-2001</vt:lpstr>
      <vt:lpstr>ListaDiputados LXVIII 1998-2001</vt:lpstr>
      <vt:lpstr>LXIX  Legislatura 2001-2004</vt:lpstr>
      <vt:lpstr>Lista Diputados LXIX 2001-2004</vt:lpstr>
      <vt:lpstr>LXX  Legislatura 2004-2007</vt:lpstr>
      <vt:lpstr>Lista Diputados LXX 2004-2007</vt:lpstr>
      <vt:lpstr>LXXI  Legislatura 2008-2011</vt:lpstr>
      <vt:lpstr>Lista Diputados LXXI 2008-2011</vt:lpstr>
      <vt:lpstr>LXXII  Legislatura 2011-2015</vt:lpstr>
      <vt:lpstr>Lista Diputados LXXII 2011-2015</vt:lpstr>
      <vt:lpstr>LXXIII Legislatura 2015-2018</vt:lpstr>
      <vt:lpstr>Lista Diputados LXXIII 2015-18</vt:lpstr>
      <vt:lpstr>LXXIV Legislatura 2018-2021</vt:lpstr>
      <vt:lpstr>Lista Diputados LXXIV 2018-21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2020-04-16T00:50:10Z</dcterms:modified>
</cp:coreProperties>
</file>