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 Haqiqi\Downloads\project-lecture-metnum\src\asset\download\"/>
    </mc:Choice>
  </mc:AlternateContent>
  <xr:revisionPtr revIDLastSave="0" documentId="13_ncr:1_{BDF8DEA9-04B6-4817-97A6-C4B3B9E6889A}" xr6:coauthVersionLast="47" xr6:coauthVersionMax="47" xr10:uidLastSave="{00000000-0000-0000-0000-000000000000}"/>
  <bookViews>
    <workbookView xWindow="-108" yWindow="-108" windowWidth="23256" windowHeight="12576" xr2:uid="{C0392226-9B29-4FB1-BFA1-4EC6491FC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C36" i="1" s="1"/>
  <c r="B26" i="1"/>
  <c r="B22" i="1"/>
  <c r="C22" i="1" s="1"/>
  <c r="B17" i="1"/>
  <c r="B18" i="1" s="1"/>
  <c r="C17" i="1"/>
  <c r="B11" i="1"/>
  <c r="C11" i="1" s="1"/>
  <c r="C10" i="1"/>
  <c r="B10" i="1"/>
  <c r="C9" i="1"/>
  <c r="B9" i="1"/>
  <c r="B8" i="1"/>
  <c r="C8" i="1"/>
  <c r="C26" i="1" l="1"/>
  <c r="B27" i="1"/>
  <c r="C27" i="1" s="1"/>
  <c r="B23" i="1"/>
  <c r="B19" i="1"/>
  <c r="C19" i="1"/>
  <c r="C18" i="1"/>
  <c r="B12" i="1"/>
  <c r="B28" i="1" l="1"/>
  <c r="C28" i="1" s="1"/>
  <c r="B24" i="1"/>
  <c r="C23" i="1"/>
  <c r="B20" i="1"/>
  <c r="C20" i="1" s="1"/>
  <c r="B13" i="1"/>
  <c r="C13" i="1" s="1"/>
  <c r="C12" i="1"/>
  <c r="B29" i="1" l="1"/>
  <c r="C29" i="1" s="1"/>
  <c r="B25" i="1"/>
  <c r="C25" i="1" s="1"/>
  <c r="C24" i="1"/>
  <c r="B21" i="1"/>
  <c r="C21" i="1" s="1"/>
  <c r="B14" i="1"/>
  <c r="B30" i="1" l="1"/>
  <c r="C30" i="1" s="1"/>
  <c r="B15" i="1"/>
  <c r="C14" i="1"/>
  <c r="B31" i="1" l="1"/>
  <c r="C31" i="1" s="1"/>
  <c r="B16" i="1"/>
  <c r="C16" i="1" s="1"/>
  <c r="C15" i="1"/>
  <c r="B32" i="1" l="1"/>
  <c r="C32" i="1" s="1"/>
  <c r="B33" i="1" l="1"/>
  <c r="C33" i="1" s="1"/>
  <c r="B34" i="1" l="1"/>
  <c r="C34" i="1" s="1"/>
  <c r="B35" i="1" l="1"/>
  <c r="C35" i="1" s="1"/>
</calcChain>
</file>

<file path=xl/sharedStrings.xml><?xml version="1.0" encoding="utf-8"?>
<sst xmlns="http://schemas.openxmlformats.org/spreadsheetml/2006/main" count="6" uniqueCount="6">
  <si>
    <t>Iterasi</t>
  </si>
  <si>
    <t xml:space="preserve"> Metode Newton Raphson</t>
  </si>
  <si>
    <t>xr</t>
  </si>
  <si>
    <t>Galat</t>
  </si>
  <si>
    <r>
      <t>f(x)=x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-x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-x+1=0</t>
    </r>
  </si>
  <si>
    <r>
      <t>NR =&gt; xr+1 = xr-((x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-x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-x+1)/(3x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-2x-1+0))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</si>
</sst>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 applyBorder="1" applyAlignme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10FD-66C8-43B4-B7B1-DBD2A54B69D6}">
  <dimension ref="A1:F36"/>
  <sheetViews>
    <sheetView tabSelected="1" workbookViewId="0">
      <selection activeCell="I8" sqref="I8"/>
    </sheetView>
  </sheetViews>
  <sheetFormatPr defaultRowHeight="15.6" x14ac:dyDescent="0.3"/>
  <cols>
    <col min="1" max="1" width="13.88671875" style="1" customWidth="1"/>
    <col min="2" max="2" width="16" style="1" customWidth="1"/>
    <col min="3" max="3" width="15.6640625" style="1" customWidth="1"/>
    <col min="4" max="16384" width="8.88671875" style="1"/>
  </cols>
  <sheetData>
    <row r="1" spans="1:6" x14ac:dyDescent="0.3">
      <c r="A1" s="5" t="s">
        <v>1</v>
      </c>
      <c r="B1" s="6"/>
      <c r="C1" s="7"/>
      <c r="D1" s="4"/>
      <c r="E1" s="4"/>
      <c r="F1" s="4"/>
    </row>
    <row r="3" spans="1:6" ht="18.600000000000001" x14ac:dyDescent="0.3">
      <c r="A3" s="8" t="s">
        <v>4</v>
      </c>
      <c r="B3" s="9"/>
      <c r="C3" s="10"/>
    </row>
    <row r="4" spans="1:6" ht="18.600000000000001" x14ac:dyDescent="0.3">
      <c r="A4" s="11" t="s">
        <v>5</v>
      </c>
      <c r="B4" s="12"/>
      <c r="C4" s="13"/>
    </row>
    <row r="6" spans="1:6" x14ac:dyDescent="0.3">
      <c r="A6" s="2" t="s">
        <v>0</v>
      </c>
      <c r="B6" s="2" t="s">
        <v>2</v>
      </c>
      <c r="C6" s="2" t="s">
        <v>3</v>
      </c>
    </row>
    <row r="7" spans="1:6" x14ac:dyDescent="0.3">
      <c r="A7" s="3">
        <v>1</v>
      </c>
      <c r="B7" s="3">
        <v>0.5</v>
      </c>
      <c r="C7" s="3">
        <v>0</v>
      </c>
    </row>
    <row r="8" spans="1:6" x14ac:dyDescent="0.3">
      <c r="A8" s="3">
        <v>2</v>
      </c>
      <c r="B8" s="3">
        <f>B7-((B7^3-B7^2-B7+1)/(3*B7^2-2*B7-1+0))</f>
        <v>0.8</v>
      </c>
      <c r="C8" s="3">
        <f>ABS(B7-B8)</f>
        <v>0.30000000000000004</v>
      </c>
    </row>
    <row r="9" spans="1:6" x14ac:dyDescent="0.3">
      <c r="A9" s="3">
        <v>3</v>
      </c>
      <c r="B9" s="3">
        <f>B8-((B8^3-B8^2-B8+1)/(3*B8^2-2*B8-1+0))</f>
        <v>0.90588235294117647</v>
      </c>
      <c r="C9" s="3">
        <f>ABS(B8-B9)</f>
        <v>0.10588235294117643</v>
      </c>
    </row>
    <row r="10" spans="1:6" x14ac:dyDescent="0.3">
      <c r="A10" s="3">
        <v>4</v>
      </c>
      <c r="B10" s="3">
        <f>B9-((B9^3-B9^2-B9+1)/(3*B9^2-2*B9-1+0))</f>
        <v>0.95413253909158591</v>
      </c>
      <c r="C10" s="3">
        <f>ABS(B9-B10)</f>
        <v>4.8250186150409435E-2</v>
      </c>
    </row>
    <row r="11" spans="1:6" x14ac:dyDescent="0.3">
      <c r="A11" s="3">
        <v>5</v>
      </c>
      <c r="B11" s="3">
        <f t="shared" ref="B11:B16" si="0">B10-((B10^3-B10^2-B10+1)/(3*B10^2-2*B10-1+0))</f>
        <v>0.97733861643736819</v>
      </c>
      <c r="C11" s="3">
        <f t="shared" ref="C11:C16" si="1">ABS(B10-B11)</f>
        <v>2.3206077345782283E-2</v>
      </c>
    </row>
    <row r="12" spans="1:6" x14ac:dyDescent="0.3">
      <c r="A12" s="3">
        <v>6</v>
      </c>
      <c r="B12" s="3">
        <f t="shared" si="0"/>
        <v>0.98873461038488197</v>
      </c>
      <c r="C12" s="3">
        <f t="shared" si="1"/>
        <v>1.1395993947513783E-2</v>
      </c>
    </row>
    <row r="13" spans="1:6" x14ac:dyDescent="0.3">
      <c r="A13" s="3">
        <v>7</v>
      </c>
      <c r="B13" s="3">
        <f t="shared" si="0"/>
        <v>0.99438330399237551</v>
      </c>
      <c r="C13" s="3">
        <f t="shared" si="1"/>
        <v>5.6486936074935379E-3</v>
      </c>
    </row>
    <row r="14" spans="1:6" x14ac:dyDescent="0.3">
      <c r="A14" s="3">
        <v>8</v>
      </c>
      <c r="B14" s="3">
        <f t="shared" si="0"/>
        <v>0.99719561208741569</v>
      </c>
      <c r="C14" s="3">
        <f t="shared" si="1"/>
        <v>2.8123080950401835E-3</v>
      </c>
    </row>
    <row r="15" spans="1:6" x14ac:dyDescent="0.3">
      <c r="A15" s="3">
        <v>9</v>
      </c>
      <c r="B15" s="3">
        <f t="shared" si="0"/>
        <v>0.99859879118970385</v>
      </c>
      <c r="C15" s="3">
        <f t="shared" si="1"/>
        <v>1.4031791022881546E-3</v>
      </c>
    </row>
    <row r="16" spans="1:6" x14ac:dyDescent="0.3">
      <c r="A16" s="3">
        <v>10</v>
      </c>
      <c r="B16" s="3">
        <f t="shared" si="0"/>
        <v>0.99929964127630089</v>
      </c>
      <c r="C16" s="3">
        <f t="shared" si="1"/>
        <v>7.0085008659703796E-4</v>
      </c>
    </row>
    <row r="17" spans="1:3" x14ac:dyDescent="0.3">
      <c r="A17" s="3">
        <v>11</v>
      </c>
      <c r="B17" s="3">
        <f>B16-((B16^3-B16^2-B16+1)/(3*B16^2-2*B16-1+0))</f>
        <v>0.99964988198318017</v>
      </c>
      <c r="C17" s="3">
        <f>ABS(B16-B17)</f>
        <v>3.50240706879279E-4</v>
      </c>
    </row>
    <row r="18" spans="1:3" x14ac:dyDescent="0.3">
      <c r="A18" s="3">
        <v>12</v>
      </c>
      <c r="B18" s="3">
        <f>B17-((B17^3-B17^2-B17+1)/(3*B17^2-2*B17-1+0))</f>
        <v>0.99982495631842083</v>
      </c>
      <c r="C18" s="3">
        <f>ABS(B17-B18)</f>
        <v>1.7507433524066585E-4</v>
      </c>
    </row>
    <row r="19" spans="1:3" x14ac:dyDescent="0.3">
      <c r="A19" s="3">
        <v>13</v>
      </c>
      <c r="B19" s="3">
        <f>B18-((B18^3-B18^2-B18+1)/(3*B18^2-2*B18-1+0))</f>
        <v>0.99991248198979854</v>
      </c>
      <c r="C19" s="3">
        <f>ABS(B18-B19)</f>
        <v>8.7525671377708392E-5</v>
      </c>
    </row>
    <row r="20" spans="1:3" x14ac:dyDescent="0.3">
      <c r="A20" s="3">
        <v>14</v>
      </c>
      <c r="B20" s="3">
        <f t="shared" ref="B20:B21" si="2">B19-((B19^3-B19^2-B19+1)/(3*B19^2-2*B19-1+0))</f>
        <v>0.99995624195235544</v>
      </c>
      <c r="C20" s="3">
        <f t="shared" ref="C20:C21" si="3">ABS(B19-B20)</f>
        <v>4.3759962556899623E-5</v>
      </c>
    </row>
    <row r="21" spans="1:3" x14ac:dyDescent="0.3">
      <c r="A21" s="3">
        <v>15</v>
      </c>
      <c r="B21" s="3">
        <f t="shared" si="2"/>
        <v>0.99997812121533369</v>
      </c>
      <c r="C21" s="3">
        <f t="shared" si="3"/>
        <v>2.1879262978252711E-5</v>
      </c>
    </row>
    <row r="22" spans="1:3" x14ac:dyDescent="0.3">
      <c r="A22" s="3">
        <v>16</v>
      </c>
      <c r="B22" s="3">
        <f>B21-((B21^3-B21^2-B21+1)/(3*B21^2-2*B21-1+0))</f>
        <v>0.99998906066763427</v>
      </c>
      <c r="C22" s="3">
        <f>ABS(B21-B22)</f>
        <v>1.0939452300573471E-5</v>
      </c>
    </row>
    <row r="23" spans="1:3" x14ac:dyDescent="0.3">
      <c r="A23" s="3">
        <v>17</v>
      </c>
      <c r="B23" s="3">
        <f>B22-((B22^3-B22^2-B22+1)/(3*B22^2-2*B22-1+0))</f>
        <v>0.9999945303484441</v>
      </c>
      <c r="C23" s="3">
        <f>ABS(B22-B23)</f>
        <v>5.4696808098331218E-6</v>
      </c>
    </row>
    <row r="24" spans="1:3" x14ac:dyDescent="0.3">
      <c r="A24" s="3">
        <v>18</v>
      </c>
      <c r="B24" s="3">
        <f>B23-((B23^3-B23^2-B23+1)/(3*B23^2-2*B23-1+0))</f>
        <v>0.99999726517860033</v>
      </c>
      <c r="C24" s="3">
        <f>ABS(B23-B24)</f>
        <v>2.734830156225776E-6</v>
      </c>
    </row>
    <row r="25" spans="1:3" x14ac:dyDescent="0.3">
      <c r="A25" s="3">
        <v>19</v>
      </c>
      <c r="B25" s="3">
        <f t="shared" ref="B25" si="4">B24-((B24^3-B24^2-B24+1)/(3*B24^2-2*B24-1+0))</f>
        <v>0.99999863259052557</v>
      </c>
      <c r="C25" s="3">
        <f t="shared" ref="C25" si="5">ABS(B24-B25)</f>
        <v>1.3674119252460315E-6</v>
      </c>
    </row>
    <row r="26" spans="1:3" x14ac:dyDescent="0.3">
      <c r="A26" s="3">
        <v>20</v>
      </c>
      <c r="B26" s="3">
        <f>B25-((B25^3-B25^2-B25+1)/(3*B25^2-2*B25-1+0))</f>
        <v>0.99999931628625072</v>
      </c>
      <c r="C26" s="3">
        <f>ABS(B25-B26)</f>
        <v>6.8369572514548338E-7</v>
      </c>
    </row>
    <row r="27" spans="1:3" x14ac:dyDescent="0.3">
      <c r="A27" s="3">
        <v>21</v>
      </c>
      <c r="B27" s="3">
        <f>B26-((B26^3-B26^2-B26+1)/(3*B26^2-2*B26-1+0))</f>
        <v>0.99999965813958103</v>
      </c>
      <c r="C27" s="3">
        <f>ABS(B26-B27)</f>
        <v>3.4185333031011567E-7</v>
      </c>
    </row>
    <row r="28" spans="1:3" x14ac:dyDescent="0.3">
      <c r="A28" s="3">
        <v>22</v>
      </c>
      <c r="B28" s="3">
        <f>B27-((B27^3-B27^2-B27+1)/(3*B27^2-2*B27-1+0))</f>
        <v>0.99999982904413276</v>
      </c>
      <c r="C28" s="3">
        <f>ABS(B27-B28)</f>
        <v>1.7090455173285335E-7</v>
      </c>
    </row>
    <row r="29" spans="1:3" x14ac:dyDescent="0.3">
      <c r="A29" s="3">
        <v>23</v>
      </c>
      <c r="B29" s="3">
        <f t="shared" ref="B29:B34" si="6">B28-((B28^3-B28^2-B28+1)/(3*B28^2-2*B28-1+0))</f>
        <v>0.99999991444298375</v>
      </c>
      <c r="C29" s="3">
        <f t="shared" ref="C29:C36" si="7">ABS(B28-B29)</f>
        <v>8.5398850990792141E-8</v>
      </c>
    </row>
    <row r="30" spans="1:3" x14ac:dyDescent="0.3">
      <c r="A30" s="3">
        <v>24</v>
      </c>
      <c r="B30" s="3">
        <f t="shared" si="6"/>
        <v>0.99999995726514346</v>
      </c>
      <c r="C30" s="3">
        <f t="shared" si="7"/>
        <v>4.2822159707078811E-8</v>
      </c>
    </row>
    <row r="31" spans="1:3" x14ac:dyDescent="0.3">
      <c r="A31" s="3">
        <v>25</v>
      </c>
      <c r="B31" s="3">
        <f t="shared" si="6"/>
        <v>0.99999997869809298</v>
      </c>
      <c r="C31" s="3">
        <f t="shared" si="7"/>
        <v>2.1432949526278833E-8</v>
      </c>
    </row>
    <row r="32" spans="1:3" x14ac:dyDescent="0.3">
      <c r="A32" s="3">
        <v>26</v>
      </c>
      <c r="B32" s="3">
        <f t="shared" si="6"/>
        <v>0.99999998912178922</v>
      </c>
      <c r="C32" s="3">
        <f t="shared" si="7"/>
        <v>1.0423696239492131E-8</v>
      </c>
    </row>
    <row r="33" spans="1:3" x14ac:dyDescent="0.3">
      <c r="A33" s="3">
        <v>27</v>
      </c>
      <c r="B33" s="3">
        <f t="shared" si="6"/>
        <v>0.99999999422475638</v>
      </c>
      <c r="C33" s="3">
        <f t="shared" si="7"/>
        <v>5.1029671599422954E-9</v>
      </c>
    </row>
    <row r="34" spans="1:3" x14ac:dyDescent="0.3">
      <c r="A34" s="3">
        <v>28</v>
      </c>
      <c r="B34" s="3">
        <f t="shared" si="6"/>
        <v>0.9999999990307139</v>
      </c>
      <c r="C34" s="3">
        <f t="shared" si="7"/>
        <v>4.805957520837012E-9</v>
      </c>
    </row>
    <row r="35" spans="1:3" x14ac:dyDescent="0.3">
      <c r="A35" s="3">
        <v>29</v>
      </c>
      <c r="B35" s="3">
        <f>B34-((B34^3-B34^2-B34+1)/(3*B34^2-2*B34-1+0))</f>
        <v>0.9999999990307139</v>
      </c>
      <c r="C35" s="3">
        <f>ABS(B34-B35)</f>
        <v>0</v>
      </c>
    </row>
    <row r="36" spans="1:3" x14ac:dyDescent="0.3">
      <c r="A36" s="3">
        <v>30</v>
      </c>
      <c r="B36" s="3">
        <f t="shared" ref="B36" si="8">B35-((B35^3-B35^2-B35+1)/(3*B35^2-2*B35-1+0))</f>
        <v>0.9999999990307139</v>
      </c>
      <c r="C36" s="3">
        <f t="shared" si="7"/>
        <v>0</v>
      </c>
    </row>
  </sheetData>
  <mergeCells count="3">
    <mergeCell ref="A1:C1"/>
    <mergeCell ref="A3:C3"/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Haqiqi</dc:creator>
  <cp:lastModifiedBy>Reyhan Haqiqi</cp:lastModifiedBy>
  <dcterms:created xsi:type="dcterms:W3CDTF">2022-06-20T02:53:57Z</dcterms:created>
  <dcterms:modified xsi:type="dcterms:W3CDTF">2022-06-22T14:28:34Z</dcterms:modified>
</cp:coreProperties>
</file>