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ones" sheetId="1" state="visible" r:id="rId2"/>
    <sheet name="comunas" sheetId="2" state="visible" r:id="rId3"/>
    <sheet name="empleados" sheetId="3" state="visible" r:id="rId4"/>
    <sheet name="ro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<sst xmlns="http://schemas.openxmlformats.org/spreadsheetml/2006/main" count="75" uniqueCount="53">
  <si>
    <t xml:space="preserve">id</t>
  </si>
  <si>
    <t xml:space="preserve">nombre</t>
  </si>
  <si>
    <t xml:space="preserve">query</t>
  </si>
  <si>
    <t xml:space="preserve">Libertador General Bernardo Ohiggins</t>
  </si>
  <si>
    <t xml:space="preserve">Coquimbo</t>
  </si>
  <si>
    <t xml:space="preserve">Del Maule</t>
  </si>
  <si>
    <t xml:space="preserve">Del Bio Bio</t>
  </si>
  <si>
    <t xml:space="preserve">De la Araucania</t>
  </si>
  <si>
    <t xml:space="preserve">De Ñuble</t>
  </si>
  <si>
    <t xml:space="preserve">De Arica y Parinacota</t>
  </si>
  <si>
    <t xml:space="preserve">De Los Lagos</t>
  </si>
  <si>
    <t xml:space="preserve">De los Rios</t>
  </si>
  <si>
    <t xml:space="preserve">De Aysen</t>
  </si>
  <si>
    <t xml:space="preserve">De Magallanes y la Antartica Chilena</t>
  </si>
  <si>
    <t xml:space="preserve">De Tarapaca</t>
  </si>
  <si>
    <t xml:space="preserve">De Valparaiso</t>
  </si>
  <si>
    <t xml:space="preserve">De Atacama</t>
  </si>
  <si>
    <t xml:space="preserve">De Antofagasta</t>
  </si>
  <si>
    <t xml:space="preserve">Metropolitana de Santiago</t>
  </si>
  <si>
    <t xml:space="preserve">region_id</t>
  </si>
  <si>
    <t xml:space="preserve">Seleccione Region</t>
  </si>
  <si>
    <t xml:space="preserve">Curico</t>
  </si>
  <si>
    <t xml:space="preserve">La Serena</t>
  </si>
  <si>
    <t xml:space="preserve">Santiago</t>
  </si>
  <si>
    <t xml:space="preserve">Rancagua</t>
  </si>
  <si>
    <t xml:space="preserve">Recoleta</t>
  </si>
  <si>
    <t xml:space="preserve">San Antonio</t>
  </si>
  <si>
    <t xml:space="preserve">Calama</t>
  </si>
  <si>
    <t xml:space="preserve">rut</t>
  </si>
  <si>
    <t xml:space="preserve">fecha_nac</t>
  </si>
  <si>
    <t xml:space="preserve">direccion</t>
  </si>
  <si>
    <t xml:space="preserve">email</t>
  </si>
  <si>
    <t xml:space="preserve">comuna_id</t>
  </si>
  <si>
    <t xml:space="preserve">rol_id</t>
  </si>
  <si>
    <t xml:space="preserve">Comuna</t>
  </si>
  <si>
    <t xml:space="preserve">Rol</t>
  </si>
  <si>
    <t xml:space="preserve">20900600-3</t>
  </si>
  <si>
    <t xml:space="preserve">Javiera Gonzalez</t>
  </si>
  <si>
    <t xml:space="preserve">'2001-02-15'</t>
  </si>
  <si>
    <t xml:space="preserve">Argomedo 102</t>
  </si>
  <si>
    <t xml:space="preserve">jgonzalez@gmail.com</t>
  </si>
  <si>
    <t xml:space="preserve">Administrador</t>
  </si>
  <si>
    <t xml:space="preserve">14632870-K</t>
  </si>
  <si>
    <t xml:space="preserve">Luis Perez</t>
  </si>
  <si>
    <t xml:space="preserve">'1978-10-22'</t>
  </si>
  <si>
    <t xml:space="preserve">San Martin 888</t>
  </si>
  <si>
    <t xml:space="preserve">lperez@gmail.com</t>
  </si>
  <si>
    <t xml:space="preserve">Vendedor</t>
  </si>
  <si>
    <t xml:space="preserve">18745600-1</t>
  </si>
  <si>
    <t xml:space="preserve">Karen Jara</t>
  </si>
  <si>
    <t xml:space="preserve">'1995-03-05'</t>
  </si>
  <si>
    <t xml:space="preserve">Carrera 349</t>
  </si>
  <si>
    <t xml:space="preserve">karen.jara@hotmail.com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</si>
</sst>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perez@gmail.com" TargetMode="External"/><Relationship Id="rId2" Type="http://schemas.openxmlformats.org/officeDocument/2006/relationships/hyperlink" Target="mailto:karen.jar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L3:L4 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72"/>
    <col collapsed="false" customWidth="true" hidden="false" outlineLevel="0" max="4" min="4" style="0" width="5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n">
        <v>2</v>
      </c>
      <c r="D2" s="0" t="str">
        <f aca="false">_xlfn.CONCAT("INSERT INTO regiones(nombre) VALUES('",B2,"');")</f>
        <v>INSERT INTO regiones(nombre) VALUES('Libertador General Bernardo Ohiggins');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n">
        <v>3</v>
      </c>
      <c r="D3" s="0" t="str">
        <f aca="false">_xlfn.CONCAT("INSERT INTO regiones(nombre) VALUES('",B3,"');")</f>
        <v>INSERT INTO regiones(nombre) VALUES('Coquimbo');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4</v>
      </c>
      <c r="D4" s="0" t="str">
        <f aca="false">_xlfn.CONCAT("INSERT INTO regiones(nombre) VALUES('",B4,"');")</f>
        <v>INSERT INTO regiones(nombre) VALUES('Del Maule');</v>
      </c>
    </row>
    <row r="5" customFormat="false" ht="12.8" hidden="false" customHeight="false" outlineLevel="0" collapsed="false">
      <c r="A5" s="0" t="n">
        <v>10</v>
      </c>
      <c r="B5" s="0" t="s">
        <v>6</v>
      </c>
      <c r="C5" s="0" t="n">
        <v>10</v>
      </c>
      <c r="D5" s="0" t="str">
        <f aca="false">_xlfn.CONCAT("INSERT INTO regiones(nombre) VALUES('",B5,"');")</f>
        <v>INSERT INTO regiones(nombre) VALUES('Del Bio Bio');</v>
      </c>
    </row>
    <row r="6" customFormat="false" ht="12.8" hidden="false" customHeight="false" outlineLevel="0" collapsed="false">
      <c r="A6" s="0" t="n">
        <v>11</v>
      </c>
      <c r="B6" s="0" t="s">
        <v>7</v>
      </c>
      <c r="C6" s="0" t="n">
        <v>11</v>
      </c>
      <c r="D6" s="0" t="str">
        <f aca="false">_xlfn.CONCAT("INSERT INTO regiones(nombre) VALUES('",B6,"');")</f>
        <v>INSERT INTO regiones(nombre) VALUES('De la Araucania');</v>
      </c>
    </row>
    <row r="7" customFormat="false" ht="12.8" hidden="false" customHeight="false" outlineLevel="0" collapsed="false">
      <c r="A7" s="0" t="n">
        <v>12</v>
      </c>
      <c r="B7" s="0" t="s">
        <v>8</v>
      </c>
      <c r="C7" s="0" t="n">
        <v>12</v>
      </c>
      <c r="D7" s="0" t="str">
        <f aca="false">_xlfn.CONCAT("INSERT INTO regiones(nombre) VALUES('",B7,"');")</f>
        <v>INSERT INTO regiones(nombre) VALUES('De Ñuble');</v>
      </c>
    </row>
    <row r="8" customFormat="false" ht="12.8" hidden="false" customHeight="false" outlineLevel="0" collapsed="false">
      <c r="A8" s="0" t="n">
        <v>13</v>
      </c>
      <c r="B8" s="0" t="s">
        <v>9</v>
      </c>
      <c r="C8" s="0" t="n">
        <v>13</v>
      </c>
      <c r="D8" s="0" t="str">
        <f aca="false">_xlfn.CONCAT("INSERT INTO regiones(nombre) VALUES('",B8,"');")</f>
        <v>INSERT INTO regiones(nombre) VALUES('De Arica y Parinacota');</v>
      </c>
    </row>
    <row r="9" customFormat="false" ht="12.8" hidden="false" customHeight="false" outlineLevel="0" collapsed="false">
      <c r="A9" s="0" t="n">
        <v>14</v>
      </c>
      <c r="B9" s="0" t="s">
        <v>10</v>
      </c>
      <c r="C9" s="0" t="n">
        <v>14</v>
      </c>
      <c r="D9" s="0" t="str">
        <f aca="false">_xlfn.CONCAT("INSERT INTO regiones(nombre) VALUES('",B9,"');")</f>
        <v>INSERT INTO regiones(nombre) VALUES('De Los Lagos');</v>
      </c>
    </row>
    <row r="10" customFormat="false" ht="12.8" hidden="false" customHeight="false" outlineLevel="0" collapsed="false">
      <c r="A10" s="0" t="n">
        <v>15</v>
      </c>
      <c r="B10" s="0" t="s">
        <v>11</v>
      </c>
      <c r="C10" s="0" t="n">
        <v>15</v>
      </c>
      <c r="D10" s="0" t="str">
        <f aca="false">_xlfn.CONCAT("INSERT INTO regiones(nombre) VALUES('",B10,"');")</f>
        <v>INSERT INTO regiones(nombre) VALUES('De los Rios');</v>
      </c>
    </row>
    <row r="11" customFormat="false" ht="12.8" hidden="false" customHeight="false" outlineLevel="0" collapsed="false">
      <c r="A11" s="0" t="n">
        <v>16</v>
      </c>
      <c r="B11" s="0" t="s">
        <v>12</v>
      </c>
      <c r="C11" s="0" t="n">
        <v>16</v>
      </c>
      <c r="D11" s="0" t="str">
        <f aca="false">_xlfn.CONCAT("INSERT INTO regiones(nombre) VALUES('",B11,"');")</f>
        <v>INSERT INTO regiones(nombre) VALUES('De Aysen');</v>
      </c>
    </row>
    <row r="12" customFormat="false" ht="12.8" hidden="false" customHeight="false" outlineLevel="0" collapsed="false">
      <c r="A12" s="0" t="n">
        <v>17</v>
      </c>
      <c r="B12" s="0" t="s">
        <v>13</v>
      </c>
      <c r="C12" s="0" t="n">
        <v>17</v>
      </c>
      <c r="D12" s="0" t="str">
        <f aca="false">_xlfn.CONCAT("INSERT INTO regiones(nombre) VALUES('",B12,"');")</f>
        <v>INSERT INTO regiones(nombre) VALUES('De Magallanes y la Antartica Chilena');</v>
      </c>
    </row>
    <row r="13" customFormat="false" ht="12.8" hidden="false" customHeight="false" outlineLevel="0" collapsed="false">
      <c r="A13" s="0" t="n">
        <v>18</v>
      </c>
      <c r="B13" s="0" t="s">
        <v>14</v>
      </c>
      <c r="C13" s="0" t="n">
        <v>18</v>
      </c>
      <c r="D13" s="0" t="str">
        <f aca="false">_xlfn.CONCAT("INSERT INTO regiones(nombre) VALUES('",B13,"');")</f>
        <v>INSERT INTO regiones(nombre) VALUES('De Tarapaca');</v>
      </c>
    </row>
    <row r="14" customFormat="false" ht="12.8" hidden="false" customHeight="false" outlineLevel="0" collapsed="false">
      <c r="A14" s="0" t="n">
        <v>19</v>
      </c>
      <c r="B14" s="0" t="s">
        <v>15</v>
      </c>
      <c r="C14" s="0" t="n">
        <v>19</v>
      </c>
      <c r="D14" s="0" t="str">
        <f aca="false">_xlfn.CONCAT("INSERT INTO regiones(nombre) VALUES('",B14,"');")</f>
        <v>INSERT INTO regiones(nombre) VALUES('De Valparaiso');</v>
      </c>
    </row>
    <row r="15" customFormat="false" ht="12.8" hidden="false" customHeight="false" outlineLevel="0" collapsed="false">
      <c r="A15" s="0" t="n">
        <v>20</v>
      </c>
      <c r="B15" s="0" t="s">
        <v>16</v>
      </c>
      <c r="C15" s="0" t="n">
        <v>20</v>
      </c>
      <c r="D15" s="0" t="str">
        <f aca="false">_xlfn.CONCAT("INSERT INTO regiones(nombre) VALUES('",B15,"');")</f>
        <v>INSERT INTO regiones(nombre) VALUES('De Atacama');</v>
      </c>
    </row>
    <row r="16" customFormat="false" ht="12.8" hidden="false" customHeight="false" outlineLevel="0" collapsed="false">
      <c r="A16" s="0" t="n">
        <v>21</v>
      </c>
      <c r="B16" s="0" t="s">
        <v>17</v>
      </c>
      <c r="C16" s="0" t="n">
        <v>21</v>
      </c>
      <c r="D16" s="0" t="str">
        <f aca="false">_xlfn.CONCAT("INSERT INTO regiones(nombre) VALUES('",B16,"');")</f>
        <v>INSERT INTO regiones(nombre) VALUES('De Antofagasta');</v>
      </c>
    </row>
    <row r="17" customFormat="false" ht="12.8" hidden="false" customHeight="false" outlineLevel="0" collapsed="false">
      <c r="A17" s="0" t="n">
        <v>22</v>
      </c>
      <c r="B17" s="0" t="s">
        <v>18</v>
      </c>
      <c r="C17" s="0" t="n">
        <v>22</v>
      </c>
      <c r="D17" s="0" t="str">
        <f aca="false">_xlfn.CONCAT("INSERT INTO regiones(nombre) VALUES('",B17,"');")</f>
        <v>INSERT INTO regiones(nombre) VALUES('Metropolitana de Santiago');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L3:L4 F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3.61"/>
    <col collapsed="false" customWidth="true" hidden="false" outlineLevel="0" max="6" min="6" style="0" width="57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19</v>
      </c>
      <c r="D1" s="0" t="s">
        <v>20</v>
      </c>
      <c r="E1" s="0" t="str">
        <f aca="false">A1</f>
        <v>id</v>
      </c>
      <c r="F1" s="0" t="s">
        <v>2</v>
      </c>
    </row>
    <row r="2" customFormat="false" ht="12.8" hidden="false" customHeight="false" outlineLevel="0" collapsed="false">
      <c r="A2" s="0" t="n">
        <v>4</v>
      </c>
      <c r="B2" s="0" t="s">
        <v>21</v>
      </c>
      <c r="C2" s="0" t="n">
        <f aca="false">VLOOKUP(D2,regiones!B:C,2,0)</f>
        <v>4</v>
      </c>
      <c r="D2" s="1" t="s">
        <v>5</v>
      </c>
      <c r="E2" s="0" t="n">
        <f aca="false">A2</f>
        <v>4</v>
      </c>
      <c r="F2" s="0" t="str">
        <f aca="false">_xlfn.CONCAT("INSERT INTO comunas(nombre,region_id) VALUES('",B2,"', ",C2,");")</f>
        <v>INSERT INTO comunas(nombre,region_id) VALUES('Curico', 4);</v>
      </c>
    </row>
    <row r="3" customFormat="false" ht="12.8" hidden="false" customHeight="false" outlineLevel="0" collapsed="false">
      <c r="A3" s="0" t="n">
        <v>6</v>
      </c>
      <c r="B3" s="0" t="s">
        <v>22</v>
      </c>
      <c r="C3" s="0" t="n">
        <f aca="false">VLOOKUP(D3,regiones!B:C,2,0)</f>
        <v>3</v>
      </c>
      <c r="D3" s="1" t="s">
        <v>4</v>
      </c>
      <c r="E3" s="0" t="n">
        <f aca="false">A3</f>
        <v>6</v>
      </c>
      <c r="F3" s="0" t="str">
        <f aca="false">_xlfn.CONCAT("INSERT INTO comunas(nombre,region_id) VALUES('",B3,"', ",C3,");")</f>
        <v>INSERT INTO comunas(nombre,region_id) VALUES('La Serena', 3);</v>
      </c>
    </row>
    <row r="4" customFormat="false" ht="12.8" hidden="false" customHeight="false" outlineLevel="0" collapsed="false">
      <c r="A4" s="0" t="n">
        <v>8</v>
      </c>
      <c r="B4" s="0" t="s">
        <v>23</v>
      </c>
      <c r="C4" s="0" t="n">
        <f aca="false">VLOOKUP(D4,regiones!B:C,2,0)</f>
        <v>22</v>
      </c>
      <c r="D4" s="1" t="s">
        <v>18</v>
      </c>
      <c r="E4" s="0" t="n">
        <f aca="false">A4</f>
        <v>8</v>
      </c>
      <c r="F4" s="0" t="str">
        <f aca="false">_xlfn.CONCAT("INSERT INTO comunas(nombre,region_id) VALUES('",B4,"', ",C4,");")</f>
        <v>INSERT INTO comunas(nombre,region_id) VALUES('Santiago', 22);</v>
      </c>
    </row>
    <row r="5" customFormat="false" ht="12.8" hidden="false" customHeight="false" outlineLevel="0" collapsed="false">
      <c r="A5" s="0" t="n">
        <v>9</v>
      </c>
      <c r="B5" s="0" t="s">
        <v>24</v>
      </c>
      <c r="C5" s="0" t="n">
        <f aca="false">VLOOKUP(D5,regiones!B:C,2,0)</f>
        <v>2</v>
      </c>
      <c r="D5" s="1" t="s">
        <v>3</v>
      </c>
      <c r="E5" s="0" t="n">
        <f aca="false">A5</f>
        <v>9</v>
      </c>
      <c r="F5" s="0" t="str">
        <f aca="false">_xlfn.CONCAT("INSERT INTO comunas(nombre,region_id) VALUES('",B5,"', ",C5,");")</f>
        <v>INSERT INTO comunas(nombre,region_id) VALUES('Rancagua', 2);</v>
      </c>
    </row>
    <row r="6" customFormat="false" ht="12.8" hidden="false" customHeight="false" outlineLevel="0" collapsed="false">
      <c r="A6" s="0" t="n">
        <v>10</v>
      </c>
      <c r="B6" s="0" t="s">
        <v>25</v>
      </c>
      <c r="C6" s="0" t="n">
        <f aca="false">VLOOKUP(D6,regiones!B:C,2,0)</f>
        <v>22</v>
      </c>
      <c r="D6" s="1" t="s">
        <v>18</v>
      </c>
      <c r="E6" s="0" t="n">
        <f aca="false">A6</f>
        <v>10</v>
      </c>
      <c r="F6" s="0" t="str">
        <f aca="false">_xlfn.CONCAT("INSERT INTO comunas(nombre,region_id) VALUES('",B6,"', ",C6,");")</f>
        <v>INSERT INTO comunas(nombre,region_id) VALUES('Recoleta', 22);</v>
      </c>
    </row>
    <row r="7" customFormat="false" ht="12.8" hidden="false" customHeight="false" outlineLevel="0" collapsed="false">
      <c r="A7" s="0" t="n">
        <v>11</v>
      </c>
      <c r="B7" s="0" t="s">
        <v>26</v>
      </c>
      <c r="C7" s="0" t="n">
        <f aca="false">VLOOKUP(D7,regiones!B:C,2,0)</f>
        <v>19</v>
      </c>
      <c r="D7" s="1" t="s">
        <v>15</v>
      </c>
      <c r="E7" s="0" t="n">
        <f aca="false">A7</f>
        <v>11</v>
      </c>
      <c r="F7" s="0" t="str">
        <f aca="false">_xlfn.CONCAT("INSERT INTO comunas(nombre,region_id) VALUES('",B7,"', ",C7,");")</f>
        <v>INSERT INTO comunas(nombre,region_id) VALUES('San Antonio', 19);</v>
      </c>
    </row>
    <row r="8" customFormat="false" ht="12.8" hidden="false" customHeight="false" outlineLevel="0" collapsed="false">
      <c r="A8" s="0" t="n">
        <v>12</v>
      </c>
      <c r="B8" s="0" t="s">
        <v>27</v>
      </c>
      <c r="C8" s="0" t="n">
        <f aca="false">VLOOKUP(D8,regiones!B:C,2,0)</f>
        <v>20</v>
      </c>
      <c r="D8" s="1" t="s">
        <v>16</v>
      </c>
      <c r="E8" s="0" t="n">
        <f aca="false">A8</f>
        <v>12</v>
      </c>
      <c r="F8" s="0" t="str">
        <f aca="false">_xlfn.CONCAT("INSERT INTO comunas(nombre,region_id) VALUES('",B8,"', ",C8,");")</f>
        <v>INSERT INTO comunas(nombre,region_id) VALUES('Calama', 20);</v>
      </c>
    </row>
  </sheetData>
  <dataValidations count="1">
    <dataValidation allowBlank="true" operator="equal" showDropDown="false" showErrorMessage="true" showInputMessage="false" sqref="D2:D8" type="list">
      <formula1>regiones!$B$2:$B$17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4"/>
    </sheetView>
  </sheetViews>
  <sheetFormatPr defaultColWidth="11.53515625" defaultRowHeight="12.8" zeroHeight="false" outlineLevelRow="0" outlineLevelCol="0"/>
  <cols>
    <col collapsed="false" customWidth="false" hidden="false" outlineLevel="0" max="10" min="9" style="2" width="11.52"/>
    <col collapsed="false" customWidth="true" hidden="false" outlineLevel="0" max="12" min="12" style="0" width="149.55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1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2" t="s">
        <v>34</v>
      </c>
      <c r="J1" s="2" t="s">
        <v>35</v>
      </c>
      <c r="L1" s="0" t="s">
        <v>2</v>
      </c>
    </row>
    <row r="2" customFormat="false" ht="12.8" hidden="false" customHeight="false" outlineLevel="0" collapsed="false">
      <c r="A2" s="0" t="n">
        <v>2</v>
      </c>
      <c r="B2" s="0" t="s">
        <v>36</v>
      </c>
      <c r="C2" s="0" t="s">
        <v>37</v>
      </c>
      <c r="D2" s="3" t="s">
        <v>38</v>
      </c>
      <c r="E2" s="0" t="s">
        <v>39</v>
      </c>
      <c r="F2" s="0" t="s">
        <v>40</v>
      </c>
      <c r="G2" s="0" t="n">
        <f aca="false">VLOOKUP(I2,comunas!B:E,4,0)</f>
        <v>4</v>
      </c>
      <c r="H2" s="0" t="n">
        <f aca="false">VLOOKUP(J2,roles!B:C,2,0)</f>
        <v>1</v>
      </c>
      <c r="I2" s="4" t="s">
        <v>21</v>
      </c>
      <c r="J2" s="4" t="s">
        <v>41</v>
      </c>
      <c r="L2" s="0" t="str">
        <f aca="false">_xlfn.CONCAT("INSERT INTO empleados(rut, nombre, fecha_nac, direccion, email, comuna_id, rol_id) VALUES('",B2,"', '",C2,"', ",D2,", '",E2,"', '",F2,"', ",G2,", ",H2,");")</f>
        <v>INSERT INTO empleados(rut, nombre, fecha_nac, direccion, email, comuna_id, rol_id) VALUES('20900600-3', 'Javiera Gonzalez', '2001-02-15', 'Argomedo 102', 'jgonzalez@gmail.com', 4, 1);</v>
      </c>
    </row>
    <row r="3" customFormat="false" ht="12.8" hidden="false" customHeight="false" outlineLevel="0" collapsed="false">
      <c r="B3" s="0" t="s">
        <v>42</v>
      </c>
      <c r="C3" s="0" t="s">
        <v>43</v>
      </c>
      <c r="D3" s="3" t="s">
        <v>44</v>
      </c>
      <c r="E3" s="0" t="s">
        <v>45</v>
      </c>
      <c r="F3" s="5" t="s">
        <v>46</v>
      </c>
      <c r="G3" s="0" t="n">
        <f aca="false">VLOOKUP(I3,comunas!B:E,4,0)</f>
        <v>8</v>
      </c>
      <c r="H3" s="0" t="n">
        <f aca="false">VLOOKUP(J3,roles!B:C,2,0)</f>
        <v>2</v>
      </c>
      <c r="I3" s="4" t="s">
        <v>23</v>
      </c>
      <c r="J3" s="4" t="s">
        <v>47</v>
      </c>
      <c r="L3" s="0" t="str">
        <f aca="false">_xlfn.CONCAT("INSERT INTO empleados(rut, nombre, fecha_nac, direccion, email, comuna_id, rol_id) VALUES('",B3,"', '",C3,"', ",D3,", '",E3,"', '",F3,"', ",G3,", ",H3,");")</f>
        <v>INSERT INTO empleados(rut, nombre, fecha_nac, direccion, email, comuna_id, rol_id) VALUES('14632870-K', 'Luis Perez', '1978-10-22', 'San Martin 888', 'lperez@gmail.com', 8, 2);</v>
      </c>
    </row>
    <row r="4" customFormat="false" ht="12.8" hidden="false" customHeight="false" outlineLevel="0" collapsed="false">
      <c r="B4" s="0" t="s">
        <v>48</v>
      </c>
      <c r="C4" s="0" t="s">
        <v>49</v>
      </c>
      <c r="D4" s="3" t="s">
        <v>50</v>
      </c>
      <c r="E4" s="0" t="s">
        <v>51</v>
      </c>
      <c r="F4" s="5" t="s">
        <v>52</v>
      </c>
      <c r="G4" s="0" t="n">
        <f aca="false">VLOOKUP(I4,comunas!B:E,4,0)</f>
        <v>6</v>
      </c>
      <c r="H4" s="0" t="n">
        <f aca="false">VLOOKUP(J4,roles!B:C,2,0)</f>
        <v>2</v>
      </c>
      <c r="I4" s="4" t="s">
        <v>22</v>
      </c>
      <c r="J4" s="4" t="s">
        <v>47</v>
      </c>
      <c r="L4" s="0" t="str">
        <f aca="false">_xlfn.CONCAT("INSERT INTO empleados(rut, nombre, fecha_nac, direccion, email, comuna_id, rol_id) VALUES('",B4,"', '",C4,"', ",D4,", '",E4,"', '",F4,"', ",G4,", ",H4,");")</f>
        <v>INSERT INTO empleados(rut, nombre, fecha_nac, direccion, email, comuna_id, rol_id) VALUES('18745600-1', 'Karen Jara', '1995-03-05', 'Carrera 349', 'karen.jara@hotmail.com', 6, 2);</v>
      </c>
    </row>
  </sheetData>
  <dataValidations count="2">
    <dataValidation allowBlank="true" operator="equal" showDropDown="false" showErrorMessage="true" showInputMessage="false" sqref="I2:I4" type="list">
      <formula1>comunas!$B$2:$B$40</formula1>
      <formula2>0</formula2>
    </dataValidation>
    <dataValidation allowBlank="true" operator="equal" showDropDown="false" showErrorMessage="true" showInputMessage="false" sqref="J2:J4" type="list">
      <formula1>roles!$B$2:$B$10</formula1>
      <formula2>0</formula2>
    </dataValidation>
  </dataValidations>
  <hyperlinks>
    <hyperlink ref="F3" r:id="rId1" display="lperez@gmail.com"/>
    <hyperlink ref="F4" r:id="rId2" display="karen.jara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L3:L4 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A1</f>
        <v>id</v>
      </c>
    </row>
    <row r="2" customFormat="false" ht="12.8" hidden="false" customHeight="false" outlineLevel="0" collapsed="false">
      <c r="A2" s="0" t="n">
        <v>1</v>
      </c>
      <c r="B2" s="0" t="s">
        <v>41</v>
      </c>
      <c r="C2" s="0" t="n">
        <f aca="false">A2</f>
        <v>1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n">
        <f aca="false">A3</f>
        <v>2</v>
      </c>
    </row>
  </sheetData>
  <dataValidations count="1">
    <dataValidation allowBlank="true" operator="equal" showDropDown="false" showErrorMessage="true" showInputMessage="false" sqref="C1" type="list">
      <formula1>roles!$B$2:$B$6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2021-09-24T19:48:47Z</dcterms:created>
  <dc:creator/>
  <dc:description/>
  <dc:language>es-CL</dc:language>
  <cp:lastModifiedBy/>
  <dcterms:modified xsi:type="dcterms:W3CDTF">2021-09-24T23:45:32Z</dcterms:modified>
  <cp:revision>1</cp:revision>
  <dc:subject/>
  <dc:title/>
</cp:coreProperties>
</file>