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pidemic-macro-model\io\"/>
    </mc:Choice>
  </mc:AlternateContent>
  <xr:revisionPtr revIDLastSave="0" documentId="13_ncr:1_{594A1217-6024-416A-A491-A98B36887BD9}" xr6:coauthVersionLast="46" xr6:coauthVersionMax="46" xr10:uidLastSave="{00000000-0000-0000-0000-000000000000}"/>
  <bookViews>
    <workbookView xWindow="28680" yWindow="60" windowWidth="29040" windowHeight="17640" tabRatio="751" activeTab="2" xr2:uid="{00000000-000D-0000-FFFF-FFFF00000000}"/>
  </bookViews>
  <sheets>
    <sheet name="IO matrix (proc)" sheetId="14" r:id="rId1"/>
    <sheet name="Sheet1" sheetId="15" r:id="rId2"/>
    <sheet name="IO matrix" sheetId="12" r:id="rId3"/>
    <sheet name="intermediate" sheetId="11" r:id="rId4"/>
    <sheet name="gha_make_cxi_2015" sheetId="9" r:id="rId5"/>
    <sheet name="gha_use_cxi_2015" sheetId="10" r:id="rId6"/>
    <sheet name="gha_findem_imports" sheetId="13" r:id="rId7"/>
  </sheets>
  <definedNames>
    <definedName name="_xlnm._FilterDatabase" localSheetId="0" hidden="1">'IO matrix (proc)'!$BL$1:$BN$56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2" i="12" l="1" a="1"/>
  <c r="BE2" i="12" s="1"/>
  <c r="BL3" i="14"/>
  <c r="BM3" i="14" s="1"/>
  <c r="BL4" i="14"/>
  <c r="BN4" i="14" s="1"/>
  <c r="BL5" i="14"/>
  <c r="BN5" i="14" s="1"/>
  <c r="BL6" i="14"/>
  <c r="BM6" i="14" s="1"/>
  <c r="BL7" i="14"/>
  <c r="BM7" i="14" s="1"/>
  <c r="BL8" i="14"/>
  <c r="BM8" i="14" s="1"/>
  <c r="BL9" i="14"/>
  <c r="BM9" i="14" s="1"/>
  <c r="BL10" i="14"/>
  <c r="BM10" i="14" s="1"/>
  <c r="BL11" i="14"/>
  <c r="BM11" i="14" s="1"/>
  <c r="BL12" i="14"/>
  <c r="BM12" i="14" s="1"/>
  <c r="BL13" i="14"/>
  <c r="BM13" i="14" s="1"/>
  <c r="BL14" i="14"/>
  <c r="BM14" i="14" s="1"/>
  <c r="BL15" i="14"/>
  <c r="BM15" i="14" s="1"/>
  <c r="BL16" i="14"/>
  <c r="BM16" i="14" s="1"/>
  <c r="BL17" i="14"/>
  <c r="BM17" i="14" s="1"/>
  <c r="BL18" i="14"/>
  <c r="BM18" i="14" s="1"/>
  <c r="BL19" i="14"/>
  <c r="BM19" i="14" s="1"/>
  <c r="BL20" i="14"/>
  <c r="BM20" i="14" s="1"/>
  <c r="BL21" i="14"/>
  <c r="BM21" i="14" s="1"/>
  <c r="BL22" i="14"/>
  <c r="BN22" i="14" s="1"/>
  <c r="BL23" i="14"/>
  <c r="BM23" i="14" s="1"/>
  <c r="BL24" i="14"/>
  <c r="BM24" i="14" s="1"/>
  <c r="BL25" i="14"/>
  <c r="BM25" i="14" s="1"/>
  <c r="BL26" i="14"/>
  <c r="BM26" i="14" s="1"/>
  <c r="BL27" i="14"/>
  <c r="BM27" i="14" s="1"/>
  <c r="BL28" i="14"/>
  <c r="BM28" i="14" s="1"/>
  <c r="BL29" i="14"/>
  <c r="BM29" i="14" s="1"/>
  <c r="BL30" i="14"/>
  <c r="BM30" i="14" s="1"/>
  <c r="BL31" i="14"/>
  <c r="BM31" i="14" s="1"/>
  <c r="BL32" i="14"/>
  <c r="BM32" i="14" s="1"/>
  <c r="BL33" i="14"/>
  <c r="BM33" i="14" s="1"/>
  <c r="BL34" i="14"/>
  <c r="BN34" i="14" s="1"/>
  <c r="BL35" i="14"/>
  <c r="BM35" i="14" s="1"/>
  <c r="BL36" i="14"/>
  <c r="BM36" i="14" s="1"/>
  <c r="BL37" i="14"/>
  <c r="BM37" i="14" s="1"/>
  <c r="BL38" i="14"/>
  <c r="BM38" i="14" s="1"/>
  <c r="BL39" i="14"/>
  <c r="BM39" i="14" s="1"/>
  <c r="BL40" i="14"/>
  <c r="BM40" i="14" s="1"/>
  <c r="BL41" i="14"/>
  <c r="BM41" i="14" s="1"/>
  <c r="BL42" i="14"/>
  <c r="BM42" i="14" s="1"/>
  <c r="BL43" i="14"/>
  <c r="BM43" i="14" s="1"/>
  <c r="BL44" i="14"/>
  <c r="BM44" i="14" s="1"/>
  <c r="BL45" i="14"/>
  <c r="BN45" i="14" s="1"/>
  <c r="BL46" i="14"/>
  <c r="BM46" i="14" s="1"/>
  <c r="BL47" i="14"/>
  <c r="BM47" i="14" s="1"/>
  <c r="BL48" i="14"/>
  <c r="BM48" i="14" s="1"/>
  <c r="BL49" i="14"/>
  <c r="BM49" i="14" s="1"/>
  <c r="BL50" i="14"/>
  <c r="BM50" i="14" s="1"/>
  <c r="BL51" i="14"/>
  <c r="BM51" i="14" s="1"/>
  <c r="BL52" i="14"/>
  <c r="BN52" i="14" s="1"/>
  <c r="BL53" i="14"/>
  <c r="BN53" i="14" s="1"/>
  <c r="BL54" i="14"/>
  <c r="BM54" i="14" s="1"/>
  <c r="BL55" i="14"/>
  <c r="BM55" i="14" s="1"/>
  <c r="BL56" i="14"/>
  <c r="BM56" i="14" s="1"/>
  <c r="BL2" i="14"/>
  <c r="BM2" i="14" s="1"/>
  <c r="BE2" i="14" a="1"/>
  <c r="BE2" i="14" s="1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U57" i="14"/>
  <c r="T57" i="14"/>
  <c r="S57" i="14"/>
  <c r="R57" i="14"/>
  <c r="Q57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C57" i="14"/>
  <c r="B57" i="14"/>
  <c r="B2" i="14" a="1"/>
  <c r="BB27" i="14" s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2" i="13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57" i="12"/>
  <c r="B2" i="12" a="1"/>
  <c r="B2" i="12" s="1"/>
  <c r="AN2" i="12"/>
  <c r="AW2" i="12"/>
  <c r="Q3" i="12"/>
  <c r="Z3" i="12"/>
  <c r="AW3" i="12"/>
  <c r="C4" i="12"/>
  <c r="Z4" i="12"/>
  <c r="AI4" i="12"/>
  <c r="C5" i="12"/>
  <c r="L5" i="12"/>
  <c r="AA5" i="12"/>
  <c r="AI5" i="12"/>
  <c r="AV5" i="12"/>
  <c r="BD5" i="12"/>
  <c r="M6" i="12"/>
  <c r="U6" i="12"/>
  <c r="AJ6" i="12"/>
  <c r="AR6" i="12"/>
  <c r="B7" i="12"/>
  <c r="J7" i="12"/>
  <c r="U7" i="12"/>
  <c r="AB7" i="12"/>
  <c r="AK7" i="12"/>
  <c r="AR7" i="12"/>
  <c r="BA7" i="12"/>
  <c r="E8" i="12"/>
  <c r="N8" i="12"/>
  <c r="U8" i="12"/>
  <c r="AD8" i="12"/>
  <c r="AK8" i="12"/>
  <c r="AT8" i="12"/>
  <c r="BA8" i="12"/>
  <c r="G9" i="12"/>
  <c r="N9" i="12"/>
  <c r="W9" i="12"/>
  <c r="AD9" i="12"/>
  <c r="AM9" i="12"/>
  <c r="AT9" i="12"/>
  <c r="BC9" i="12"/>
  <c r="G10" i="12"/>
  <c r="P10" i="12"/>
  <c r="W10" i="12"/>
  <c r="AF10" i="12"/>
  <c r="AM10" i="12"/>
  <c r="AV10" i="12"/>
  <c r="BC10" i="12"/>
  <c r="I11" i="12"/>
  <c r="N11" i="12"/>
  <c r="V11" i="12"/>
  <c r="Z11" i="12"/>
  <c r="AH11" i="12"/>
  <c r="AN11" i="12"/>
  <c r="AV11" i="12"/>
  <c r="BA11" i="12"/>
  <c r="F12" i="12"/>
  <c r="J12" i="12"/>
  <c r="R12" i="12"/>
  <c r="W12" i="12"/>
  <c r="AE12" i="12"/>
  <c r="AI12" i="12"/>
  <c r="AQ12" i="12"/>
  <c r="AW12" i="12"/>
  <c r="B13" i="12"/>
  <c r="G13" i="12"/>
  <c r="O13" i="12"/>
  <c r="S13" i="12"/>
  <c r="AA13" i="12"/>
  <c r="AE13" i="12"/>
  <c r="AL13" i="12"/>
  <c r="AP13" i="12"/>
  <c r="AV13" i="12"/>
  <c r="AZ13" i="12"/>
  <c r="D14" i="12"/>
  <c r="H14" i="12"/>
  <c r="O14" i="12"/>
  <c r="S14" i="12"/>
  <c r="X14" i="12"/>
  <c r="AA14" i="12"/>
  <c r="AF14" i="12"/>
  <c r="AI14" i="12"/>
  <c r="AN14" i="12"/>
  <c r="AQ14" i="12"/>
  <c r="AV14" i="12"/>
  <c r="AY14" i="12"/>
  <c r="BD14" i="12"/>
  <c r="D15" i="12"/>
  <c r="I15" i="12"/>
  <c r="L15" i="12"/>
  <c r="Q15" i="12"/>
  <c r="T15" i="12"/>
  <c r="Y15" i="12"/>
  <c r="AB15" i="12"/>
  <c r="AG15" i="12"/>
  <c r="AJ15" i="12"/>
  <c r="AO15" i="12"/>
  <c r="AR15" i="12"/>
  <c r="AW15" i="12"/>
  <c r="AZ15" i="12"/>
  <c r="B16" i="12"/>
  <c r="E16" i="12"/>
  <c r="J16" i="12"/>
  <c r="M16" i="12"/>
  <c r="R16" i="12"/>
  <c r="U16" i="12"/>
  <c r="Z16" i="12"/>
  <c r="AC16" i="12"/>
  <c r="AH16" i="12"/>
  <c r="AK16" i="12"/>
  <c r="AP16" i="12"/>
  <c r="AS16" i="12"/>
  <c r="AX16" i="12"/>
  <c r="BA16" i="12"/>
  <c r="C17" i="12"/>
  <c r="F17" i="12"/>
  <c r="K17" i="12"/>
  <c r="N17" i="12"/>
  <c r="R17" i="12"/>
  <c r="S17" i="12"/>
  <c r="V17" i="12"/>
  <c r="Z17" i="12"/>
  <c r="AA17" i="12"/>
  <c r="AD17" i="12"/>
  <c r="AH17" i="12"/>
  <c r="AI17" i="12"/>
  <c r="AL17" i="12"/>
  <c r="AP17" i="12"/>
  <c r="AQ17" i="12"/>
  <c r="AT17" i="12"/>
  <c r="AX17" i="12"/>
  <c r="AY17" i="12"/>
  <c r="BB17" i="12"/>
  <c r="C18" i="12"/>
  <c r="D18" i="12"/>
  <c r="G18" i="12"/>
  <c r="K18" i="12"/>
  <c r="L18" i="12"/>
  <c r="O18" i="12"/>
  <c r="S18" i="12"/>
  <c r="T18" i="12"/>
  <c r="W18" i="12"/>
  <c r="AA18" i="12"/>
  <c r="AB18" i="12"/>
  <c r="AE18" i="12"/>
  <c r="AI18" i="12"/>
  <c r="AJ18" i="12"/>
  <c r="AM18" i="12"/>
  <c r="AQ18" i="12"/>
  <c r="AR18" i="12"/>
  <c r="AU18" i="12"/>
  <c r="AY18" i="12"/>
  <c r="AZ18" i="12"/>
  <c r="BC18" i="12"/>
  <c r="D19" i="12"/>
  <c r="E19" i="12"/>
  <c r="H19" i="12"/>
  <c r="L19" i="12"/>
  <c r="M19" i="12"/>
  <c r="P19" i="12"/>
  <c r="T19" i="12"/>
  <c r="U19" i="12"/>
  <c r="X19" i="12"/>
  <c r="AB19" i="12"/>
  <c r="AC19" i="12"/>
  <c r="AF19" i="12"/>
  <c r="AJ19" i="12"/>
  <c r="AK19" i="12"/>
  <c r="AM19" i="12"/>
  <c r="AN19" i="12"/>
  <c r="AR19" i="12"/>
  <c r="AS19" i="12"/>
  <c r="AU19" i="12"/>
  <c r="AV19" i="12"/>
  <c r="AZ19" i="12"/>
  <c r="BA19" i="12"/>
  <c r="BB19" i="12"/>
  <c r="BC19" i="12"/>
  <c r="BD19" i="12"/>
  <c r="E20" i="12"/>
  <c r="F20" i="12"/>
  <c r="G20" i="12"/>
  <c r="H20" i="12"/>
  <c r="I20" i="12"/>
  <c r="M20" i="12"/>
  <c r="N20" i="12"/>
  <c r="O20" i="12"/>
  <c r="P20" i="12"/>
  <c r="Q20" i="12"/>
  <c r="U20" i="12"/>
  <c r="V20" i="12"/>
  <c r="W20" i="12"/>
  <c r="X20" i="12"/>
  <c r="Y20" i="12"/>
  <c r="AC20" i="12"/>
  <c r="AD20" i="12"/>
  <c r="AE20" i="12"/>
  <c r="AF20" i="12"/>
  <c r="AG20" i="12"/>
  <c r="AK20" i="12"/>
  <c r="AL20" i="12"/>
  <c r="AM20" i="12"/>
  <c r="AN20" i="12"/>
  <c r="AO20" i="12"/>
  <c r="AS20" i="12"/>
  <c r="AT20" i="12"/>
  <c r="AU20" i="12"/>
  <c r="AV20" i="12"/>
  <c r="AW20" i="12"/>
  <c r="BA20" i="12"/>
  <c r="BB20" i="12"/>
  <c r="BC20" i="12"/>
  <c r="BD20" i="12"/>
  <c r="B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AR62" i="10"/>
  <c r="AS62" i="10"/>
  <c r="AT62" i="10"/>
  <c r="AU62" i="10"/>
  <c r="AV62" i="10"/>
  <c r="AW62" i="10"/>
  <c r="AX62" i="10"/>
  <c r="AY62" i="10"/>
  <c r="AZ62" i="10"/>
  <c r="BA62" i="10"/>
  <c r="BB62" i="10"/>
  <c r="BC62" i="10"/>
  <c r="BD62" i="10"/>
  <c r="B62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AV59" i="10"/>
  <c r="AW59" i="10"/>
  <c r="AX59" i="10"/>
  <c r="AY59" i="10"/>
  <c r="AZ59" i="10"/>
  <c r="BA59" i="10"/>
  <c r="BB59" i="10"/>
  <c r="BC59" i="10"/>
  <c r="BD59" i="10"/>
  <c r="C60" i="10"/>
  <c r="D60" i="10"/>
  <c r="D61" i="10" s="1"/>
  <c r="D115" i="11" s="1"/>
  <c r="E60" i="10"/>
  <c r="E61" i="10" s="1"/>
  <c r="F60" i="10"/>
  <c r="G60" i="10"/>
  <c r="H60" i="10"/>
  <c r="I60" i="10"/>
  <c r="I61" i="10" s="1"/>
  <c r="I109" i="11" s="1"/>
  <c r="J60" i="10"/>
  <c r="J61" i="10" s="1"/>
  <c r="J101" i="11" s="1"/>
  <c r="K60" i="10"/>
  <c r="L60" i="10"/>
  <c r="L61" i="10" s="1"/>
  <c r="L110" i="11" s="1"/>
  <c r="M60" i="10"/>
  <c r="N60" i="10"/>
  <c r="O60" i="10"/>
  <c r="P60" i="10"/>
  <c r="Q60" i="10"/>
  <c r="Q61" i="10" s="1"/>
  <c r="Q115" i="11" s="1"/>
  <c r="R60" i="10"/>
  <c r="R61" i="10" s="1"/>
  <c r="R115" i="11" s="1"/>
  <c r="S60" i="10"/>
  <c r="T60" i="10"/>
  <c r="T61" i="10" s="1"/>
  <c r="T108" i="11" s="1"/>
  <c r="U60" i="10"/>
  <c r="V60" i="10"/>
  <c r="W60" i="10"/>
  <c r="X60" i="10"/>
  <c r="Y60" i="10"/>
  <c r="Y61" i="10" s="1"/>
  <c r="Z60" i="10"/>
  <c r="Z61" i="10" s="1"/>
  <c r="Z115" i="11" s="1"/>
  <c r="AA60" i="10"/>
  <c r="AB60" i="10"/>
  <c r="AB61" i="10" s="1"/>
  <c r="AB115" i="11" s="1"/>
  <c r="AC60" i="10"/>
  <c r="AD60" i="10"/>
  <c r="AE60" i="10"/>
  <c r="AF60" i="10"/>
  <c r="AG60" i="10"/>
  <c r="AH60" i="10"/>
  <c r="AH61" i="10" s="1"/>
  <c r="AH115" i="11" s="1"/>
  <c r="AI60" i="10"/>
  <c r="AJ60" i="10"/>
  <c r="AJ61" i="10" s="1"/>
  <c r="AJ95" i="11" s="1"/>
  <c r="AK60" i="10"/>
  <c r="AL60" i="10"/>
  <c r="AM60" i="10"/>
  <c r="AN60" i="10"/>
  <c r="AO60" i="10"/>
  <c r="AP60" i="10"/>
  <c r="AP61" i="10" s="1"/>
  <c r="AP115" i="11" s="1"/>
  <c r="AQ60" i="10"/>
  <c r="AR60" i="10"/>
  <c r="AR61" i="10" s="1"/>
  <c r="AR103" i="11" s="1"/>
  <c r="AS60" i="10"/>
  <c r="AT60" i="10"/>
  <c r="AU60" i="10"/>
  <c r="AV60" i="10"/>
  <c r="AW60" i="10"/>
  <c r="AX60" i="10"/>
  <c r="AX61" i="10" s="1"/>
  <c r="AX115" i="11" s="1"/>
  <c r="AY60" i="10"/>
  <c r="AZ60" i="10"/>
  <c r="AZ61" i="10" s="1"/>
  <c r="BA60" i="10"/>
  <c r="BB60" i="10"/>
  <c r="BC60" i="10"/>
  <c r="BD60" i="10"/>
  <c r="C61" i="10"/>
  <c r="F61" i="10"/>
  <c r="G61" i="10"/>
  <c r="G106" i="11" s="1"/>
  <c r="H61" i="10"/>
  <c r="K61" i="10"/>
  <c r="M61" i="10"/>
  <c r="M114" i="11" s="1"/>
  <c r="N61" i="10"/>
  <c r="N97" i="11" s="1"/>
  <c r="O61" i="10"/>
  <c r="O114" i="11" s="1"/>
  <c r="P61" i="10"/>
  <c r="S61" i="10"/>
  <c r="U61" i="10"/>
  <c r="U109" i="11" s="1"/>
  <c r="V61" i="10"/>
  <c r="W61" i="10"/>
  <c r="X61" i="10"/>
  <c r="X99" i="11" s="1"/>
  <c r="AA61" i="10"/>
  <c r="AC61" i="10"/>
  <c r="AC104" i="11" s="1"/>
  <c r="AD61" i="10"/>
  <c r="AE61" i="10"/>
  <c r="AF61" i="10"/>
  <c r="AF107" i="11" s="1"/>
  <c r="AG61" i="10"/>
  <c r="AI61" i="10"/>
  <c r="AK61" i="10"/>
  <c r="AK114" i="11" s="1"/>
  <c r="AL61" i="10"/>
  <c r="AM61" i="10"/>
  <c r="AM106" i="11" s="1"/>
  <c r="AN61" i="10"/>
  <c r="AO61" i="10"/>
  <c r="AQ61" i="10"/>
  <c r="AQ115" i="11" s="1"/>
  <c r="AS61" i="10"/>
  <c r="AT61" i="10"/>
  <c r="AU61" i="10"/>
  <c r="AU116" i="11" s="1"/>
  <c r="AV61" i="10"/>
  <c r="AW61" i="10"/>
  <c r="AW100" i="11" s="1"/>
  <c r="AY61" i="10"/>
  <c r="BA61" i="10"/>
  <c r="BB61" i="10"/>
  <c r="BB105" i="11" s="1"/>
  <c r="BC61" i="10"/>
  <c r="BD61" i="10"/>
  <c r="B61" i="10"/>
  <c r="B101" i="11" s="1"/>
  <c r="B60" i="10"/>
  <c r="B59" i="10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50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51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52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53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54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56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57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3" i="11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57" i="9"/>
  <c r="BH56" i="12" l="1"/>
  <c r="BF55" i="12"/>
  <c r="BJ53" i="12"/>
  <c r="BH52" i="12"/>
  <c r="BF51" i="12"/>
  <c r="BJ49" i="12"/>
  <c r="BH48" i="12"/>
  <c r="BF47" i="12"/>
  <c r="BJ45" i="12"/>
  <c r="BH44" i="12"/>
  <c r="BF43" i="12"/>
  <c r="BJ41" i="12"/>
  <c r="BH40" i="12"/>
  <c r="BF39" i="12"/>
  <c r="BJ37" i="12"/>
  <c r="BH36" i="12"/>
  <c r="BF35" i="12"/>
  <c r="BJ33" i="12"/>
  <c r="BH32" i="12"/>
  <c r="BF31" i="12"/>
  <c r="BJ29" i="12"/>
  <c r="BH28" i="12"/>
  <c r="BF27" i="12"/>
  <c r="BJ25" i="12"/>
  <c r="BH24" i="12"/>
  <c r="BF23" i="12"/>
  <c r="BJ21" i="12"/>
  <c r="BH20" i="12"/>
  <c r="BF19" i="12"/>
  <c r="BJ17" i="12"/>
  <c r="BH16" i="12"/>
  <c r="BF15" i="12"/>
  <c r="BJ13" i="12"/>
  <c r="BH12" i="12"/>
  <c r="BF11" i="12"/>
  <c r="BJ9" i="12"/>
  <c r="BH8" i="12"/>
  <c r="BF7" i="12"/>
  <c r="BJ5" i="12"/>
  <c r="BF3" i="12"/>
  <c r="BG56" i="12"/>
  <c r="BE55" i="12"/>
  <c r="BI53" i="12"/>
  <c r="BG52" i="12"/>
  <c r="BE51" i="12"/>
  <c r="BI49" i="12"/>
  <c r="BG48" i="12"/>
  <c r="BE47" i="12"/>
  <c r="BI45" i="12"/>
  <c r="BG44" i="12"/>
  <c r="BE43" i="12"/>
  <c r="BI41" i="12"/>
  <c r="BG40" i="12"/>
  <c r="BE39" i="12"/>
  <c r="BI37" i="12"/>
  <c r="BG36" i="12"/>
  <c r="BE35" i="12"/>
  <c r="BI33" i="12"/>
  <c r="BG32" i="12"/>
  <c r="BE31" i="12"/>
  <c r="BI29" i="12"/>
  <c r="BG28" i="12"/>
  <c r="BE27" i="12"/>
  <c r="BI25" i="12"/>
  <c r="BG24" i="12"/>
  <c r="BE23" i="12"/>
  <c r="BI21" i="12"/>
  <c r="BG20" i="12"/>
  <c r="BE19" i="12"/>
  <c r="BI17" i="12"/>
  <c r="BG16" i="12"/>
  <c r="BE15" i="12"/>
  <c r="BI13" i="12"/>
  <c r="BG12" i="12"/>
  <c r="BE11" i="12"/>
  <c r="BI9" i="12"/>
  <c r="BG8" i="12"/>
  <c r="BE7" i="12"/>
  <c r="BI5" i="12"/>
  <c r="BG4" i="12"/>
  <c r="BE3" i="12"/>
  <c r="BH4" i="12"/>
  <c r="BF56" i="12"/>
  <c r="BJ54" i="12"/>
  <c r="BH53" i="12"/>
  <c r="BF52" i="12"/>
  <c r="BJ50" i="12"/>
  <c r="BH49" i="12"/>
  <c r="BF48" i="12"/>
  <c r="BJ46" i="12"/>
  <c r="BH45" i="12"/>
  <c r="BF44" i="12"/>
  <c r="BJ42" i="12"/>
  <c r="BH41" i="12"/>
  <c r="BF40" i="12"/>
  <c r="BJ38" i="12"/>
  <c r="BH37" i="12"/>
  <c r="BF36" i="12"/>
  <c r="BJ34" i="12"/>
  <c r="BH33" i="12"/>
  <c r="BF32" i="12"/>
  <c r="BJ30" i="12"/>
  <c r="BH29" i="12"/>
  <c r="BF28" i="12"/>
  <c r="BJ26" i="12"/>
  <c r="BH25" i="12"/>
  <c r="BF24" i="12"/>
  <c r="BJ22" i="12"/>
  <c r="BH21" i="12"/>
  <c r="BF20" i="12"/>
  <c r="BJ18" i="12"/>
  <c r="BH17" i="12"/>
  <c r="BF16" i="12"/>
  <c r="BJ14" i="12"/>
  <c r="BH13" i="12"/>
  <c r="BF12" i="12"/>
  <c r="BJ10" i="12"/>
  <c r="BH9" i="12"/>
  <c r="BF8" i="12"/>
  <c r="BJ6" i="12"/>
  <c r="BH5" i="12"/>
  <c r="BF4" i="12"/>
  <c r="BJ2" i="12"/>
  <c r="BE56" i="12"/>
  <c r="BI54" i="12"/>
  <c r="BG53" i="12"/>
  <c r="BE52" i="12"/>
  <c r="BI50" i="12"/>
  <c r="BG49" i="12"/>
  <c r="BE48" i="12"/>
  <c r="BI46" i="12"/>
  <c r="BG45" i="12"/>
  <c r="BE44" i="12"/>
  <c r="BI42" i="12"/>
  <c r="BG41" i="12"/>
  <c r="BE40" i="12"/>
  <c r="BI38" i="12"/>
  <c r="BG37" i="12"/>
  <c r="BE36" i="12"/>
  <c r="BI34" i="12"/>
  <c r="BG33" i="12"/>
  <c r="BE32" i="12"/>
  <c r="BI30" i="12"/>
  <c r="BG29" i="12"/>
  <c r="BE28" i="12"/>
  <c r="BI26" i="12"/>
  <c r="BG25" i="12"/>
  <c r="BE24" i="12"/>
  <c r="BI22" i="12"/>
  <c r="BG21" i="12"/>
  <c r="BE20" i="12"/>
  <c r="BI18" i="12"/>
  <c r="BG17" i="12"/>
  <c r="BE16" i="12"/>
  <c r="BI14" i="12"/>
  <c r="BG13" i="12"/>
  <c r="BE12" i="12"/>
  <c r="BI10" i="12"/>
  <c r="BG9" i="12"/>
  <c r="BE8" i="12"/>
  <c r="BI6" i="12"/>
  <c r="BG5" i="12"/>
  <c r="BE4" i="12"/>
  <c r="BI2" i="12"/>
  <c r="BJ47" i="12"/>
  <c r="BF41" i="12"/>
  <c r="BJ35" i="12"/>
  <c r="BF33" i="12"/>
  <c r="BJ31" i="12"/>
  <c r="BJ27" i="12"/>
  <c r="BH26" i="12"/>
  <c r="BF25" i="12"/>
  <c r="BJ23" i="12"/>
  <c r="BH22" i="12"/>
  <c r="BF21" i="12"/>
  <c r="BJ19" i="12"/>
  <c r="BH18" i="12"/>
  <c r="BF17" i="12"/>
  <c r="BJ15" i="12"/>
  <c r="BH14" i="12"/>
  <c r="BF13" i="12"/>
  <c r="BJ11" i="12"/>
  <c r="BH10" i="12"/>
  <c r="BF9" i="12"/>
  <c r="BJ7" i="12"/>
  <c r="BH2" i="12"/>
  <c r="BJ55" i="12"/>
  <c r="BF53" i="12"/>
  <c r="BH50" i="12"/>
  <c r="BH46" i="12"/>
  <c r="BJ43" i="12"/>
  <c r="BJ39" i="12"/>
  <c r="BF37" i="12"/>
  <c r="BH30" i="12"/>
  <c r="BJ3" i="12"/>
  <c r="BI55" i="12"/>
  <c r="BG54" i="12"/>
  <c r="BE53" i="12"/>
  <c r="BI51" i="12"/>
  <c r="BG50" i="12"/>
  <c r="BE49" i="12"/>
  <c r="BI47" i="12"/>
  <c r="BG46" i="12"/>
  <c r="BE45" i="12"/>
  <c r="BI43" i="12"/>
  <c r="BG42" i="12"/>
  <c r="BE41" i="12"/>
  <c r="BI39" i="12"/>
  <c r="BG38" i="12"/>
  <c r="BE37" i="12"/>
  <c r="BI35" i="12"/>
  <c r="BG34" i="12"/>
  <c r="BE33" i="12"/>
  <c r="BI31" i="12"/>
  <c r="BG30" i="12"/>
  <c r="BE29" i="12"/>
  <c r="BI27" i="12"/>
  <c r="BG26" i="12"/>
  <c r="BE25" i="12"/>
  <c r="BI23" i="12"/>
  <c r="BG22" i="12"/>
  <c r="BE21" i="12"/>
  <c r="BI19" i="12"/>
  <c r="BG18" i="12"/>
  <c r="BE17" i="12"/>
  <c r="BI15" i="12"/>
  <c r="BG14" i="12"/>
  <c r="BE13" i="12"/>
  <c r="BI11" i="12"/>
  <c r="BG10" i="12"/>
  <c r="BE9" i="12"/>
  <c r="BI7" i="12"/>
  <c r="BG6" i="12"/>
  <c r="BE5" i="12"/>
  <c r="BI3" i="12"/>
  <c r="BG2" i="12"/>
  <c r="BH54" i="12"/>
  <c r="BJ51" i="12"/>
  <c r="BF49" i="12"/>
  <c r="BF45" i="12"/>
  <c r="BH42" i="12"/>
  <c r="BH38" i="12"/>
  <c r="BH34" i="12"/>
  <c r="BF29" i="12"/>
  <c r="BF5" i="12"/>
  <c r="BJ56" i="12"/>
  <c r="BH55" i="12"/>
  <c r="BF54" i="12"/>
  <c r="BJ52" i="12"/>
  <c r="BH51" i="12"/>
  <c r="BF50" i="12"/>
  <c r="BJ48" i="12"/>
  <c r="BH47" i="12"/>
  <c r="BF46" i="12"/>
  <c r="BJ44" i="12"/>
  <c r="BH43" i="12"/>
  <c r="BF42" i="12"/>
  <c r="BJ40" i="12"/>
  <c r="BH39" i="12"/>
  <c r="BF38" i="12"/>
  <c r="BJ36" i="12"/>
  <c r="BH35" i="12"/>
  <c r="BF34" i="12"/>
  <c r="BJ32" i="12"/>
  <c r="BH31" i="12"/>
  <c r="BF30" i="12"/>
  <c r="BJ28" i="12"/>
  <c r="BH27" i="12"/>
  <c r="BF26" i="12"/>
  <c r="BJ24" i="12"/>
  <c r="BH23" i="12"/>
  <c r="BF22" i="12"/>
  <c r="BJ20" i="12"/>
  <c r="BH19" i="12"/>
  <c r="BF18" i="12"/>
  <c r="BJ16" i="12"/>
  <c r="BH15" i="12"/>
  <c r="BF14" i="12"/>
  <c r="BJ12" i="12"/>
  <c r="BH11" i="12"/>
  <c r="BF10" i="12"/>
  <c r="BJ8" i="12"/>
  <c r="BH7" i="12"/>
  <c r="BF6" i="12"/>
  <c r="BJ4" i="12"/>
  <c r="BH3" i="12"/>
  <c r="BF2" i="12"/>
  <c r="BH6" i="12"/>
  <c r="BI56" i="12"/>
  <c r="BG55" i="12"/>
  <c r="BE54" i="12"/>
  <c r="BI52" i="12"/>
  <c r="BG51" i="12"/>
  <c r="BE50" i="12"/>
  <c r="BI48" i="12"/>
  <c r="BG47" i="12"/>
  <c r="BE46" i="12"/>
  <c r="BI44" i="12"/>
  <c r="BG43" i="12"/>
  <c r="BE42" i="12"/>
  <c r="BI40" i="12"/>
  <c r="BG39" i="12"/>
  <c r="BE38" i="12"/>
  <c r="BI36" i="12"/>
  <c r="BG35" i="12"/>
  <c r="BE34" i="12"/>
  <c r="BI32" i="12"/>
  <c r="BG31" i="12"/>
  <c r="BE30" i="12"/>
  <c r="BI28" i="12"/>
  <c r="BG27" i="12"/>
  <c r="BE26" i="12"/>
  <c r="BI24" i="12"/>
  <c r="BG23" i="12"/>
  <c r="BE22" i="12"/>
  <c r="BI20" i="12"/>
  <c r="BG19" i="12"/>
  <c r="BE18" i="12"/>
  <c r="BI16" i="12"/>
  <c r="BG15" i="12"/>
  <c r="BE14" i="12"/>
  <c r="BI12" i="12"/>
  <c r="BG11" i="12"/>
  <c r="BE10" i="12"/>
  <c r="BI8" i="12"/>
  <c r="BG7" i="12"/>
  <c r="BE6" i="12"/>
  <c r="BI4" i="12"/>
  <c r="BG3" i="12"/>
  <c r="BN21" i="14"/>
  <c r="BM4" i="14"/>
  <c r="BN49" i="14"/>
  <c r="BN46" i="14"/>
  <c r="BN18" i="14"/>
  <c r="BN50" i="14"/>
  <c r="BN38" i="14"/>
  <c r="BN2" i="14"/>
  <c r="BM5" i="14"/>
  <c r="BN29" i="14"/>
  <c r="BM22" i="14"/>
  <c r="BM52" i="14"/>
  <c r="BM34" i="14"/>
  <c r="BN54" i="14"/>
  <c r="BM45" i="14"/>
  <c r="BN33" i="14"/>
  <c r="BN28" i="14"/>
  <c r="BN10" i="14"/>
  <c r="BM53" i="14"/>
  <c r="BN44" i="14"/>
  <c r="BN9" i="14"/>
  <c r="BN20" i="14"/>
  <c r="BN37" i="14"/>
  <c r="BN26" i="14"/>
  <c r="BN14" i="14"/>
  <c r="BN41" i="14"/>
  <c r="BN36" i="14"/>
  <c r="BN25" i="14"/>
  <c r="BN13" i="14"/>
  <c r="BN17" i="14"/>
  <c r="BN42" i="14"/>
  <c r="BN30" i="14"/>
  <c r="BN12" i="14"/>
  <c r="BN55" i="14"/>
  <c r="BN47" i="14"/>
  <c r="BN39" i="14"/>
  <c r="BN31" i="14"/>
  <c r="BN23" i="14"/>
  <c r="BN15" i="14"/>
  <c r="BN7" i="14"/>
  <c r="BN6" i="14"/>
  <c r="BN51" i="14"/>
  <c r="BN43" i="14"/>
  <c r="BN35" i="14"/>
  <c r="BN27" i="14"/>
  <c r="BN19" i="14"/>
  <c r="BN11" i="14"/>
  <c r="BN3" i="14"/>
  <c r="BN56" i="14"/>
  <c r="BN48" i="14"/>
  <c r="BN40" i="14"/>
  <c r="BN32" i="14"/>
  <c r="BN24" i="14"/>
  <c r="BN16" i="14"/>
  <c r="BN8" i="14"/>
  <c r="BF51" i="14"/>
  <c r="BF43" i="14"/>
  <c r="BJ33" i="14"/>
  <c r="BF19" i="14"/>
  <c r="BF3" i="14"/>
  <c r="BG56" i="14"/>
  <c r="BE55" i="14"/>
  <c r="BI53" i="14"/>
  <c r="BG52" i="14"/>
  <c r="BE51" i="14"/>
  <c r="BI49" i="14"/>
  <c r="BG48" i="14"/>
  <c r="BE47" i="14"/>
  <c r="BI45" i="14"/>
  <c r="BG44" i="14"/>
  <c r="BE43" i="14"/>
  <c r="BI41" i="14"/>
  <c r="BG40" i="14"/>
  <c r="BE39" i="14"/>
  <c r="BI37" i="14"/>
  <c r="BG36" i="14"/>
  <c r="BE35" i="14"/>
  <c r="BI33" i="14"/>
  <c r="BG32" i="14"/>
  <c r="BE31" i="14"/>
  <c r="BI29" i="14"/>
  <c r="BG28" i="14"/>
  <c r="BE27" i="14"/>
  <c r="BI25" i="14"/>
  <c r="BG24" i="14"/>
  <c r="BE23" i="14"/>
  <c r="BI21" i="14"/>
  <c r="BG20" i="14"/>
  <c r="BE19" i="14"/>
  <c r="BI17" i="14"/>
  <c r="BG16" i="14"/>
  <c r="BE15" i="14"/>
  <c r="BI13" i="14"/>
  <c r="BG12" i="14"/>
  <c r="BE11" i="14"/>
  <c r="BI9" i="14"/>
  <c r="BG8" i="14"/>
  <c r="BE7" i="14"/>
  <c r="BI5" i="14"/>
  <c r="BG4" i="14"/>
  <c r="BE3" i="14"/>
  <c r="BH56" i="14"/>
  <c r="BJ45" i="14"/>
  <c r="BJ37" i="14"/>
  <c r="BJ29" i="14"/>
  <c r="BJ21" i="14"/>
  <c r="BJ13" i="14"/>
  <c r="BH4" i="14"/>
  <c r="BF56" i="14"/>
  <c r="BJ54" i="14"/>
  <c r="BH53" i="14"/>
  <c r="BF52" i="14"/>
  <c r="BJ50" i="14"/>
  <c r="BH49" i="14"/>
  <c r="BF48" i="14"/>
  <c r="BJ46" i="14"/>
  <c r="BH45" i="14"/>
  <c r="BF44" i="14"/>
  <c r="BJ42" i="14"/>
  <c r="BH41" i="14"/>
  <c r="BF40" i="14"/>
  <c r="BJ38" i="14"/>
  <c r="BH37" i="14"/>
  <c r="BF36" i="14"/>
  <c r="BJ34" i="14"/>
  <c r="BH33" i="14"/>
  <c r="BF32" i="14"/>
  <c r="BJ30" i="14"/>
  <c r="BH29" i="14"/>
  <c r="BF28" i="14"/>
  <c r="BJ26" i="14"/>
  <c r="BH25" i="14"/>
  <c r="BF24" i="14"/>
  <c r="BJ22" i="14"/>
  <c r="BH21" i="14"/>
  <c r="BF20" i="14"/>
  <c r="BJ18" i="14"/>
  <c r="BH17" i="14"/>
  <c r="BF16" i="14"/>
  <c r="BJ14" i="14"/>
  <c r="BH13" i="14"/>
  <c r="BF12" i="14"/>
  <c r="BJ10" i="14"/>
  <c r="BH9" i="14"/>
  <c r="BF8" i="14"/>
  <c r="BJ6" i="14"/>
  <c r="BH5" i="14"/>
  <c r="BF4" i="14"/>
  <c r="BJ2" i="14"/>
  <c r="BF55" i="14"/>
  <c r="BH48" i="14"/>
  <c r="BH40" i="14"/>
  <c r="BH32" i="14"/>
  <c r="BJ25" i="14"/>
  <c r="BH16" i="14"/>
  <c r="BJ5" i="14"/>
  <c r="BE56" i="14"/>
  <c r="BI54" i="14"/>
  <c r="BG53" i="14"/>
  <c r="BE52" i="14"/>
  <c r="BI50" i="14"/>
  <c r="BG49" i="14"/>
  <c r="BE48" i="14"/>
  <c r="BI46" i="14"/>
  <c r="BG45" i="14"/>
  <c r="BE44" i="14"/>
  <c r="BI42" i="14"/>
  <c r="BG41" i="14"/>
  <c r="BE40" i="14"/>
  <c r="BI38" i="14"/>
  <c r="BG37" i="14"/>
  <c r="BE36" i="14"/>
  <c r="BI34" i="14"/>
  <c r="BG33" i="14"/>
  <c r="BE32" i="14"/>
  <c r="BI30" i="14"/>
  <c r="BG29" i="14"/>
  <c r="BE28" i="14"/>
  <c r="BI26" i="14"/>
  <c r="BG25" i="14"/>
  <c r="BE24" i="14"/>
  <c r="BI22" i="14"/>
  <c r="BG21" i="14"/>
  <c r="BE20" i="14"/>
  <c r="BI18" i="14"/>
  <c r="BG17" i="14"/>
  <c r="BE16" i="14"/>
  <c r="BI14" i="14"/>
  <c r="BG13" i="14"/>
  <c r="BE12" i="14"/>
  <c r="BI10" i="14"/>
  <c r="BG9" i="14"/>
  <c r="BE8" i="14"/>
  <c r="BI6" i="14"/>
  <c r="BG5" i="14"/>
  <c r="BE4" i="14"/>
  <c r="BI2" i="14"/>
  <c r="BF7" i="14"/>
  <c r="BJ55" i="14"/>
  <c r="BH54" i="14"/>
  <c r="BF53" i="14"/>
  <c r="BJ51" i="14"/>
  <c r="BH50" i="14"/>
  <c r="BF49" i="14"/>
  <c r="BJ47" i="14"/>
  <c r="BH46" i="14"/>
  <c r="BF45" i="14"/>
  <c r="BJ43" i="14"/>
  <c r="BH42" i="14"/>
  <c r="BF41" i="14"/>
  <c r="BJ39" i="14"/>
  <c r="BH38" i="14"/>
  <c r="BF37" i="14"/>
  <c r="BJ35" i="14"/>
  <c r="BH34" i="14"/>
  <c r="BF33" i="14"/>
  <c r="BJ31" i="14"/>
  <c r="BH30" i="14"/>
  <c r="BF29" i="14"/>
  <c r="BJ27" i="14"/>
  <c r="BH26" i="14"/>
  <c r="BF25" i="14"/>
  <c r="BJ23" i="14"/>
  <c r="BH22" i="14"/>
  <c r="BF21" i="14"/>
  <c r="BJ19" i="14"/>
  <c r="BH18" i="14"/>
  <c r="BF17" i="14"/>
  <c r="BJ15" i="14"/>
  <c r="BH14" i="14"/>
  <c r="BF13" i="14"/>
  <c r="BJ11" i="14"/>
  <c r="BH10" i="14"/>
  <c r="BF9" i="14"/>
  <c r="BJ7" i="14"/>
  <c r="BH6" i="14"/>
  <c r="BF5" i="14"/>
  <c r="BJ3" i="14"/>
  <c r="BH2" i="14"/>
  <c r="BJ53" i="14"/>
  <c r="BF47" i="14"/>
  <c r="BF39" i="14"/>
  <c r="BF31" i="14"/>
  <c r="BH24" i="14"/>
  <c r="BJ17" i="14"/>
  <c r="BJ9" i="14"/>
  <c r="BI55" i="14"/>
  <c r="BG54" i="14"/>
  <c r="BE53" i="14"/>
  <c r="BI51" i="14"/>
  <c r="BG50" i="14"/>
  <c r="BE49" i="14"/>
  <c r="BI47" i="14"/>
  <c r="BG46" i="14"/>
  <c r="BE45" i="14"/>
  <c r="BI43" i="14"/>
  <c r="BG42" i="14"/>
  <c r="BE41" i="14"/>
  <c r="BI39" i="14"/>
  <c r="BG38" i="14"/>
  <c r="BE37" i="14"/>
  <c r="BI35" i="14"/>
  <c r="BG34" i="14"/>
  <c r="BE33" i="14"/>
  <c r="BI31" i="14"/>
  <c r="BG30" i="14"/>
  <c r="BE29" i="14"/>
  <c r="BI27" i="14"/>
  <c r="BG26" i="14"/>
  <c r="BE25" i="14"/>
  <c r="BI23" i="14"/>
  <c r="BG22" i="14"/>
  <c r="BE21" i="14"/>
  <c r="BI19" i="14"/>
  <c r="BG18" i="14"/>
  <c r="BE17" i="14"/>
  <c r="BI15" i="14"/>
  <c r="BG14" i="14"/>
  <c r="BE13" i="14"/>
  <c r="BI11" i="14"/>
  <c r="BG10" i="14"/>
  <c r="BE9" i="14"/>
  <c r="BI7" i="14"/>
  <c r="BG6" i="14"/>
  <c r="BE5" i="14"/>
  <c r="BI3" i="14"/>
  <c r="BG2" i="14"/>
  <c r="BJ49" i="14"/>
  <c r="BJ41" i="14"/>
  <c r="BF35" i="14"/>
  <c r="BF27" i="14"/>
  <c r="BH20" i="14"/>
  <c r="BH12" i="14"/>
  <c r="BH8" i="14"/>
  <c r="BJ56" i="14"/>
  <c r="BH55" i="14"/>
  <c r="BF54" i="14"/>
  <c r="BJ52" i="14"/>
  <c r="BH51" i="14"/>
  <c r="BF50" i="14"/>
  <c r="BJ48" i="14"/>
  <c r="BH47" i="14"/>
  <c r="BF46" i="14"/>
  <c r="BJ44" i="14"/>
  <c r="BH43" i="14"/>
  <c r="BF42" i="14"/>
  <c r="BJ40" i="14"/>
  <c r="BH39" i="14"/>
  <c r="BF38" i="14"/>
  <c r="BJ36" i="14"/>
  <c r="BH35" i="14"/>
  <c r="BF34" i="14"/>
  <c r="BJ32" i="14"/>
  <c r="BH31" i="14"/>
  <c r="BF30" i="14"/>
  <c r="BJ28" i="14"/>
  <c r="BH27" i="14"/>
  <c r="BF26" i="14"/>
  <c r="BJ24" i="14"/>
  <c r="BH23" i="14"/>
  <c r="BF22" i="14"/>
  <c r="BJ20" i="14"/>
  <c r="BH19" i="14"/>
  <c r="BF18" i="14"/>
  <c r="BJ16" i="14"/>
  <c r="BH15" i="14"/>
  <c r="BF14" i="14"/>
  <c r="BJ12" i="14"/>
  <c r="BH11" i="14"/>
  <c r="BF10" i="14"/>
  <c r="BJ8" i="14"/>
  <c r="BH7" i="14"/>
  <c r="BF6" i="14"/>
  <c r="BJ4" i="14"/>
  <c r="BH3" i="14"/>
  <c r="BF2" i="14"/>
  <c r="BH52" i="14"/>
  <c r="BH44" i="14"/>
  <c r="BH36" i="14"/>
  <c r="BH28" i="14"/>
  <c r="BF23" i="14"/>
  <c r="BF15" i="14"/>
  <c r="BF11" i="14"/>
  <c r="BI56" i="14"/>
  <c r="BG55" i="14"/>
  <c r="BE54" i="14"/>
  <c r="BI52" i="14"/>
  <c r="BG51" i="14"/>
  <c r="BE50" i="14"/>
  <c r="BI48" i="14"/>
  <c r="BG47" i="14"/>
  <c r="BE46" i="14"/>
  <c r="BI44" i="14"/>
  <c r="BG43" i="14"/>
  <c r="BE42" i="14"/>
  <c r="BI40" i="14"/>
  <c r="BG39" i="14"/>
  <c r="BE38" i="14"/>
  <c r="BI36" i="14"/>
  <c r="BG35" i="14"/>
  <c r="BE34" i="14"/>
  <c r="BI32" i="14"/>
  <c r="BG31" i="14"/>
  <c r="BE30" i="14"/>
  <c r="BI28" i="14"/>
  <c r="BG27" i="14"/>
  <c r="BE26" i="14"/>
  <c r="BI24" i="14"/>
  <c r="BG23" i="14"/>
  <c r="BE22" i="14"/>
  <c r="BI20" i="14"/>
  <c r="BG19" i="14"/>
  <c r="BE18" i="14"/>
  <c r="BI16" i="14"/>
  <c r="BG15" i="14"/>
  <c r="BE14" i="14"/>
  <c r="BI12" i="14"/>
  <c r="BG11" i="14"/>
  <c r="BE10" i="14"/>
  <c r="BI8" i="14"/>
  <c r="BG7" i="14"/>
  <c r="BE6" i="14"/>
  <c r="BI4" i="14"/>
  <c r="BG3" i="14"/>
  <c r="AK2" i="14"/>
  <c r="F8" i="14"/>
  <c r="F2" i="14"/>
  <c r="V2" i="14"/>
  <c r="AL2" i="14"/>
  <c r="BB2" i="14"/>
  <c r="O3" i="14"/>
  <c r="AE3" i="14"/>
  <c r="AU3" i="14"/>
  <c r="O4" i="14"/>
  <c r="AI4" i="14"/>
  <c r="BD4" i="14"/>
  <c r="X5" i="14"/>
  <c r="AR5" i="14"/>
  <c r="J6" i="14"/>
  <c r="AR6" i="14"/>
  <c r="Z7" i="14"/>
  <c r="G8" i="14"/>
  <c r="AR8" i="14"/>
  <c r="Y9" i="14"/>
  <c r="G10" i="14"/>
  <c r="F11" i="14"/>
  <c r="X12" i="14"/>
  <c r="D14" i="14"/>
  <c r="AJ16" i="14"/>
  <c r="J22" i="14"/>
  <c r="O12" i="14"/>
  <c r="G2" i="14"/>
  <c r="W2" i="14"/>
  <c r="AM2" i="14"/>
  <c r="BC2" i="14"/>
  <c r="P3" i="14"/>
  <c r="AF3" i="14"/>
  <c r="AX3" i="14"/>
  <c r="P4" i="14"/>
  <c r="AM4" i="14"/>
  <c r="D5" i="14"/>
  <c r="Y5" i="14"/>
  <c r="AV5" i="14"/>
  <c r="Q6" i="14"/>
  <c r="AZ6" i="14"/>
  <c r="AH7" i="14"/>
  <c r="O8" i="14"/>
  <c r="AZ8" i="14"/>
  <c r="AG9" i="14"/>
  <c r="O10" i="14"/>
  <c r="O11" i="14"/>
  <c r="AG12" i="14"/>
  <c r="Q14" i="14"/>
  <c r="M17" i="14"/>
  <c r="AZ22" i="14"/>
  <c r="E2" i="14"/>
  <c r="N3" i="14"/>
  <c r="K4" i="14"/>
  <c r="AF4" i="14"/>
  <c r="T5" i="14"/>
  <c r="I6" i="14"/>
  <c r="AQ6" i="14"/>
  <c r="X7" i="14"/>
  <c r="X9" i="14"/>
  <c r="AY10" i="14"/>
  <c r="W21" i="14"/>
  <c r="I2" i="14"/>
  <c r="Y2" i="14"/>
  <c r="AO2" i="14"/>
  <c r="B3" i="14"/>
  <c r="R3" i="14"/>
  <c r="AH3" i="14"/>
  <c r="BB3" i="14"/>
  <c r="S4" i="14"/>
  <c r="AN4" i="14"/>
  <c r="H5" i="14"/>
  <c r="AB5" i="14"/>
  <c r="AW5" i="14"/>
  <c r="R6" i="14"/>
  <c r="BA6" i="14"/>
  <c r="AI7" i="14"/>
  <c r="P8" i="14"/>
  <c r="BA8" i="14"/>
  <c r="AH9" i="14"/>
  <c r="P10" i="14"/>
  <c r="X11" i="14"/>
  <c r="AP12" i="14"/>
  <c r="AC14" i="14"/>
  <c r="AS17" i="14"/>
  <c r="AQ23" i="14"/>
  <c r="M2" i="14"/>
  <c r="AC2" i="14"/>
  <c r="AS2" i="14"/>
  <c r="F3" i="14"/>
  <c r="V3" i="14"/>
  <c r="AL3" i="14"/>
  <c r="BC3" i="14"/>
  <c r="W4" i="14"/>
  <c r="AQ4" i="14"/>
  <c r="I5" i="14"/>
  <c r="AF5" i="14"/>
  <c r="AZ5" i="14"/>
  <c r="Y6" i="14"/>
  <c r="F7" i="14"/>
  <c r="AQ7" i="14"/>
  <c r="X8" i="14"/>
  <c r="F9" i="14"/>
  <c r="AP9" i="14"/>
  <c r="X10" i="14"/>
  <c r="AG11" i="14"/>
  <c r="AY12" i="14"/>
  <c r="AP14" i="14"/>
  <c r="V18" i="14"/>
  <c r="AW24" i="14"/>
  <c r="U2" i="14"/>
  <c r="BA2" i="14"/>
  <c r="AT3" i="14"/>
  <c r="BC4" i="14"/>
  <c r="AO5" i="14"/>
  <c r="AQ8" i="14"/>
  <c r="F10" i="14"/>
  <c r="D16" i="14"/>
  <c r="N2" i="14"/>
  <c r="AD2" i="14"/>
  <c r="AT2" i="14"/>
  <c r="G3" i="14"/>
  <c r="W3" i="14"/>
  <c r="AM3" i="14"/>
  <c r="C4" i="14"/>
  <c r="X4" i="14"/>
  <c r="AU4" i="14"/>
  <c r="L5" i="14"/>
  <c r="AG5" i="14"/>
  <c r="BD5" i="14"/>
  <c r="Z6" i="14"/>
  <c r="G7" i="14"/>
  <c r="AR7" i="14"/>
  <c r="Y8" i="14"/>
  <c r="G9" i="14"/>
  <c r="AR9" i="14"/>
  <c r="Y10" i="14"/>
  <c r="AP11" i="14"/>
  <c r="H13" i="14"/>
  <c r="BC14" i="14"/>
  <c r="E19" i="14"/>
  <c r="E26" i="14"/>
  <c r="AD3" i="14"/>
  <c r="AT13" i="14"/>
  <c r="O2" i="14"/>
  <c r="AE2" i="14"/>
  <c r="AU2" i="14"/>
  <c r="H3" i="14"/>
  <c r="X3" i="14"/>
  <c r="AN3" i="14"/>
  <c r="G4" i="14"/>
  <c r="AA4" i="14"/>
  <c r="AV4" i="14"/>
  <c r="P5" i="14"/>
  <c r="AJ5" i="14"/>
  <c r="B6" i="14"/>
  <c r="AH6" i="14"/>
  <c r="O7" i="14"/>
  <c r="AZ7" i="14"/>
  <c r="AG8" i="14"/>
  <c r="O9" i="14"/>
  <c r="AZ9" i="14"/>
  <c r="AG10" i="14"/>
  <c r="AY11" i="14"/>
  <c r="T13" i="14"/>
  <c r="M15" i="14"/>
  <c r="AU19" i="14"/>
  <c r="BC56" i="14"/>
  <c r="AU56" i="14"/>
  <c r="AM56" i="14"/>
  <c r="AE56" i="14"/>
  <c r="W56" i="14"/>
  <c r="O56" i="14"/>
  <c r="G56" i="14"/>
  <c r="BB55" i="14"/>
  <c r="AT55" i="14"/>
  <c r="AL55" i="14"/>
  <c r="AD55" i="14"/>
  <c r="V55" i="14"/>
  <c r="N55" i="14"/>
  <c r="F55" i="14"/>
  <c r="BA54" i="14"/>
  <c r="AS54" i="14"/>
  <c r="AK54" i="14"/>
  <c r="AC54" i="14"/>
  <c r="U54" i="14"/>
  <c r="M54" i="14"/>
  <c r="E54" i="14"/>
  <c r="AZ53" i="14"/>
  <c r="AR53" i="14"/>
  <c r="AJ53" i="14"/>
  <c r="AB53" i="14"/>
  <c r="T53" i="14"/>
  <c r="L53" i="14"/>
  <c r="D53" i="14"/>
  <c r="AY52" i="14"/>
  <c r="AQ52" i="14"/>
  <c r="AI52" i="14"/>
  <c r="AA52" i="14"/>
  <c r="S52" i="14"/>
  <c r="K52" i="14"/>
  <c r="C52" i="14"/>
  <c r="AX51" i="14"/>
  <c r="AP51" i="14"/>
  <c r="AH51" i="14"/>
  <c r="Z51" i="14"/>
  <c r="R51" i="14"/>
  <c r="J51" i="14"/>
  <c r="B51" i="14"/>
  <c r="AW50" i="14"/>
  <c r="BB56" i="14"/>
  <c r="AT56" i="14"/>
  <c r="AL56" i="14"/>
  <c r="AD56" i="14"/>
  <c r="V56" i="14"/>
  <c r="N56" i="14"/>
  <c r="F56" i="14"/>
  <c r="BA55" i="14"/>
  <c r="AS55" i="14"/>
  <c r="AK55" i="14"/>
  <c r="AC55" i="14"/>
  <c r="U55" i="14"/>
  <c r="M55" i="14"/>
  <c r="E55" i="14"/>
  <c r="AZ54" i="14"/>
  <c r="AR54" i="14"/>
  <c r="AJ54" i="14"/>
  <c r="AB54" i="14"/>
  <c r="T54" i="14"/>
  <c r="L54" i="14"/>
  <c r="D54" i="14"/>
  <c r="AY53" i="14"/>
  <c r="AQ53" i="14"/>
  <c r="AI53" i="14"/>
  <c r="AA53" i="14"/>
  <c r="S53" i="14"/>
  <c r="K53" i="14"/>
  <c r="C53" i="14"/>
  <c r="AX52" i="14"/>
  <c r="AP52" i="14"/>
  <c r="AH52" i="14"/>
  <c r="Z52" i="14"/>
  <c r="R52" i="14"/>
  <c r="J52" i="14"/>
  <c r="B52" i="14"/>
  <c r="AW51" i="14"/>
  <c r="AO51" i="14"/>
  <c r="AG51" i="14"/>
  <c r="Y51" i="14"/>
  <c r="Q51" i="14"/>
  <c r="I51" i="14"/>
  <c r="AY56" i="14"/>
  <c r="AQ56" i="14"/>
  <c r="AI56" i="14"/>
  <c r="AA56" i="14"/>
  <c r="S56" i="14"/>
  <c r="K56" i="14"/>
  <c r="C56" i="14"/>
  <c r="AX55" i="14"/>
  <c r="AP55" i="14"/>
  <c r="AH55" i="14"/>
  <c r="Z55" i="14"/>
  <c r="R55" i="14"/>
  <c r="J55" i="14"/>
  <c r="B55" i="14"/>
  <c r="AW54" i="14"/>
  <c r="AO54" i="14"/>
  <c r="AG54" i="14"/>
  <c r="Y54" i="14"/>
  <c r="Q54" i="14"/>
  <c r="AS56" i="14"/>
  <c r="AG56" i="14"/>
  <c r="T56" i="14"/>
  <c r="H56" i="14"/>
  <c r="AW55" i="14"/>
  <c r="AJ55" i="14"/>
  <c r="X55" i="14"/>
  <c r="K55" i="14"/>
  <c r="BB54" i="14"/>
  <c r="AN54" i="14"/>
  <c r="AA54" i="14"/>
  <c r="O54" i="14"/>
  <c r="C54" i="14"/>
  <c r="AV53" i="14"/>
  <c r="AL53" i="14"/>
  <c r="Z53" i="14"/>
  <c r="P53" i="14"/>
  <c r="F53" i="14"/>
  <c r="AW52" i="14"/>
  <c r="AM52" i="14"/>
  <c r="AC52" i="14"/>
  <c r="Q52" i="14"/>
  <c r="G52" i="14"/>
  <c r="AZ51" i="14"/>
  <c r="AN51" i="14"/>
  <c r="AD51" i="14"/>
  <c r="T51" i="14"/>
  <c r="H51" i="14"/>
  <c r="BB50" i="14"/>
  <c r="AS50" i="14"/>
  <c r="AK50" i="14"/>
  <c r="AC50" i="14"/>
  <c r="U50" i="14"/>
  <c r="M50" i="14"/>
  <c r="E50" i="14"/>
  <c r="AZ49" i="14"/>
  <c r="AR49" i="14"/>
  <c r="AJ49" i="14"/>
  <c r="AB49" i="14"/>
  <c r="T49" i="14"/>
  <c r="L49" i="14"/>
  <c r="D49" i="14"/>
  <c r="AY48" i="14"/>
  <c r="AQ48" i="14"/>
  <c r="AI48" i="14"/>
  <c r="AA48" i="14"/>
  <c r="S48" i="14"/>
  <c r="K48" i="14"/>
  <c r="C48" i="14"/>
  <c r="AX47" i="14"/>
  <c r="AP47" i="14"/>
  <c r="AH47" i="14"/>
  <c r="BD56" i="14"/>
  <c r="AP56" i="14"/>
  <c r="AC56" i="14"/>
  <c r="Q56" i="14"/>
  <c r="D56" i="14"/>
  <c r="AU55" i="14"/>
  <c r="AG55" i="14"/>
  <c r="T55" i="14"/>
  <c r="H55" i="14"/>
  <c r="AX54" i="14"/>
  <c r="AL54" i="14"/>
  <c r="X54" i="14"/>
  <c r="K54" i="14"/>
  <c r="BD53" i="14"/>
  <c r="AT53" i="14"/>
  <c r="AH53" i="14"/>
  <c r="X53" i="14"/>
  <c r="N53" i="14"/>
  <c r="B53" i="14"/>
  <c r="AU52" i="14"/>
  <c r="AK52" i="14"/>
  <c r="Y52" i="14"/>
  <c r="O52" i="14"/>
  <c r="E52" i="14"/>
  <c r="AV51" i="14"/>
  <c r="AL51" i="14"/>
  <c r="AB51" i="14"/>
  <c r="P51" i="14"/>
  <c r="F51" i="14"/>
  <c r="AZ50" i="14"/>
  <c r="AQ50" i="14"/>
  <c r="AI50" i="14"/>
  <c r="AA50" i="14"/>
  <c r="S50" i="14"/>
  <c r="K50" i="14"/>
  <c r="C50" i="14"/>
  <c r="AX49" i="14"/>
  <c r="AP49" i="14"/>
  <c r="AH49" i="14"/>
  <c r="Z49" i="14"/>
  <c r="R49" i="14"/>
  <c r="J49" i="14"/>
  <c r="B49" i="14"/>
  <c r="AW48" i="14"/>
  <c r="AO48" i="14"/>
  <c r="AG48" i="14"/>
  <c r="Y48" i="14"/>
  <c r="Q48" i="14"/>
  <c r="I48" i="14"/>
  <c r="BD47" i="14"/>
  <c r="AV47" i="14"/>
  <c r="AN47" i="14"/>
  <c r="AF47" i="14"/>
  <c r="X47" i="14"/>
  <c r="P47" i="14"/>
  <c r="H47" i="14"/>
  <c r="BC46" i="14"/>
  <c r="AU46" i="14"/>
  <c r="AM46" i="14"/>
  <c r="BA56" i="14"/>
  <c r="AK56" i="14"/>
  <c r="U56" i="14"/>
  <c r="B56" i="14"/>
  <c r="AO55" i="14"/>
  <c r="Y55" i="14"/>
  <c r="G55" i="14"/>
  <c r="AT54" i="14"/>
  <c r="AD54" i="14"/>
  <c r="J54" i="14"/>
  <c r="BA53" i="14"/>
  <c r="AM53" i="14"/>
  <c r="W53" i="14"/>
  <c r="I53" i="14"/>
  <c r="AZ52" i="14"/>
  <c r="AJ52" i="14"/>
  <c r="V52" i="14"/>
  <c r="H52" i="14"/>
  <c r="AU51" i="14"/>
  <c r="AI51" i="14"/>
  <c r="U51" i="14"/>
  <c r="E51" i="14"/>
  <c r="AV50" i="14"/>
  <c r="AL50" i="14"/>
  <c r="Z50" i="14"/>
  <c r="P50" i="14"/>
  <c r="F50" i="14"/>
  <c r="AW49" i="14"/>
  <c r="AM49" i="14"/>
  <c r="AC49" i="14"/>
  <c r="Q49" i="14"/>
  <c r="G49" i="14"/>
  <c r="AZ48" i="14"/>
  <c r="AN48" i="14"/>
  <c r="AD48" i="14"/>
  <c r="T48" i="14"/>
  <c r="H48" i="14"/>
  <c r="BA47" i="14"/>
  <c r="AQ47" i="14"/>
  <c r="AE47" i="14"/>
  <c r="V47" i="14"/>
  <c r="M47" i="14"/>
  <c r="D47" i="14"/>
  <c r="AX46" i="14"/>
  <c r="AO46" i="14"/>
  <c r="AF46" i="14"/>
  <c r="X46" i="14"/>
  <c r="P46" i="14"/>
  <c r="H46" i="14"/>
  <c r="BC45" i="14"/>
  <c r="AU45" i="14"/>
  <c r="AM45" i="14"/>
  <c r="AE45" i="14"/>
  <c r="W45" i="14"/>
  <c r="O45" i="14"/>
  <c r="G45" i="14"/>
  <c r="BB44" i="14"/>
  <c r="AT44" i="14"/>
  <c r="AL44" i="14"/>
  <c r="AD44" i="14"/>
  <c r="V44" i="14"/>
  <c r="N44" i="14"/>
  <c r="F44" i="14"/>
  <c r="BA43" i="14"/>
  <c r="AS43" i="14"/>
  <c r="AK43" i="14"/>
  <c r="AC43" i="14"/>
  <c r="U43" i="14"/>
  <c r="M43" i="14"/>
  <c r="E43" i="14"/>
  <c r="AZ42" i="14"/>
  <c r="AR42" i="14"/>
  <c r="AJ42" i="14"/>
  <c r="AB42" i="14"/>
  <c r="T42" i="14"/>
  <c r="L42" i="14"/>
  <c r="D42" i="14"/>
  <c r="AY41" i="14"/>
  <c r="AQ41" i="14"/>
  <c r="AI41" i="14"/>
  <c r="AA41" i="14"/>
  <c r="S41" i="14"/>
  <c r="K41" i="14"/>
  <c r="C41" i="14"/>
  <c r="AX40" i="14"/>
  <c r="AZ56" i="14"/>
  <c r="AJ56" i="14"/>
  <c r="R56" i="14"/>
  <c r="BD55" i="14"/>
  <c r="AN55" i="14"/>
  <c r="W55" i="14"/>
  <c r="D55" i="14"/>
  <c r="AQ54" i="14"/>
  <c r="Z54" i="14"/>
  <c r="I54" i="14"/>
  <c r="AX53" i="14"/>
  <c r="AK53" i="14"/>
  <c r="V53" i="14"/>
  <c r="H53" i="14"/>
  <c r="AV52" i="14"/>
  <c r="AG52" i="14"/>
  <c r="U52" i="14"/>
  <c r="F52" i="14"/>
  <c r="AT51" i="14"/>
  <c r="AF51" i="14"/>
  <c r="S51" i="14"/>
  <c r="D51" i="14"/>
  <c r="AU50" i="14"/>
  <c r="AJ50" i="14"/>
  <c r="Y50" i="14"/>
  <c r="O50" i="14"/>
  <c r="D50" i="14"/>
  <c r="AV49" i="14"/>
  <c r="AL49" i="14"/>
  <c r="AA49" i="14"/>
  <c r="P49" i="14"/>
  <c r="F49" i="14"/>
  <c r="AX48" i="14"/>
  <c r="AM48" i="14"/>
  <c r="AC48" i="14"/>
  <c r="R48" i="14"/>
  <c r="G48" i="14"/>
  <c r="AZ47" i="14"/>
  <c r="AO47" i="14"/>
  <c r="AD47" i="14"/>
  <c r="U47" i="14"/>
  <c r="L47" i="14"/>
  <c r="C47" i="14"/>
  <c r="AW46" i="14"/>
  <c r="AN46" i="14"/>
  <c r="AE46" i="14"/>
  <c r="W46" i="14"/>
  <c r="O46" i="14"/>
  <c r="G46" i="14"/>
  <c r="BB45" i="14"/>
  <c r="AT45" i="14"/>
  <c r="AL45" i="14"/>
  <c r="AD45" i="14"/>
  <c r="V45" i="14"/>
  <c r="N45" i="14"/>
  <c r="F45" i="14"/>
  <c r="BA44" i="14"/>
  <c r="AS44" i="14"/>
  <c r="AK44" i="14"/>
  <c r="AC44" i="14"/>
  <c r="U44" i="14"/>
  <c r="M44" i="14"/>
  <c r="E44" i="14"/>
  <c r="AZ43" i="14"/>
  <c r="AR43" i="14"/>
  <c r="AJ43" i="14"/>
  <c r="AB43" i="14"/>
  <c r="T43" i="14"/>
  <c r="L43" i="14"/>
  <c r="D43" i="14"/>
  <c r="AY42" i="14"/>
  <c r="AQ42" i="14"/>
  <c r="AI42" i="14"/>
  <c r="AA42" i="14"/>
  <c r="S42" i="14"/>
  <c r="K42" i="14"/>
  <c r="C42" i="14"/>
  <c r="AX41" i="14"/>
  <c r="AP41" i="14"/>
  <c r="AH41" i="14"/>
  <c r="Z41" i="14"/>
  <c r="R41" i="14"/>
  <c r="J41" i="14"/>
  <c r="B41" i="14"/>
  <c r="AW40" i="14"/>
  <c r="AX56" i="14"/>
  <c r="AH56" i="14"/>
  <c r="P56" i="14"/>
  <c r="BC55" i="14"/>
  <c r="AM55" i="14"/>
  <c r="S55" i="14"/>
  <c r="C55" i="14"/>
  <c r="AP54" i="14"/>
  <c r="W54" i="14"/>
  <c r="H54" i="14"/>
  <c r="AW53" i="14"/>
  <c r="AG53" i="14"/>
  <c r="U53" i="14"/>
  <c r="G53" i="14"/>
  <c r="AT52" i="14"/>
  <c r="AF52" i="14"/>
  <c r="T52" i="14"/>
  <c r="D52" i="14"/>
  <c r="AS51" i="14"/>
  <c r="AE51" i="14"/>
  <c r="O51" i="14"/>
  <c r="C51" i="14"/>
  <c r="AT50" i="14"/>
  <c r="AH50" i="14"/>
  <c r="X50" i="14"/>
  <c r="N50" i="14"/>
  <c r="B50" i="14"/>
  <c r="AU49" i="14"/>
  <c r="AK49" i="14"/>
  <c r="Y49" i="14"/>
  <c r="O49" i="14"/>
  <c r="E49" i="14"/>
  <c r="AV48" i="14"/>
  <c r="AL48" i="14"/>
  <c r="AB48" i="14"/>
  <c r="P48" i="14"/>
  <c r="F48" i="14"/>
  <c r="AY47" i="14"/>
  <c r="AM47" i="14"/>
  <c r="AC47" i="14"/>
  <c r="T47" i="14"/>
  <c r="K47" i="14"/>
  <c r="AW56" i="14"/>
  <c r="AF56" i="14"/>
  <c r="M56" i="14"/>
  <c r="AZ55" i="14"/>
  <c r="AI55" i="14"/>
  <c r="Q55" i="14"/>
  <c r="BD54" i="14"/>
  <c r="AM54" i="14"/>
  <c r="V54" i="14"/>
  <c r="G54" i="14"/>
  <c r="AU53" i="14"/>
  <c r="AF53" i="14"/>
  <c r="R53" i="14"/>
  <c r="E53" i="14"/>
  <c r="AS52" i="14"/>
  <c r="AE52" i="14"/>
  <c r="P52" i="14"/>
  <c r="BD51" i="14"/>
  <c r="AR51" i="14"/>
  <c r="AC51" i="14"/>
  <c r="N51" i="14"/>
  <c r="BD50" i="14"/>
  <c r="AR50" i="14"/>
  <c r="AG50" i="14"/>
  <c r="W50" i="14"/>
  <c r="L50" i="14"/>
  <c r="BD49" i="14"/>
  <c r="AT49" i="14"/>
  <c r="AI49" i="14"/>
  <c r="AV56" i="14"/>
  <c r="AB56" i="14"/>
  <c r="L56" i="14"/>
  <c r="AY55" i="14"/>
  <c r="AF55" i="14"/>
  <c r="P55" i="14"/>
  <c r="BC54" i="14"/>
  <c r="AI54" i="14"/>
  <c r="S54" i="14"/>
  <c r="F54" i="14"/>
  <c r="AS53" i="14"/>
  <c r="AE53" i="14"/>
  <c r="Q53" i="14"/>
  <c r="BD52" i="14"/>
  <c r="AR52" i="14"/>
  <c r="AD52" i="14"/>
  <c r="N52" i="14"/>
  <c r="BC51" i="14"/>
  <c r="AQ51" i="14"/>
  <c r="AA51" i="14"/>
  <c r="AR56" i="14"/>
  <c r="E56" i="14"/>
  <c r="L55" i="14"/>
  <c r="R54" i="14"/>
  <c r="AN53" i="14"/>
  <c r="BB52" i="14"/>
  <c r="M52" i="14"/>
  <c r="AJ51" i="14"/>
  <c r="BC50" i="14"/>
  <c r="AF50" i="14"/>
  <c r="J50" i="14"/>
  <c r="AS49" i="14"/>
  <c r="X49" i="14"/>
  <c r="I49" i="14"/>
  <c r="AT48" i="14"/>
  <c r="AE48" i="14"/>
  <c r="M48" i="14"/>
  <c r="AW47" i="14"/>
  <c r="AI47" i="14"/>
  <c r="R47" i="14"/>
  <c r="E47" i="14"/>
  <c r="AT46" i="14"/>
  <c r="AI46" i="14"/>
  <c r="Y46" i="14"/>
  <c r="M46" i="14"/>
  <c r="C46" i="14"/>
  <c r="AV45" i="14"/>
  <c r="AJ45" i="14"/>
  <c r="Z45" i="14"/>
  <c r="P45" i="14"/>
  <c r="D45" i="14"/>
  <c r="AW44" i="14"/>
  <c r="AM44" i="14"/>
  <c r="AA44" i="14"/>
  <c r="Q44" i="14"/>
  <c r="G44" i="14"/>
  <c r="AX43" i="14"/>
  <c r="AN43" i="14"/>
  <c r="AD43" i="14"/>
  <c r="R43" i="14"/>
  <c r="H43" i="14"/>
  <c r="BA42" i="14"/>
  <c r="AO42" i="14"/>
  <c r="AE42" i="14"/>
  <c r="U42" i="14"/>
  <c r="I42" i="14"/>
  <c r="BB41" i="14"/>
  <c r="AR41" i="14"/>
  <c r="AF41" i="14"/>
  <c r="V41" i="14"/>
  <c r="L41" i="14"/>
  <c r="BC40" i="14"/>
  <c r="AS40" i="14"/>
  <c r="AK40" i="14"/>
  <c r="AC40" i="14"/>
  <c r="U40" i="14"/>
  <c r="M40" i="14"/>
  <c r="E40" i="14"/>
  <c r="AZ39" i="14"/>
  <c r="AR39" i="14"/>
  <c r="AJ39" i="14"/>
  <c r="AB39" i="14"/>
  <c r="T39" i="14"/>
  <c r="L39" i="14"/>
  <c r="D39" i="14"/>
  <c r="AY38" i="14"/>
  <c r="AQ38" i="14"/>
  <c r="AI38" i="14"/>
  <c r="AA38" i="14"/>
  <c r="S38" i="14"/>
  <c r="K38" i="14"/>
  <c r="C38" i="14"/>
  <c r="AX37" i="14"/>
  <c r="AP37" i="14"/>
  <c r="AH37" i="14"/>
  <c r="Z37" i="14"/>
  <c r="R37" i="14"/>
  <c r="J37" i="14"/>
  <c r="B37" i="14"/>
  <c r="AW36" i="14"/>
  <c r="AO36" i="14"/>
  <c r="AG36" i="14"/>
  <c r="Y36" i="14"/>
  <c r="Q36" i="14"/>
  <c r="I36" i="14"/>
  <c r="BD35" i="14"/>
  <c r="AV35" i="14"/>
  <c r="AN35" i="14"/>
  <c r="AF35" i="14"/>
  <c r="X35" i="14"/>
  <c r="P35" i="14"/>
  <c r="H35" i="14"/>
  <c r="BC34" i="14"/>
  <c r="AU34" i="14"/>
  <c r="AM34" i="14"/>
  <c r="AE34" i="14"/>
  <c r="W34" i="14"/>
  <c r="O34" i="14"/>
  <c r="G34" i="14"/>
  <c r="BB33" i="14"/>
  <c r="AT33" i="14"/>
  <c r="AL33" i="14"/>
  <c r="AD33" i="14"/>
  <c r="V33" i="14"/>
  <c r="N33" i="14"/>
  <c r="F33" i="14"/>
  <c r="BA32" i="14"/>
  <c r="AS32" i="14"/>
  <c r="AK32" i="14"/>
  <c r="AC32" i="14"/>
  <c r="U32" i="14"/>
  <c r="M32" i="14"/>
  <c r="E32" i="14"/>
  <c r="AZ31" i="14"/>
  <c r="AR31" i="14"/>
  <c r="AJ31" i="14"/>
  <c r="AB31" i="14"/>
  <c r="T31" i="14"/>
  <c r="L31" i="14"/>
  <c r="D31" i="14"/>
  <c r="AY30" i="14"/>
  <c r="AQ30" i="14"/>
  <c r="AI30" i="14"/>
  <c r="AA30" i="14"/>
  <c r="S30" i="14"/>
  <c r="K30" i="14"/>
  <c r="C30" i="14"/>
  <c r="AX29" i="14"/>
  <c r="AP29" i="14"/>
  <c r="AH29" i="14"/>
  <c r="Z29" i="14"/>
  <c r="R29" i="14"/>
  <c r="J29" i="14"/>
  <c r="B29" i="14"/>
  <c r="AW28" i="14"/>
  <c r="AO28" i="14"/>
  <c r="AG28" i="14"/>
  <c r="Y28" i="14"/>
  <c r="Q28" i="14"/>
  <c r="I28" i="14"/>
  <c r="BD27" i="14"/>
  <c r="AO56" i="14"/>
  <c r="AV55" i="14"/>
  <c r="I55" i="14"/>
  <c r="P54" i="14"/>
  <c r="AD53" i="14"/>
  <c r="BA52" i="14"/>
  <c r="L52" i="14"/>
  <c r="X51" i="14"/>
  <c r="BA50" i="14"/>
  <c r="AE50" i="14"/>
  <c r="I50" i="14"/>
  <c r="AQ49" i="14"/>
  <c r="W49" i="14"/>
  <c r="H49" i="14"/>
  <c r="AS48" i="14"/>
  <c r="Z48" i="14"/>
  <c r="L48" i="14"/>
  <c r="AU47" i="14"/>
  <c r="AG47" i="14"/>
  <c r="Q47" i="14"/>
  <c r="B47" i="14"/>
  <c r="AS46" i="14"/>
  <c r="AH46" i="14"/>
  <c r="V46" i="14"/>
  <c r="L46" i="14"/>
  <c r="B46" i="14"/>
  <c r="AS45" i="14"/>
  <c r="AI45" i="14"/>
  <c r="Y45" i="14"/>
  <c r="M45" i="14"/>
  <c r="C45" i="14"/>
  <c r="AV44" i="14"/>
  <c r="AJ44" i="14"/>
  <c r="Z44" i="14"/>
  <c r="P44" i="14"/>
  <c r="D44" i="14"/>
  <c r="AW43" i="14"/>
  <c r="AM43" i="14"/>
  <c r="AA43" i="14"/>
  <c r="Q43" i="14"/>
  <c r="G43" i="14"/>
  <c r="AX42" i="14"/>
  <c r="AN42" i="14"/>
  <c r="AD42" i="14"/>
  <c r="R42" i="14"/>
  <c r="H42" i="14"/>
  <c r="BA41" i="14"/>
  <c r="AO41" i="14"/>
  <c r="AE41" i="14"/>
  <c r="U41" i="14"/>
  <c r="I41" i="14"/>
  <c r="BB40" i="14"/>
  <c r="AR40" i="14"/>
  <c r="AJ40" i="14"/>
  <c r="AB40" i="14"/>
  <c r="T40" i="14"/>
  <c r="L40" i="14"/>
  <c r="D40" i="14"/>
  <c r="AY39" i="14"/>
  <c r="AQ39" i="14"/>
  <c r="AI39" i="14"/>
  <c r="AA39" i="14"/>
  <c r="S39" i="14"/>
  <c r="K39" i="14"/>
  <c r="C39" i="14"/>
  <c r="AX38" i="14"/>
  <c r="AP38" i="14"/>
  <c r="AH38" i="14"/>
  <c r="Z38" i="14"/>
  <c r="R38" i="14"/>
  <c r="J38" i="14"/>
  <c r="B38" i="14"/>
  <c r="AW37" i="14"/>
  <c r="AO37" i="14"/>
  <c r="AG37" i="14"/>
  <c r="Y37" i="14"/>
  <c r="Q37" i="14"/>
  <c r="I37" i="14"/>
  <c r="BD36" i="14"/>
  <c r="AV36" i="14"/>
  <c r="AN36" i="14"/>
  <c r="AF36" i="14"/>
  <c r="X36" i="14"/>
  <c r="P36" i="14"/>
  <c r="H36" i="14"/>
  <c r="BC35" i="14"/>
  <c r="AU35" i="14"/>
  <c r="AM35" i="14"/>
  <c r="AE35" i="14"/>
  <c r="W35" i="14"/>
  <c r="O35" i="14"/>
  <c r="G35" i="14"/>
  <c r="BB34" i="14"/>
  <c r="AT34" i="14"/>
  <c r="AL34" i="14"/>
  <c r="AD34" i="14"/>
  <c r="V34" i="14"/>
  <c r="N34" i="14"/>
  <c r="F34" i="14"/>
  <c r="BA33" i="14"/>
  <c r="AS33" i="14"/>
  <c r="AK33" i="14"/>
  <c r="AC33" i="14"/>
  <c r="U33" i="14"/>
  <c r="M33" i="14"/>
  <c r="E33" i="14"/>
  <c r="AZ32" i="14"/>
  <c r="AR32" i="14"/>
  <c r="AJ32" i="14"/>
  <c r="AB32" i="14"/>
  <c r="T32" i="14"/>
  <c r="L32" i="14"/>
  <c r="D32" i="14"/>
  <c r="AY31" i="14"/>
  <c r="AQ31" i="14"/>
  <c r="AI31" i="14"/>
  <c r="AA31" i="14"/>
  <c r="S31" i="14"/>
  <c r="K31" i="14"/>
  <c r="C31" i="14"/>
  <c r="AX30" i="14"/>
  <c r="AP30" i="14"/>
  <c r="AH30" i="14"/>
  <c r="Z30" i="14"/>
  <c r="R30" i="14"/>
  <c r="J30" i="14"/>
  <c r="B30" i="14"/>
  <c r="AW29" i="14"/>
  <c r="AO29" i="14"/>
  <c r="AG29" i="14"/>
  <c r="Y29" i="14"/>
  <c r="Q29" i="14"/>
  <c r="I29" i="14"/>
  <c r="BD28" i="14"/>
  <c r="AV28" i="14"/>
  <c r="AN28" i="14"/>
  <c r="AF28" i="14"/>
  <c r="X28" i="14"/>
  <c r="P28" i="14"/>
  <c r="H28" i="14"/>
  <c r="AN56" i="14"/>
  <c r="AR55" i="14"/>
  <c r="AY54" i="14"/>
  <c r="N54" i="14"/>
  <c r="AC53" i="14"/>
  <c r="AO52" i="14"/>
  <c r="I52" i="14"/>
  <c r="W51" i="14"/>
  <c r="AY50" i="14"/>
  <c r="AD50" i="14"/>
  <c r="H50" i="14"/>
  <c r="AO49" i="14"/>
  <c r="V49" i="14"/>
  <c r="C49" i="14"/>
  <c r="AR48" i="14"/>
  <c r="X48" i="14"/>
  <c r="J48" i="14"/>
  <c r="AT47" i="14"/>
  <c r="AB47" i="14"/>
  <c r="O47" i="14"/>
  <c r="BD46" i="14"/>
  <c r="AR46" i="14"/>
  <c r="AG46" i="14"/>
  <c r="U46" i="14"/>
  <c r="K46" i="14"/>
  <c r="BD45" i="14"/>
  <c r="AR45" i="14"/>
  <c r="AH45" i="14"/>
  <c r="X45" i="14"/>
  <c r="L45" i="14"/>
  <c r="B45" i="14"/>
  <c r="AU44" i="14"/>
  <c r="AI44" i="14"/>
  <c r="Y44" i="14"/>
  <c r="O44" i="14"/>
  <c r="C44" i="14"/>
  <c r="AV43" i="14"/>
  <c r="AL43" i="14"/>
  <c r="Z43" i="14"/>
  <c r="P43" i="14"/>
  <c r="F43" i="14"/>
  <c r="AW42" i="14"/>
  <c r="AM42" i="14"/>
  <c r="AC42" i="14"/>
  <c r="Q42" i="14"/>
  <c r="G42" i="14"/>
  <c r="AZ41" i="14"/>
  <c r="AN41" i="14"/>
  <c r="AD41" i="14"/>
  <c r="T41" i="14"/>
  <c r="H41" i="14"/>
  <c r="BA40" i="14"/>
  <c r="AQ40" i="14"/>
  <c r="AI40" i="14"/>
  <c r="AA40" i="14"/>
  <c r="S40" i="14"/>
  <c r="K40" i="14"/>
  <c r="C40" i="14"/>
  <c r="AX39" i="14"/>
  <c r="AP39" i="14"/>
  <c r="AH39" i="14"/>
  <c r="Z39" i="14"/>
  <c r="R39" i="14"/>
  <c r="J39" i="14"/>
  <c r="B39" i="14"/>
  <c r="AW38" i="14"/>
  <c r="AO38" i="14"/>
  <c r="AG38" i="14"/>
  <c r="Y38" i="14"/>
  <c r="Q38" i="14"/>
  <c r="I38" i="14"/>
  <c r="BD37" i="14"/>
  <c r="AV37" i="14"/>
  <c r="AN37" i="14"/>
  <c r="AF37" i="14"/>
  <c r="X37" i="14"/>
  <c r="P37" i="14"/>
  <c r="H37" i="14"/>
  <c r="BC36" i="14"/>
  <c r="AU36" i="14"/>
  <c r="AM36" i="14"/>
  <c r="AE36" i="14"/>
  <c r="W36" i="14"/>
  <c r="O36" i="14"/>
  <c r="G36" i="14"/>
  <c r="BB35" i="14"/>
  <c r="AT35" i="14"/>
  <c r="AL35" i="14"/>
  <c r="AD35" i="14"/>
  <c r="V35" i="14"/>
  <c r="N35" i="14"/>
  <c r="F35" i="14"/>
  <c r="BA34" i="14"/>
  <c r="AS34" i="14"/>
  <c r="AK34" i="14"/>
  <c r="AC34" i="14"/>
  <c r="U34" i="14"/>
  <c r="M34" i="14"/>
  <c r="E34" i="14"/>
  <c r="AZ33" i="14"/>
  <c r="AR33" i="14"/>
  <c r="AJ33" i="14"/>
  <c r="AB33" i="14"/>
  <c r="T33" i="14"/>
  <c r="L33" i="14"/>
  <c r="D33" i="14"/>
  <c r="AY32" i="14"/>
  <c r="AQ32" i="14"/>
  <c r="AI32" i="14"/>
  <c r="Z56" i="14"/>
  <c r="AQ55" i="14"/>
  <c r="AV54" i="14"/>
  <c r="B54" i="14"/>
  <c r="Y53" i="14"/>
  <c r="AN52" i="14"/>
  <c r="BB51" i="14"/>
  <c r="V51" i="14"/>
  <c r="AX50" i="14"/>
  <c r="AB50" i="14"/>
  <c r="G50" i="14"/>
  <c r="AN49" i="14"/>
  <c r="U49" i="14"/>
  <c r="BD48" i="14"/>
  <c r="AP48" i="14"/>
  <c r="W48" i="14"/>
  <c r="E48" i="14"/>
  <c r="AS47" i="14"/>
  <c r="AA47" i="14"/>
  <c r="N47" i="14"/>
  <c r="BB46" i="14"/>
  <c r="AQ46" i="14"/>
  <c r="AD46" i="14"/>
  <c r="T46" i="14"/>
  <c r="J46" i="14"/>
  <c r="BA45" i="14"/>
  <c r="AQ45" i="14"/>
  <c r="AG45" i="14"/>
  <c r="U45" i="14"/>
  <c r="K45" i="14"/>
  <c r="BD44" i="14"/>
  <c r="AR44" i="14"/>
  <c r="AH44" i="14"/>
  <c r="X44" i="14"/>
  <c r="L44" i="14"/>
  <c r="B44" i="14"/>
  <c r="AU43" i="14"/>
  <c r="AI43" i="14"/>
  <c r="Y43" i="14"/>
  <c r="O43" i="14"/>
  <c r="C43" i="14"/>
  <c r="AV42" i="14"/>
  <c r="AL42" i="14"/>
  <c r="Z42" i="14"/>
  <c r="P42" i="14"/>
  <c r="F42" i="14"/>
  <c r="AW41" i="14"/>
  <c r="AM41" i="14"/>
  <c r="AC41" i="14"/>
  <c r="Q41" i="14"/>
  <c r="G41" i="14"/>
  <c r="AZ40" i="14"/>
  <c r="AP40" i="14"/>
  <c r="AH40" i="14"/>
  <c r="Z40" i="14"/>
  <c r="R40" i="14"/>
  <c r="J40" i="14"/>
  <c r="B40" i="14"/>
  <c r="AW39" i="14"/>
  <c r="AO39" i="14"/>
  <c r="AG39" i="14"/>
  <c r="Y39" i="14"/>
  <c r="Q39" i="14"/>
  <c r="I39" i="14"/>
  <c r="BD38" i="14"/>
  <c r="AV38" i="14"/>
  <c r="AN38" i="14"/>
  <c r="Y56" i="14"/>
  <c r="AE55" i="14"/>
  <c r="AU54" i="14"/>
  <c r="BC53" i="14"/>
  <c r="O53" i="14"/>
  <c r="AL52" i="14"/>
  <c r="BA51" i="14"/>
  <c r="M51" i="14"/>
  <c r="AP50" i="14"/>
  <c r="V50" i="14"/>
  <c r="BC49" i="14"/>
  <c r="AG49" i="14"/>
  <c r="S49" i="14"/>
  <c r="BC48" i="14"/>
  <c r="AK48" i="14"/>
  <c r="V48" i="14"/>
  <c r="D48" i="14"/>
  <c r="AR47" i="14"/>
  <c r="Z47" i="14"/>
  <c r="J47" i="14"/>
  <c r="BA46" i="14"/>
  <c r="AP46" i="14"/>
  <c r="AC46" i="14"/>
  <c r="S46" i="14"/>
  <c r="I46" i="14"/>
  <c r="AZ45" i="14"/>
  <c r="AP45" i="14"/>
  <c r="AF45" i="14"/>
  <c r="T45" i="14"/>
  <c r="J45" i="14"/>
  <c r="BC44" i="14"/>
  <c r="AQ44" i="14"/>
  <c r="AG44" i="14"/>
  <c r="W44" i="14"/>
  <c r="K44" i="14"/>
  <c r="BD43" i="14"/>
  <c r="AT43" i="14"/>
  <c r="AH43" i="14"/>
  <c r="X43" i="14"/>
  <c r="N43" i="14"/>
  <c r="B43" i="14"/>
  <c r="AU42" i="14"/>
  <c r="AK42" i="14"/>
  <c r="Y42" i="14"/>
  <c r="O42" i="14"/>
  <c r="E42" i="14"/>
  <c r="AV41" i="14"/>
  <c r="AL41" i="14"/>
  <c r="AB41" i="14"/>
  <c r="P41" i="14"/>
  <c r="F41" i="14"/>
  <c r="AY40" i="14"/>
  <c r="AO40" i="14"/>
  <c r="AG40" i="14"/>
  <c r="Y40" i="14"/>
  <c r="Q40" i="14"/>
  <c r="I40" i="14"/>
  <c r="BD39" i="14"/>
  <c r="AV39" i="14"/>
  <c r="AN39" i="14"/>
  <c r="AF39" i="14"/>
  <c r="X39" i="14"/>
  <c r="P39" i="14"/>
  <c r="H39" i="14"/>
  <c r="BC38" i="14"/>
  <c r="AU38" i="14"/>
  <c r="AM38" i="14"/>
  <c r="AE38" i="14"/>
  <c r="W38" i="14"/>
  <c r="O38" i="14"/>
  <c r="G38" i="14"/>
  <c r="BB37" i="14"/>
  <c r="AT37" i="14"/>
  <c r="AL37" i="14"/>
  <c r="AD37" i="14"/>
  <c r="V37" i="14"/>
  <c r="N37" i="14"/>
  <c r="F37" i="14"/>
  <c r="BA36" i="14"/>
  <c r="AS36" i="14"/>
  <c r="AK36" i="14"/>
  <c r="AC36" i="14"/>
  <c r="U36" i="14"/>
  <c r="M36" i="14"/>
  <c r="E36" i="14"/>
  <c r="J56" i="14"/>
  <c r="AA55" i="14"/>
  <c r="AF54" i="14"/>
  <c r="AP53" i="14"/>
  <c r="J53" i="14"/>
  <c r="X52" i="14"/>
  <c r="AM51" i="14"/>
  <c r="K51" i="14"/>
  <c r="AN50" i="14"/>
  <c r="R50" i="14"/>
  <c r="BA49" i="14"/>
  <c r="AE49" i="14"/>
  <c r="M49" i="14"/>
  <c r="BA48" i="14"/>
  <c r="AH48" i="14"/>
  <c r="O48" i="14"/>
  <c r="BC47" i="14"/>
  <c r="AK47" i="14"/>
  <c r="W47" i="14"/>
  <c r="G47" i="14"/>
  <c r="AY46" i="14"/>
  <c r="AK46" i="14"/>
  <c r="AA46" i="14"/>
  <c r="Q46" i="14"/>
  <c r="E46" i="14"/>
  <c r="AX45" i="14"/>
  <c r="AN45" i="14"/>
  <c r="AB45" i="14"/>
  <c r="R45" i="14"/>
  <c r="H45" i="14"/>
  <c r="AY44" i="14"/>
  <c r="AO44" i="14"/>
  <c r="AE44" i="14"/>
  <c r="S44" i="14"/>
  <c r="I44" i="14"/>
  <c r="BB43" i="14"/>
  <c r="AP43" i="14"/>
  <c r="AF43" i="14"/>
  <c r="V43" i="14"/>
  <c r="J43" i="14"/>
  <c r="BC42" i="14"/>
  <c r="AS42" i="14"/>
  <c r="AG42" i="14"/>
  <c r="W42" i="14"/>
  <c r="M42" i="14"/>
  <c r="BD41" i="14"/>
  <c r="AT41" i="14"/>
  <c r="AJ41" i="14"/>
  <c r="X41" i="14"/>
  <c r="N41" i="14"/>
  <c r="D41" i="14"/>
  <c r="AU40" i="14"/>
  <c r="AM40" i="14"/>
  <c r="AE40" i="14"/>
  <c r="W40" i="14"/>
  <c r="O40" i="14"/>
  <c r="G40" i="14"/>
  <c r="BB39" i="14"/>
  <c r="AT39" i="14"/>
  <c r="AL39" i="14"/>
  <c r="AD39" i="14"/>
  <c r="V39" i="14"/>
  <c r="N39" i="14"/>
  <c r="F39" i="14"/>
  <c r="BA38" i="14"/>
  <c r="AS38" i="14"/>
  <c r="AK38" i="14"/>
  <c r="AC38" i="14"/>
  <c r="U38" i="14"/>
  <c r="M38" i="14"/>
  <c r="E38" i="14"/>
  <c r="AZ37" i="14"/>
  <c r="AR37" i="14"/>
  <c r="AJ37" i="14"/>
  <c r="AB37" i="14"/>
  <c r="I56" i="14"/>
  <c r="O55" i="14"/>
  <c r="AE54" i="14"/>
  <c r="AO53" i="14"/>
  <c r="BC52" i="14"/>
  <c r="W52" i="14"/>
  <c r="AK51" i="14"/>
  <c r="G51" i="14"/>
  <c r="AM50" i="14"/>
  <c r="Q50" i="14"/>
  <c r="AY49" i="14"/>
  <c r="AD49" i="14"/>
  <c r="K49" i="14"/>
  <c r="AU48" i="14"/>
  <c r="AF48" i="14"/>
  <c r="N48" i="14"/>
  <c r="BB47" i="14"/>
  <c r="AJ47" i="14"/>
  <c r="S47" i="14"/>
  <c r="F47" i="14"/>
  <c r="AV46" i="14"/>
  <c r="AJ46" i="14"/>
  <c r="Z46" i="14"/>
  <c r="N46" i="14"/>
  <c r="D46" i="14"/>
  <c r="AW45" i="14"/>
  <c r="AK45" i="14"/>
  <c r="AA45" i="14"/>
  <c r="Q45" i="14"/>
  <c r="E45" i="14"/>
  <c r="AX44" i="14"/>
  <c r="AN44" i="14"/>
  <c r="AB44" i="14"/>
  <c r="R44" i="14"/>
  <c r="H44" i="14"/>
  <c r="AY43" i="14"/>
  <c r="X56" i="14"/>
  <c r="AO50" i="14"/>
  <c r="B48" i="14"/>
  <c r="F46" i="14"/>
  <c r="AF44" i="14"/>
  <c r="W43" i="14"/>
  <c r="AH42" i="14"/>
  <c r="AU41" i="14"/>
  <c r="E41" i="14"/>
  <c r="X40" i="14"/>
  <c r="AU39" i="14"/>
  <c r="O39" i="14"/>
  <c r="AL38" i="14"/>
  <c r="P38" i="14"/>
  <c r="AY37" i="14"/>
  <c r="AC37" i="14"/>
  <c r="L37" i="14"/>
  <c r="AY36" i="14"/>
  <c r="AI36" i="14"/>
  <c r="S36" i="14"/>
  <c r="C36" i="14"/>
  <c r="AR35" i="14"/>
  <c r="AG35" i="14"/>
  <c r="S35" i="14"/>
  <c r="E35" i="14"/>
  <c r="AW34" i="14"/>
  <c r="AI34" i="14"/>
  <c r="X34" i="14"/>
  <c r="J34" i="14"/>
  <c r="AY33" i="14"/>
  <c r="AN33" i="14"/>
  <c r="Z33" i="14"/>
  <c r="O33" i="14"/>
  <c r="BD32" i="14"/>
  <c r="AP32" i="14"/>
  <c r="AE32" i="14"/>
  <c r="S32" i="14"/>
  <c r="I32" i="14"/>
  <c r="BB31" i="14"/>
  <c r="AP31" i="14"/>
  <c r="AF31" i="14"/>
  <c r="V31" i="14"/>
  <c r="J31" i="14"/>
  <c r="BC30" i="14"/>
  <c r="AS30" i="14"/>
  <c r="AG30" i="14"/>
  <c r="W30" i="14"/>
  <c r="M30" i="14"/>
  <c r="BD29" i="14"/>
  <c r="AT29" i="14"/>
  <c r="AJ29" i="14"/>
  <c r="X29" i="14"/>
  <c r="N29" i="14"/>
  <c r="D29" i="14"/>
  <c r="AU28" i="14"/>
  <c r="AK28" i="14"/>
  <c r="AA28" i="14"/>
  <c r="O28" i="14"/>
  <c r="E28" i="14"/>
  <c r="AY27" i="14"/>
  <c r="AQ27" i="14"/>
  <c r="AI27" i="14"/>
  <c r="AA27" i="14"/>
  <c r="S27" i="14"/>
  <c r="K27" i="14"/>
  <c r="C27" i="14"/>
  <c r="AX26" i="14"/>
  <c r="AP26" i="14"/>
  <c r="AH26" i="14"/>
  <c r="Z26" i="14"/>
  <c r="R26" i="14"/>
  <c r="J26" i="14"/>
  <c r="B26" i="14"/>
  <c r="AW25" i="14"/>
  <c r="AO25" i="14"/>
  <c r="AG25" i="14"/>
  <c r="Y25" i="14"/>
  <c r="Q25" i="14"/>
  <c r="I25" i="14"/>
  <c r="BD24" i="14"/>
  <c r="AV24" i="14"/>
  <c r="AN24" i="14"/>
  <c r="AF24" i="14"/>
  <c r="X24" i="14"/>
  <c r="P24" i="14"/>
  <c r="H24" i="14"/>
  <c r="BC23" i="14"/>
  <c r="AU23" i="14"/>
  <c r="AM23" i="14"/>
  <c r="AE23" i="14"/>
  <c r="W23" i="14"/>
  <c r="O23" i="14"/>
  <c r="G23" i="14"/>
  <c r="BB22" i="14"/>
  <c r="AT22" i="14"/>
  <c r="AL22" i="14"/>
  <c r="AD22" i="14"/>
  <c r="V22" i="14"/>
  <c r="N22" i="14"/>
  <c r="F22" i="14"/>
  <c r="BA21" i="14"/>
  <c r="AS21" i="14"/>
  <c r="AK21" i="14"/>
  <c r="AC21" i="14"/>
  <c r="U21" i="14"/>
  <c r="M21" i="14"/>
  <c r="E21" i="14"/>
  <c r="AZ20" i="14"/>
  <c r="AR20" i="14"/>
  <c r="AJ20" i="14"/>
  <c r="AB20" i="14"/>
  <c r="T20" i="14"/>
  <c r="L20" i="14"/>
  <c r="D20" i="14"/>
  <c r="AY19" i="14"/>
  <c r="AQ19" i="14"/>
  <c r="AI19" i="14"/>
  <c r="AA19" i="14"/>
  <c r="S19" i="14"/>
  <c r="K19" i="14"/>
  <c r="C19" i="14"/>
  <c r="AX18" i="14"/>
  <c r="AP18" i="14"/>
  <c r="AB55" i="14"/>
  <c r="T50" i="14"/>
  <c r="AL47" i="14"/>
  <c r="AY45" i="14"/>
  <c r="T44" i="14"/>
  <c r="S43" i="14"/>
  <c r="AF42" i="14"/>
  <c r="AS41" i="14"/>
  <c r="BD40" i="14"/>
  <c r="V40" i="14"/>
  <c r="AS39" i="14"/>
  <c r="M39" i="14"/>
  <c r="AJ38" i="14"/>
  <c r="N38" i="14"/>
  <c r="AU37" i="14"/>
  <c r="AA37" i="14"/>
  <c r="K37" i="14"/>
  <c r="AX36" i="14"/>
  <c r="AH36" i="14"/>
  <c r="R36" i="14"/>
  <c r="B36" i="14"/>
  <c r="AQ35" i="14"/>
  <c r="AC35" i="14"/>
  <c r="R35" i="14"/>
  <c r="D35" i="14"/>
  <c r="AV34" i="14"/>
  <c r="AH34" i="14"/>
  <c r="T34" i="14"/>
  <c r="I34" i="14"/>
  <c r="AX33" i="14"/>
  <c r="AM33" i="14"/>
  <c r="Y33" i="14"/>
  <c r="K33" i="14"/>
  <c r="BC32" i="14"/>
  <c r="AO32" i="14"/>
  <c r="AD32" i="14"/>
  <c r="R32" i="14"/>
  <c r="H32" i="14"/>
  <c r="BA31" i="14"/>
  <c r="AO31" i="14"/>
  <c r="AE31" i="14"/>
  <c r="U31" i="14"/>
  <c r="I31" i="14"/>
  <c r="BB30" i="14"/>
  <c r="AR30" i="14"/>
  <c r="AF30" i="14"/>
  <c r="V30" i="14"/>
  <c r="L30" i="14"/>
  <c r="BC29" i="14"/>
  <c r="AS29" i="14"/>
  <c r="AI29" i="14"/>
  <c r="W29" i="14"/>
  <c r="M29" i="14"/>
  <c r="C29" i="14"/>
  <c r="AT28" i="14"/>
  <c r="AJ28" i="14"/>
  <c r="Z28" i="14"/>
  <c r="N28" i="14"/>
  <c r="D28" i="14"/>
  <c r="AX27" i="14"/>
  <c r="AP27" i="14"/>
  <c r="AH27" i="14"/>
  <c r="Z27" i="14"/>
  <c r="R27" i="14"/>
  <c r="J27" i="14"/>
  <c r="B27" i="14"/>
  <c r="AW26" i="14"/>
  <c r="AO26" i="14"/>
  <c r="AG26" i="14"/>
  <c r="Y26" i="14"/>
  <c r="Q26" i="14"/>
  <c r="I26" i="14"/>
  <c r="BD25" i="14"/>
  <c r="AV25" i="14"/>
  <c r="AN25" i="14"/>
  <c r="AF25" i="14"/>
  <c r="X25" i="14"/>
  <c r="P25" i="14"/>
  <c r="H25" i="14"/>
  <c r="BC24" i="14"/>
  <c r="AU24" i="14"/>
  <c r="AM24" i="14"/>
  <c r="AE24" i="14"/>
  <c r="W24" i="14"/>
  <c r="O24" i="14"/>
  <c r="G24" i="14"/>
  <c r="BB23" i="14"/>
  <c r="AT23" i="14"/>
  <c r="AL23" i="14"/>
  <c r="AD23" i="14"/>
  <c r="V23" i="14"/>
  <c r="N23" i="14"/>
  <c r="F23" i="14"/>
  <c r="BA22" i="14"/>
  <c r="AS22" i="14"/>
  <c r="AK22" i="14"/>
  <c r="AC22" i="14"/>
  <c r="U22" i="14"/>
  <c r="M22" i="14"/>
  <c r="E22" i="14"/>
  <c r="AZ21" i="14"/>
  <c r="AR21" i="14"/>
  <c r="AJ21" i="14"/>
  <c r="AB21" i="14"/>
  <c r="T21" i="14"/>
  <c r="L21" i="14"/>
  <c r="D21" i="14"/>
  <c r="AY20" i="14"/>
  <c r="AQ20" i="14"/>
  <c r="AI20" i="14"/>
  <c r="AA20" i="14"/>
  <c r="S20" i="14"/>
  <c r="K20" i="14"/>
  <c r="C20" i="14"/>
  <c r="AX19" i="14"/>
  <c r="AP19" i="14"/>
  <c r="AH19" i="14"/>
  <c r="Z19" i="14"/>
  <c r="R19" i="14"/>
  <c r="J19" i="14"/>
  <c r="B19" i="14"/>
  <c r="AW18" i="14"/>
  <c r="AO18" i="14"/>
  <c r="AH54" i="14"/>
  <c r="BB49" i="14"/>
  <c r="Y47" i="14"/>
  <c r="AO45" i="14"/>
  <c r="J44" i="14"/>
  <c r="K43" i="14"/>
  <c r="X42" i="14"/>
  <c r="AK41" i="14"/>
  <c r="AV40" i="14"/>
  <c r="P40" i="14"/>
  <c r="AM39" i="14"/>
  <c r="G39" i="14"/>
  <c r="AF38" i="14"/>
  <c r="L38" i="14"/>
  <c r="AS37" i="14"/>
  <c r="W37" i="14"/>
  <c r="G37" i="14"/>
  <c r="AT36" i="14"/>
  <c r="AD36" i="14"/>
  <c r="N36" i="14"/>
  <c r="BA35" i="14"/>
  <c r="AP35" i="14"/>
  <c r="AB35" i="14"/>
  <c r="Q35" i="14"/>
  <c r="C35" i="14"/>
  <c r="AR34" i="14"/>
  <c r="AG34" i="14"/>
  <c r="S34" i="14"/>
  <c r="H34" i="14"/>
  <c r="AW33" i="14"/>
  <c r="AI33" i="14"/>
  <c r="X33" i="14"/>
  <c r="J33" i="14"/>
  <c r="BB32" i="14"/>
  <c r="AN32" i="14"/>
  <c r="AA32" i="14"/>
  <c r="Q32" i="14"/>
  <c r="G32" i="14"/>
  <c r="AX31" i="14"/>
  <c r="AN31" i="14"/>
  <c r="AD31" i="14"/>
  <c r="R31" i="14"/>
  <c r="H31" i="14"/>
  <c r="BA30" i="14"/>
  <c r="AO30" i="14"/>
  <c r="AE30" i="14"/>
  <c r="U30" i="14"/>
  <c r="I30" i="14"/>
  <c r="BB29" i="14"/>
  <c r="AR29" i="14"/>
  <c r="AF29" i="14"/>
  <c r="V29" i="14"/>
  <c r="L29" i="14"/>
  <c r="BC28" i="14"/>
  <c r="AS28" i="14"/>
  <c r="AI28" i="14"/>
  <c r="W28" i="14"/>
  <c r="M28" i="14"/>
  <c r="C28" i="14"/>
  <c r="AW27" i="14"/>
  <c r="AO27" i="14"/>
  <c r="AG27" i="14"/>
  <c r="Y27" i="14"/>
  <c r="Q27" i="14"/>
  <c r="I27" i="14"/>
  <c r="BD26" i="14"/>
  <c r="AV26" i="14"/>
  <c r="AN26" i="14"/>
  <c r="AF26" i="14"/>
  <c r="X26" i="14"/>
  <c r="P26" i="14"/>
  <c r="H26" i="14"/>
  <c r="BC25" i="14"/>
  <c r="AU25" i="14"/>
  <c r="AM25" i="14"/>
  <c r="AE25" i="14"/>
  <c r="W25" i="14"/>
  <c r="O25" i="14"/>
  <c r="G25" i="14"/>
  <c r="BB24" i="14"/>
  <c r="AT24" i="14"/>
  <c r="AL24" i="14"/>
  <c r="AD24" i="14"/>
  <c r="V24" i="14"/>
  <c r="N24" i="14"/>
  <c r="F24" i="14"/>
  <c r="BA23" i="14"/>
  <c r="AS23" i="14"/>
  <c r="AK23" i="14"/>
  <c r="AC23" i="14"/>
  <c r="BB53" i="14"/>
  <c r="AF49" i="14"/>
  <c r="I47" i="14"/>
  <c r="AC45" i="14"/>
  <c r="BC43" i="14"/>
  <c r="I43" i="14"/>
  <c r="V42" i="14"/>
  <c r="AG41" i="14"/>
  <c r="AT40" i="14"/>
  <c r="N40" i="14"/>
  <c r="AK39" i="14"/>
  <c r="E39" i="14"/>
  <c r="AD38" i="14"/>
  <c r="H38" i="14"/>
  <c r="AQ37" i="14"/>
  <c r="U37" i="14"/>
  <c r="E37" i="14"/>
  <c r="AR36" i="14"/>
  <c r="AB36" i="14"/>
  <c r="L36" i="14"/>
  <c r="AZ35" i="14"/>
  <c r="AO35" i="14"/>
  <c r="AA35" i="14"/>
  <c r="M35" i="14"/>
  <c r="B35" i="14"/>
  <c r="AQ34" i="14"/>
  <c r="AF34" i="14"/>
  <c r="R34" i="14"/>
  <c r="D34" i="14"/>
  <c r="AV33" i="14"/>
  <c r="AH33" i="14"/>
  <c r="W33" i="14"/>
  <c r="I33" i="14"/>
  <c r="AX32" i="14"/>
  <c r="AM32" i="14"/>
  <c r="Z32" i="14"/>
  <c r="P32" i="14"/>
  <c r="F32" i="14"/>
  <c r="AW31" i="14"/>
  <c r="AM31" i="14"/>
  <c r="AC31" i="14"/>
  <c r="Q31" i="14"/>
  <c r="G31" i="14"/>
  <c r="AZ30" i="14"/>
  <c r="AN30" i="14"/>
  <c r="AD30" i="14"/>
  <c r="T30" i="14"/>
  <c r="H30" i="14"/>
  <c r="BA29" i="14"/>
  <c r="AQ29" i="14"/>
  <c r="AE29" i="14"/>
  <c r="U29" i="14"/>
  <c r="K29" i="14"/>
  <c r="BB28" i="14"/>
  <c r="AR28" i="14"/>
  <c r="AH28" i="14"/>
  <c r="V28" i="14"/>
  <c r="L28" i="14"/>
  <c r="B28" i="14"/>
  <c r="AV27" i="14"/>
  <c r="AN27" i="14"/>
  <c r="AF27" i="14"/>
  <c r="X27" i="14"/>
  <c r="P27" i="14"/>
  <c r="H27" i="14"/>
  <c r="BC26" i="14"/>
  <c r="AU26" i="14"/>
  <c r="AM26" i="14"/>
  <c r="AE26" i="14"/>
  <c r="W26" i="14"/>
  <c r="O26" i="14"/>
  <c r="G26" i="14"/>
  <c r="BB25" i="14"/>
  <c r="AT25" i="14"/>
  <c r="AL25" i="14"/>
  <c r="AD25" i="14"/>
  <c r="V25" i="14"/>
  <c r="N25" i="14"/>
  <c r="F25" i="14"/>
  <c r="BA24" i="14"/>
  <c r="AS24" i="14"/>
  <c r="AK24" i="14"/>
  <c r="AC24" i="14"/>
  <c r="U24" i="14"/>
  <c r="M24" i="14"/>
  <c r="M53" i="14"/>
  <c r="N49" i="14"/>
  <c r="AZ46" i="14"/>
  <c r="S45" i="14"/>
  <c r="AQ43" i="14"/>
  <c r="BD42" i="14"/>
  <c r="N42" i="14"/>
  <c r="Y41" i="14"/>
  <c r="AN40" i="14"/>
  <c r="H40" i="14"/>
  <c r="AE39" i="14"/>
  <c r="BB38" i="14"/>
  <c r="AB38" i="14"/>
  <c r="F38" i="14"/>
  <c r="AM37" i="14"/>
  <c r="T37" i="14"/>
  <c r="D37" i="14"/>
  <c r="AQ36" i="14"/>
  <c r="AA36" i="14"/>
  <c r="K36" i="14"/>
  <c r="AY35" i="14"/>
  <c r="AK35" i="14"/>
  <c r="Z35" i="14"/>
  <c r="L35" i="14"/>
  <c r="BD34" i="14"/>
  <c r="AP34" i="14"/>
  <c r="AB34" i="14"/>
  <c r="Q34" i="14"/>
  <c r="C34" i="14"/>
  <c r="AU33" i="14"/>
  <c r="AG33" i="14"/>
  <c r="S33" i="14"/>
  <c r="H33" i="14"/>
  <c r="AW32" i="14"/>
  <c r="AL32" i="14"/>
  <c r="Y32" i="14"/>
  <c r="O32" i="14"/>
  <c r="C32" i="14"/>
  <c r="AV31" i="14"/>
  <c r="AL31" i="14"/>
  <c r="Z31" i="14"/>
  <c r="P31" i="14"/>
  <c r="F31" i="14"/>
  <c r="AW30" i="14"/>
  <c r="AM30" i="14"/>
  <c r="AC30" i="14"/>
  <c r="Q30" i="14"/>
  <c r="G30" i="14"/>
  <c r="AZ29" i="14"/>
  <c r="AN29" i="14"/>
  <c r="AD29" i="14"/>
  <c r="T29" i="14"/>
  <c r="H29" i="14"/>
  <c r="BA28" i="14"/>
  <c r="AQ28" i="14"/>
  <c r="AE28" i="14"/>
  <c r="U28" i="14"/>
  <c r="K28" i="14"/>
  <c r="BC27" i="14"/>
  <c r="AU27" i="14"/>
  <c r="AM27" i="14"/>
  <c r="AE27" i="14"/>
  <c r="W27" i="14"/>
  <c r="O27" i="14"/>
  <c r="G27" i="14"/>
  <c r="BB26" i="14"/>
  <c r="AY51" i="14"/>
  <c r="AJ48" i="14"/>
  <c r="AB46" i="14"/>
  <c r="AZ44" i="14"/>
  <c r="AG43" i="14"/>
  <c r="AT42" i="14"/>
  <c r="B42" i="14"/>
  <c r="O41" i="14"/>
  <c r="AF40" i="14"/>
  <c r="BC39" i="14"/>
  <c r="W39" i="14"/>
  <c r="AT38" i="14"/>
  <c r="V38" i="14"/>
  <c r="BC37" i="14"/>
  <c r="AI37" i="14"/>
  <c r="O37" i="14"/>
  <c r="BB36" i="14"/>
  <c r="AL36" i="14"/>
  <c r="V36" i="14"/>
  <c r="F36" i="14"/>
  <c r="AW35" i="14"/>
  <c r="AI35" i="14"/>
  <c r="U35" i="14"/>
  <c r="J35" i="14"/>
  <c r="AY34" i="14"/>
  <c r="AN34" i="14"/>
  <c r="Z34" i="14"/>
  <c r="L34" i="14"/>
  <c r="BD33" i="14"/>
  <c r="AP33" i="14"/>
  <c r="AE33" i="14"/>
  <c r="Q33" i="14"/>
  <c r="C33" i="14"/>
  <c r="AU32" i="14"/>
  <c r="AG32" i="14"/>
  <c r="W32" i="14"/>
  <c r="K32" i="14"/>
  <c r="BD31" i="14"/>
  <c r="AT31" i="14"/>
  <c r="AH31" i="14"/>
  <c r="X31" i="14"/>
  <c r="N31" i="14"/>
  <c r="B31" i="14"/>
  <c r="AU30" i="14"/>
  <c r="AK30" i="14"/>
  <c r="Y30" i="14"/>
  <c r="O30" i="14"/>
  <c r="E30" i="14"/>
  <c r="AV29" i="14"/>
  <c r="AL29" i="14"/>
  <c r="AB29" i="14"/>
  <c r="P29" i="14"/>
  <c r="F29" i="14"/>
  <c r="AY28" i="14"/>
  <c r="AM28" i="14"/>
  <c r="AC28" i="14"/>
  <c r="S28" i="14"/>
  <c r="G28" i="14"/>
  <c r="BA27" i="14"/>
  <c r="AS27" i="14"/>
  <c r="AK27" i="14"/>
  <c r="AC27" i="14"/>
  <c r="U27" i="14"/>
  <c r="M27" i="14"/>
  <c r="E27" i="14"/>
  <c r="AZ26" i="14"/>
  <c r="AR26" i="14"/>
  <c r="AJ26" i="14"/>
  <c r="AB26" i="14"/>
  <c r="T26" i="14"/>
  <c r="L26" i="14"/>
  <c r="D26" i="14"/>
  <c r="AY25" i="14"/>
  <c r="L51" i="14"/>
  <c r="U48" i="14"/>
  <c r="R46" i="14"/>
  <c r="AP44" i="14"/>
  <c r="AE43" i="14"/>
  <c r="AP42" i="14"/>
  <c r="BC41" i="14"/>
  <c r="M41" i="14"/>
  <c r="AD40" i="14"/>
  <c r="BA39" i="14"/>
  <c r="U39" i="14"/>
  <c r="AR38" i="14"/>
  <c r="T38" i="14"/>
  <c r="BA37" i="14"/>
  <c r="AE37" i="14"/>
  <c r="M37" i="14"/>
  <c r="AZ36" i="14"/>
  <c r="AJ36" i="14"/>
  <c r="T36" i="14"/>
  <c r="D36" i="14"/>
  <c r="AS35" i="14"/>
  <c r="AH35" i="14"/>
  <c r="T35" i="14"/>
  <c r="I35" i="14"/>
  <c r="AX34" i="14"/>
  <c r="AJ34" i="14"/>
  <c r="Y34" i="14"/>
  <c r="K34" i="14"/>
  <c r="BC33" i="14"/>
  <c r="AO33" i="14"/>
  <c r="AA33" i="14"/>
  <c r="P33" i="14"/>
  <c r="B33" i="14"/>
  <c r="AT32" i="14"/>
  <c r="AF32" i="14"/>
  <c r="V32" i="14"/>
  <c r="J32" i="14"/>
  <c r="BC31" i="14"/>
  <c r="AS31" i="14"/>
  <c r="AG31" i="14"/>
  <c r="W31" i="14"/>
  <c r="M31" i="14"/>
  <c r="BD30" i="14"/>
  <c r="AT30" i="14"/>
  <c r="AJ30" i="14"/>
  <c r="X30" i="14"/>
  <c r="N30" i="14"/>
  <c r="D30" i="14"/>
  <c r="AU29" i="14"/>
  <c r="AK29" i="14"/>
  <c r="AA29" i="14"/>
  <c r="O29" i="14"/>
  <c r="E29" i="14"/>
  <c r="AB52" i="14"/>
  <c r="AL40" i="14"/>
  <c r="C37" i="14"/>
  <c r="AZ34" i="14"/>
  <c r="G33" i="14"/>
  <c r="Y31" i="14"/>
  <c r="AY29" i="14"/>
  <c r="AL28" i="14"/>
  <c r="AZ27" i="14"/>
  <c r="T27" i="14"/>
  <c r="AS26" i="14"/>
  <c r="V26" i="14"/>
  <c r="C26" i="14"/>
  <c r="AK25" i="14"/>
  <c r="U25" i="14"/>
  <c r="E25" i="14"/>
  <c r="AR24" i="14"/>
  <c r="AB24" i="14"/>
  <c r="L24" i="14"/>
  <c r="BD23" i="14"/>
  <c r="AP23" i="14"/>
  <c r="AB23" i="14"/>
  <c r="R23" i="14"/>
  <c r="H23" i="14"/>
  <c r="AY22" i="14"/>
  <c r="AO22" i="14"/>
  <c r="AE22" i="14"/>
  <c r="S22" i="14"/>
  <c r="I22" i="14"/>
  <c r="BB21" i="14"/>
  <c r="AP21" i="14"/>
  <c r="AF21" i="14"/>
  <c r="V21" i="14"/>
  <c r="J21" i="14"/>
  <c r="BC20" i="14"/>
  <c r="AS20" i="14"/>
  <c r="AG20" i="14"/>
  <c r="W20" i="14"/>
  <c r="M20" i="14"/>
  <c r="BD19" i="14"/>
  <c r="AT19" i="14"/>
  <c r="AJ19" i="14"/>
  <c r="X19" i="14"/>
  <c r="N19" i="14"/>
  <c r="D19" i="14"/>
  <c r="AU18" i="14"/>
  <c r="AK18" i="14"/>
  <c r="AC18" i="14"/>
  <c r="U18" i="14"/>
  <c r="M18" i="14"/>
  <c r="E18" i="14"/>
  <c r="AZ17" i="14"/>
  <c r="AR17" i="14"/>
  <c r="AJ17" i="14"/>
  <c r="AB17" i="14"/>
  <c r="T17" i="14"/>
  <c r="L17" i="14"/>
  <c r="D17" i="14"/>
  <c r="AY16" i="14"/>
  <c r="AQ16" i="14"/>
  <c r="AI16" i="14"/>
  <c r="AA16" i="14"/>
  <c r="S16" i="14"/>
  <c r="K16" i="14"/>
  <c r="C16" i="14"/>
  <c r="AX15" i="14"/>
  <c r="AP15" i="14"/>
  <c r="AH15" i="14"/>
  <c r="BB48" i="14"/>
  <c r="F40" i="14"/>
  <c r="AP36" i="14"/>
  <c r="AO34" i="14"/>
  <c r="AV32" i="14"/>
  <c r="O31" i="14"/>
  <c r="AM29" i="14"/>
  <c r="AD28" i="14"/>
  <c r="AT27" i="14"/>
  <c r="N27" i="14"/>
  <c r="AQ26" i="14"/>
  <c r="U26" i="14"/>
  <c r="BA25" i="14"/>
  <c r="AJ25" i="14"/>
  <c r="T25" i="14"/>
  <c r="D25" i="14"/>
  <c r="AQ24" i="14"/>
  <c r="AA24" i="14"/>
  <c r="K24" i="14"/>
  <c r="AZ23" i="14"/>
  <c r="AO23" i="14"/>
  <c r="AA23" i="14"/>
  <c r="Q23" i="14"/>
  <c r="E23" i="14"/>
  <c r="AX22" i="14"/>
  <c r="AN22" i="14"/>
  <c r="AB22" i="14"/>
  <c r="R22" i="14"/>
  <c r="H22" i="14"/>
  <c r="AY21" i="14"/>
  <c r="AO21" i="14"/>
  <c r="AE21" i="14"/>
  <c r="S21" i="14"/>
  <c r="I21" i="14"/>
  <c r="BB20" i="14"/>
  <c r="AP20" i="14"/>
  <c r="AF20" i="14"/>
  <c r="V20" i="14"/>
  <c r="J20" i="14"/>
  <c r="BC19" i="14"/>
  <c r="AS19" i="14"/>
  <c r="AG19" i="14"/>
  <c r="W19" i="14"/>
  <c r="M19" i="14"/>
  <c r="BD18" i="14"/>
  <c r="AT18" i="14"/>
  <c r="AJ18" i="14"/>
  <c r="AB18" i="14"/>
  <c r="T18" i="14"/>
  <c r="L18" i="14"/>
  <c r="D18" i="14"/>
  <c r="AY17" i="14"/>
  <c r="AQ17" i="14"/>
  <c r="AI17" i="14"/>
  <c r="AA17" i="14"/>
  <c r="S17" i="14"/>
  <c r="K17" i="14"/>
  <c r="C17" i="14"/>
  <c r="AX16" i="14"/>
  <c r="AP16" i="14"/>
  <c r="AH16" i="14"/>
  <c r="Z16" i="14"/>
  <c r="R16" i="14"/>
  <c r="J16" i="14"/>
  <c r="B16" i="14"/>
  <c r="AW15" i="14"/>
  <c r="AO15" i="14"/>
  <c r="AG15" i="14"/>
  <c r="Y15" i="14"/>
  <c r="Q15" i="14"/>
  <c r="I15" i="14"/>
  <c r="BD14" i="14"/>
  <c r="AV14" i="14"/>
  <c r="AN14" i="14"/>
  <c r="AF14" i="14"/>
  <c r="X14" i="14"/>
  <c r="P14" i="14"/>
  <c r="H14" i="14"/>
  <c r="BC13" i="14"/>
  <c r="AU13" i="14"/>
  <c r="AM13" i="14"/>
  <c r="AE13" i="14"/>
  <c r="W13" i="14"/>
  <c r="O13" i="14"/>
  <c r="G13" i="14"/>
  <c r="BB12" i="14"/>
  <c r="AT12" i="14"/>
  <c r="AL12" i="14"/>
  <c r="AD12" i="14"/>
  <c r="V12" i="14"/>
  <c r="N12" i="14"/>
  <c r="F12" i="14"/>
  <c r="BA11" i="14"/>
  <c r="AS11" i="14"/>
  <c r="AK11" i="14"/>
  <c r="AC11" i="14"/>
  <c r="U11" i="14"/>
  <c r="M11" i="14"/>
  <c r="E11" i="14"/>
  <c r="AZ10" i="14"/>
  <c r="AR10" i="14"/>
  <c r="AJ10" i="14"/>
  <c r="AB10" i="14"/>
  <c r="T10" i="14"/>
  <c r="L10" i="14"/>
  <c r="D10" i="14"/>
  <c r="AY9" i="14"/>
  <c r="AQ9" i="14"/>
  <c r="AI9" i="14"/>
  <c r="AA9" i="14"/>
  <c r="S9" i="14"/>
  <c r="K9" i="14"/>
  <c r="C9" i="14"/>
  <c r="AX8" i="14"/>
  <c r="AP8" i="14"/>
  <c r="AH8" i="14"/>
  <c r="Z8" i="14"/>
  <c r="R8" i="14"/>
  <c r="J8" i="14"/>
  <c r="B8" i="14"/>
  <c r="AW7" i="14"/>
  <c r="AO7" i="14"/>
  <c r="AG7" i="14"/>
  <c r="Y7" i="14"/>
  <c r="Q7" i="14"/>
  <c r="I7" i="14"/>
  <c r="BD6" i="14"/>
  <c r="AV6" i="14"/>
  <c r="AN6" i="14"/>
  <c r="AF6" i="14"/>
  <c r="AL46" i="14"/>
  <c r="AC39" i="14"/>
  <c r="Z36" i="14"/>
  <c r="AA34" i="14"/>
  <c r="AH32" i="14"/>
  <c r="E31" i="14"/>
  <c r="AC29" i="14"/>
  <c r="AB28" i="14"/>
  <c r="AR27" i="14"/>
  <c r="L27" i="14"/>
  <c r="AL26" i="14"/>
  <c r="S26" i="14"/>
  <c r="AZ25" i="14"/>
  <c r="AI25" i="14"/>
  <c r="S25" i="14"/>
  <c r="C25" i="14"/>
  <c r="AP24" i="14"/>
  <c r="Z24" i="14"/>
  <c r="J24" i="14"/>
  <c r="AY23" i="14"/>
  <c r="AN23" i="14"/>
  <c r="Z23" i="14"/>
  <c r="P23" i="14"/>
  <c r="D23" i="14"/>
  <c r="AW22" i="14"/>
  <c r="AM22" i="14"/>
  <c r="AA22" i="14"/>
  <c r="Q22" i="14"/>
  <c r="G22" i="14"/>
  <c r="AX21" i="14"/>
  <c r="AN21" i="14"/>
  <c r="AD21" i="14"/>
  <c r="R21" i="14"/>
  <c r="H21" i="14"/>
  <c r="BA20" i="14"/>
  <c r="AO20" i="14"/>
  <c r="AE20" i="14"/>
  <c r="U20" i="14"/>
  <c r="I20" i="14"/>
  <c r="BB19" i="14"/>
  <c r="AR19" i="14"/>
  <c r="AF19" i="14"/>
  <c r="V19" i="14"/>
  <c r="L19" i="14"/>
  <c r="BC18" i="14"/>
  <c r="AS18" i="14"/>
  <c r="AI18" i="14"/>
  <c r="AA18" i="14"/>
  <c r="S18" i="14"/>
  <c r="K18" i="14"/>
  <c r="C18" i="14"/>
  <c r="AX17" i="14"/>
  <c r="AP17" i="14"/>
  <c r="AH17" i="14"/>
  <c r="Z17" i="14"/>
  <c r="R17" i="14"/>
  <c r="J17" i="14"/>
  <c r="B17" i="14"/>
  <c r="AW16" i="14"/>
  <c r="AO16" i="14"/>
  <c r="AG16" i="14"/>
  <c r="Y16" i="14"/>
  <c r="Q16" i="14"/>
  <c r="I16" i="14"/>
  <c r="BD15" i="14"/>
  <c r="AV15" i="14"/>
  <c r="AN15" i="14"/>
  <c r="I45" i="14"/>
  <c r="AZ38" i="14"/>
  <c r="J36" i="14"/>
  <c r="P34" i="14"/>
  <c r="X32" i="14"/>
  <c r="AV30" i="14"/>
  <c r="S29" i="14"/>
  <c r="T28" i="14"/>
  <c r="AL27" i="14"/>
  <c r="F27" i="14"/>
  <c r="AK26" i="14"/>
  <c r="N26" i="14"/>
  <c r="AX25" i="14"/>
  <c r="AH25" i="14"/>
  <c r="R25" i="14"/>
  <c r="B25" i="14"/>
  <c r="AO24" i="14"/>
  <c r="Y24" i="14"/>
  <c r="I24" i="14"/>
  <c r="AX23" i="14"/>
  <c r="AJ23" i="14"/>
  <c r="Y23" i="14"/>
  <c r="M23" i="14"/>
  <c r="C23" i="14"/>
  <c r="AV22" i="14"/>
  <c r="AJ22" i="14"/>
  <c r="Z22" i="14"/>
  <c r="P22" i="14"/>
  <c r="D22" i="14"/>
  <c r="AW21" i="14"/>
  <c r="AM21" i="14"/>
  <c r="AA21" i="14"/>
  <c r="Q21" i="14"/>
  <c r="G21" i="14"/>
  <c r="AX20" i="14"/>
  <c r="AN20" i="14"/>
  <c r="AD20" i="14"/>
  <c r="R20" i="14"/>
  <c r="H20" i="14"/>
  <c r="BA19" i="14"/>
  <c r="AO19" i="14"/>
  <c r="AE19" i="14"/>
  <c r="U19" i="14"/>
  <c r="I19" i="14"/>
  <c r="BB18" i="14"/>
  <c r="AR18" i="14"/>
  <c r="AH18" i="14"/>
  <c r="Z18" i="14"/>
  <c r="R18" i="14"/>
  <c r="J18" i="14"/>
  <c r="B18" i="14"/>
  <c r="AW17" i="14"/>
  <c r="AO17" i="14"/>
  <c r="AG17" i="14"/>
  <c r="Y17" i="14"/>
  <c r="Q17" i="14"/>
  <c r="I17" i="14"/>
  <c r="BD16" i="14"/>
  <c r="AV16" i="14"/>
  <c r="AN16" i="14"/>
  <c r="AF16" i="14"/>
  <c r="X16" i="14"/>
  <c r="P16" i="14"/>
  <c r="H16" i="14"/>
  <c r="BC15" i="14"/>
  <c r="AU15" i="14"/>
  <c r="AM15" i="14"/>
  <c r="AE15" i="14"/>
  <c r="W15" i="14"/>
  <c r="O15" i="14"/>
  <c r="G15" i="14"/>
  <c r="BB14" i="14"/>
  <c r="AT14" i="14"/>
  <c r="AL14" i="14"/>
  <c r="AD14" i="14"/>
  <c r="V14" i="14"/>
  <c r="N14" i="14"/>
  <c r="F14" i="14"/>
  <c r="BA13" i="14"/>
  <c r="AS13" i="14"/>
  <c r="AK13" i="14"/>
  <c r="AC13" i="14"/>
  <c r="U13" i="14"/>
  <c r="M13" i="14"/>
  <c r="E13" i="14"/>
  <c r="AO43" i="14"/>
  <c r="X38" i="14"/>
  <c r="AX35" i="14"/>
  <c r="B34" i="14"/>
  <c r="N32" i="14"/>
  <c r="AL30" i="14"/>
  <c r="G29" i="14"/>
  <c r="R28" i="14"/>
  <c r="AJ27" i="14"/>
  <c r="D27" i="14"/>
  <c r="AI26" i="14"/>
  <c r="M26" i="14"/>
  <c r="AS25" i="14"/>
  <c r="AC25" i="14"/>
  <c r="M25" i="14"/>
  <c r="AZ24" i="14"/>
  <c r="AJ24" i="14"/>
  <c r="T24" i="14"/>
  <c r="E24" i="14"/>
  <c r="AW23" i="14"/>
  <c r="AI23" i="14"/>
  <c r="X23" i="14"/>
  <c r="L23" i="14"/>
  <c r="B23" i="14"/>
  <c r="AU22" i="14"/>
  <c r="AI22" i="14"/>
  <c r="Y22" i="14"/>
  <c r="O22" i="14"/>
  <c r="C22" i="14"/>
  <c r="AV21" i="14"/>
  <c r="AL21" i="14"/>
  <c r="Z21" i="14"/>
  <c r="P21" i="14"/>
  <c r="F21" i="14"/>
  <c r="AW20" i="14"/>
  <c r="AM20" i="14"/>
  <c r="AC20" i="14"/>
  <c r="Q20" i="14"/>
  <c r="G20" i="14"/>
  <c r="AZ19" i="14"/>
  <c r="AN19" i="14"/>
  <c r="AD19" i="14"/>
  <c r="T19" i="14"/>
  <c r="H19" i="14"/>
  <c r="BA18" i="14"/>
  <c r="AQ18" i="14"/>
  <c r="AG18" i="14"/>
  <c r="Y18" i="14"/>
  <c r="Q18" i="14"/>
  <c r="I18" i="14"/>
  <c r="BD17" i="14"/>
  <c r="AV17" i="14"/>
  <c r="AN17" i="14"/>
  <c r="AF17" i="14"/>
  <c r="X17" i="14"/>
  <c r="P17" i="14"/>
  <c r="H17" i="14"/>
  <c r="BC16" i="14"/>
  <c r="AU16" i="14"/>
  <c r="AM16" i="14"/>
  <c r="AE16" i="14"/>
  <c r="W16" i="14"/>
  <c r="O16" i="14"/>
  <c r="G16" i="14"/>
  <c r="BB15" i="14"/>
  <c r="AT15" i="14"/>
  <c r="AL15" i="14"/>
  <c r="AD15" i="14"/>
  <c r="V15" i="14"/>
  <c r="N15" i="14"/>
  <c r="J42" i="14"/>
  <c r="AK37" i="14"/>
  <c r="Y35" i="14"/>
  <c r="AF33" i="14"/>
  <c r="AU31" i="14"/>
  <c r="P30" i="14"/>
  <c r="AX28" i="14"/>
  <c r="F28" i="14"/>
  <c r="AB27" i="14"/>
  <c r="AY26" i="14"/>
  <c r="AC26" i="14"/>
  <c r="F26" i="14"/>
  <c r="AQ25" i="14"/>
  <c r="AA25" i="14"/>
  <c r="K25" i="14"/>
  <c r="AX24" i="14"/>
  <c r="AH24" i="14"/>
  <c r="R24" i="14"/>
  <c r="C24" i="14"/>
  <c r="AR23" i="14"/>
  <c r="AG23" i="14"/>
  <c r="T23" i="14"/>
  <c r="J23" i="14"/>
  <c r="BC22" i="14"/>
  <c r="AQ22" i="14"/>
  <c r="AG22" i="14"/>
  <c r="W22" i="14"/>
  <c r="K22" i="14"/>
  <c r="BD21" i="14"/>
  <c r="AT21" i="14"/>
  <c r="AH21" i="14"/>
  <c r="X21" i="14"/>
  <c r="N21" i="14"/>
  <c r="B21" i="14"/>
  <c r="AU20" i="14"/>
  <c r="AK20" i="14"/>
  <c r="Y20" i="14"/>
  <c r="O20" i="14"/>
  <c r="E20" i="14"/>
  <c r="AV19" i="14"/>
  <c r="AL19" i="14"/>
  <c r="AB19" i="14"/>
  <c r="P19" i="14"/>
  <c r="F19" i="14"/>
  <c r="AY18" i="14"/>
  <c r="AM18" i="14"/>
  <c r="AE18" i="14"/>
  <c r="W18" i="14"/>
  <c r="O18" i="14"/>
  <c r="G18" i="14"/>
  <c r="BB17" i="14"/>
  <c r="AT17" i="14"/>
  <c r="AL17" i="14"/>
  <c r="AD17" i="14"/>
  <c r="V17" i="14"/>
  <c r="N17" i="14"/>
  <c r="F17" i="14"/>
  <c r="BA16" i="14"/>
  <c r="AS16" i="14"/>
  <c r="AK16" i="14"/>
  <c r="AC16" i="14"/>
  <c r="U16" i="14"/>
  <c r="M16" i="14"/>
  <c r="E16" i="14"/>
  <c r="AZ15" i="14"/>
  <c r="AR15" i="14"/>
  <c r="AJ15" i="14"/>
  <c r="AB15" i="14"/>
  <c r="T15" i="14"/>
  <c r="L15" i="14"/>
  <c r="D15" i="14"/>
  <c r="AY14" i="14"/>
  <c r="AQ14" i="14"/>
  <c r="AI14" i="14"/>
  <c r="AA14" i="14"/>
  <c r="S14" i="14"/>
  <c r="K14" i="14"/>
  <c r="C14" i="14"/>
  <c r="AX13" i="14"/>
  <c r="AP13" i="14"/>
  <c r="AH13" i="14"/>
  <c r="Z13" i="14"/>
  <c r="R13" i="14"/>
  <c r="J13" i="14"/>
  <c r="B13" i="14"/>
  <c r="BB42" i="14"/>
  <c r="B32" i="14"/>
  <c r="AD27" i="14"/>
  <c r="AR25" i="14"/>
  <c r="AI24" i="14"/>
  <c r="AH23" i="14"/>
  <c r="AR22" i="14"/>
  <c r="B22" i="14"/>
  <c r="O21" i="14"/>
  <c r="Z20" i="14"/>
  <c r="AM19" i="14"/>
  <c r="AZ18" i="14"/>
  <c r="P18" i="14"/>
  <c r="AM17" i="14"/>
  <c r="G17" i="14"/>
  <c r="AD16" i="14"/>
  <c r="BA15" i="14"/>
  <c r="AA15" i="14"/>
  <c r="K15" i="14"/>
  <c r="BA14" i="14"/>
  <c r="AO14" i="14"/>
  <c r="AB14" i="14"/>
  <c r="O14" i="14"/>
  <c r="B14" i="14"/>
  <c r="AR13" i="14"/>
  <c r="AF13" i="14"/>
  <c r="S13" i="14"/>
  <c r="F13" i="14"/>
  <c r="AX12" i="14"/>
  <c r="AO12" i="14"/>
  <c r="AF12" i="14"/>
  <c r="W12" i="14"/>
  <c r="M12" i="14"/>
  <c r="D12" i="14"/>
  <c r="AX11" i="14"/>
  <c r="AO11" i="14"/>
  <c r="AF11" i="14"/>
  <c r="W11" i="14"/>
  <c r="N11" i="14"/>
  <c r="D11" i="14"/>
  <c r="AX10" i="14"/>
  <c r="AO10" i="14"/>
  <c r="AF10" i="14"/>
  <c r="W10" i="14"/>
  <c r="N10" i="14"/>
  <c r="E10" i="14"/>
  <c r="AX9" i="14"/>
  <c r="AO9" i="14"/>
  <c r="AF9" i="14"/>
  <c r="W9" i="14"/>
  <c r="N9" i="14"/>
  <c r="E9" i="14"/>
  <c r="AY8" i="14"/>
  <c r="AO8" i="14"/>
  <c r="AF8" i="14"/>
  <c r="W8" i="14"/>
  <c r="N8" i="14"/>
  <c r="E8" i="14"/>
  <c r="AY7" i="14"/>
  <c r="AP7" i="14"/>
  <c r="AF7" i="14"/>
  <c r="W7" i="14"/>
  <c r="N7" i="14"/>
  <c r="E7" i="14"/>
  <c r="AY6" i="14"/>
  <c r="AP6" i="14"/>
  <c r="AG6" i="14"/>
  <c r="X6" i="14"/>
  <c r="P6" i="14"/>
  <c r="H6" i="14"/>
  <c r="BC5" i="14"/>
  <c r="AU5" i="14"/>
  <c r="AM5" i="14"/>
  <c r="AE5" i="14"/>
  <c r="W5" i="14"/>
  <c r="O5" i="14"/>
  <c r="G5" i="14"/>
  <c r="BB4" i="14"/>
  <c r="AT4" i="14"/>
  <c r="AL4" i="14"/>
  <c r="AD4" i="14"/>
  <c r="V4" i="14"/>
  <c r="N4" i="14"/>
  <c r="F4" i="14"/>
  <c r="BA3" i="14"/>
  <c r="AS3" i="14"/>
  <c r="AK3" i="14"/>
  <c r="AC3" i="14"/>
  <c r="U3" i="14"/>
  <c r="M3" i="14"/>
  <c r="E3" i="14"/>
  <c r="AZ2" i="14"/>
  <c r="AR2" i="14"/>
  <c r="AJ2" i="14"/>
  <c r="AB2" i="14"/>
  <c r="T2" i="14"/>
  <c r="L2" i="14"/>
  <c r="D2" i="14"/>
  <c r="W41" i="14"/>
  <c r="AK31" i="14"/>
  <c r="V27" i="14"/>
  <c r="AP25" i="14"/>
  <c r="AG24" i="14"/>
  <c r="AF23" i="14"/>
  <c r="AP22" i="14"/>
  <c r="BC21" i="14"/>
  <c r="K21" i="14"/>
  <c r="X20" i="14"/>
  <c r="AK19" i="14"/>
  <c r="AV18" i="14"/>
  <c r="N18" i="14"/>
  <c r="AK17" i="14"/>
  <c r="E17" i="14"/>
  <c r="AB16" i="14"/>
  <c r="AY15" i="14"/>
  <c r="Z15" i="14"/>
  <c r="J15" i="14"/>
  <c r="AZ14" i="14"/>
  <c r="AM14" i="14"/>
  <c r="Z14" i="14"/>
  <c r="M14" i="14"/>
  <c r="BD13" i="14"/>
  <c r="AQ13" i="14"/>
  <c r="AD13" i="14"/>
  <c r="Q13" i="14"/>
  <c r="D13" i="14"/>
  <c r="AW12" i="14"/>
  <c r="AN12" i="14"/>
  <c r="AE12" i="14"/>
  <c r="U12" i="14"/>
  <c r="L12" i="14"/>
  <c r="C12" i="14"/>
  <c r="AW11" i="14"/>
  <c r="AN11" i="14"/>
  <c r="AE11" i="14"/>
  <c r="V11" i="14"/>
  <c r="L11" i="14"/>
  <c r="C11" i="14"/>
  <c r="AW10" i="14"/>
  <c r="AN10" i="14"/>
  <c r="AE10" i="14"/>
  <c r="V10" i="14"/>
  <c r="M10" i="14"/>
  <c r="C10" i="14"/>
  <c r="AW9" i="14"/>
  <c r="AN9" i="14"/>
  <c r="AE9" i="14"/>
  <c r="V9" i="14"/>
  <c r="M9" i="14"/>
  <c r="D9" i="14"/>
  <c r="AW8" i="14"/>
  <c r="AN8" i="14"/>
  <c r="AE8" i="14"/>
  <c r="V8" i="14"/>
  <c r="M8" i="14"/>
  <c r="D8" i="14"/>
  <c r="AX7" i="14"/>
  <c r="AN7" i="14"/>
  <c r="AE7" i="14"/>
  <c r="V7" i="14"/>
  <c r="M7" i="14"/>
  <c r="D7" i="14"/>
  <c r="AX6" i="14"/>
  <c r="AO6" i="14"/>
  <c r="AE6" i="14"/>
  <c r="W6" i="14"/>
  <c r="O6" i="14"/>
  <c r="G6" i="14"/>
  <c r="BB5" i="14"/>
  <c r="AT5" i="14"/>
  <c r="AL5" i="14"/>
  <c r="AD5" i="14"/>
  <c r="V5" i="14"/>
  <c r="N5" i="14"/>
  <c r="F5" i="14"/>
  <c r="BA4" i="14"/>
  <c r="AS4" i="14"/>
  <c r="AK4" i="14"/>
  <c r="AC4" i="14"/>
  <c r="U4" i="14"/>
  <c r="M4" i="14"/>
  <c r="E4" i="14"/>
  <c r="AZ3" i="14"/>
  <c r="AR3" i="14"/>
  <c r="AJ3" i="14"/>
  <c r="AB3" i="14"/>
  <c r="T3" i="14"/>
  <c r="L3" i="14"/>
  <c r="D3" i="14"/>
  <c r="AY2" i="14"/>
  <c r="AQ2" i="14"/>
  <c r="AI2" i="14"/>
  <c r="AA2" i="14"/>
  <c r="S2" i="14"/>
  <c r="K2" i="14"/>
  <c r="C2" i="14"/>
  <c r="D38" i="14"/>
  <c r="AB30" i="14"/>
  <c r="BA26" i="14"/>
  <c r="AB25" i="14"/>
  <c r="S24" i="14"/>
  <c r="U23" i="14"/>
  <c r="AH22" i="14"/>
  <c r="AU21" i="14"/>
  <c r="C21" i="14"/>
  <c r="P20" i="14"/>
  <c r="AC19" i="14"/>
  <c r="AN18" i="14"/>
  <c r="H18" i="14"/>
  <c r="AE17" i="14"/>
  <c r="BB16" i="14"/>
  <c r="V16" i="14"/>
  <c r="AS15" i="14"/>
  <c r="X15" i="14"/>
  <c r="H15" i="14"/>
  <c r="AX14" i="14"/>
  <c r="AK14" i="14"/>
  <c r="Y14" i="14"/>
  <c r="L14" i="14"/>
  <c r="BB13" i="14"/>
  <c r="AO13" i="14"/>
  <c r="AB13" i="14"/>
  <c r="P13" i="14"/>
  <c r="C13" i="14"/>
  <c r="AV12" i="14"/>
  <c r="AM12" i="14"/>
  <c r="AC12" i="14"/>
  <c r="T12" i="14"/>
  <c r="K12" i="14"/>
  <c r="B12" i="14"/>
  <c r="AV11" i="14"/>
  <c r="AM11" i="14"/>
  <c r="AD11" i="14"/>
  <c r="T11" i="14"/>
  <c r="K11" i="14"/>
  <c r="B11" i="14"/>
  <c r="AV10" i="14"/>
  <c r="AM10" i="14"/>
  <c r="AD10" i="14"/>
  <c r="U10" i="14"/>
  <c r="K10" i="14"/>
  <c r="B10" i="14"/>
  <c r="AV9" i="14"/>
  <c r="AM9" i="14"/>
  <c r="AD9" i="14"/>
  <c r="U9" i="14"/>
  <c r="L9" i="14"/>
  <c r="B9" i="14"/>
  <c r="AV8" i="14"/>
  <c r="AM8" i="14"/>
  <c r="AD8" i="14"/>
  <c r="U8" i="14"/>
  <c r="L8" i="14"/>
  <c r="C8" i="14"/>
  <c r="AV7" i="14"/>
  <c r="AM7" i="14"/>
  <c r="AD7" i="14"/>
  <c r="U7" i="14"/>
  <c r="L7" i="14"/>
  <c r="C7" i="14"/>
  <c r="AW6" i="14"/>
  <c r="AM6" i="14"/>
  <c r="AD6" i="14"/>
  <c r="V6" i="14"/>
  <c r="N6" i="14"/>
  <c r="F6" i="14"/>
  <c r="BA5" i="14"/>
  <c r="AS5" i="14"/>
  <c r="AK5" i="14"/>
  <c r="AC5" i="14"/>
  <c r="U5" i="14"/>
  <c r="M5" i="14"/>
  <c r="E5" i="14"/>
  <c r="AZ4" i="14"/>
  <c r="AR4" i="14"/>
  <c r="AJ4" i="14"/>
  <c r="AB4" i="14"/>
  <c r="T4" i="14"/>
  <c r="L4" i="14"/>
  <c r="D4" i="14"/>
  <c r="AY3" i="14"/>
  <c r="AQ3" i="14"/>
  <c r="AI3" i="14"/>
  <c r="AA3" i="14"/>
  <c r="S3" i="14"/>
  <c r="K3" i="14"/>
  <c r="C3" i="14"/>
  <c r="AX2" i="14"/>
  <c r="AP2" i="14"/>
  <c r="AH2" i="14"/>
  <c r="Z2" i="14"/>
  <c r="R2" i="14"/>
  <c r="J2" i="14"/>
  <c r="B2" i="14"/>
  <c r="S37" i="14"/>
  <c r="F30" i="14"/>
  <c r="AT26" i="14"/>
  <c r="Z25" i="14"/>
  <c r="Q24" i="14"/>
  <c r="S23" i="14"/>
  <c r="AF22" i="14"/>
  <c r="AQ21" i="14"/>
  <c r="BD20" i="14"/>
  <c r="N20" i="14"/>
  <c r="Y19" i="14"/>
  <c r="AL18" i="14"/>
  <c r="F18" i="14"/>
  <c r="AC17" i="14"/>
  <c r="AZ16" i="14"/>
  <c r="T16" i="14"/>
  <c r="AQ15" i="14"/>
  <c r="U15" i="14"/>
  <c r="F15" i="14"/>
  <c r="AW14" i="14"/>
  <c r="AJ14" i="14"/>
  <c r="W14" i="14"/>
  <c r="J14" i="14"/>
  <c r="AZ13" i="14"/>
  <c r="AN13" i="14"/>
  <c r="AA13" i="14"/>
  <c r="N13" i="14"/>
  <c r="BD12" i="14"/>
  <c r="AU12" i="14"/>
  <c r="AK12" i="14"/>
  <c r="AB12" i="14"/>
  <c r="S12" i="14"/>
  <c r="J12" i="14"/>
  <c r="BD11" i="14"/>
  <c r="AU11" i="14"/>
  <c r="AL11" i="14"/>
  <c r="AB11" i="14"/>
  <c r="S11" i="14"/>
  <c r="J11" i="14"/>
  <c r="BD10" i="14"/>
  <c r="AU10" i="14"/>
  <c r="AL10" i="14"/>
  <c r="AC10" i="14"/>
  <c r="S10" i="14"/>
  <c r="J10" i="14"/>
  <c r="BD9" i="14"/>
  <c r="AU9" i="14"/>
  <c r="AL9" i="14"/>
  <c r="AC9" i="14"/>
  <c r="T9" i="14"/>
  <c r="J9" i="14"/>
  <c r="BD8" i="14"/>
  <c r="AU8" i="14"/>
  <c r="AL8" i="14"/>
  <c r="AC8" i="14"/>
  <c r="T8" i="14"/>
  <c r="K8" i="14"/>
  <c r="BD7" i="14"/>
  <c r="AU7" i="14"/>
  <c r="AL7" i="14"/>
  <c r="AC7" i="14"/>
  <c r="T7" i="14"/>
  <c r="K7" i="14"/>
  <c r="B7" i="14"/>
  <c r="AU6" i="14"/>
  <c r="AL6" i="14"/>
  <c r="AC6" i="14"/>
  <c r="U6" i="14"/>
  <c r="M6" i="14"/>
  <c r="AJ35" i="14"/>
  <c r="AZ28" i="14"/>
  <c r="AD26" i="14"/>
  <c r="L25" i="14"/>
  <c r="D24" i="14"/>
  <c r="K23" i="14"/>
  <c r="X22" i="14"/>
  <c r="AI21" i="14"/>
  <c r="AV20" i="14"/>
  <c r="F20" i="14"/>
  <c r="Q19" i="14"/>
  <c r="AF18" i="14"/>
  <c r="BC17" i="14"/>
  <c r="W17" i="14"/>
  <c r="AT16" i="14"/>
  <c r="N16" i="14"/>
  <c r="AK15" i="14"/>
  <c r="S15" i="14"/>
  <c r="E15" i="14"/>
  <c r="AU14" i="14"/>
  <c r="AH14" i="14"/>
  <c r="U14" i="14"/>
  <c r="I14" i="14"/>
  <c r="AY13" i="14"/>
  <c r="AL13" i="14"/>
  <c r="Y13" i="14"/>
  <c r="L13" i="14"/>
  <c r="BC12" i="14"/>
  <c r="AS12" i="14"/>
  <c r="AJ12" i="14"/>
  <c r="AA12" i="14"/>
  <c r="R12" i="14"/>
  <c r="I12" i="14"/>
  <c r="BC11" i="14"/>
  <c r="AT11" i="14"/>
  <c r="AJ11" i="14"/>
  <c r="AA11" i="14"/>
  <c r="R11" i="14"/>
  <c r="I11" i="14"/>
  <c r="BC10" i="14"/>
  <c r="AT10" i="14"/>
  <c r="AK10" i="14"/>
  <c r="AA10" i="14"/>
  <c r="R10" i="14"/>
  <c r="I10" i="14"/>
  <c r="BC9" i="14"/>
  <c r="AT9" i="14"/>
  <c r="AK9" i="14"/>
  <c r="AB9" i="14"/>
  <c r="R9" i="14"/>
  <c r="I9" i="14"/>
  <c r="BC8" i="14"/>
  <c r="AT8" i="14"/>
  <c r="AK8" i="14"/>
  <c r="AB8" i="14"/>
  <c r="S8" i="14"/>
  <c r="I8" i="14"/>
  <c r="BC7" i="14"/>
  <c r="AT7" i="14"/>
  <c r="AK7" i="14"/>
  <c r="AB7" i="14"/>
  <c r="S7" i="14"/>
  <c r="J7" i="14"/>
  <c r="BC6" i="14"/>
  <c r="AT6" i="14"/>
  <c r="AK6" i="14"/>
  <c r="AB6" i="14"/>
  <c r="T6" i="14"/>
  <c r="L6" i="14"/>
  <c r="D6" i="14"/>
  <c r="AY5" i="14"/>
  <c r="AQ5" i="14"/>
  <c r="AI5" i="14"/>
  <c r="AA5" i="14"/>
  <c r="S5" i="14"/>
  <c r="K5" i="14"/>
  <c r="C5" i="14"/>
  <c r="AX4" i="14"/>
  <c r="AP4" i="14"/>
  <c r="AH4" i="14"/>
  <c r="Z4" i="14"/>
  <c r="R4" i="14"/>
  <c r="J4" i="14"/>
  <c r="B4" i="14"/>
  <c r="AW3" i="14"/>
  <c r="AO3" i="14"/>
  <c r="AG3" i="14"/>
  <c r="Y3" i="14"/>
  <c r="Q3" i="14"/>
  <c r="I3" i="14"/>
  <c r="BD2" i="14"/>
  <c r="AV2" i="14"/>
  <c r="AN2" i="14"/>
  <c r="AF2" i="14"/>
  <c r="X2" i="14"/>
  <c r="P2" i="14"/>
  <c r="H2" i="14"/>
  <c r="K35" i="14"/>
  <c r="AP28" i="14"/>
  <c r="AA26" i="14"/>
  <c r="J25" i="14"/>
  <c r="B24" i="14"/>
  <c r="I23" i="14"/>
  <c r="T22" i="14"/>
  <c r="AG21" i="14"/>
  <c r="AT20" i="14"/>
  <c r="B20" i="14"/>
  <c r="O19" i="14"/>
  <c r="AD18" i="14"/>
  <c r="BA17" i="14"/>
  <c r="U17" i="14"/>
  <c r="AR16" i="14"/>
  <c r="L16" i="14"/>
  <c r="AI15" i="14"/>
  <c r="R15" i="14"/>
  <c r="C15" i="14"/>
  <c r="AS14" i="14"/>
  <c r="AG14" i="14"/>
  <c r="T14" i="14"/>
  <c r="G14" i="14"/>
  <c r="AW13" i="14"/>
  <c r="AJ13" i="14"/>
  <c r="X13" i="14"/>
  <c r="K13" i="14"/>
  <c r="BA12" i="14"/>
  <c r="AR12" i="14"/>
  <c r="AI12" i="14"/>
  <c r="Z12" i="14"/>
  <c r="Q12" i="14"/>
  <c r="H12" i="14"/>
  <c r="BB11" i="14"/>
  <c r="AR11" i="14"/>
  <c r="AI11" i="14"/>
  <c r="Z11" i="14"/>
  <c r="Q11" i="14"/>
  <c r="H11" i="14"/>
  <c r="BB10" i="14"/>
  <c r="AS10" i="14"/>
  <c r="AI10" i="14"/>
  <c r="Z10" i="14"/>
  <c r="Q10" i="14"/>
  <c r="H10" i="14"/>
  <c r="BB9" i="14"/>
  <c r="AS9" i="14"/>
  <c r="AJ9" i="14"/>
  <c r="Z9" i="14"/>
  <c r="Q9" i="14"/>
  <c r="H9" i="14"/>
  <c r="BB8" i="14"/>
  <c r="AS8" i="14"/>
  <c r="AJ8" i="14"/>
  <c r="AA8" i="14"/>
  <c r="Q8" i="14"/>
  <c r="H8" i="14"/>
  <c r="BB7" i="14"/>
  <c r="AS7" i="14"/>
  <c r="AJ7" i="14"/>
  <c r="AA7" i="14"/>
  <c r="R7" i="14"/>
  <c r="H7" i="14"/>
  <c r="BB6" i="14"/>
  <c r="AS6" i="14"/>
  <c r="AJ6" i="14"/>
  <c r="AA6" i="14"/>
  <c r="S6" i="14"/>
  <c r="K6" i="14"/>
  <c r="C6" i="14"/>
  <c r="AX5" i="14"/>
  <c r="AP5" i="14"/>
  <c r="AH5" i="14"/>
  <c r="Z5" i="14"/>
  <c r="R5" i="14"/>
  <c r="J5" i="14"/>
  <c r="B5" i="14"/>
  <c r="AW4" i="14"/>
  <c r="AO4" i="14"/>
  <c r="AG4" i="14"/>
  <c r="Y4" i="14"/>
  <c r="Q4" i="14"/>
  <c r="I4" i="14"/>
  <c r="BD3" i="14"/>
  <c r="AV3" i="14"/>
  <c r="AQ33" i="14"/>
  <c r="J28" i="14"/>
  <c r="K26" i="14"/>
  <c r="AY24" i="14"/>
  <c r="AV23" i="14"/>
  <c r="BD22" i="14"/>
  <c r="L22" i="14"/>
  <c r="Y21" i="14"/>
  <c r="AL20" i="14"/>
  <c r="AW19" i="14"/>
  <c r="G19" i="14"/>
  <c r="X18" i="14"/>
  <c r="AU17" i="14"/>
  <c r="O17" i="14"/>
  <c r="AL16" i="14"/>
  <c r="F16" i="14"/>
  <c r="AF15" i="14"/>
  <c r="P15" i="14"/>
  <c r="B15" i="14"/>
  <c r="AR14" i="14"/>
  <c r="AE14" i="14"/>
  <c r="R14" i="14"/>
  <c r="E14" i="14"/>
  <c r="AV13" i="14"/>
  <c r="AI13" i="14"/>
  <c r="V13" i="14"/>
  <c r="I13" i="14"/>
  <c r="AZ12" i="14"/>
  <c r="AQ12" i="14"/>
  <c r="AH12" i="14"/>
  <c r="Y12" i="14"/>
  <c r="P12" i="14"/>
  <c r="G12" i="14"/>
  <c r="AZ11" i="14"/>
  <c r="AQ11" i="14"/>
  <c r="AH11" i="14"/>
  <c r="Y11" i="14"/>
  <c r="P11" i="14"/>
  <c r="G11" i="14"/>
  <c r="BA10" i="14"/>
  <c r="AQ10" i="14"/>
  <c r="AH10" i="14"/>
  <c r="Q2" i="14"/>
  <c r="AG2" i="14"/>
  <c r="AW2" i="14"/>
  <c r="J3" i="14"/>
  <c r="Z3" i="14"/>
  <c r="AP3" i="14"/>
  <c r="H4" i="14"/>
  <c r="AE4" i="14"/>
  <c r="AY4" i="14"/>
  <c r="Q5" i="14"/>
  <c r="AN5" i="14"/>
  <c r="E6" i="14"/>
  <c r="AI6" i="14"/>
  <c r="P7" i="14"/>
  <c r="BA7" i="14"/>
  <c r="AI8" i="14"/>
  <c r="P9" i="14"/>
  <c r="BA9" i="14"/>
  <c r="AP10" i="14"/>
  <c r="E12" i="14"/>
  <c r="AG13" i="14"/>
  <c r="AC15" i="14"/>
  <c r="AH20" i="14"/>
  <c r="R33" i="14"/>
  <c r="AV64" i="11"/>
  <c r="AV63" i="11"/>
  <c r="AV62" i="11"/>
  <c r="AV70" i="11"/>
  <c r="AV78" i="11"/>
  <c r="AV86" i="11"/>
  <c r="AV69" i="11"/>
  <c r="AV77" i="11"/>
  <c r="AV85" i="11"/>
  <c r="AV65" i="11"/>
  <c r="AV68" i="11"/>
  <c r="AV76" i="11"/>
  <c r="AV84" i="11"/>
  <c r="AV67" i="11"/>
  <c r="AV75" i="11"/>
  <c r="AV83" i="11"/>
  <c r="AV66" i="11"/>
  <c r="AV74" i="11"/>
  <c r="AV82" i="11"/>
  <c r="AV73" i="11"/>
  <c r="AV72" i="11"/>
  <c r="AV80" i="11"/>
  <c r="AV90" i="11"/>
  <c r="AV98" i="11"/>
  <c r="AV106" i="11"/>
  <c r="AV89" i="11"/>
  <c r="AV97" i="11"/>
  <c r="AV105" i="11"/>
  <c r="AV96" i="11"/>
  <c r="AV104" i="11"/>
  <c r="AV95" i="11"/>
  <c r="AV103" i="11"/>
  <c r="AV94" i="11"/>
  <c r="AV102" i="11"/>
  <c r="AV93" i="11"/>
  <c r="AV101" i="11"/>
  <c r="AV79" i="11"/>
  <c r="AV81" i="11"/>
  <c r="AV87" i="11"/>
  <c r="AV88" i="11"/>
  <c r="AV92" i="11"/>
  <c r="AV100" i="11"/>
  <c r="AV71" i="11"/>
  <c r="AV91" i="11"/>
  <c r="AV61" i="11"/>
  <c r="AV116" i="11"/>
  <c r="AV107" i="11"/>
  <c r="AV115" i="11"/>
  <c r="AV99" i="11"/>
  <c r="AV114" i="11"/>
  <c r="AV63" i="10"/>
  <c r="AV113" i="11"/>
  <c r="AV108" i="11"/>
  <c r="AV109" i="11"/>
  <c r="AV110" i="11"/>
  <c r="AV111" i="11"/>
  <c r="AV112" i="11"/>
  <c r="AL62" i="11"/>
  <c r="AL65" i="11"/>
  <c r="AL64" i="11"/>
  <c r="AL68" i="11"/>
  <c r="AL76" i="11"/>
  <c r="AL84" i="11"/>
  <c r="AL67" i="11"/>
  <c r="AL75" i="11"/>
  <c r="AL83" i="11"/>
  <c r="AL66" i="11"/>
  <c r="AL74" i="11"/>
  <c r="AL82" i="11"/>
  <c r="AL63" i="11"/>
  <c r="AL73" i="11"/>
  <c r="AL81" i="11"/>
  <c r="AL72" i="11"/>
  <c r="AL80" i="11"/>
  <c r="AL71" i="11"/>
  <c r="AL79" i="11"/>
  <c r="AL70" i="11"/>
  <c r="AL78" i="11"/>
  <c r="AL86" i="11"/>
  <c r="AL69" i="11"/>
  <c r="AL87" i="11"/>
  <c r="AL96" i="11"/>
  <c r="AL104" i="11"/>
  <c r="AL95" i="11"/>
  <c r="AL103" i="11"/>
  <c r="AL111" i="11"/>
  <c r="AL94" i="11"/>
  <c r="AL102" i="11"/>
  <c r="AL93" i="11"/>
  <c r="AL101" i="11"/>
  <c r="AL92" i="11"/>
  <c r="AL100" i="11"/>
  <c r="AL91" i="11"/>
  <c r="AL99" i="11"/>
  <c r="AL107" i="11"/>
  <c r="AL88" i="11"/>
  <c r="AL90" i="11"/>
  <c r="AL98" i="11"/>
  <c r="AL106" i="11"/>
  <c r="AL77" i="11"/>
  <c r="AL85" i="11"/>
  <c r="AL89" i="11"/>
  <c r="AL116" i="11"/>
  <c r="AL115" i="11"/>
  <c r="AL114" i="11"/>
  <c r="AL63" i="10"/>
  <c r="AL113" i="11"/>
  <c r="AL105" i="11"/>
  <c r="AL97" i="11"/>
  <c r="AL108" i="11"/>
  <c r="AL109" i="11"/>
  <c r="AL110" i="11"/>
  <c r="AL112" i="11"/>
  <c r="AL61" i="11"/>
  <c r="AA65" i="11"/>
  <c r="AA64" i="11"/>
  <c r="AA63" i="11"/>
  <c r="AA62" i="11"/>
  <c r="AA73" i="11"/>
  <c r="AA81" i="11"/>
  <c r="AA72" i="11"/>
  <c r="AA80" i="11"/>
  <c r="AA88" i="11"/>
  <c r="AA71" i="11"/>
  <c r="AA79" i="11"/>
  <c r="AA70" i="11"/>
  <c r="AA78" i="11"/>
  <c r="AA69" i="11"/>
  <c r="AA77" i="11"/>
  <c r="AA85" i="11"/>
  <c r="AA68" i="11"/>
  <c r="AA76" i="11"/>
  <c r="AA67" i="11"/>
  <c r="AA75" i="11"/>
  <c r="AA83" i="11"/>
  <c r="AA87" i="11"/>
  <c r="AA93" i="11"/>
  <c r="AA101" i="11"/>
  <c r="AA74" i="11"/>
  <c r="AA92" i="11"/>
  <c r="AA100" i="11"/>
  <c r="AA108" i="11"/>
  <c r="AA66" i="11"/>
  <c r="AA84" i="11"/>
  <c r="AA91" i="11"/>
  <c r="AA99" i="11"/>
  <c r="AA90" i="11"/>
  <c r="AA98" i="11"/>
  <c r="AA106" i="11"/>
  <c r="AA89" i="11"/>
  <c r="AA97" i="11"/>
  <c r="AA105" i="11"/>
  <c r="AA96" i="11"/>
  <c r="AA104" i="11"/>
  <c r="AA86" i="11"/>
  <c r="AA95" i="11"/>
  <c r="AA103" i="11"/>
  <c r="AA82" i="11"/>
  <c r="AA94" i="11"/>
  <c r="AA113" i="11"/>
  <c r="AA61" i="11"/>
  <c r="AA109" i="11"/>
  <c r="AA110" i="11"/>
  <c r="AA111" i="11"/>
  <c r="AA112" i="11"/>
  <c r="AA116" i="11"/>
  <c r="AA102" i="11"/>
  <c r="AA107" i="11"/>
  <c r="AA115" i="11"/>
  <c r="AA114" i="11"/>
  <c r="AA63" i="10"/>
  <c r="BD64" i="11"/>
  <c r="BD63" i="11"/>
  <c r="BD62" i="11"/>
  <c r="BD70" i="11"/>
  <c r="BD78" i="11"/>
  <c r="BD86" i="11"/>
  <c r="BD69" i="11"/>
  <c r="BD77" i="11"/>
  <c r="BD85" i="11"/>
  <c r="BD68" i="11"/>
  <c r="BD76" i="11"/>
  <c r="BD84" i="11"/>
  <c r="BD67" i="11"/>
  <c r="BD75" i="11"/>
  <c r="BD83" i="11"/>
  <c r="BD66" i="11"/>
  <c r="BD74" i="11"/>
  <c r="BD82" i="11"/>
  <c r="BD73" i="11"/>
  <c r="BD72" i="11"/>
  <c r="BD80" i="11"/>
  <c r="BD71" i="11"/>
  <c r="BD81" i="11"/>
  <c r="BD90" i="11"/>
  <c r="BD98" i="11"/>
  <c r="BD106" i="11"/>
  <c r="BD89" i="11"/>
  <c r="BD97" i="11"/>
  <c r="BD105" i="11"/>
  <c r="BD96" i="11"/>
  <c r="BD104" i="11"/>
  <c r="BD87" i="11"/>
  <c r="BD95" i="11"/>
  <c r="BD103" i="11"/>
  <c r="BD88" i="11"/>
  <c r="BD94" i="11"/>
  <c r="BD102" i="11"/>
  <c r="BD93" i="11"/>
  <c r="BD101" i="11"/>
  <c r="BD92" i="11"/>
  <c r="BD100" i="11"/>
  <c r="BD65" i="11"/>
  <c r="BD79" i="11"/>
  <c r="BD91" i="11"/>
  <c r="BD61" i="11"/>
  <c r="BD116" i="11"/>
  <c r="BD115" i="11"/>
  <c r="BD114" i="11"/>
  <c r="BD63" i="10"/>
  <c r="BD99" i="11"/>
  <c r="BD107" i="11"/>
  <c r="BD108" i="11"/>
  <c r="BD109" i="11"/>
  <c r="BD110" i="11"/>
  <c r="BD111" i="11"/>
  <c r="BD113" i="11"/>
  <c r="BD112" i="11"/>
  <c r="BC63" i="11"/>
  <c r="BC62" i="11"/>
  <c r="BC69" i="11"/>
  <c r="BC77" i="11"/>
  <c r="BC85" i="11"/>
  <c r="BC68" i="11"/>
  <c r="BC76" i="11"/>
  <c r="BC84" i="11"/>
  <c r="BC67" i="11"/>
  <c r="BC75" i="11"/>
  <c r="BC83" i="11"/>
  <c r="BC66" i="11"/>
  <c r="BC74" i="11"/>
  <c r="BC82" i="11"/>
  <c r="BC64" i="11"/>
  <c r="BC73" i="11"/>
  <c r="BC81" i="11"/>
  <c r="BC72" i="11"/>
  <c r="BC80" i="11"/>
  <c r="BC65" i="11"/>
  <c r="BC71" i="11"/>
  <c r="BC79" i="11"/>
  <c r="BC87" i="11"/>
  <c r="BC78" i="11"/>
  <c r="BC86" i="11"/>
  <c r="BC89" i="11"/>
  <c r="BC97" i="11"/>
  <c r="BC105" i="11"/>
  <c r="BC70" i="11"/>
  <c r="BC96" i="11"/>
  <c r="BC104" i="11"/>
  <c r="BC95" i="11"/>
  <c r="BC103" i="11"/>
  <c r="BC88" i="11"/>
  <c r="BC94" i="11"/>
  <c r="BC102" i="11"/>
  <c r="BC93" i="11"/>
  <c r="BC101" i="11"/>
  <c r="BC92" i="11"/>
  <c r="BC100" i="11"/>
  <c r="BC91" i="11"/>
  <c r="BC99" i="11"/>
  <c r="BC107" i="11"/>
  <c r="BC90" i="11"/>
  <c r="BC116" i="11"/>
  <c r="BC115" i="11"/>
  <c r="BC114" i="11"/>
  <c r="BC63" i="10"/>
  <c r="BC108" i="11"/>
  <c r="BC109" i="11"/>
  <c r="BC110" i="11"/>
  <c r="BC111" i="11"/>
  <c r="BC113" i="11"/>
  <c r="BC112" i="11"/>
  <c r="BC98" i="11"/>
  <c r="BC106" i="11"/>
  <c r="BC61" i="11"/>
  <c r="AS65" i="11"/>
  <c r="AS64" i="11"/>
  <c r="AS63" i="11"/>
  <c r="AS67" i="11"/>
  <c r="AS75" i="11"/>
  <c r="AS83" i="11"/>
  <c r="AS66" i="11"/>
  <c r="AS74" i="11"/>
  <c r="AS82" i="11"/>
  <c r="AS73" i="11"/>
  <c r="AS81" i="11"/>
  <c r="AS72" i="11"/>
  <c r="AS80" i="11"/>
  <c r="AS71" i="11"/>
  <c r="AS79" i="11"/>
  <c r="AS62" i="11"/>
  <c r="AS70" i="11"/>
  <c r="AS78" i="11"/>
  <c r="AS69" i="11"/>
  <c r="AS77" i="11"/>
  <c r="AS85" i="11"/>
  <c r="AS95" i="11"/>
  <c r="AS103" i="11"/>
  <c r="AS76" i="11"/>
  <c r="AS94" i="11"/>
  <c r="AS102" i="11"/>
  <c r="AS110" i="11"/>
  <c r="AS68" i="11"/>
  <c r="AS86" i="11"/>
  <c r="AS93" i="11"/>
  <c r="AS101" i="11"/>
  <c r="AS88" i="11"/>
  <c r="AS92" i="11"/>
  <c r="AS100" i="11"/>
  <c r="AS87" i="11"/>
  <c r="AS91" i="11"/>
  <c r="AS99" i="11"/>
  <c r="AS107" i="11"/>
  <c r="AS90" i="11"/>
  <c r="AS98" i="11"/>
  <c r="AS106" i="11"/>
  <c r="AS89" i="11"/>
  <c r="AS97" i="11"/>
  <c r="AS105" i="11"/>
  <c r="AS84" i="11"/>
  <c r="AS115" i="11"/>
  <c r="AS114" i="11"/>
  <c r="AS63" i="10"/>
  <c r="AS113" i="11"/>
  <c r="AS108" i="11"/>
  <c r="AS109" i="11"/>
  <c r="AS111" i="11"/>
  <c r="AS112" i="11"/>
  <c r="AS61" i="11"/>
  <c r="AS104" i="11"/>
  <c r="AS96" i="11"/>
  <c r="AS116" i="11"/>
  <c r="AG65" i="11"/>
  <c r="AG64" i="11"/>
  <c r="AG63" i="11"/>
  <c r="AG62" i="11"/>
  <c r="AG71" i="11"/>
  <c r="AG79" i="11"/>
  <c r="AG87" i="11"/>
  <c r="AG70" i="11"/>
  <c r="AG78" i="11"/>
  <c r="AG86" i="11"/>
  <c r="AG69" i="11"/>
  <c r="AG77" i="11"/>
  <c r="AG68" i="11"/>
  <c r="AG76" i="11"/>
  <c r="AG84" i="11"/>
  <c r="AG67" i="11"/>
  <c r="AG75" i="11"/>
  <c r="AG83" i="11"/>
  <c r="AG66" i="11"/>
  <c r="AG74" i="11"/>
  <c r="AG73" i="11"/>
  <c r="AG81" i="11"/>
  <c r="AG82" i="11"/>
  <c r="AG91" i="11"/>
  <c r="AG99" i="11"/>
  <c r="AG107" i="11"/>
  <c r="AG90" i="11"/>
  <c r="AG98" i="11"/>
  <c r="AG106" i="11"/>
  <c r="AG89" i="11"/>
  <c r="AG97" i="11"/>
  <c r="AG105" i="11"/>
  <c r="AG80" i="11"/>
  <c r="AG88" i="11"/>
  <c r="AG96" i="11"/>
  <c r="AG104" i="11"/>
  <c r="AG72" i="11"/>
  <c r="AG95" i="11"/>
  <c r="AG103" i="11"/>
  <c r="AG85" i="11"/>
  <c r="AG94" i="11"/>
  <c r="AG102" i="11"/>
  <c r="AG93" i="11"/>
  <c r="AG101" i="11"/>
  <c r="AG92" i="11"/>
  <c r="AG100" i="11"/>
  <c r="AG108" i="11"/>
  <c r="AG109" i="11"/>
  <c r="AG110" i="11"/>
  <c r="AG111" i="11"/>
  <c r="AG112" i="11"/>
  <c r="AG61" i="11"/>
  <c r="AG116" i="11"/>
  <c r="AG115" i="11"/>
  <c r="AG114" i="11"/>
  <c r="AG63" i="10"/>
  <c r="AG113" i="11"/>
  <c r="V62" i="11"/>
  <c r="V65" i="11"/>
  <c r="V64" i="11"/>
  <c r="V68" i="11"/>
  <c r="V76" i="11"/>
  <c r="V84" i="11"/>
  <c r="V63" i="11"/>
  <c r="V67" i="11"/>
  <c r="V75" i="11"/>
  <c r="V83" i="11"/>
  <c r="V66" i="11"/>
  <c r="V74" i="11"/>
  <c r="V82" i="11"/>
  <c r="V73" i="11"/>
  <c r="V81" i="11"/>
  <c r="V72" i="11"/>
  <c r="V80" i="11"/>
  <c r="V71" i="11"/>
  <c r="V79" i="11"/>
  <c r="V70" i="11"/>
  <c r="V78" i="11"/>
  <c r="V86" i="11"/>
  <c r="V96" i="11"/>
  <c r="V104" i="11"/>
  <c r="V85" i="11"/>
  <c r="V95" i="11"/>
  <c r="V103" i="11"/>
  <c r="V111" i="11"/>
  <c r="V88" i="11"/>
  <c r="V94" i="11"/>
  <c r="V102" i="11"/>
  <c r="V93" i="11"/>
  <c r="V101" i="11"/>
  <c r="V92" i="11"/>
  <c r="V100" i="11"/>
  <c r="V77" i="11"/>
  <c r="V91" i="11"/>
  <c r="V99" i="11"/>
  <c r="V107" i="11"/>
  <c r="V69" i="11"/>
  <c r="V87" i="11"/>
  <c r="V90" i="11"/>
  <c r="V98" i="11"/>
  <c r="V106" i="11"/>
  <c r="V89" i="11"/>
  <c r="V112" i="11"/>
  <c r="V116" i="11"/>
  <c r="V108" i="11"/>
  <c r="V115" i="11"/>
  <c r="V105" i="11"/>
  <c r="V114" i="11"/>
  <c r="V63" i="10"/>
  <c r="V97" i="11"/>
  <c r="V113" i="11"/>
  <c r="V61" i="11"/>
  <c r="V109" i="11"/>
  <c r="V110" i="11"/>
  <c r="H64" i="11"/>
  <c r="H63" i="11"/>
  <c r="H62" i="11"/>
  <c r="H70" i="11"/>
  <c r="H78" i="11"/>
  <c r="H86" i="11"/>
  <c r="H69" i="11"/>
  <c r="H77" i="11"/>
  <c r="H85" i="11"/>
  <c r="H68" i="11"/>
  <c r="H76" i="11"/>
  <c r="H84" i="11"/>
  <c r="H67" i="11"/>
  <c r="H75" i="11"/>
  <c r="H83" i="11"/>
  <c r="H66" i="11"/>
  <c r="H74" i="11"/>
  <c r="H82" i="11"/>
  <c r="H73" i="11"/>
  <c r="H81" i="11"/>
  <c r="H65" i="11"/>
  <c r="H72" i="11"/>
  <c r="H80" i="11"/>
  <c r="H88" i="11"/>
  <c r="H90" i="11"/>
  <c r="H98" i="11"/>
  <c r="H106" i="11"/>
  <c r="H79" i="11"/>
  <c r="H89" i="11"/>
  <c r="H97" i="11"/>
  <c r="H105" i="11"/>
  <c r="H71" i="11"/>
  <c r="H96" i="11"/>
  <c r="H104" i="11"/>
  <c r="H95" i="11"/>
  <c r="H103" i="11"/>
  <c r="H94" i="11"/>
  <c r="H102" i="11"/>
  <c r="H87" i="11"/>
  <c r="H93" i="11"/>
  <c r="H101" i="11"/>
  <c r="H92" i="11"/>
  <c r="H100" i="11"/>
  <c r="H108" i="11"/>
  <c r="H91" i="11"/>
  <c r="H61" i="11"/>
  <c r="H107" i="11"/>
  <c r="H116" i="11"/>
  <c r="H109" i="11"/>
  <c r="H110" i="11"/>
  <c r="H111" i="11"/>
  <c r="H112" i="11"/>
  <c r="H115" i="11"/>
  <c r="H114" i="11"/>
  <c r="H63" i="10"/>
  <c r="H113" i="11"/>
  <c r="H99" i="11"/>
  <c r="AZ64" i="11"/>
  <c r="AZ63" i="11"/>
  <c r="AZ62" i="11"/>
  <c r="AZ66" i="11"/>
  <c r="AZ74" i="11"/>
  <c r="AZ82" i="11"/>
  <c r="AZ73" i="11"/>
  <c r="AZ81" i="11"/>
  <c r="AZ72" i="11"/>
  <c r="AZ80" i="11"/>
  <c r="AZ71" i="11"/>
  <c r="AZ79" i="11"/>
  <c r="AZ65" i="11"/>
  <c r="AZ70" i="11"/>
  <c r="AZ78" i="11"/>
  <c r="AZ69" i="11"/>
  <c r="AZ77" i="11"/>
  <c r="AZ68" i="11"/>
  <c r="AZ76" i="11"/>
  <c r="AZ84" i="11"/>
  <c r="AZ87" i="11"/>
  <c r="AZ88" i="11"/>
  <c r="AZ94" i="11"/>
  <c r="AZ102" i="11"/>
  <c r="AZ93" i="11"/>
  <c r="AZ101" i="11"/>
  <c r="AZ109" i="11"/>
  <c r="AZ92" i="11"/>
  <c r="AZ100" i="11"/>
  <c r="AZ75" i="11"/>
  <c r="AZ83" i="11"/>
  <c r="AZ91" i="11"/>
  <c r="AZ99" i="11"/>
  <c r="AZ107" i="11"/>
  <c r="AZ67" i="11"/>
  <c r="AZ90" i="11"/>
  <c r="AZ98" i="11"/>
  <c r="AZ106" i="11"/>
  <c r="AZ85" i="11"/>
  <c r="AZ89" i="11"/>
  <c r="AZ97" i="11"/>
  <c r="AZ105" i="11"/>
  <c r="AZ86" i="11"/>
  <c r="AZ96" i="11"/>
  <c r="AZ104" i="11"/>
  <c r="AZ103" i="11"/>
  <c r="AZ114" i="11"/>
  <c r="AZ63" i="10"/>
  <c r="AZ95" i="11"/>
  <c r="AZ108" i="11"/>
  <c r="AZ113" i="11"/>
  <c r="AZ110" i="11"/>
  <c r="AZ111" i="11"/>
  <c r="AZ112" i="11"/>
  <c r="AZ61" i="11"/>
  <c r="AZ116" i="11"/>
  <c r="AZ115" i="11"/>
  <c r="BA64" i="11"/>
  <c r="BA63" i="11"/>
  <c r="BA67" i="11"/>
  <c r="BA75" i="11"/>
  <c r="BA83" i="11"/>
  <c r="BA66" i="11"/>
  <c r="BA74" i="11"/>
  <c r="BA82" i="11"/>
  <c r="BA73" i="11"/>
  <c r="BA81" i="11"/>
  <c r="BA72" i="11"/>
  <c r="BA80" i="11"/>
  <c r="BA71" i="11"/>
  <c r="BA79" i="11"/>
  <c r="BA65" i="11"/>
  <c r="BA70" i="11"/>
  <c r="BA78" i="11"/>
  <c r="BA62" i="11"/>
  <c r="BA69" i="11"/>
  <c r="BA77" i="11"/>
  <c r="BA85" i="11"/>
  <c r="BA95" i="11"/>
  <c r="BA103" i="11"/>
  <c r="BA84" i="11"/>
  <c r="BA87" i="11"/>
  <c r="BA88" i="11"/>
  <c r="BA94" i="11"/>
  <c r="BA102" i="11"/>
  <c r="BA110" i="11"/>
  <c r="BA76" i="11"/>
  <c r="BA93" i="11"/>
  <c r="BA101" i="11"/>
  <c r="BA68" i="11"/>
  <c r="BA92" i="11"/>
  <c r="BA100" i="11"/>
  <c r="BA91" i="11"/>
  <c r="BA99" i="11"/>
  <c r="BA107" i="11"/>
  <c r="BA90" i="11"/>
  <c r="BA98" i="11"/>
  <c r="BA106" i="11"/>
  <c r="BA89" i="11"/>
  <c r="BA97" i="11"/>
  <c r="BA105" i="11"/>
  <c r="BA86" i="11"/>
  <c r="BA96" i="11"/>
  <c r="BA115" i="11"/>
  <c r="BA114" i="11"/>
  <c r="BA63" i="10"/>
  <c r="BA108" i="11"/>
  <c r="BA109" i="11"/>
  <c r="BA113" i="11"/>
  <c r="BA111" i="11"/>
  <c r="BA112" i="11"/>
  <c r="BA61" i="11"/>
  <c r="BA104" i="11"/>
  <c r="BA116" i="11"/>
  <c r="AO65" i="11"/>
  <c r="AO64" i="11"/>
  <c r="AO63" i="11"/>
  <c r="AO62" i="11"/>
  <c r="AO71" i="11"/>
  <c r="AO79" i="11"/>
  <c r="AO87" i="11"/>
  <c r="AO70" i="11"/>
  <c r="AO78" i="11"/>
  <c r="AO86" i="11"/>
  <c r="AO69" i="11"/>
  <c r="AO77" i="11"/>
  <c r="AO68" i="11"/>
  <c r="AO76" i="11"/>
  <c r="AO84" i="11"/>
  <c r="AO67" i="11"/>
  <c r="AO75" i="11"/>
  <c r="AO83" i="11"/>
  <c r="AO66" i="11"/>
  <c r="AO74" i="11"/>
  <c r="AO73" i="11"/>
  <c r="AO81" i="11"/>
  <c r="AO85" i="11"/>
  <c r="AO91" i="11"/>
  <c r="AO99" i="11"/>
  <c r="AO107" i="11"/>
  <c r="AO88" i="11"/>
  <c r="AO90" i="11"/>
  <c r="AO98" i="11"/>
  <c r="AO106" i="11"/>
  <c r="AO82" i="11"/>
  <c r="AO89" i="11"/>
  <c r="AO97" i="11"/>
  <c r="AO105" i="11"/>
  <c r="AO96" i="11"/>
  <c r="AO104" i="11"/>
  <c r="AO80" i="11"/>
  <c r="AO95" i="11"/>
  <c r="AO103" i="11"/>
  <c r="AO72" i="11"/>
  <c r="AO94" i="11"/>
  <c r="AO102" i="11"/>
  <c r="AO93" i="11"/>
  <c r="AO101" i="11"/>
  <c r="AO92" i="11"/>
  <c r="AO108" i="11"/>
  <c r="AO109" i="11"/>
  <c r="AO110" i="11"/>
  <c r="AO111" i="11"/>
  <c r="AO112" i="11"/>
  <c r="AO61" i="11"/>
  <c r="AO100" i="11"/>
  <c r="AO116" i="11"/>
  <c r="AO115" i="11"/>
  <c r="AO114" i="11"/>
  <c r="AO63" i="10"/>
  <c r="AO113" i="11"/>
  <c r="AE63" i="11"/>
  <c r="AE62" i="11"/>
  <c r="AE69" i="11"/>
  <c r="AE77" i="11"/>
  <c r="AE85" i="11"/>
  <c r="AE64" i="11"/>
  <c r="AE68" i="11"/>
  <c r="AE76" i="11"/>
  <c r="AE84" i="11"/>
  <c r="AE67" i="11"/>
  <c r="AE75" i="11"/>
  <c r="AE83" i="11"/>
  <c r="AE65" i="11"/>
  <c r="AE66" i="11"/>
  <c r="AE74" i="11"/>
  <c r="AE82" i="11"/>
  <c r="AE73" i="11"/>
  <c r="AE81" i="11"/>
  <c r="AE72" i="11"/>
  <c r="AE80" i="11"/>
  <c r="AE71" i="11"/>
  <c r="AE79" i="11"/>
  <c r="AE87" i="11"/>
  <c r="AE89" i="11"/>
  <c r="AE97" i="11"/>
  <c r="AE105" i="11"/>
  <c r="AE86" i="11"/>
  <c r="AE88" i="11"/>
  <c r="AE96" i="11"/>
  <c r="AE104" i="11"/>
  <c r="AE112" i="11"/>
  <c r="AE95" i="11"/>
  <c r="AE103" i="11"/>
  <c r="AE94" i="11"/>
  <c r="AE102" i="11"/>
  <c r="AE93" i="11"/>
  <c r="AE101" i="11"/>
  <c r="AE78" i="11"/>
  <c r="AE92" i="11"/>
  <c r="AE100" i="11"/>
  <c r="AE70" i="11"/>
  <c r="AE91" i="11"/>
  <c r="AE99" i="11"/>
  <c r="AE107" i="11"/>
  <c r="AE90" i="11"/>
  <c r="AE116" i="11"/>
  <c r="AE106" i="11"/>
  <c r="AE115" i="11"/>
  <c r="AE98" i="11"/>
  <c r="AE114" i="11"/>
  <c r="AE63" i="10"/>
  <c r="AE113" i="11"/>
  <c r="AE108" i="11"/>
  <c r="AE109" i="11"/>
  <c r="AE110" i="11"/>
  <c r="AE111" i="11"/>
  <c r="AE61" i="11"/>
  <c r="S65" i="11"/>
  <c r="S64" i="11"/>
  <c r="S63" i="11"/>
  <c r="S62" i="11"/>
  <c r="S73" i="11"/>
  <c r="S81" i="11"/>
  <c r="S72" i="11"/>
  <c r="S80" i="11"/>
  <c r="S88" i="11"/>
  <c r="S71" i="11"/>
  <c r="S79" i="11"/>
  <c r="S70" i="11"/>
  <c r="S78" i="11"/>
  <c r="S69" i="11"/>
  <c r="S77" i="11"/>
  <c r="S85" i="11"/>
  <c r="S68" i="11"/>
  <c r="S76" i="11"/>
  <c r="S67" i="11"/>
  <c r="S75" i="11"/>
  <c r="S83" i="11"/>
  <c r="S74" i="11"/>
  <c r="S84" i="11"/>
  <c r="S93" i="11"/>
  <c r="S101" i="11"/>
  <c r="S66" i="11"/>
  <c r="S86" i="11"/>
  <c r="S92" i="11"/>
  <c r="S100" i="11"/>
  <c r="S108" i="11"/>
  <c r="S91" i="11"/>
  <c r="S99" i="11"/>
  <c r="S87" i="11"/>
  <c r="S90" i="11"/>
  <c r="S98" i="11"/>
  <c r="S106" i="11"/>
  <c r="S89" i="11"/>
  <c r="S97" i="11"/>
  <c r="S105" i="11"/>
  <c r="S82" i="11"/>
  <c r="S96" i="11"/>
  <c r="S104" i="11"/>
  <c r="S95" i="11"/>
  <c r="S103" i="11"/>
  <c r="S94" i="11"/>
  <c r="S113" i="11"/>
  <c r="S61" i="11"/>
  <c r="S107" i="11"/>
  <c r="S102" i="11"/>
  <c r="S109" i="11"/>
  <c r="S110" i="11"/>
  <c r="S111" i="11"/>
  <c r="S112" i="11"/>
  <c r="S116" i="11"/>
  <c r="S115" i="11"/>
  <c r="S114" i="11"/>
  <c r="S63" i="10"/>
  <c r="F62" i="11"/>
  <c r="F65" i="11"/>
  <c r="F64" i="11"/>
  <c r="F68" i="11"/>
  <c r="F76" i="11"/>
  <c r="F84" i="11"/>
  <c r="F67" i="11"/>
  <c r="F75" i="11"/>
  <c r="F83" i="11"/>
  <c r="F66" i="11"/>
  <c r="F74" i="11"/>
  <c r="F82" i="11"/>
  <c r="F73" i="11"/>
  <c r="F81" i="11"/>
  <c r="F72" i="11"/>
  <c r="F80" i="11"/>
  <c r="F71" i="11"/>
  <c r="F79" i="11"/>
  <c r="F70" i="11"/>
  <c r="F78" i="11"/>
  <c r="F86" i="11"/>
  <c r="F63" i="11"/>
  <c r="F96" i="11"/>
  <c r="F104" i="11"/>
  <c r="F95" i="11"/>
  <c r="F103" i="11"/>
  <c r="F111" i="11"/>
  <c r="F94" i="11"/>
  <c r="F102" i="11"/>
  <c r="F77" i="11"/>
  <c r="F85" i="11"/>
  <c r="F93" i="11"/>
  <c r="F101" i="11"/>
  <c r="F69" i="11"/>
  <c r="F87" i="11"/>
  <c r="F92" i="11"/>
  <c r="F100" i="11"/>
  <c r="F91" i="11"/>
  <c r="F99" i="11"/>
  <c r="F107" i="11"/>
  <c r="F88" i="11"/>
  <c r="F90" i="11"/>
  <c r="F98" i="11"/>
  <c r="F106" i="11"/>
  <c r="F89" i="11"/>
  <c r="F105" i="11"/>
  <c r="F116" i="11"/>
  <c r="F97" i="11"/>
  <c r="F109" i="11"/>
  <c r="F110" i="11"/>
  <c r="F115" i="11"/>
  <c r="F112" i="11"/>
  <c r="F114" i="11"/>
  <c r="F63" i="10"/>
  <c r="F113" i="11"/>
  <c r="F61" i="11"/>
  <c r="F108" i="11"/>
  <c r="AY65" i="11"/>
  <c r="AY64" i="11"/>
  <c r="AY63" i="11"/>
  <c r="AY62" i="11"/>
  <c r="AY73" i="11"/>
  <c r="AY81" i="11"/>
  <c r="AY72" i="11"/>
  <c r="AY80" i="11"/>
  <c r="AY88" i="11"/>
  <c r="AY71" i="11"/>
  <c r="AY79" i="11"/>
  <c r="AY70" i="11"/>
  <c r="AY78" i="11"/>
  <c r="AY69" i="11"/>
  <c r="AY77" i="11"/>
  <c r="AY68" i="11"/>
  <c r="AY76" i="11"/>
  <c r="AY67" i="11"/>
  <c r="AY75" i="11"/>
  <c r="AY83" i="11"/>
  <c r="AY84" i="11"/>
  <c r="AY93" i="11"/>
  <c r="AY101" i="11"/>
  <c r="AY92" i="11"/>
  <c r="AY100" i="11"/>
  <c r="AY108" i="11"/>
  <c r="AY91" i="11"/>
  <c r="AY99" i="11"/>
  <c r="AY90" i="11"/>
  <c r="AY98" i="11"/>
  <c r="AY106" i="11"/>
  <c r="AY74" i="11"/>
  <c r="AY85" i="11"/>
  <c r="AY89" i="11"/>
  <c r="AY97" i="11"/>
  <c r="AY105" i="11"/>
  <c r="AY66" i="11"/>
  <c r="AY82" i="11"/>
  <c r="AY86" i="11"/>
  <c r="AY96" i="11"/>
  <c r="AY104" i="11"/>
  <c r="AY95" i="11"/>
  <c r="AY103" i="11"/>
  <c r="AY87" i="11"/>
  <c r="AY94" i="11"/>
  <c r="AY113" i="11"/>
  <c r="AY102" i="11"/>
  <c r="AY109" i="11"/>
  <c r="AY110" i="11"/>
  <c r="AY111" i="11"/>
  <c r="AY112" i="11"/>
  <c r="AY61" i="11"/>
  <c r="AY107" i="11"/>
  <c r="AY116" i="11"/>
  <c r="AY115" i="11"/>
  <c r="AY114" i="11"/>
  <c r="AY63" i="10"/>
  <c r="AN64" i="11"/>
  <c r="AN63" i="11"/>
  <c r="AN62" i="11"/>
  <c r="AN70" i="11"/>
  <c r="AN78" i="11"/>
  <c r="AN86" i="11"/>
  <c r="AN69" i="11"/>
  <c r="AN77" i="11"/>
  <c r="AN85" i="11"/>
  <c r="AN68" i="11"/>
  <c r="AN76" i="11"/>
  <c r="AN84" i="11"/>
  <c r="AN67" i="11"/>
  <c r="AN75" i="11"/>
  <c r="AN83" i="11"/>
  <c r="AN66" i="11"/>
  <c r="AN74" i="11"/>
  <c r="AN82" i="11"/>
  <c r="AN73" i="11"/>
  <c r="AN65" i="11"/>
  <c r="AN72" i="11"/>
  <c r="AN80" i="11"/>
  <c r="AN88" i="11"/>
  <c r="AN90" i="11"/>
  <c r="AN98" i="11"/>
  <c r="AN106" i="11"/>
  <c r="AN87" i="11"/>
  <c r="AN89" i="11"/>
  <c r="AN97" i="11"/>
  <c r="AN105" i="11"/>
  <c r="AN96" i="11"/>
  <c r="AN104" i="11"/>
  <c r="AN95" i="11"/>
  <c r="AN103" i="11"/>
  <c r="AN81" i="11"/>
  <c r="AN94" i="11"/>
  <c r="AN102" i="11"/>
  <c r="AN79" i="11"/>
  <c r="AN93" i="11"/>
  <c r="AN101" i="11"/>
  <c r="AN71" i="11"/>
  <c r="AN92" i="11"/>
  <c r="AN100" i="11"/>
  <c r="AN91" i="11"/>
  <c r="AN61" i="11"/>
  <c r="AN107" i="11"/>
  <c r="AN116" i="11"/>
  <c r="AN99" i="11"/>
  <c r="AN115" i="11"/>
  <c r="AN114" i="11"/>
  <c r="AN63" i="10"/>
  <c r="AN113" i="11"/>
  <c r="AN108" i="11"/>
  <c r="AN109" i="11"/>
  <c r="AN110" i="11"/>
  <c r="AN111" i="11"/>
  <c r="AN112" i="11"/>
  <c r="AD62" i="11"/>
  <c r="AD65" i="11"/>
  <c r="AD64" i="11"/>
  <c r="AD68" i="11"/>
  <c r="AD76" i="11"/>
  <c r="AD84" i="11"/>
  <c r="AD67" i="11"/>
  <c r="AD75" i="11"/>
  <c r="AD83" i="11"/>
  <c r="AD63" i="11"/>
  <c r="AD66" i="11"/>
  <c r="AD74" i="11"/>
  <c r="AD82" i="11"/>
  <c r="AD73" i="11"/>
  <c r="AD81" i="11"/>
  <c r="AD72" i="11"/>
  <c r="AD80" i="11"/>
  <c r="AD71" i="11"/>
  <c r="AD79" i="11"/>
  <c r="AD70" i="11"/>
  <c r="AD78" i="11"/>
  <c r="AD86" i="11"/>
  <c r="AD88" i="11"/>
  <c r="AD96" i="11"/>
  <c r="AD104" i="11"/>
  <c r="AD95" i="11"/>
  <c r="AD103" i="11"/>
  <c r="AD111" i="11"/>
  <c r="AD94" i="11"/>
  <c r="AD102" i="11"/>
  <c r="AD87" i="11"/>
  <c r="AD93" i="11"/>
  <c r="AD101" i="11"/>
  <c r="AD85" i="11"/>
  <c r="AD92" i="11"/>
  <c r="AD100" i="11"/>
  <c r="AD91" i="11"/>
  <c r="AD99" i="11"/>
  <c r="AD107" i="11"/>
  <c r="AD77" i="11"/>
  <c r="AD90" i="11"/>
  <c r="AD98" i="11"/>
  <c r="AD106" i="11"/>
  <c r="AD69" i="11"/>
  <c r="AD89" i="11"/>
  <c r="AD116" i="11"/>
  <c r="AD115" i="11"/>
  <c r="AD114" i="11"/>
  <c r="AD63" i="10"/>
  <c r="AD105" i="11"/>
  <c r="AD113" i="11"/>
  <c r="AD97" i="11"/>
  <c r="AD108" i="11"/>
  <c r="AD109" i="11"/>
  <c r="AD110" i="11"/>
  <c r="AD61" i="11"/>
  <c r="AD112" i="11"/>
  <c r="P64" i="11"/>
  <c r="P63" i="11"/>
  <c r="P62" i="11"/>
  <c r="P65" i="11"/>
  <c r="P70" i="11"/>
  <c r="P78" i="11"/>
  <c r="P86" i="11"/>
  <c r="P69" i="11"/>
  <c r="P77" i="11"/>
  <c r="P85" i="11"/>
  <c r="P68" i="11"/>
  <c r="P76" i="11"/>
  <c r="P84" i="11"/>
  <c r="P67" i="11"/>
  <c r="P75" i="11"/>
  <c r="P83" i="11"/>
  <c r="P66" i="11"/>
  <c r="P74" i="11"/>
  <c r="P82" i="11"/>
  <c r="P73" i="11"/>
  <c r="P81" i="11"/>
  <c r="P72" i="11"/>
  <c r="P80" i="11"/>
  <c r="P90" i="11"/>
  <c r="P98" i="11"/>
  <c r="P106" i="11"/>
  <c r="P89" i="11"/>
  <c r="P97" i="11"/>
  <c r="P105" i="11"/>
  <c r="P79" i="11"/>
  <c r="P87" i="11"/>
  <c r="P96" i="11"/>
  <c r="P104" i="11"/>
  <c r="P71" i="11"/>
  <c r="P95" i="11"/>
  <c r="P103" i="11"/>
  <c r="P94" i="11"/>
  <c r="P102" i="11"/>
  <c r="P93" i="11"/>
  <c r="P101" i="11"/>
  <c r="P88" i="11"/>
  <c r="P92" i="11"/>
  <c r="P100" i="11"/>
  <c r="P108" i="11"/>
  <c r="P91" i="11"/>
  <c r="P99" i="11"/>
  <c r="P61" i="11"/>
  <c r="P109" i="11"/>
  <c r="P110" i="11"/>
  <c r="P111" i="11"/>
  <c r="P112" i="11"/>
  <c r="P116" i="11"/>
  <c r="P107" i="11"/>
  <c r="P115" i="11"/>
  <c r="P114" i="11"/>
  <c r="P63" i="10"/>
  <c r="P113" i="11"/>
  <c r="C65" i="11"/>
  <c r="C64" i="11"/>
  <c r="C63" i="11"/>
  <c r="C62" i="11"/>
  <c r="C66" i="11"/>
  <c r="C73" i="11"/>
  <c r="C81" i="11"/>
  <c r="C89" i="11"/>
  <c r="C72" i="11"/>
  <c r="C80" i="11"/>
  <c r="C88" i="11"/>
  <c r="C71" i="11"/>
  <c r="C79" i="11"/>
  <c r="C70" i="11"/>
  <c r="C78" i="11"/>
  <c r="C86" i="11"/>
  <c r="C69" i="11"/>
  <c r="C77" i="11"/>
  <c r="C85" i="11"/>
  <c r="C68" i="11"/>
  <c r="C76" i="11"/>
  <c r="C67" i="11"/>
  <c r="C75" i="11"/>
  <c r="C83" i="11"/>
  <c r="C93" i="11"/>
  <c r="C101" i="11"/>
  <c r="C82" i="11"/>
  <c r="C87" i="11"/>
  <c r="C92" i="11"/>
  <c r="C100" i="11"/>
  <c r="C108" i="11"/>
  <c r="C91" i="11"/>
  <c r="C99" i="11"/>
  <c r="C90" i="11"/>
  <c r="C98" i="11"/>
  <c r="C106" i="11"/>
  <c r="C84" i="11"/>
  <c r="C97" i="11"/>
  <c r="C105" i="11"/>
  <c r="C96" i="11"/>
  <c r="C104" i="11"/>
  <c r="C74" i="11"/>
  <c r="C95" i="11"/>
  <c r="C103" i="11"/>
  <c r="C94" i="11"/>
  <c r="C107" i="11"/>
  <c r="C113" i="11"/>
  <c r="C102" i="11"/>
  <c r="C61" i="11"/>
  <c r="C116" i="11"/>
  <c r="C115" i="11"/>
  <c r="C109" i="11"/>
  <c r="C110" i="11"/>
  <c r="C111" i="11"/>
  <c r="C112" i="11"/>
  <c r="C114" i="11"/>
  <c r="C63" i="10"/>
  <c r="Y65" i="11"/>
  <c r="Y64" i="11"/>
  <c r="Y63" i="11"/>
  <c r="Y62" i="11"/>
  <c r="Y71" i="11"/>
  <c r="Y79" i="11"/>
  <c r="Y87" i="11"/>
  <c r="Y70" i="11"/>
  <c r="Y78" i="11"/>
  <c r="Y86" i="11"/>
  <c r="Y69" i="11"/>
  <c r="Y77" i="11"/>
  <c r="Y68" i="11"/>
  <c r="Y76" i="11"/>
  <c r="Y84" i="11"/>
  <c r="Y67" i="11"/>
  <c r="Y75" i="11"/>
  <c r="Y83" i="11"/>
  <c r="Y66" i="11"/>
  <c r="Y74" i="11"/>
  <c r="Y73" i="11"/>
  <c r="Y81" i="11"/>
  <c r="Y91" i="11"/>
  <c r="Y99" i="11"/>
  <c r="Y107" i="11"/>
  <c r="Y90" i="11"/>
  <c r="Y98" i="11"/>
  <c r="Y106" i="11"/>
  <c r="Y80" i="11"/>
  <c r="Y85" i="11"/>
  <c r="Y89" i="11"/>
  <c r="Y97" i="11"/>
  <c r="Y105" i="11"/>
  <c r="Y72" i="11"/>
  <c r="Y96" i="11"/>
  <c r="Y104" i="11"/>
  <c r="Y95" i="11"/>
  <c r="Y103" i="11"/>
  <c r="Y88" i="11"/>
  <c r="Y94" i="11"/>
  <c r="Y102" i="11"/>
  <c r="Y82" i="11"/>
  <c r="Y93" i="11"/>
  <c r="Y101" i="11"/>
  <c r="Y92" i="11"/>
  <c r="Y100" i="11"/>
  <c r="Y61" i="11"/>
  <c r="Y109" i="11"/>
  <c r="Y110" i="11"/>
  <c r="Y111" i="11"/>
  <c r="Y112" i="11"/>
  <c r="Y108" i="11"/>
  <c r="Y116" i="11"/>
  <c r="Y115" i="11"/>
  <c r="Y114" i="11"/>
  <c r="Y63" i="10"/>
  <c r="Y113" i="11"/>
  <c r="AT62" i="11"/>
  <c r="AT65" i="11"/>
  <c r="AT64" i="11"/>
  <c r="AT68" i="11"/>
  <c r="AT76" i="11"/>
  <c r="AT84" i="11"/>
  <c r="AT67" i="11"/>
  <c r="AT75" i="11"/>
  <c r="AT83" i="11"/>
  <c r="AT66" i="11"/>
  <c r="AT74" i="11"/>
  <c r="AT82" i="11"/>
  <c r="AT73" i="11"/>
  <c r="AT81" i="11"/>
  <c r="AT63" i="11"/>
  <c r="AT72" i="11"/>
  <c r="AT80" i="11"/>
  <c r="AT71" i="11"/>
  <c r="AT79" i="11"/>
  <c r="AT70" i="11"/>
  <c r="AT78" i="11"/>
  <c r="AT86" i="11"/>
  <c r="AT77" i="11"/>
  <c r="AT96" i="11"/>
  <c r="AT104" i="11"/>
  <c r="AT69" i="11"/>
  <c r="AT95" i="11"/>
  <c r="AT103" i="11"/>
  <c r="AT111" i="11"/>
  <c r="AT85" i="11"/>
  <c r="AT94" i="11"/>
  <c r="AT102" i="11"/>
  <c r="AT93" i="11"/>
  <c r="AT101" i="11"/>
  <c r="AT88" i="11"/>
  <c r="AT92" i="11"/>
  <c r="AT100" i="11"/>
  <c r="AT87" i="11"/>
  <c r="AT91" i="11"/>
  <c r="AT99" i="11"/>
  <c r="AT107" i="11"/>
  <c r="AT90" i="11"/>
  <c r="AT98" i="11"/>
  <c r="AT106" i="11"/>
  <c r="AT89" i="11"/>
  <c r="AI65" i="11"/>
  <c r="AI64" i="11"/>
  <c r="AI63" i="11"/>
  <c r="AI62" i="11"/>
  <c r="AI73" i="11"/>
  <c r="AI81" i="11"/>
  <c r="AI72" i="11"/>
  <c r="AI80" i="11"/>
  <c r="AI88" i="11"/>
  <c r="AI71" i="11"/>
  <c r="AI79" i="11"/>
  <c r="AI70" i="11"/>
  <c r="AI78" i="11"/>
  <c r="AI69" i="11"/>
  <c r="AI77" i="11"/>
  <c r="AI85" i="11"/>
  <c r="AI68" i="11"/>
  <c r="AI76" i="11"/>
  <c r="AI67" i="11"/>
  <c r="AI75" i="11"/>
  <c r="AI83" i="11"/>
  <c r="AI93" i="11"/>
  <c r="AI101" i="11"/>
  <c r="AI82" i="11"/>
  <c r="AI92" i="11"/>
  <c r="AI100" i="11"/>
  <c r="AI108" i="11"/>
  <c r="AI74" i="11"/>
  <c r="AI91" i="11"/>
  <c r="AI99" i="11"/>
  <c r="AI66" i="11"/>
  <c r="AI86" i="11"/>
  <c r="AI90" i="11"/>
  <c r="AI98" i="11"/>
  <c r="AI106" i="11"/>
  <c r="AI84" i="11"/>
  <c r="AI89" i="11"/>
  <c r="AI97" i="11"/>
  <c r="AI105" i="11"/>
  <c r="AI87" i="11"/>
  <c r="AI96" i="11"/>
  <c r="AI104" i="11"/>
  <c r="AI95" i="11"/>
  <c r="AI103" i="11"/>
  <c r="AI94" i="11"/>
  <c r="W63" i="11"/>
  <c r="W62" i="11"/>
  <c r="W64" i="11"/>
  <c r="W69" i="11"/>
  <c r="W77" i="11"/>
  <c r="W85" i="11"/>
  <c r="W65" i="11"/>
  <c r="W68" i="11"/>
  <c r="W76" i="11"/>
  <c r="W84" i="11"/>
  <c r="W67" i="11"/>
  <c r="W75" i="11"/>
  <c r="W83" i="11"/>
  <c r="W66" i="11"/>
  <c r="W74" i="11"/>
  <c r="W82" i="11"/>
  <c r="W73" i="11"/>
  <c r="W81" i="11"/>
  <c r="W72" i="11"/>
  <c r="W80" i="11"/>
  <c r="W71" i="11"/>
  <c r="W79" i="11"/>
  <c r="W87" i="11"/>
  <c r="W89" i="11"/>
  <c r="W97" i="11"/>
  <c r="W105" i="11"/>
  <c r="W96" i="11"/>
  <c r="W104" i="11"/>
  <c r="W112" i="11"/>
  <c r="W95" i="11"/>
  <c r="W103" i="11"/>
  <c r="W88" i="11"/>
  <c r="W94" i="11"/>
  <c r="W102" i="11"/>
  <c r="W78" i="11"/>
  <c r="W86" i="11"/>
  <c r="W93" i="11"/>
  <c r="W101" i="11"/>
  <c r="W70" i="11"/>
  <c r="W92" i="11"/>
  <c r="W100" i="11"/>
  <c r="W91" i="11"/>
  <c r="W99" i="11"/>
  <c r="W107" i="11"/>
  <c r="W90" i="11"/>
  <c r="K65" i="11"/>
  <c r="K64" i="11"/>
  <c r="K63" i="11"/>
  <c r="K62" i="11"/>
  <c r="K73" i="11"/>
  <c r="K81" i="11"/>
  <c r="K72" i="11"/>
  <c r="K80" i="11"/>
  <c r="K88" i="11"/>
  <c r="K71" i="11"/>
  <c r="K79" i="11"/>
  <c r="K70" i="11"/>
  <c r="K78" i="11"/>
  <c r="K69" i="11"/>
  <c r="K77" i="11"/>
  <c r="K85" i="11"/>
  <c r="K68" i="11"/>
  <c r="K76" i="11"/>
  <c r="K67" i="11"/>
  <c r="K75" i="11"/>
  <c r="K83" i="11"/>
  <c r="K66" i="11"/>
  <c r="K93" i="11"/>
  <c r="K101" i="11"/>
  <c r="K92" i="11"/>
  <c r="K100" i="11"/>
  <c r="K108" i="11"/>
  <c r="K91" i="11"/>
  <c r="K99" i="11"/>
  <c r="K82" i="11"/>
  <c r="K90" i="11"/>
  <c r="K98" i="11"/>
  <c r="K106" i="11"/>
  <c r="K86" i="11"/>
  <c r="K89" i="11"/>
  <c r="K97" i="11"/>
  <c r="K105" i="11"/>
  <c r="K96" i="11"/>
  <c r="K104" i="11"/>
  <c r="K84" i="11"/>
  <c r="K87" i="11"/>
  <c r="K95" i="11"/>
  <c r="K103" i="11"/>
  <c r="K74" i="11"/>
  <c r="K94" i="11"/>
  <c r="E65" i="11"/>
  <c r="E64" i="11"/>
  <c r="E63" i="11"/>
  <c r="E62" i="11"/>
  <c r="E67" i="11"/>
  <c r="E75" i="11"/>
  <c r="E83" i="11"/>
  <c r="E66" i="11"/>
  <c r="E74" i="11"/>
  <c r="E82" i="11"/>
  <c r="E73" i="11"/>
  <c r="E81" i="11"/>
  <c r="E72" i="11"/>
  <c r="E80" i="11"/>
  <c r="E71" i="11"/>
  <c r="E79" i="11"/>
  <c r="E70" i="11"/>
  <c r="E78" i="11"/>
  <c r="E69" i="11"/>
  <c r="E77" i="11"/>
  <c r="E85" i="11"/>
  <c r="E95" i="11"/>
  <c r="E103" i="11"/>
  <c r="E86" i="11"/>
  <c r="E94" i="11"/>
  <c r="E102" i="11"/>
  <c r="E110" i="11"/>
  <c r="E93" i="11"/>
  <c r="E101" i="11"/>
  <c r="E87" i="11"/>
  <c r="E92" i="11"/>
  <c r="E100" i="11"/>
  <c r="E108" i="11"/>
  <c r="E76" i="11"/>
  <c r="E91" i="11"/>
  <c r="E99" i="11"/>
  <c r="E107" i="11"/>
  <c r="E68" i="11"/>
  <c r="E84" i="11"/>
  <c r="E88" i="11"/>
  <c r="E90" i="11"/>
  <c r="E98" i="11"/>
  <c r="E106" i="11"/>
  <c r="E89" i="11"/>
  <c r="E97" i="11"/>
  <c r="E105" i="11"/>
  <c r="AQ63" i="10"/>
  <c r="AI63" i="10"/>
  <c r="K63" i="10"/>
  <c r="AU61" i="11"/>
  <c r="AM61" i="11"/>
  <c r="W61" i="11"/>
  <c r="O61" i="11"/>
  <c r="G61" i="11"/>
  <c r="AK116" i="11"/>
  <c r="AC116" i="11"/>
  <c r="U116" i="11"/>
  <c r="M116" i="11"/>
  <c r="E116" i="11"/>
  <c r="AR115" i="11"/>
  <c r="AJ115" i="11"/>
  <c r="T115" i="11"/>
  <c r="L115" i="11"/>
  <c r="AQ114" i="11"/>
  <c r="AI114" i="11"/>
  <c r="K114" i="11"/>
  <c r="AX113" i="11"/>
  <c r="AP113" i="11"/>
  <c r="AH113" i="11"/>
  <c r="Z113" i="11"/>
  <c r="R113" i="11"/>
  <c r="J113" i="11"/>
  <c r="B113" i="11"/>
  <c r="AW112" i="11"/>
  <c r="U112" i="11"/>
  <c r="L112" i="11"/>
  <c r="AW111" i="11"/>
  <c r="U111" i="11"/>
  <c r="L111" i="11"/>
  <c r="AW110" i="11"/>
  <c r="AW109" i="11"/>
  <c r="M109" i="11"/>
  <c r="AW108" i="11"/>
  <c r="AI102" i="11"/>
  <c r="Z101" i="11"/>
  <c r="Q100" i="11"/>
  <c r="BB97" i="11"/>
  <c r="AR64" i="11"/>
  <c r="AR63" i="11"/>
  <c r="AR62" i="11"/>
  <c r="AR65" i="11"/>
  <c r="AR66" i="11"/>
  <c r="AR74" i="11"/>
  <c r="AR82" i="11"/>
  <c r="AR73" i="11"/>
  <c r="AR81" i="11"/>
  <c r="AR72" i="11"/>
  <c r="AR80" i="11"/>
  <c r="AR71" i="11"/>
  <c r="AR79" i="11"/>
  <c r="AR70" i="11"/>
  <c r="AR78" i="11"/>
  <c r="AR69" i="11"/>
  <c r="AR77" i="11"/>
  <c r="AR68" i="11"/>
  <c r="AR76" i="11"/>
  <c r="AR84" i="11"/>
  <c r="AR94" i="11"/>
  <c r="AR102" i="11"/>
  <c r="AR83" i="11"/>
  <c r="AR85" i="11"/>
  <c r="AR86" i="11"/>
  <c r="AR93" i="11"/>
  <c r="AR101" i="11"/>
  <c r="AR109" i="11"/>
  <c r="AR75" i="11"/>
  <c r="AR88" i="11"/>
  <c r="AR92" i="11"/>
  <c r="AR100" i="11"/>
  <c r="AR67" i="11"/>
  <c r="AR87" i="11"/>
  <c r="AR91" i="11"/>
  <c r="AR99" i="11"/>
  <c r="AR107" i="11"/>
  <c r="AR90" i="11"/>
  <c r="AR98" i="11"/>
  <c r="AR106" i="11"/>
  <c r="AR89" i="11"/>
  <c r="AR97" i="11"/>
  <c r="AR105" i="11"/>
  <c r="AR96" i="11"/>
  <c r="AR104" i="11"/>
  <c r="AJ65" i="11"/>
  <c r="AJ64" i="11"/>
  <c r="AJ63" i="11"/>
  <c r="AJ62" i="11"/>
  <c r="AJ66" i="11"/>
  <c r="AJ74" i="11"/>
  <c r="AJ82" i="11"/>
  <c r="AJ73" i="11"/>
  <c r="AJ81" i="11"/>
  <c r="AJ72" i="11"/>
  <c r="AJ80" i="11"/>
  <c r="AJ71" i="11"/>
  <c r="AJ79" i="11"/>
  <c r="AJ70" i="11"/>
  <c r="AJ78" i="11"/>
  <c r="AJ69" i="11"/>
  <c r="AJ77" i="11"/>
  <c r="AJ68" i="11"/>
  <c r="AJ76" i="11"/>
  <c r="AJ84" i="11"/>
  <c r="AJ94" i="11"/>
  <c r="AJ102" i="11"/>
  <c r="AJ75" i="11"/>
  <c r="AJ93" i="11"/>
  <c r="AJ101" i="11"/>
  <c r="AJ109" i="11"/>
  <c r="AJ67" i="11"/>
  <c r="AJ92" i="11"/>
  <c r="AJ100" i="11"/>
  <c r="AJ91" i="11"/>
  <c r="AJ99" i="11"/>
  <c r="AJ107" i="11"/>
  <c r="AJ86" i="11"/>
  <c r="AJ88" i="11"/>
  <c r="AJ90" i="11"/>
  <c r="AJ98" i="11"/>
  <c r="AJ106" i="11"/>
  <c r="AJ89" i="11"/>
  <c r="AJ97" i="11"/>
  <c r="AJ105" i="11"/>
  <c r="AJ85" i="11"/>
  <c r="AJ87" i="11"/>
  <c r="AJ96" i="11"/>
  <c r="AJ104" i="11"/>
  <c r="AJ83" i="11"/>
  <c r="AB65" i="11"/>
  <c r="AB64" i="11"/>
  <c r="AB63" i="11"/>
  <c r="AB62" i="11"/>
  <c r="AB66" i="11"/>
  <c r="AB74" i="11"/>
  <c r="AB82" i="11"/>
  <c r="AB73" i="11"/>
  <c r="AB81" i="11"/>
  <c r="AB72" i="11"/>
  <c r="AB80" i="11"/>
  <c r="AB71" i="11"/>
  <c r="AB79" i="11"/>
  <c r="AB70" i="11"/>
  <c r="AB78" i="11"/>
  <c r="AB69" i="11"/>
  <c r="AB77" i="11"/>
  <c r="AB68" i="11"/>
  <c r="AB76" i="11"/>
  <c r="AB84" i="11"/>
  <c r="AB75" i="11"/>
  <c r="AB94" i="11"/>
  <c r="AB102" i="11"/>
  <c r="AB67" i="11"/>
  <c r="AB87" i="11"/>
  <c r="AB93" i="11"/>
  <c r="AB101" i="11"/>
  <c r="AB109" i="11"/>
  <c r="AB92" i="11"/>
  <c r="AB100" i="11"/>
  <c r="AB85" i="11"/>
  <c r="AB91" i="11"/>
  <c r="AB99" i="11"/>
  <c r="AB107" i="11"/>
  <c r="AB90" i="11"/>
  <c r="AB98" i="11"/>
  <c r="AB106" i="11"/>
  <c r="AB83" i="11"/>
  <c r="AB89" i="11"/>
  <c r="AB97" i="11"/>
  <c r="AB105" i="11"/>
  <c r="AB88" i="11"/>
  <c r="AB96" i="11"/>
  <c r="AB104" i="11"/>
  <c r="AB86" i="11"/>
  <c r="T65" i="11"/>
  <c r="T64" i="11"/>
  <c r="T63" i="11"/>
  <c r="T62" i="11"/>
  <c r="T66" i="11"/>
  <c r="T74" i="11"/>
  <c r="T82" i="11"/>
  <c r="T73" i="11"/>
  <c r="T81" i="11"/>
  <c r="T72" i="11"/>
  <c r="T80" i="11"/>
  <c r="T71" i="11"/>
  <c r="T79" i="11"/>
  <c r="T70" i="11"/>
  <c r="T78" i="11"/>
  <c r="T69" i="11"/>
  <c r="T77" i="11"/>
  <c r="T68" i="11"/>
  <c r="T76" i="11"/>
  <c r="T84" i="11"/>
  <c r="T67" i="11"/>
  <c r="T85" i="11"/>
  <c r="T88" i="11"/>
  <c r="T94" i="11"/>
  <c r="T102" i="11"/>
  <c r="T93" i="11"/>
  <c r="T101" i="11"/>
  <c r="T109" i="11"/>
  <c r="T86" i="11"/>
  <c r="T92" i="11"/>
  <c r="T100" i="11"/>
  <c r="T83" i="11"/>
  <c r="T91" i="11"/>
  <c r="T99" i="11"/>
  <c r="T107" i="11"/>
  <c r="T87" i="11"/>
  <c r="T90" i="11"/>
  <c r="T98" i="11"/>
  <c r="T106" i="11"/>
  <c r="T89" i="11"/>
  <c r="T97" i="11"/>
  <c r="T105" i="11"/>
  <c r="T96" i="11"/>
  <c r="T104" i="11"/>
  <c r="T75" i="11"/>
  <c r="L65" i="11"/>
  <c r="L64" i="11"/>
  <c r="L63" i="11"/>
  <c r="L62" i="11"/>
  <c r="L66" i="11"/>
  <c r="L74" i="11"/>
  <c r="L82" i="11"/>
  <c r="L73" i="11"/>
  <c r="L81" i="11"/>
  <c r="L72" i="11"/>
  <c r="L80" i="11"/>
  <c r="L71" i="11"/>
  <c r="L79" i="11"/>
  <c r="L70" i="11"/>
  <c r="L78" i="11"/>
  <c r="L69" i="11"/>
  <c r="L77" i="11"/>
  <c r="L68" i="11"/>
  <c r="L76" i="11"/>
  <c r="L84" i="11"/>
  <c r="L94" i="11"/>
  <c r="L102" i="11"/>
  <c r="L83" i="11"/>
  <c r="L93" i="11"/>
  <c r="L101" i="11"/>
  <c r="L109" i="11"/>
  <c r="L88" i="11"/>
  <c r="L92" i="11"/>
  <c r="L100" i="11"/>
  <c r="L91" i="11"/>
  <c r="L99" i="11"/>
  <c r="L107" i="11"/>
  <c r="L90" i="11"/>
  <c r="L98" i="11"/>
  <c r="L106" i="11"/>
  <c r="L85" i="11"/>
  <c r="L86" i="11"/>
  <c r="L89" i="11"/>
  <c r="L97" i="11"/>
  <c r="L105" i="11"/>
  <c r="L75" i="11"/>
  <c r="L96" i="11"/>
  <c r="L104" i="11"/>
  <c r="L67" i="11"/>
  <c r="L87" i="11"/>
  <c r="L95" i="11"/>
  <c r="D66" i="11"/>
  <c r="D65" i="11"/>
  <c r="D64" i="11"/>
  <c r="D63" i="11"/>
  <c r="D62" i="11"/>
  <c r="D74" i="11"/>
  <c r="D82" i="11"/>
  <c r="D73" i="11"/>
  <c r="D81" i="11"/>
  <c r="D89" i="11"/>
  <c r="D72" i="11"/>
  <c r="D80" i="11"/>
  <c r="D71" i="11"/>
  <c r="D79" i="11"/>
  <c r="D70" i="11"/>
  <c r="D78" i="11"/>
  <c r="D69" i="11"/>
  <c r="D77" i="11"/>
  <c r="D68" i="11"/>
  <c r="D76" i="11"/>
  <c r="D84" i="11"/>
  <c r="D86" i="11"/>
  <c r="D94" i="11"/>
  <c r="D102" i="11"/>
  <c r="D93" i="11"/>
  <c r="D101" i="11"/>
  <c r="D109" i="11"/>
  <c r="D85" i="11"/>
  <c r="D87" i="11"/>
  <c r="D92" i="11"/>
  <c r="D100" i="11"/>
  <c r="D91" i="11"/>
  <c r="D99" i="11"/>
  <c r="D107" i="11"/>
  <c r="D88" i="11"/>
  <c r="D90" i="11"/>
  <c r="D98" i="11"/>
  <c r="D106" i="11"/>
  <c r="D75" i="11"/>
  <c r="D97" i="11"/>
  <c r="D105" i="11"/>
  <c r="D67" i="11"/>
  <c r="D96" i="11"/>
  <c r="D104" i="11"/>
  <c r="D83" i="11"/>
  <c r="D95" i="11"/>
  <c r="AX63" i="10"/>
  <c r="AP63" i="10"/>
  <c r="AH63" i="10"/>
  <c r="Z63" i="10"/>
  <c r="R63" i="10"/>
  <c r="J63" i="10"/>
  <c r="BB61" i="11"/>
  <c r="AT61" i="11"/>
  <c r="N61" i="11"/>
  <c r="AR116" i="11"/>
  <c r="AJ116" i="11"/>
  <c r="AB116" i="11"/>
  <c r="T116" i="11"/>
  <c r="L116" i="11"/>
  <c r="D116" i="11"/>
  <c r="AI115" i="11"/>
  <c r="K115" i="11"/>
  <c r="AX114" i="11"/>
  <c r="AP114" i="11"/>
  <c r="AH114" i="11"/>
  <c r="Z114" i="11"/>
  <c r="R114" i="11"/>
  <c r="J114" i="11"/>
  <c r="B114" i="11"/>
  <c r="AW113" i="11"/>
  <c r="Q113" i="11"/>
  <c r="I113" i="11"/>
  <c r="AC112" i="11"/>
  <c r="T112" i="11"/>
  <c r="K112" i="11"/>
  <c r="B112" i="11"/>
  <c r="AM111" i="11"/>
  <c r="AC111" i="11"/>
  <c r="T111" i="11"/>
  <c r="K111" i="11"/>
  <c r="B111" i="11"/>
  <c r="AM110" i="11"/>
  <c r="T110" i="11"/>
  <c r="K110" i="11"/>
  <c r="B110" i="11"/>
  <c r="AM109" i="11"/>
  <c r="K109" i="11"/>
  <c r="B109" i="11"/>
  <c r="AM108" i="11"/>
  <c r="Q108" i="11"/>
  <c r="D108" i="11"/>
  <c r="AX106" i="11"/>
  <c r="AJ103" i="11"/>
  <c r="R101" i="11"/>
  <c r="I100" i="11"/>
  <c r="AT97" i="11"/>
  <c r="AK96" i="11"/>
  <c r="AB95" i="11"/>
  <c r="BB62" i="11"/>
  <c r="BB65" i="11"/>
  <c r="BB64" i="11"/>
  <c r="BB68" i="11"/>
  <c r="BB76" i="11"/>
  <c r="BB84" i="11"/>
  <c r="BB67" i="11"/>
  <c r="BB75" i="11"/>
  <c r="BB83" i="11"/>
  <c r="BB66" i="11"/>
  <c r="BB74" i="11"/>
  <c r="BB82" i="11"/>
  <c r="BB73" i="11"/>
  <c r="BB81" i="11"/>
  <c r="BB72" i="11"/>
  <c r="BB80" i="11"/>
  <c r="BB63" i="11"/>
  <c r="BB71" i="11"/>
  <c r="BB79" i="11"/>
  <c r="BB70" i="11"/>
  <c r="BB78" i="11"/>
  <c r="BB86" i="11"/>
  <c r="BB96" i="11"/>
  <c r="BB104" i="11"/>
  <c r="BB77" i="11"/>
  <c r="BB95" i="11"/>
  <c r="BB103" i="11"/>
  <c r="BB111" i="11"/>
  <c r="BB69" i="11"/>
  <c r="BB87" i="11"/>
  <c r="BB88" i="11"/>
  <c r="BB94" i="11"/>
  <c r="BB102" i="11"/>
  <c r="BB93" i="11"/>
  <c r="BB101" i="11"/>
  <c r="BB92" i="11"/>
  <c r="BB100" i="11"/>
  <c r="BB91" i="11"/>
  <c r="BB99" i="11"/>
  <c r="BB107" i="11"/>
  <c r="BB85" i="11"/>
  <c r="BB90" i="11"/>
  <c r="BB98" i="11"/>
  <c r="BB106" i="11"/>
  <c r="BB89" i="11"/>
  <c r="AQ65" i="11"/>
  <c r="AQ64" i="11"/>
  <c r="AQ63" i="11"/>
  <c r="AQ62" i="11"/>
  <c r="AQ73" i="11"/>
  <c r="AQ81" i="11"/>
  <c r="AQ72" i="11"/>
  <c r="AQ80" i="11"/>
  <c r="AQ88" i="11"/>
  <c r="AQ71" i="11"/>
  <c r="AQ79" i="11"/>
  <c r="AQ70" i="11"/>
  <c r="AQ78" i="11"/>
  <c r="AQ69" i="11"/>
  <c r="AQ77" i="11"/>
  <c r="AQ85" i="11"/>
  <c r="AQ68" i="11"/>
  <c r="AQ76" i="11"/>
  <c r="AQ67" i="11"/>
  <c r="AQ75" i="11"/>
  <c r="AQ83" i="11"/>
  <c r="AQ86" i="11"/>
  <c r="AQ93" i="11"/>
  <c r="AQ101" i="11"/>
  <c r="AQ92" i="11"/>
  <c r="AQ100" i="11"/>
  <c r="AQ108" i="11"/>
  <c r="AQ87" i="11"/>
  <c r="AQ91" i="11"/>
  <c r="AQ99" i="11"/>
  <c r="AQ74" i="11"/>
  <c r="AQ82" i="11"/>
  <c r="AQ90" i="11"/>
  <c r="AQ98" i="11"/>
  <c r="AQ106" i="11"/>
  <c r="AQ66" i="11"/>
  <c r="AQ89" i="11"/>
  <c r="AQ97" i="11"/>
  <c r="AQ105" i="11"/>
  <c r="AQ96" i="11"/>
  <c r="AQ104" i="11"/>
  <c r="AQ84" i="11"/>
  <c r="AQ95" i="11"/>
  <c r="AQ103" i="11"/>
  <c r="AQ94" i="11"/>
  <c r="AF64" i="11"/>
  <c r="AF63" i="11"/>
  <c r="AF62" i="11"/>
  <c r="AF70" i="11"/>
  <c r="AF78" i="11"/>
  <c r="AF86" i="11"/>
  <c r="AF69" i="11"/>
  <c r="AF77" i="11"/>
  <c r="AF85" i="11"/>
  <c r="AF68" i="11"/>
  <c r="AF76" i="11"/>
  <c r="AF84" i="11"/>
  <c r="AF67" i="11"/>
  <c r="AF75" i="11"/>
  <c r="AF83" i="11"/>
  <c r="AF65" i="11"/>
  <c r="AF66" i="11"/>
  <c r="AF74" i="11"/>
  <c r="AF82" i="11"/>
  <c r="AF73" i="11"/>
  <c r="AF72" i="11"/>
  <c r="AF80" i="11"/>
  <c r="AF90" i="11"/>
  <c r="AF98" i="11"/>
  <c r="AF106" i="11"/>
  <c r="AF89" i="11"/>
  <c r="AF97" i="11"/>
  <c r="AF105" i="11"/>
  <c r="AF81" i="11"/>
  <c r="AF88" i="11"/>
  <c r="AF96" i="11"/>
  <c r="AF104" i="11"/>
  <c r="AF95" i="11"/>
  <c r="AF103" i="11"/>
  <c r="AF79" i="11"/>
  <c r="AF87" i="11"/>
  <c r="AF94" i="11"/>
  <c r="AF102" i="11"/>
  <c r="AF71" i="11"/>
  <c r="AF93" i="11"/>
  <c r="AF101" i="11"/>
  <c r="AF92" i="11"/>
  <c r="AF100" i="11"/>
  <c r="AF91" i="11"/>
  <c r="U65" i="11"/>
  <c r="U64" i="11"/>
  <c r="U63" i="11"/>
  <c r="U67" i="11"/>
  <c r="U75" i="11"/>
  <c r="U83" i="11"/>
  <c r="U66" i="11"/>
  <c r="U74" i="11"/>
  <c r="U82" i="11"/>
  <c r="U62" i="11"/>
  <c r="U73" i="11"/>
  <c r="U81" i="11"/>
  <c r="U72" i="11"/>
  <c r="U80" i="11"/>
  <c r="U71" i="11"/>
  <c r="U79" i="11"/>
  <c r="U70" i="11"/>
  <c r="U78" i="11"/>
  <c r="U69" i="11"/>
  <c r="U77" i="11"/>
  <c r="U85" i="11"/>
  <c r="U95" i="11"/>
  <c r="U103" i="11"/>
  <c r="U84" i="11"/>
  <c r="U88" i="11"/>
  <c r="U94" i="11"/>
  <c r="U102" i="11"/>
  <c r="U110" i="11"/>
  <c r="U93" i="11"/>
  <c r="U101" i="11"/>
  <c r="U86" i="11"/>
  <c r="U92" i="11"/>
  <c r="U100" i="11"/>
  <c r="U91" i="11"/>
  <c r="U99" i="11"/>
  <c r="U107" i="11"/>
  <c r="U87" i="11"/>
  <c r="U90" i="11"/>
  <c r="U98" i="11"/>
  <c r="U106" i="11"/>
  <c r="U76" i="11"/>
  <c r="U89" i="11"/>
  <c r="U97" i="11"/>
  <c r="U105" i="11"/>
  <c r="U68" i="11"/>
  <c r="G63" i="11"/>
  <c r="G62" i="11"/>
  <c r="G69" i="11"/>
  <c r="G77" i="11"/>
  <c r="G85" i="11"/>
  <c r="G68" i="11"/>
  <c r="G76" i="11"/>
  <c r="G84" i="11"/>
  <c r="G67" i="11"/>
  <c r="G75" i="11"/>
  <c r="G83" i="11"/>
  <c r="G66" i="11"/>
  <c r="G74" i="11"/>
  <c r="G82" i="11"/>
  <c r="G73" i="11"/>
  <c r="G81" i="11"/>
  <c r="G65" i="11"/>
  <c r="G72" i="11"/>
  <c r="G80" i="11"/>
  <c r="G64" i="11"/>
  <c r="G71" i="11"/>
  <c r="G79" i="11"/>
  <c r="G87" i="11"/>
  <c r="G89" i="11"/>
  <c r="G97" i="11"/>
  <c r="G105" i="11"/>
  <c r="G96" i="11"/>
  <c r="G104" i="11"/>
  <c r="G112" i="11"/>
  <c r="G78" i="11"/>
  <c r="G86" i="11"/>
  <c r="G95" i="11"/>
  <c r="G103" i="11"/>
  <c r="G70" i="11"/>
  <c r="G94" i="11"/>
  <c r="G102" i="11"/>
  <c r="G93" i="11"/>
  <c r="G101" i="11"/>
  <c r="G92" i="11"/>
  <c r="G100" i="11"/>
  <c r="G91" i="11"/>
  <c r="G99" i="11"/>
  <c r="G107" i="11"/>
  <c r="G88" i="11"/>
  <c r="G90" i="11"/>
  <c r="B63" i="10"/>
  <c r="AW63" i="10"/>
  <c r="Q63" i="10"/>
  <c r="I63" i="10"/>
  <c r="AK61" i="11"/>
  <c r="AC61" i="11"/>
  <c r="U61" i="11"/>
  <c r="M61" i="11"/>
  <c r="E61" i="11"/>
  <c r="AQ116" i="11"/>
  <c r="AI116" i="11"/>
  <c r="K116" i="11"/>
  <c r="J115" i="11"/>
  <c r="B115" i="11"/>
  <c r="AW114" i="11"/>
  <c r="Q114" i="11"/>
  <c r="I114" i="11"/>
  <c r="AF113" i="11"/>
  <c r="X113" i="11"/>
  <c r="AT112" i="11"/>
  <c r="AK112" i="11"/>
  <c r="AB112" i="11"/>
  <c r="J112" i="11"/>
  <c r="AU111" i="11"/>
  <c r="AK111" i="11"/>
  <c r="AB111" i="11"/>
  <c r="J111" i="11"/>
  <c r="AU110" i="11"/>
  <c r="AB110" i="11"/>
  <c r="J110" i="11"/>
  <c r="AU109" i="11"/>
  <c r="AC109" i="11"/>
  <c r="J109" i="11"/>
  <c r="AU108" i="11"/>
  <c r="AC108" i="11"/>
  <c r="O108" i="11"/>
  <c r="X107" i="11"/>
  <c r="AU106" i="11"/>
  <c r="AT105" i="11"/>
  <c r="AK104" i="11"/>
  <c r="AB103" i="11"/>
  <c r="AU98" i="11"/>
  <c r="AC96" i="11"/>
  <c r="T95" i="11"/>
  <c r="AX64" i="11"/>
  <c r="AX63" i="11"/>
  <c r="AX62" i="11"/>
  <c r="AX72" i="11"/>
  <c r="AX80" i="11"/>
  <c r="AX88" i="11"/>
  <c r="AX71" i="11"/>
  <c r="AX79" i="11"/>
  <c r="AX87" i="11"/>
  <c r="AX70" i="11"/>
  <c r="AX78" i="11"/>
  <c r="AX65" i="11"/>
  <c r="AX69" i="11"/>
  <c r="AX77" i="11"/>
  <c r="AX85" i="11"/>
  <c r="AX68" i="11"/>
  <c r="AX76" i="11"/>
  <c r="AX84" i="11"/>
  <c r="AX67" i="11"/>
  <c r="AX75" i="11"/>
  <c r="AX66" i="11"/>
  <c r="AX74" i="11"/>
  <c r="AX82" i="11"/>
  <c r="AX92" i="11"/>
  <c r="AX100" i="11"/>
  <c r="AX91" i="11"/>
  <c r="AX99" i="11"/>
  <c r="AX107" i="11"/>
  <c r="AX83" i="11"/>
  <c r="AX90" i="11"/>
  <c r="AX98" i="11"/>
  <c r="AX89" i="11"/>
  <c r="AX97" i="11"/>
  <c r="AX105" i="11"/>
  <c r="AX86" i="11"/>
  <c r="AX96" i="11"/>
  <c r="AX104" i="11"/>
  <c r="AX73" i="11"/>
  <c r="AX95" i="11"/>
  <c r="AX103" i="11"/>
  <c r="AX94" i="11"/>
  <c r="AX102" i="11"/>
  <c r="AX81" i="11"/>
  <c r="AX93" i="11"/>
  <c r="AP64" i="11"/>
  <c r="AP63" i="11"/>
  <c r="AP62" i="11"/>
  <c r="AP72" i="11"/>
  <c r="AP80" i="11"/>
  <c r="AP88" i="11"/>
  <c r="AP71" i="11"/>
  <c r="AP79" i="11"/>
  <c r="AP87" i="11"/>
  <c r="AP70" i="11"/>
  <c r="AP78" i="11"/>
  <c r="AP69" i="11"/>
  <c r="AP77" i="11"/>
  <c r="AP85" i="11"/>
  <c r="AP68" i="11"/>
  <c r="AP76" i="11"/>
  <c r="AP84" i="11"/>
  <c r="AP67" i="11"/>
  <c r="AP75" i="11"/>
  <c r="AP66" i="11"/>
  <c r="AP74" i="11"/>
  <c r="AP82" i="11"/>
  <c r="AP83" i="11"/>
  <c r="AP92" i="11"/>
  <c r="AP100" i="11"/>
  <c r="AP91" i="11"/>
  <c r="AP99" i="11"/>
  <c r="AP107" i="11"/>
  <c r="AP90" i="11"/>
  <c r="AP98" i="11"/>
  <c r="AP89" i="11"/>
  <c r="AP97" i="11"/>
  <c r="AP105" i="11"/>
  <c r="AP73" i="11"/>
  <c r="AP96" i="11"/>
  <c r="AP104" i="11"/>
  <c r="AP81" i="11"/>
  <c r="AP95" i="11"/>
  <c r="AP103" i="11"/>
  <c r="AP65" i="11"/>
  <c r="AP94" i="11"/>
  <c r="AP102" i="11"/>
  <c r="AP86" i="11"/>
  <c r="AP93" i="11"/>
  <c r="AH65" i="11"/>
  <c r="AH64" i="11"/>
  <c r="AH63" i="11"/>
  <c r="AH62" i="11"/>
  <c r="AH72" i="11"/>
  <c r="AH80" i="11"/>
  <c r="AH88" i="11"/>
  <c r="AH71" i="11"/>
  <c r="AH79" i="11"/>
  <c r="AH87" i="11"/>
  <c r="AH70" i="11"/>
  <c r="AH78" i="11"/>
  <c r="AH69" i="11"/>
  <c r="AH77" i="11"/>
  <c r="AH85" i="11"/>
  <c r="AH68" i="11"/>
  <c r="AH76" i="11"/>
  <c r="AH84" i="11"/>
  <c r="AH67" i="11"/>
  <c r="AH75" i="11"/>
  <c r="AH66" i="11"/>
  <c r="AH74" i="11"/>
  <c r="AH82" i="11"/>
  <c r="AH92" i="11"/>
  <c r="AH100" i="11"/>
  <c r="AH91" i="11"/>
  <c r="AH99" i="11"/>
  <c r="AH107" i="11"/>
  <c r="AH86" i="11"/>
  <c r="AH90" i="11"/>
  <c r="AH98" i="11"/>
  <c r="AH106" i="11"/>
  <c r="AH73" i="11"/>
  <c r="AH81" i="11"/>
  <c r="AH89" i="11"/>
  <c r="AH97" i="11"/>
  <c r="AH105" i="11"/>
  <c r="AH96" i="11"/>
  <c r="AH104" i="11"/>
  <c r="AH95" i="11"/>
  <c r="AH103" i="11"/>
  <c r="AH83" i="11"/>
  <c r="AH94" i="11"/>
  <c r="AH102" i="11"/>
  <c r="AH93" i="11"/>
  <c r="Z65" i="11"/>
  <c r="Z64" i="11"/>
  <c r="Z63" i="11"/>
  <c r="Z62" i="11"/>
  <c r="Z72" i="11"/>
  <c r="Z80" i="11"/>
  <c r="Z88" i="11"/>
  <c r="Z71" i="11"/>
  <c r="Z79" i="11"/>
  <c r="Z87" i="11"/>
  <c r="Z70" i="11"/>
  <c r="Z78" i="11"/>
  <c r="Z69" i="11"/>
  <c r="Z77" i="11"/>
  <c r="Z85" i="11"/>
  <c r="Z68" i="11"/>
  <c r="Z76" i="11"/>
  <c r="Z84" i="11"/>
  <c r="Z67" i="11"/>
  <c r="Z75" i="11"/>
  <c r="Z66" i="11"/>
  <c r="Z74" i="11"/>
  <c r="Z82" i="11"/>
  <c r="Z92" i="11"/>
  <c r="Z100" i="11"/>
  <c r="Z108" i="11"/>
  <c r="Z81" i="11"/>
  <c r="Z91" i="11"/>
  <c r="Z99" i="11"/>
  <c r="Z107" i="11"/>
  <c r="Z73" i="11"/>
  <c r="Z90" i="11"/>
  <c r="Z98" i="11"/>
  <c r="Z106" i="11"/>
  <c r="Z89" i="11"/>
  <c r="Z97" i="11"/>
  <c r="Z105" i="11"/>
  <c r="Z83" i="11"/>
  <c r="Z96" i="11"/>
  <c r="Z104" i="11"/>
  <c r="Z86" i="11"/>
  <c r="Z95" i="11"/>
  <c r="Z103" i="11"/>
  <c r="Z94" i="11"/>
  <c r="Z102" i="11"/>
  <c r="Z93" i="11"/>
  <c r="R65" i="11"/>
  <c r="R64" i="11"/>
  <c r="R63" i="11"/>
  <c r="R62" i="11"/>
  <c r="R72" i="11"/>
  <c r="R80" i="11"/>
  <c r="R88" i="11"/>
  <c r="R71" i="11"/>
  <c r="R79" i="11"/>
  <c r="R87" i="11"/>
  <c r="R70" i="11"/>
  <c r="R78" i="11"/>
  <c r="R69" i="11"/>
  <c r="R77" i="11"/>
  <c r="R85" i="11"/>
  <c r="R68" i="11"/>
  <c r="R76" i="11"/>
  <c r="R84" i="11"/>
  <c r="R67" i="11"/>
  <c r="R75" i="11"/>
  <c r="R66" i="11"/>
  <c r="R74" i="11"/>
  <c r="R82" i="11"/>
  <c r="R81" i="11"/>
  <c r="R86" i="11"/>
  <c r="R92" i="11"/>
  <c r="R100" i="11"/>
  <c r="R108" i="11"/>
  <c r="R73" i="11"/>
  <c r="R91" i="11"/>
  <c r="R99" i="11"/>
  <c r="R107" i="11"/>
  <c r="R83" i="11"/>
  <c r="R90" i="11"/>
  <c r="R98" i="11"/>
  <c r="R106" i="11"/>
  <c r="R89" i="11"/>
  <c r="R97" i="11"/>
  <c r="R105" i="11"/>
  <c r="R96" i="11"/>
  <c r="R104" i="11"/>
  <c r="R95" i="11"/>
  <c r="R103" i="11"/>
  <c r="R94" i="11"/>
  <c r="R102" i="11"/>
  <c r="R93" i="11"/>
  <c r="J65" i="11"/>
  <c r="J64" i="11"/>
  <c r="J63" i="11"/>
  <c r="J62" i="11"/>
  <c r="J72" i="11"/>
  <c r="J80" i="11"/>
  <c r="J88" i="11"/>
  <c r="J71" i="11"/>
  <c r="J79" i="11"/>
  <c r="J87" i="11"/>
  <c r="J70" i="11"/>
  <c r="J78" i="11"/>
  <c r="J69" i="11"/>
  <c r="J77" i="11"/>
  <c r="J85" i="11"/>
  <c r="J68" i="11"/>
  <c r="J76" i="11"/>
  <c r="J84" i="11"/>
  <c r="J67" i="11"/>
  <c r="J75" i="11"/>
  <c r="J66" i="11"/>
  <c r="J74" i="11"/>
  <c r="J82" i="11"/>
  <c r="J73" i="11"/>
  <c r="J83" i="11"/>
  <c r="J92" i="11"/>
  <c r="J100" i="11"/>
  <c r="J108" i="11"/>
  <c r="J91" i="11"/>
  <c r="J99" i="11"/>
  <c r="J107" i="11"/>
  <c r="J90" i="11"/>
  <c r="J98" i="11"/>
  <c r="J106" i="11"/>
  <c r="J86" i="11"/>
  <c r="J89" i="11"/>
  <c r="J97" i="11"/>
  <c r="J105" i="11"/>
  <c r="J96" i="11"/>
  <c r="J104" i="11"/>
  <c r="J95" i="11"/>
  <c r="J103" i="11"/>
  <c r="J94" i="11"/>
  <c r="J102" i="11"/>
  <c r="J81" i="11"/>
  <c r="J93" i="11"/>
  <c r="AF63" i="10"/>
  <c r="X63" i="10"/>
  <c r="AR61" i="11"/>
  <c r="AJ61" i="11"/>
  <c r="AB61" i="11"/>
  <c r="T61" i="11"/>
  <c r="L61" i="11"/>
  <c r="D61" i="11"/>
  <c r="AX116" i="11"/>
  <c r="AP116" i="11"/>
  <c r="AH116" i="11"/>
  <c r="Z116" i="11"/>
  <c r="R116" i="11"/>
  <c r="J116" i="11"/>
  <c r="B116" i="11"/>
  <c r="AW115" i="11"/>
  <c r="I115" i="11"/>
  <c r="AF114" i="11"/>
  <c r="X114" i="11"/>
  <c r="AU113" i="11"/>
  <c r="AM113" i="11"/>
  <c r="W113" i="11"/>
  <c r="O113" i="11"/>
  <c r="G113" i="11"/>
  <c r="BB112" i="11"/>
  <c r="AJ112" i="11"/>
  <c r="R112" i="11"/>
  <c r="I112" i="11"/>
  <c r="AJ111" i="11"/>
  <c r="R111" i="11"/>
  <c r="I111" i="11"/>
  <c r="AT110" i="11"/>
  <c r="AJ110" i="11"/>
  <c r="R110" i="11"/>
  <c r="I110" i="11"/>
  <c r="AT109" i="11"/>
  <c r="AK109" i="11"/>
  <c r="R109" i="11"/>
  <c r="AT108" i="11"/>
  <c r="AK108" i="11"/>
  <c r="AB108" i="11"/>
  <c r="N108" i="11"/>
  <c r="AP106" i="11"/>
  <c r="T103" i="11"/>
  <c r="K102" i="11"/>
  <c r="AM98" i="11"/>
  <c r="U96" i="11"/>
  <c r="Q65" i="11"/>
  <c r="Q64" i="11"/>
  <c r="Q63" i="11"/>
  <c r="Q62" i="11"/>
  <c r="Q71" i="11"/>
  <c r="Q79" i="11"/>
  <c r="Q87" i="11"/>
  <c r="Q70" i="11"/>
  <c r="Q78" i="11"/>
  <c r="Q86" i="11"/>
  <c r="Q69" i="11"/>
  <c r="Q77" i="11"/>
  <c r="Q68" i="11"/>
  <c r="Q76" i="11"/>
  <c r="Q84" i="11"/>
  <c r="Q67" i="11"/>
  <c r="Q75" i="11"/>
  <c r="Q83" i="11"/>
  <c r="Q66" i="11"/>
  <c r="Q74" i="11"/>
  <c r="Q73" i="11"/>
  <c r="Q81" i="11"/>
  <c r="Q91" i="11"/>
  <c r="Q99" i="11"/>
  <c r="Q107" i="11"/>
  <c r="Q80" i="11"/>
  <c r="Q90" i="11"/>
  <c r="Q98" i="11"/>
  <c r="Q106" i="11"/>
  <c r="Q72" i="11"/>
  <c r="Q89" i="11"/>
  <c r="Q97" i="11"/>
  <c r="Q105" i="11"/>
  <c r="Q96" i="11"/>
  <c r="Q104" i="11"/>
  <c r="Q82" i="11"/>
  <c r="Q95" i="11"/>
  <c r="Q103" i="11"/>
  <c r="Q94" i="11"/>
  <c r="Q102" i="11"/>
  <c r="Q93" i="11"/>
  <c r="Q101" i="11"/>
  <c r="Q85" i="11"/>
  <c r="Q88" i="11"/>
  <c r="Q92" i="11"/>
  <c r="I65" i="11"/>
  <c r="I64" i="11"/>
  <c r="I63" i="11"/>
  <c r="I62" i="11"/>
  <c r="I71" i="11"/>
  <c r="I79" i="11"/>
  <c r="I87" i="11"/>
  <c r="I70" i="11"/>
  <c r="I78" i="11"/>
  <c r="I86" i="11"/>
  <c r="I69" i="11"/>
  <c r="I77" i="11"/>
  <c r="I68" i="11"/>
  <c r="I76" i="11"/>
  <c r="I84" i="11"/>
  <c r="I67" i="11"/>
  <c r="I75" i="11"/>
  <c r="I83" i="11"/>
  <c r="I66" i="11"/>
  <c r="I74" i="11"/>
  <c r="I73" i="11"/>
  <c r="I81" i="11"/>
  <c r="I80" i="11"/>
  <c r="I91" i="11"/>
  <c r="I99" i="11"/>
  <c r="I107" i="11"/>
  <c r="I72" i="11"/>
  <c r="I88" i="11"/>
  <c r="I90" i="11"/>
  <c r="I98" i="11"/>
  <c r="I106" i="11"/>
  <c r="I82" i="11"/>
  <c r="I89" i="11"/>
  <c r="I97" i="11"/>
  <c r="I105" i="11"/>
  <c r="I96" i="11"/>
  <c r="I104" i="11"/>
  <c r="I85" i="11"/>
  <c r="I95" i="11"/>
  <c r="I103" i="11"/>
  <c r="I94" i="11"/>
  <c r="I102" i="11"/>
  <c r="I93" i="11"/>
  <c r="I101" i="11"/>
  <c r="I92" i="11"/>
  <c r="AU63" i="10"/>
  <c r="AM63" i="10"/>
  <c r="W63" i="10"/>
  <c r="O63" i="10"/>
  <c r="G63" i="10"/>
  <c r="AQ61" i="11"/>
  <c r="AI61" i="11"/>
  <c r="K61" i="11"/>
  <c r="AW116" i="11"/>
  <c r="Q116" i="11"/>
  <c r="I116" i="11"/>
  <c r="AF115" i="11"/>
  <c r="X115" i="11"/>
  <c r="AU114" i="11"/>
  <c r="AM114" i="11"/>
  <c r="W114" i="11"/>
  <c r="G114" i="11"/>
  <c r="BB113" i="11"/>
  <c r="AT113" i="11"/>
  <c r="N113" i="11"/>
  <c r="AR112" i="11"/>
  <c r="AI112" i="11"/>
  <c r="Z112" i="11"/>
  <c r="Q112" i="11"/>
  <c r="AR111" i="11"/>
  <c r="AI111" i="11"/>
  <c r="Z111" i="11"/>
  <c r="Q111" i="11"/>
  <c r="BB110" i="11"/>
  <c r="AR110" i="11"/>
  <c r="AI110" i="11"/>
  <c r="Z110" i="11"/>
  <c r="Q110" i="11"/>
  <c r="BB109" i="11"/>
  <c r="AI109" i="11"/>
  <c r="Z109" i="11"/>
  <c r="Q109" i="11"/>
  <c r="BB108" i="11"/>
  <c r="AJ108" i="11"/>
  <c r="M108" i="11"/>
  <c r="U104" i="11"/>
  <c r="L103" i="11"/>
  <c r="M96" i="11"/>
  <c r="AW65" i="11"/>
  <c r="AW64" i="11"/>
  <c r="AW63" i="11"/>
  <c r="AW62" i="11"/>
  <c r="AW71" i="11"/>
  <c r="AW79" i="11"/>
  <c r="AW87" i="11"/>
  <c r="AW70" i="11"/>
  <c r="AW78" i="11"/>
  <c r="AW86" i="11"/>
  <c r="AW69" i="11"/>
  <c r="AW77" i="11"/>
  <c r="AW68" i="11"/>
  <c r="AW76" i="11"/>
  <c r="AW84" i="11"/>
  <c r="AW67" i="11"/>
  <c r="AW75" i="11"/>
  <c r="AW83" i="11"/>
  <c r="AW66" i="11"/>
  <c r="AW74" i="11"/>
  <c r="AW73" i="11"/>
  <c r="AW81" i="11"/>
  <c r="AW91" i="11"/>
  <c r="AW99" i="11"/>
  <c r="AW107" i="11"/>
  <c r="AW90" i="11"/>
  <c r="AW98" i="11"/>
  <c r="AW106" i="11"/>
  <c r="AW89" i="11"/>
  <c r="AW97" i="11"/>
  <c r="AW105" i="11"/>
  <c r="AW85" i="11"/>
  <c r="AW96" i="11"/>
  <c r="AW104" i="11"/>
  <c r="AW82" i="11"/>
  <c r="AW95" i="11"/>
  <c r="AW103" i="11"/>
  <c r="AW80" i="11"/>
  <c r="AW94" i="11"/>
  <c r="AW102" i="11"/>
  <c r="AW72" i="11"/>
  <c r="AW93" i="11"/>
  <c r="AW101" i="11"/>
  <c r="AW88" i="11"/>
  <c r="AW92" i="11"/>
  <c r="AM63" i="11"/>
  <c r="AM62" i="11"/>
  <c r="AM69" i="11"/>
  <c r="AM77" i="11"/>
  <c r="AM85" i="11"/>
  <c r="AM68" i="11"/>
  <c r="AM76" i="11"/>
  <c r="AM84" i="11"/>
  <c r="AM64" i="11"/>
  <c r="AM67" i="11"/>
  <c r="AM75" i="11"/>
  <c r="AM83" i="11"/>
  <c r="AM66" i="11"/>
  <c r="AM74" i="11"/>
  <c r="AM82" i="11"/>
  <c r="AM73" i="11"/>
  <c r="AM81" i="11"/>
  <c r="AM65" i="11"/>
  <c r="AM72" i="11"/>
  <c r="AM80" i="11"/>
  <c r="AM71" i="11"/>
  <c r="AM79" i="11"/>
  <c r="AM87" i="11"/>
  <c r="AM89" i="11"/>
  <c r="AM97" i="11"/>
  <c r="AM105" i="11"/>
  <c r="AM96" i="11"/>
  <c r="AM104" i="11"/>
  <c r="AM112" i="11"/>
  <c r="AM95" i="11"/>
  <c r="AM103" i="11"/>
  <c r="AM94" i="11"/>
  <c r="AM102" i="11"/>
  <c r="AM93" i="11"/>
  <c r="AM101" i="11"/>
  <c r="AM92" i="11"/>
  <c r="AM100" i="11"/>
  <c r="AM78" i="11"/>
  <c r="AM86" i="11"/>
  <c r="AM91" i="11"/>
  <c r="AM99" i="11"/>
  <c r="AM107" i="11"/>
  <c r="AM70" i="11"/>
  <c r="AM88" i="11"/>
  <c r="AM90" i="11"/>
  <c r="AC65" i="11"/>
  <c r="AC64" i="11"/>
  <c r="AC63" i="11"/>
  <c r="AC67" i="11"/>
  <c r="AC75" i="11"/>
  <c r="AC83" i="11"/>
  <c r="AC66" i="11"/>
  <c r="AC74" i="11"/>
  <c r="AC82" i="11"/>
  <c r="AC73" i="11"/>
  <c r="AC81" i="11"/>
  <c r="AC62" i="11"/>
  <c r="AC72" i="11"/>
  <c r="AC80" i="11"/>
  <c r="AC71" i="11"/>
  <c r="AC79" i="11"/>
  <c r="AC70" i="11"/>
  <c r="AC78" i="11"/>
  <c r="AC69" i="11"/>
  <c r="AC77" i="11"/>
  <c r="AC85" i="11"/>
  <c r="AC68" i="11"/>
  <c r="AC86" i="11"/>
  <c r="AC95" i="11"/>
  <c r="AC103" i="11"/>
  <c r="AC94" i="11"/>
  <c r="AC102" i="11"/>
  <c r="AC110" i="11"/>
  <c r="AC87" i="11"/>
  <c r="AC93" i="11"/>
  <c r="AC101" i="11"/>
  <c r="AC84" i="11"/>
  <c r="AC92" i="11"/>
  <c r="AC100" i="11"/>
  <c r="AC91" i="11"/>
  <c r="AC99" i="11"/>
  <c r="AC107" i="11"/>
  <c r="AC90" i="11"/>
  <c r="AC98" i="11"/>
  <c r="AC106" i="11"/>
  <c r="AC89" i="11"/>
  <c r="AC97" i="11"/>
  <c r="AC105" i="11"/>
  <c r="AC76" i="11"/>
  <c r="AC88" i="11"/>
  <c r="O63" i="11"/>
  <c r="O62" i="11"/>
  <c r="O69" i="11"/>
  <c r="O77" i="11"/>
  <c r="O85" i="11"/>
  <c r="O68" i="11"/>
  <c r="O76" i="11"/>
  <c r="O84" i="11"/>
  <c r="O67" i="11"/>
  <c r="O75" i="11"/>
  <c r="O83" i="11"/>
  <c r="O66" i="11"/>
  <c r="O74" i="11"/>
  <c r="O82" i="11"/>
  <c r="O73" i="11"/>
  <c r="O81" i="11"/>
  <c r="O72" i="11"/>
  <c r="O80" i="11"/>
  <c r="O71" i="11"/>
  <c r="O79" i="11"/>
  <c r="O87" i="11"/>
  <c r="O64" i="11"/>
  <c r="O89" i="11"/>
  <c r="O97" i="11"/>
  <c r="O105" i="11"/>
  <c r="O96" i="11"/>
  <c r="O104" i="11"/>
  <c r="O112" i="11"/>
  <c r="O95" i="11"/>
  <c r="O103" i="11"/>
  <c r="O78" i="11"/>
  <c r="O94" i="11"/>
  <c r="O102" i="11"/>
  <c r="O70" i="11"/>
  <c r="O93" i="11"/>
  <c r="O101" i="11"/>
  <c r="O65" i="11"/>
  <c r="O88" i="11"/>
  <c r="O92" i="11"/>
  <c r="O100" i="11"/>
  <c r="O91" i="11"/>
  <c r="O99" i="11"/>
  <c r="O107" i="11"/>
  <c r="O86" i="11"/>
  <c r="O90" i="11"/>
  <c r="BB63" i="10"/>
  <c r="AT63" i="10"/>
  <c r="N63" i="10"/>
  <c r="AX61" i="11"/>
  <c r="AP61" i="11"/>
  <c r="AH61" i="11"/>
  <c r="Z61" i="11"/>
  <c r="R61" i="11"/>
  <c r="J61" i="11"/>
  <c r="AF116" i="11"/>
  <c r="X116" i="11"/>
  <c r="AU115" i="11"/>
  <c r="AM115" i="11"/>
  <c r="W115" i="11"/>
  <c r="O115" i="11"/>
  <c r="G115" i="11"/>
  <c r="BB114" i="11"/>
  <c r="AT114" i="11"/>
  <c r="N114" i="11"/>
  <c r="AK113" i="11"/>
  <c r="AC113" i="11"/>
  <c r="U113" i="11"/>
  <c r="M113" i="11"/>
  <c r="E113" i="11"/>
  <c r="AQ112" i="11"/>
  <c r="AH112" i="11"/>
  <c r="AQ111" i="11"/>
  <c r="AH111" i="11"/>
  <c r="G111" i="11"/>
  <c r="AQ110" i="11"/>
  <c r="AH110" i="11"/>
  <c r="G110" i="11"/>
  <c r="AQ109" i="11"/>
  <c r="AH109" i="11"/>
  <c r="G109" i="11"/>
  <c r="AR108" i="11"/>
  <c r="AH108" i="11"/>
  <c r="W108" i="11"/>
  <c r="L108" i="11"/>
  <c r="AQ107" i="11"/>
  <c r="K107" i="11"/>
  <c r="M104" i="11"/>
  <c r="D103" i="11"/>
  <c r="AX101" i="11"/>
  <c r="AF99" i="11"/>
  <c r="W98" i="11"/>
  <c r="E96" i="11"/>
  <c r="N62" i="11"/>
  <c r="N65" i="11"/>
  <c r="N64" i="11"/>
  <c r="N63" i="11"/>
  <c r="N68" i="11"/>
  <c r="N76" i="11"/>
  <c r="N84" i="11"/>
  <c r="N67" i="11"/>
  <c r="N75" i="11"/>
  <c r="N83" i="11"/>
  <c r="N66" i="11"/>
  <c r="N74" i="11"/>
  <c r="N82" i="11"/>
  <c r="N73" i="11"/>
  <c r="N81" i="11"/>
  <c r="N72" i="11"/>
  <c r="N80" i="11"/>
  <c r="N71" i="11"/>
  <c r="N79" i="11"/>
  <c r="N70" i="11"/>
  <c r="N78" i="11"/>
  <c r="N86" i="11"/>
  <c r="N96" i="11"/>
  <c r="N104" i="11"/>
  <c r="N87" i="11"/>
  <c r="N95" i="11"/>
  <c r="N103" i="11"/>
  <c r="N111" i="11"/>
  <c r="N94" i="11"/>
  <c r="N102" i="11"/>
  <c r="N93" i="11"/>
  <c r="N101" i="11"/>
  <c r="N77" i="11"/>
  <c r="N88" i="11"/>
  <c r="N92" i="11"/>
  <c r="N100" i="11"/>
  <c r="N69" i="11"/>
  <c r="N91" i="11"/>
  <c r="N99" i="11"/>
  <c r="N107" i="11"/>
  <c r="N85" i="11"/>
  <c r="N90" i="11"/>
  <c r="N98" i="11"/>
  <c r="N106" i="11"/>
  <c r="N89" i="11"/>
  <c r="AK63" i="10"/>
  <c r="AC63" i="10"/>
  <c r="U63" i="10"/>
  <c r="M63" i="10"/>
  <c r="E63" i="10"/>
  <c r="AW61" i="11"/>
  <c r="Q61" i="11"/>
  <c r="I61" i="11"/>
  <c r="AM116" i="11"/>
  <c r="W116" i="11"/>
  <c r="O116" i="11"/>
  <c r="G116" i="11"/>
  <c r="BB115" i="11"/>
  <c r="AT115" i="11"/>
  <c r="N115" i="11"/>
  <c r="AC114" i="11"/>
  <c r="U114" i="11"/>
  <c r="E114" i="11"/>
  <c r="AR113" i="11"/>
  <c r="AJ113" i="11"/>
  <c r="AB113" i="11"/>
  <c r="T113" i="11"/>
  <c r="L113" i="11"/>
  <c r="D113" i="11"/>
  <c r="AP112" i="11"/>
  <c r="X112" i="11"/>
  <c r="N112" i="11"/>
  <c r="E112" i="11"/>
  <c r="AP111" i="11"/>
  <c r="X111" i="11"/>
  <c r="O111" i="11"/>
  <c r="E111" i="11"/>
  <c r="AP110" i="11"/>
  <c r="X110" i="11"/>
  <c r="O110" i="11"/>
  <c r="AP109" i="11"/>
  <c r="X109" i="11"/>
  <c r="O109" i="11"/>
  <c r="AP108" i="11"/>
  <c r="I108" i="11"/>
  <c r="W106" i="11"/>
  <c r="N105" i="11"/>
  <c r="E104" i="11"/>
  <c r="AP101" i="11"/>
  <c r="O98" i="11"/>
  <c r="B61" i="11"/>
  <c r="B120" i="11" s="1" a="1"/>
  <c r="W129" i="11" s="1"/>
  <c r="B66" i="11"/>
  <c r="B65" i="11"/>
  <c r="B64" i="11"/>
  <c r="B63" i="11"/>
  <c r="B62" i="11"/>
  <c r="B72" i="11"/>
  <c r="B80" i="11"/>
  <c r="B88" i="11"/>
  <c r="B71" i="11"/>
  <c r="B79" i="11"/>
  <c r="B87" i="11"/>
  <c r="B70" i="11"/>
  <c r="B78" i="11"/>
  <c r="B69" i="11"/>
  <c r="B77" i="11"/>
  <c r="B85" i="11"/>
  <c r="B68" i="11"/>
  <c r="B76" i="11"/>
  <c r="B84" i="11"/>
  <c r="B67" i="11"/>
  <c r="B75" i="11"/>
  <c r="B74" i="11"/>
  <c r="B82" i="11"/>
  <c r="B92" i="11"/>
  <c r="B100" i="11"/>
  <c r="B108" i="11"/>
  <c r="B91" i="11"/>
  <c r="B99" i="11"/>
  <c r="B107" i="11"/>
  <c r="B90" i="11"/>
  <c r="B98" i="11"/>
  <c r="B106" i="11"/>
  <c r="B97" i="11"/>
  <c r="B105" i="11"/>
  <c r="B96" i="11"/>
  <c r="B104" i="11"/>
  <c r="B89" i="11"/>
  <c r="B95" i="11"/>
  <c r="B103" i="11"/>
  <c r="B81" i="11"/>
  <c r="B83" i="11"/>
  <c r="B94" i="11"/>
  <c r="B102" i="11"/>
  <c r="B73" i="11"/>
  <c r="B86" i="11"/>
  <c r="B93" i="11"/>
  <c r="AU63" i="11"/>
  <c r="AU62" i="11"/>
  <c r="AU69" i="11"/>
  <c r="AU77" i="11"/>
  <c r="AU85" i="11"/>
  <c r="AU65" i="11"/>
  <c r="AU68" i="11"/>
  <c r="AU76" i="11"/>
  <c r="AU84" i="11"/>
  <c r="AU67" i="11"/>
  <c r="AU75" i="11"/>
  <c r="AU83" i="11"/>
  <c r="AU64" i="11"/>
  <c r="AU66" i="11"/>
  <c r="AU74" i="11"/>
  <c r="AU82" i="11"/>
  <c r="AU73" i="11"/>
  <c r="AU81" i="11"/>
  <c r="AU72" i="11"/>
  <c r="AU80" i="11"/>
  <c r="AU71" i="11"/>
  <c r="AU79" i="11"/>
  <c r="AU87" i="11"/>
  <c r="AU70" i="11"/>
  <c r="AU89" i="11"/>
  <c r="AU97" i="11"/>
  <c r="AU105" i="11"/>
  <c r="AU96" i="11"/>
  <c r="AU104" i="11"/>
  <c r="AU112" i="11"/>
  <c r="AU95" i="11"/>
  <c r="AU103" i="11"/>
  <c r="AU86" i="11"/>
  <c r="AU94" i="11"/>
  <c r="AU102" i="11"/>
  <c r="AU93" i="11"/>
  <c r="AU101" i="11"/>
  <c r="AU88" i="11"/>
  <c r="AU92" i="11"/>
  <c r="AU100" i="11"/>
  <c r="AU91" i="11"/>
  <c r="AU99" i="11"/>
  <c r="AU107" i="11"/>
  <c r="AU78" i="11"/>
  <c r="AU90" i="11"/>
  <c r="AK65" i="11"/>
  <c r="AK64" i="11"/>
  <c r="AK63" i="11"/>
  <c r="AK67" i="11"/>
  <c r="AK75" i="11"/>
  <c r="AK83" i="11"/>
  <c r="AK66" i="11"/>
  <c r="AK74" i="11"/>
  <c r="AK82" i="11"/>
  <c r="AK73" i="11"/>
  <c r="AK81" i="11"/>
  <c r="AK72" i="11"/>
  <c r="AK80" i="11"/>
  <c r="AK62" i="11"/>
  <c r="AK71" i="11"/>
  <c r="AK79" i="11"/>
  <c r="AK70" i="11"/>
  <c r="AK78" i="11"/>
  <c r="AK69" i="11"/>
  <c r="AK77" i="11"/>
  <c r="AK85" i="11"/>
  <c r="AK76" i="11"/>
  <c r="AK95" i="11"/>
  <c r="AK103" i="11"/>
  <c r="AK68" i="11"/>
  <c r="AK94" i="11"/>
  <c r="AK102" i="11"/>
  <c r="AK110" i="11"/>
  <c r="AK93" i="11"/>
  <c r="AK101" i="11"/>
  <c r="AK92" i="11"/>
  <c r="AK100" i="11"/>
  <c r="AK91" i="11"/>
  <c r="AK99" i="11"/>
  <c r="AK107" i="11"/>
  <c r="AK84" i="11"/>
  <c r="AK86" i="11"/>
  <c r="AK88" i="11"/>
  <c r="AK90" i="11"/>
  <c r="AK98" i="11"/>
  <c r="AK106" i="11"/>
  <c r="AK89" i="11"/>
  <c r="AK97" i="11"/>
  <c r="AK105" i="11"/>
  <c r="AK87" i="11"/>
  <c r="X64" i="11"/>
  <c r="X63" i="11"/>
  <c r="X62" i="11"/>
  <c r="X70" i="11"/>
  <c r="X78" i="11"/>
  <c r="X86" i="11"/>
  <c r="X69" i="11"/>
  <c r="X77" i="11"/>
  <c r="X85" i="11"/>
  <c r="X65" i="11"/>
  <c r="X68" i="11"/>
  <c r="X76" i="11"/>
  <c r="X84" i="11"/>
  <c r="X67" i="11"/>
  <c r="X75" i="11"/>
  <c r="X83" i="11"/>
  <c r="X66" i="11"/>
  <c r="X74" i="11"/>
  <c r="X82" i="11"/>
  <c r="X73" i="11"/>
  <c r="X81" i="11"/>
  <c r="X72" i="11"/>
  <c r="X80" i="11"/>
  <c r="X90" i="11"/>
  <c r="X98" i="11"/>
  <c r="X106" i="11"/>
  <c r="X89" i="11"/>
  <c r="X97" i="11"/>
  <c r="X105" i="11"/>
  <c r="X96" i="11"/>
  <c r="X104" i="11"/>
  <c r="X79" i="11"/>
  <c r="X95" i="11"/>
  <c r="X103" i="11"/>
  <c r="X71" i="11"/>
  <c r="X88" i="11"/>
  <c r="X94" i="11"/>
  <c r="X102" i="11"/>
  <c r="X93" i="11"/>
  <c r="X101" i="11"/>
  <c r="X92" i="11"/>
  <c r="X100" i="11"/>
  <c r="X108" i="11"/>
  <c r="X87" i="11"/>
  <c r="X91" i="11"/>
  <c r="M65" i="11"/>
  <c r="M64" i="11"/>
  <c r="M63" i="11"/>
  <c r="M67" i="11"/>
  <c r="M75" i="11"/>
  <c r="M83" i="11"/>
  <c r="M62" i="11"/>
  <c r="M66" i="11"/>
  <c r="M74" i="11"/>
  <c r="M82" i="11"/>
  <c r="M73" i="11"/>
  <c r="M81" i="11"/>
  <c r="M72" i="11"/>
  <c r="M80" i="11"/>
  <c r="M71" i="11"/>
  <c r="M79" i="11"/>
  <c r="M70" i="11"/>
  <c r="M78" i="11"/>
  <c r="M69" i="11"/>
  <c r="M77" i="11"/>
  <c r="M85" i="11"/>
  <c r="M87" i="11"/>
  <c r="M95" i="11"/>
  <c r="M103" i="11"/>
  <c r="M94" i="11"/>
  <c r="M102" i="11"/>
  <c r="M110" i="11"/>
  <c r="M93" i="11"/>
  <c r="M101" i="11"/>
  <c r="M88" i="11"/>
  <c r="M92" i="11"/>
  <c r="M100" i="11"/>
  <c r="M91" i="11"/>
  <c r="M99" i="11"/>
  <c r="M107" i="11"/>
  <c r="M76" i="11"/>
  <c r="M90" i="11"/>
  <c r="M98" i="11"/>
  <c r="M106" i="11"/>
  <c r="M68" i="11"/>
  <c r="M86" i="11"/>
  <c r="M89" i="11"/>
  <c r="M97" i="11"/>
  <c r="M105" i="11"/>
  <c r="M84" i="11"/>
  <c r="AR63" i="10"/>
  <c r="AJ63" i="10"/>
  <c r="AB63" i="10"/>
  <c r="T63" i="10"/>
  <c r="L63" i="10"/>
  <c r="D63" i="10"/>
  <c r="AF61" i="11"/>
  <c r="X61" i="11"/>
  <c r="BB116" i="11"/>
  <c r="AT116" i="11"/>
  <c r="N116" i="11"/>
  <c r="AK115" i="11"/>
  <c r="AC115" i="11"/>
  <c r="U115" i="11"/>
  <c r="M115" i="11"/>
  <c r="E115" i="11"/>
  <c r="AR114" i="11"/>
  <c r="AJ114" i="11"/>
  <c r="AB114" i="11"/>
  <c r="T114" i="11"/>
  <c r="L114" i="11"/>
  <c r="D114" i="11"/>
  <c r="AQ113" i="11"/>
  <c r="AI113" i="11"/>
  <c r="K113" i="11"/>
  <c r="AX112" i="11"/>
  <c r="AF112" i="11"/>
  <c r="M112" i="11"/>
  <c r="D112" i="11"/>
  <c r="AX111" i="11"/>
  <c r="AF111" i="11"/>
  <c r="W111" i="11"/>
  <c r="M111" i="11"/>
  <c r="D111" i="11"/>
  <c r="AX110" i="11"/>
  <c r="AF110" i="11"/>
  <c r="W110" i="11"/>
  <c r="N110" i="11"/>
  <c r="D110" i="11"/>
  <c r="AX109" i="11"/>
  <c r="AF109" i="11"/>
  <c r="W109" i="11"/>
  <c r="N109" i="11"/>
  <c r="E109" i="11"/>
  <c r="AX108" i="11"/>
  <c r="AF108" i="11"/>
  <c r="U108" i="11"/>
  <c r="G108" i="11"/>
  <c r="AI107" i="11"/>
  <c r="O106" i="11"/>
  <c r="AQ102" i="11"/>
  <c r="AH101" i="11"/>
  <c r="G98" i="11"/>
  <c r="AR95" i="11"/>
  <c r="AE19" i="12"/>
  <c r="W19" i="12"/>
  <c r="O19" i="12"/>
  <c r="G19" i="12"/>
  <c r="BB18" i="12"/>
  <c r="AT18" i="12"/>
  <c r="AL18" i="12"/>
  <c r="AD18" i="12"/>
  <c r="V18" i="12"/>
  <c r="N18" i="12"/>
  <c r="F18" i="12"/>
  <c r="BA17" i="12"/>
  <c r="AS17" i="12"/>
  <c r="AK17" i="12"/>
  <c r="AC17" i="12"/>
  <c r="U17" i="12"/>
  <c r="M17" i="12"/>
  <c r="E17" i="12"/>
  <c r="AZ16" i="12"/>
  <c r="AR16" i="12"/>
  <c r="AJ16" i="12"/>
  <c r="AB16" i="12"/>
  <c r="T16" i="12"/>
  <c r="L16" i="12"/>
  <c r="D16" i="12"/>
  <c r="AY15" i="12"/>
  <c r="AQ15" i="12"/>
  <c r="AI15" i="12"/>
  <c r="AA15" i="12"/>
  <c r="S15" i="12"/>
  <c r="K15" i="12"/>
  <c r="C15" i="12"/>
  <c r="AX14" i="12"/>
  <c r="AP14" i="12"/>
  <c r="AH14" i="12"/>
  <c r="Z14" i="12"/>
  <c r="Q14" i="12"/>
  <c r="G14" i="12"/>
  <c r="AY13" i="12"/>
  <c r="AN13" i="12"/>
  <c r="AD13" i="12"/>
  <c r="R13" i="12"/>
  <c r="D13" i="12"/>
  <c r="AU12" i="12"/>
  <c r="AH12" i="12"/>
  <c r="V12" i="12"/>
  <c r="I12" i="12"/>
  <c r="AX11" i="12"/>
  <c r="AL11" i="12"/>
  <c r="Y11" i="12"/>
  <c r="M11" i="12"/>
  <c r="BA10" i="12"/>
  <c r="AK10" i="12"/>
  <c r="U10" i="12"/>
  <c r="E10" i="12"/>
  <c r="AR9" i="12"/>
  <c r="AB9" i="12"/>
  <c r="L9" i="12"/>
  <c r="AY8" i="12"/>
  <c r="AI8" i="12"/>
  <c r="S8" i="12"/>
  <c r="C8" i="12"/>
  <c r="AP7" i="12"/>
  <c r="Z7" i="12"/>
  <c r="F7" i="12"/>
  <c r="AO6" i="12"/>
  <c r="T6" i="12"/>
  <c r="AZ5" i="12"/>
  <c r="AF5" i="12"/>
  <c r="K5" i="12"/>
  <c r="AH4" i="12"/>
  <c r="B4" i="12"/>
  <c r="Y3" i="12"/>
  <c r="AV2" i="12"/>
  <c r="AT19" i="12"/>
  <c r="AL19" i="12"/>
  <c r="AD19" i="12"/>
  <c r="V19" i="12"/>
  <c r="N19" i="12"/>
  <c r="F19" i="12"/>
  <c r="BA18" i="12"/>
  <c r="AS18" i="12"/>
  <c r="AK18" i="12"/>
  <c r="AC18" i="12"/>
  <c r="U18" i="12"/>
  <c r="M18" i="12"/>
  <c r="E18" i="12"/>
  <c r="AZ17" i="12"/>
  <c r="AR17" i="12"/>
  <c r="AJ17" i="12"/>
  <c r="AB17" i="12"/>
  <c r="T17" i="12"/>
  <c r="L17" i="12"/>
  <c r="D17" i="12"/>
  <c r="AY16" i="12"/>
  <c r="AQ16" i="12"/>
  <c r="AI16" i="12"/>
  <c r="AA16" i="12"/>
  <c r="S16" i="12"/>
  <c r="K16" i="12"/>
  <c r="C16" i="12"/>
  <c r="AX15" i="12"/>
  <c r="AP15" i="12"/>
  <c r="AH15" i="12"/>
  <c r="Z15" i="12"/>
  <c r="R15" i="12"/>
  <c r="J15" i="12"/>
  <c r="B15" i="12"/>
  <c r="AW14" i="12"/>
  <c r="AO14" i="12"/>
  <c r="AG14" i="12"/>
  <c r="Y14" i="12"/>
  <c r="P14" i="12"/>
  <c r="E14" i="12"/>
  <c r="AX13" i="12"/>
  <c r="AM13" i="12"/>
  <c r="AB13" i="12"/>
  <c r="P13" i="12"/>
  <c r="C13" i="12"/>
  <c r="AT12" i="12"/>
  <c r="AG12" i="12"/>
  <c r="S12" i="12"/>
  <c r="G12" i="12"/>
  <c r="AW11" i="12"/>
  <c r="AK11" i="12"/>
  <c r="X11" i="12"/>
  <c r="J11" i="12"/>
  <c r="AW10" i="12"/>
  <c r="AG10" i="12"/>
  <c r="Q10" i="12"/>
  <c r="BD9" i="12"/>
  <c r="AN9" i="12"/>
  <c r="X9" i="12"/>
  <c r="H9" i="12"/>
  <c r="AU8" i="12"/>
  <c r="AE8" i="12"/>
  <c r="O8" i="12"/>
  <c r="BB7" i="12"/>
  <c r="AL7" i="12"/>
  <c r="V7" i="12"/>
  <c r="E7" i="12"/>
  <c r="AK6" i="12"/>
  <c r="Q6" i="12"/>
  <c r="AY5" i="12"/>
  <c r="AB5" i="12"/>
  <c r="D5" i="12"/>
  <c r="AA4" i="12"/>
  <c r="AX3" i="12"/>
  <c r="R3" i="12"/>
  <c r="AO2" i="12"/>
  <c r="J17" i="12"/>
  <c r="B17" i="12"/>
  <c r="AW16" i="12"/>
  <c r="AO16" i="12"/>
  <c r="AG16" i="12"/>
  <c r="Y16" i="12"/>
  <c r="Q16" i="12"/>
  <c r="I16" i="12"/>
  <c r="BD15" i="12"/>
  <c r="AV15" i="12"/>
  <c r="AN15" i="12"/>
  <c r="AF15" i="12"/>
  <c r="X15" i="12"/>
  <c r="P15" i="12"/>
  <c r="H15" i="12"/>
  <c r="BC14" i="12"/>
  <c r="AU14" i="12"/>
  <c r="AM14" i="12"/>
  <c r="AE14" i="12"/>
  <c r="W14" i="12"/>
  <c r="M14" i="12"/>
  <c r="C14" i="12"/>
  <c r="AU13" i="12"/>
  <c r="AJ13" i="12"/>
  <c r="Z13" i="12"/>
  <c r="L13" i="12"/>
  <c r="BC12" i="12"/>
  <c r="AP12" i="12"/>
  <c r="AD12" i="12"/>
  <c r="Q12" i="12"/>
  <c r="C12" i="12"/>
  <c r="AT11" i="12"/>
  <c r="AG11" i="12"/>
  <c r="U11" i="12"/>
  <c r="H11" i="12"/>
  <c r="AU10" i="12"/>
  <c r="AE10" i="12"/>
  <c r="O10" i="12"/>
  <c r="BB9" i="12"/>
  <c r="AL9" i="12"/>
  <c r="V9" i="12"/>
  <c r="F9" i="12"/>
  <c r="AS8" i="12"/>
  <c r="AC8" i="12"/>
  <c r="M8" i="12"/>
  <c r="AZ7" i="12"/>
  <c r="AJ7" i="12"/>
  <c r="T7" i="12"/>
  <c r="BA6" i="12"/>
  <c r="AG6" i="12"/>
  <c r="L6" i="12"/>
  <c r="AR5" i="12"/>
  <c r="X5" i="12"/>
  <c r="AY4" i="12"/>
  <c r="S4" i="12"/>
  <c r="AP3" i="12"/>
  <c r="J3" i="12"/>
  <c r="AG2" i="12"/>
  <c r="E21" i="12"/>
  <c r="AZ20" i="12"/>
  <c r="AR20" i="12"/>
  <c r="AJ20" i="12"/>
  <c r="AB20" i="12"/>
  <c r="T20" i="12"/>
  <c r="L20" i="12"/>
  <c r="D20" i="12"/>
  <c r="AY19" i="12"/>
  <c r="AQ19" i="12"/>
  <c r="AI19" i="12"/>
  <c r="AA19" i="12"/>
  <c r="S19" i="12"/>
  <c r="K19" i="12"/>
  <c r="C19" i="12"/>
  <c r="AX18" i="12"/>
  <c r="AP18" i="12"/>
  <c r="AH18" i="12"/>
  <c r="Z18" i="12"/>
  <c r="R18" i="12"/>
  <c r="J18" i="12"/>
  <c r="B18" i="12"/>
  <c r="AW17" i="12"/>
  <c r="AO17" i="12"/>
  <c r="AG17" i="12"/>
  <c r="Y17" i="12"/>
  <c r="Q17" i="12"/>
  <c r="I17" i="12"/>
  <c r="BD16" i="12"/>
  <c r="AV16" i="12"/>
  <c r="AN16" i="12"/>
  <c r="AF16" i="12"/>
  <c r="X16" i="12"/>
  <c r="P16" i="12"/>
  <c r="H16" i="12"/>
  <c r="BC15" i="12"/>
  <c r="AU15" i="12"/>
  <c r="AM15" i="12"/>
  <c r="AE15" i="12"/>
  <c r="W15" i="12"/>
  <c r="O15" i="12"/>
  <c r="G15" i="12"/>
  <c r="BB14" i="12"/>
  <c r="AT14" i="12"/>
  <c r="AL14" i="12"/>
  <c r="AD14" i="12"/>
  <c r="V14" i="12"/>
  <c r="L14" i="12"/>
  <c r="BD13" i="12"/>
  <c r="AT13" i="12"/>
  <c r="AI13" i="12"/>
  <c r="X13" i="12"/>
  <c r="K13" i="12"/>
  <c r="BB12" i="12"/>
  <c r="AO12" i="12"/>
  <c r="AA12" i="12"/>
  <c r="O12" i="12"/>
  <c r="B12" i="12"/>
  <c r="AS11" i="12"/>
  <c r="AF11" i="12"/>
  <c r="R11" i="12"/>
  <c r="F11" i="12"/>
  <c r="AS10" i="12"/>
  <c r="AC10" i="12"/>
  <c r="M10" i="12"/>
  <c r="AZ9" i="12"/>
  <c r="AJ9" i="12"/>
  <c r="T9" i="12"/>
  <c r="D9" i="12"/>
  <c r="AQ8" i="12"/>
  <c r="AA8" i="12"/>
  <c r="K8" i="12"/>
  <c r="AX7" i="12"/>
  <c r="AH7" i="12"/>
  <c r="R7" i="12"/>
  <c r="AZ6" i="12"/>
  <c r="AC6" i="12"/>
  <c r="I6" i="12"/>
  <c r="AQ5" i="12"/>
  <c r="T5" i="12"/>
  <c r="AX4" i="12"/>
  <c r="R4" i="12"/>
  <c r="AO3" i="12"/>
  <c r="I3" i="12"/>
  <c r="Y2" i="12"/>
  <c r="D21" i="12"/>
  <c r="AY20" i="12"/>
  <c r="AQ20" i="12"/>
  <c r="AI20" i="12"/>
  <c r="AA20" i="12"/>
  <c r="S20" i="12"/>
  <c r="K20" i="12"/>
  <c r="C20" i="12"/>
  <c r="AX19" i="12"/>
  <c r="AP19" i="12"/>
  <c r="AH19" i="12"/>
  <c r="Z19" i="12"/>
  <c r="R19" i="12"/>
  <c r="J19" i="12"/>
  <c r="B19" i="12"/>
  <c r="AW18" i="12"/>
  <c r="AO18" i="12"/>
  <c r="AG18" i="12"/>
  <c r="Y18" i="12"/>
  <c r="Q18" i="12"/>
  <c r="I18" i="12"/>
  <c r="BD17" i="12"/>
  <c r="AV17" i="12"/>
  <c r="AN17" i="12"/>
  <c r="AF17" i="12"/>
  <c r="X17" i="12"/>
  <c r="P17" i="12"/>
  <c r="H17" i="12"/>
  <c r="BC16" i="12"/>
  <c r="AU16" i="12"/>
  <c r="AM16" i="12"/>
  <c r="AE16" i="12"/>
  <c r="W16" i="12"/>
  <c r="O16" i="12"/>
  <c r="G16" i="12"/>
  <c r="BB15" i="12"/>
  <c r="AT15" i="12"/>
  <c r="AL15" i="12"/>
  <c r="AD15" i="12"/>
  <c r="V15" i="12"/>
  <c r="N15" i="12"/>
  <c r="F15" i="12"/>
  <c r="BA14" i="12"/>
  <c r="AS14" i="12"/>
  <c r="AK14" i="12"/>
  <c r="AC14" i="12"/>
  <c r="U14" i="12"/>
  <c r="K14" i="12"/>
  <c r="BC13" i="12"/>
  <c r="AR13" i="12"/>
  <c r="AH13" i="12"/>
  <c r="W13" i="12"/>
  <c r="J13" i="12"/>
  <c r="AY12" i="12"/>
  <c r="AM12" i="12"/>
  <c r="Z12" i="12"/>
  <c r="N12" i="12"/>
  <c r="BD11" i="12"/>
  <c r="AP11" i="12"/>
  <c r="AD11" i="12"/>
  <c r="Q11" i="12"/>
  <c r="B11" i="12"/>
  <c r="AO10" i="12"/>
  <c r="Y10" i="12"/>
  <c r="I10" i="12"/>
  <c r="AV9" i="12"/>
  <c r="AF9" i="12"/>
  <c r="P9" i="12"/>
  <c r="BC8" i="12"/>
  <c r="AM8" i="12"/>
  <c r="W8" i="12"/>
  <c r="G8" i="12"/>
  <c r="AT7" i="12"/>
  <c r="AD7" i="12"/>
  <c r="N7" i="12"/>
  <c r="AW6" i="12"/>
  <c r="AB6" i="12"/>
  <c r="E6" i="12"/>
  <c r="AN5" i="12"/>
  <c r="S5" i="12"/>
  <c r="AQ4" i="12"/>
  <c r="K4" i="12"/>
  <c r="AH3" i="12"/>
  <c r="B3" i="12"/>
  <c r="Q2" i="12"/>
  <c r="C21" i="12"/>
  <c r="AX20" i="12"/>
  <c r="AP20" i="12"/>
  <c r="AH20" i="12"/>
  <c r="Z20" i="12"/>
  <c r="R20" i="12"/>
  <c r="J20" i="12"/>
  <c r="B20" i="12"/>
  <c r="AW19" i="12"/>
  <c r="AO19" i="12"/>
  <c r="AG19" i="12"/>
  <c r="Y19" i="12"/>
  <c r="Q19" i="12"/>
  <c r="I19" i="12"/>
  <c r="BD18" i="12"/>
  <c r="AV18" i="12"/>
  <c r="AN18" i="12"/>
  <c r="AF18" i="12"/>
  <c r="X18" i="12"/>
  <c r="P18" i="12"/>
  <c r="H18" i="12"/>
  <c r="BC17" i="12"/>
  <c r="AU17" i="12"/>
  <c r="AM17" i="12"/>
  <c r="AE17" i="12"/>
  <c r="W17" i="12"/>
  <c r="O17" i="12"/>
  <c r="G17" i="12"/>
  <c r="BB16" i="12"/>
  <c r="AT16" i="12"/>
  <c r="AL16" i="12"/>
  <c r="AD16" i="12"/>
  <c r="V16" i="12"/>
  <c r="N16" i="12"/>
  <c r="F16" i="12"/>
  <c r="BA15" i="12"/>
  <c r="AS15" i="12"/>
  <c r="AK15" i="12"/>
  <c r="AC15" i="12"/>
  <c r="U15" i="12"/>
  <c r="M15" i="12"/>
  <c r="E15" i="12"/>
  <c r="AZ14" i="12"/>
  <c r="AR14" i="12"/>
  <c r="AJ14" i="12"/>
  <c r="AB14" i="12"/>
  <c r="T14" i="12"/>
  <c r="I14" i="12"/>
  <c r="BB13" i="12"/>
  <c r="AQ13" i="12"/>
  <c r="AF13" i="12"/>
  <c r="T13" i="12"/>
  <c r="H13" i="12"/>
  <c r="AX12" i="12"/>
  <c r="AL12" i="12"/>
  <c r="Y12" i="12"/>
  <c r="K12" i="12"/>
  <c r="BB11" i="12"/>
  <c r="AO11" i="12"/>
  <c r="AC11" i="12"/>
  <c r="P11" i="12"/>
  <c r="BD10" i="12"/>
  <c r="AN10" i="12"/>
  <c r="X10" i="12"/>
  <c r="H10" i="12"/>
  <c r="AU9" i="12"/>
  <c r="AE9" i="12"/>
  <c r="O9" i="12"/>
  <c r="BB8" i="12"/>
  <c r="AL8" i="12"/>
  <c r="V8" i="12"/>
  <c r="F8" i="12"/>
  <c r="AS7" i="12"/>
  <c r="AC7" i="12"/>
  <c r="M7" i="12"/>
  <c r="AS6" i="12"/>
  <c r="Y6" i="12"/>
  <c r="D6" i="12"/>
  <c r="AJ5" i="12"/>
  <c r="P5" i="12"/>
  <c r="AP4" i="12"/>
  <c r="J4" i="12"/>
  <c r="AG3" i="12"/>
  <c r="BD2" i="12"/>
  <c r="I2" i="12"/>
  <c r="AF2" i="12"/>
  <c r="X2" i="12"/>
  <c r="P2" i="12"/>
  <c r="H2" i="12"/>
  <c r="L7" i="12"/>
  <c r="D7" i="12"/>
  <c r="AY6" i="12"/>
  <c r="AQ6" i="12"/>
  <c r="AI6" i="12"/>
  <c r="AA6" i="12"/>
  <c r="S6" i="12"/>
  <c r="K6" i="12"/>
  <c r="C6" i="12"/>
  <c r="AX5" i="12"/>
  <c r="AP5" i="12"/>
  <c r="AH5" i="12"/>
  <c r="Z5" i="12"/>
  <c r="R5" i="12"/>
  <c r="J5" i="12"/>
  <c r="B5" i="12"/>
  <c r="AW4" i="12"/>
  <c r="AO4" i="12"/>
  <c r="AG4" i="12"/>
  <c r="Y4" i="12"/>
  <c r="Q4" i="12"/>
  <c r="I4" i="12"/>
  <c r="BD3" i="12"/>
  <c r="AV3" i="12"/>
  <c r="AN3" i="12"/>
  <c r="AF3" i="12"/>
  <c r="X3" i="12"/>
  <c r="P3" i="12"/>
  <c r="H3" i="12"/>
  <c r="BC2" i="12"/>
  <c r="AU2" i="12"/>
  <c r="AM2" i="12"/>
  <c r="AE2" i="12"/>
  <c r="W2" i="12"/>
  <c r="O2" i="12"/>
  <c r="G2" i="12"/>
  <c r="R14" i="12"/>
  <c r="J14" i="12"/>
  <c r="B14" i="12"/>
  <c r="AW13" i="12"/>
  <c r="AO13" i="12"/>
  <c r="AG13" i="12"/>
  <c r="Y13" i="12"/>
  <c r="Q13" i="12"/>
  <c r="I13" i="12"/>
  <c r="BD12" i="12"/>
  <c r="AV12" i="12"/>
  <c r="AN12" i="12"/>
  <c r="AF12" i="12"/>
  <c r="X12" i="12"/>
  <c r="P12" i="12"/>
  <c r="H12" i="12"/>
  <c r="BC11" i="12"/>
  <c r="AU11" i="12"/>
  <c r="AM11" i="12"/>
  <c r="AE11" i="12"/>
  <c r="W11" i="12"/>
  <c r="O11" i="12"/>
  <c r="G11" i="12"/>
  <c r="BB10" i="12"/>
  <c r="AT10" i="12"/>
  <c r="AL10" i="12"/>
  <c r="AD10" i="12"/>
  <c r="V10" i="12"/>
  <c r="N10" i="12"/>
  <c r="F10" i="12"/>
  <c r="BA9" i="12"/>
  <c r="AS9" i="12"/>
  <c r="AK9" i="12"/>
  <c r="AC9" i="12"/>
  <c r="U9" i="12"/>
  <c r="M9" i="12"/>
  <c r="E9" i="12"/>
  <c r="AZ8" i="12"/>
  <c r="AR8" i="12"/>
  <c r="AJ8" i="12"/>
  <c r="AB8" i="12"/>
  <c r="T8" i="12"/>
  <c r="L8" i="12"/>
  <c r="D8" i="12"/>
  <c r="AY7" i="12"/>
  <c r="AQ7" i="12"/>
  <c r="AI7" i="12"/>
  <c r="AA7" i="12"/>
  <c r="S7" i="12"/>
  <c r="K7" i="12"/>
  <c r="C7" i="12"/>
  <c r="AX6" i="12"/>
  <c r="AP6" i="12"/>
  <c r="AH6" i="12"/>
  <c r="Z6" i="12"/>
  <c r="R6" i="12"/>
  <c r="J6" i="12"/>
  <c r="B6" i="12"/>
  <c r="AW5" i="12"/>
  <c r="AO5" i="12"/>
  <c r="AG5" i="12"/>
  <c r="Y5" i="12"/>
  <c r="Q5" i="12"/>
  <c r="I5" i="12"/>
  <c r="BD4" i="12"/>
  <c r="AV4" i="12"/>
  <c r="AN4" i="12"/>
  <c r="AF4" i="12"/>
  <c r="X4" i="12"/>
  <c r="P4" i="12"/>
  <c r="H4" i="12"/>
  <c r="BC3" i="12"/>
  <c r="AU3" i="12"/>
  <c r="AM3" i="12"/>
  <c r="AE3" i="12"/>
  <c r="W3" i="12"/>
  <c r="O3" i="12"/>
  <c r="G3" i="12"/>
  <c r="BB2" i="12"/>
  <c r="AT2" i="12"/>
  <c r="AL2" i="12"/>
  <c r="AD2" i="12"/>
  <c r="V2" i="12"/>
  <c r="N2" i="12"/>
  <c r="F2" i="12"/>
  <c r="H5" i="12"/>
  <c r="BC4" i="12"/>
  <c r="AU4" i="12"/>
  <c r="AM4" i="12"/>
  <c r="AE4" i="12"/>
  <c r="W4" i="12"/>
  <c r="O4" i="12"/>
  <c r="G4" i="12"/>
  <c r="BB3" i="12"/>
  <c r="AT3" i="12"/>
  <c r="AL3" i="12"/>
  <c r="AD3" i="12"/>
  <c r="V3" i="12"/>
  <c r="N3" i="12"/>
  <c r="F3" i="12"/>
  <c r="BA2" i="12"/>
  <c r="AS2" i="12"/>
  <c r="AK2" i="12"/>
  <c r="AC2" i="12"/>
  <c r="U2" i="12"/>
  <c r="M2" i="12"/>
  <c r="E2" i="12"/>
  <c r="E11" i="12"/>
  <c r="AZ10" i="12"/>
  <c r="AR10" i="12"/>
  <c r="AJ10" i="12"/>
  <c r="AB10" i="12"/>
  <c r="T10" i="12"/>
  <c r="L10" i="12"/>
  <c r="D10" i="12"/>
  <c r="AY9" i="12"/>
  <c r="AQ9" i="12"/>
  <c r="AI9" i="12"/>
  <c r="AA9" i="12"/>
  <c r="S9" i="12"/>
  <c r="K9" i="12"/>
  <c r="C9" i="12"/>
  <c r="AX8" i="12"/>
  <c r="AP8" i="12"/>
  <c r="AH8" i="12"/>
  <c r="Z8" i="12"/>
  <c r="R8" i="12"/>
  <c r="J8" i="12"/>
  <c r="B8" i="12"/>
  <c r="AW7" i="12"/>
  <c r="AO7" i="12"/>
  <c r="AG7" i="12"/>
  <c r="Y7" i="12"/>
  <c r="Q7" i="12"/>
  <c r="I7" i="12"/>
  <c r="BD6" i="12"/>
  <c r="AV6" i="12"/>
  <c r="AN6" i="12"/>
  <c r="AF6" i="12"/>
  <c r="X6" i="12"/>
  <c r="P6" i="12"/>
  <c r="H6" i="12"/>
  <c r="BC5" i="12"/>
  <c r="AU5" i="12"/>
  <c r="AM5" i="12"/>
  <c r="AE5" i="12"/>
  <c r="W5" i="12"/>
  <c r="O5" i="12"/>
  <c r="G5" i="12"/>
  <c r="BB4" i="12"/>
  <c r="AT4" i="12"/>
  <c r="AL4" i="12"/>
  <c r="AD4" i="12"/>
  <c r="V4" i="12"/>
  <c r="N4" i="12"/>
  <c r="F4" i="12"/>
  <c r="BA3" i="12"/>
  <c r="AS3" i="12"/>
  <c r="AK3" i="12"/>
  <c r="AC3" i="12"/>
  <c r="U3" i="12"/>
  <c r="M3" i="12"/>
  <c r="E3" i="12"/>
  <c r="AZ2" i="12"/>
  <c r="AR2" i="12"/>
  <c r="AJ2" i="12"/>
  <c r="AB2" i="12"/>
  <c r="T2" i="12"/>
  <c r="L2" i="12"/>
  <c r="D2" i="12"/>
  <c r="V13" i="12"/>
  <c r="N13" i="12"/>
  <c r="F13" i="12"/>
  <c r="BA12" i="12"/>
  <c r="AS12" i="12"/>
  <c r="AK12" i="12"/>
  <c r="AC12" i="12"/>
  <c r="U12" i="12"/>
  <c r="M12" i="12"/>
  <c r="E12" i="12"/>
  <c r="AZ11" i="12"/>
  <c r="AR11" i="12"/>
  <c r="AJ11" i="12"/>
  <c r="AB11" i="12"/>
  <c r="T11" i="12"/>
  <c r="L11" i="12"/>
  <c r="D11" i="12"/>
  <c r="AY10" i="12"/>
  <c r="AQ10" i="12"/>
  <c r="AI10" i="12"/>
  <c r="AA10" i="12"/>
  <c r="S10" i="12"/>
  <c r="K10" i="12"/>
  <c r="C10" i="12"/>
  <c r="AX9" i="12"/>
  <c r="AP9" i="12"/>
  <c r="AH9" i="12"/>
  <c r="Z9" i="12"/>
  <c r="R9" i="12"/>
  <c r="J9" i="12"/>
  <c r="B9" i="12"/>
  <c r="AW8" i="12"/>
  <c r="AO8" i="12"/>
  <c r="AG8" i="12"/>
  <c r="Y8" i="12"/>
  <c r="Q8" i="12"/>
  <c r="I8" i="12"/>
  <c r="BD7" i="12"/>
  <c r="AV7" i="12"/>
  <c r="AN7" i="12"/>
  <c r="AF7" i="12"/>
  <c r="X7" i="12"/>
  <c r="P7" i="12"/>
  <c r="H7" i="12"/>
  <c r="BC6" i="12"/>
  <c r="AU6" i="12"/>
  <c r="AM6" i="12"/>
  <c r="AE6" i="12"/>
  <c r="W6" i="12"/>
  <c r="O6" i="12"/>
  <c r="G6" i="12"/>
  <c r="BB5" i="12"/>
  <c r="AT5" i="12"/>
  <c r="AL5" i="12"/>
  <c r="AD5" i="12"/>
  <c r="V5" i="12"/>
  <c r="N5" i="12"/>
  <c r="F5" i="12"/>
  <c r="BA4" i="12"/>
  <c r="AS4" i="12"/>
  <c r="AK4" i="12"/>
  <c r="AC4" i="12"/>
  <c r="U4" i="12"/>
  <c r="M4" i="12"/>
  <c r="E4" i="12"/>
  <c r="AZ3" i="12"/>
  <c r="AR3" i="12"/>
  <c r="AJ3" i="12"/>
  <c r="AB3" i="12"/>
  <c r="T3" i="12"/>
  <c r="L3" i="12"/>
  <c r="D3" i="12"/>
  <c r="AY2" i="12"/>
  <c r="AQ2" i="12"/>
  <c r="AI2" i="12"/>
  <c r="AA2" i="12"/>
  <c r="S2" i="12"/>
  <c r="K2" i="12"/>
  <c r="C2" i="12"/>
  <c r="N14" i="12"/>
  <c r="F14" i="12"/>
  <c r="BA13" i="12"/>
  <c r="AS13" i="12"/>
  <c r="AK13" i="12"/>
  <c r="AC13" i="12"/>
  <c r="U13" i="12"/>
  <c r="M13" i="12"/>
  <c r="E13" i="12"/>
  <c r="AZ12" i="12"/>
  <c r="AR12" i="12"/>
  <c r="AJ12" i="12"/>
  <c r="AB12" i="12"/>
  <c r="T12" i="12"/>
  <c r="L12" i="12"/>
  <c r="D12" i="12"/>
  <c r="AY11" i="12"/>
  <c r="AQ11" i="12"/>
  <c r="AI11" i="12"/>
  <c r="AA11" i="12"/>
  <c r="S11" i="12"/>
  <c r="K11" i="12"/>
  <c r="C11" i="12"/>
  <c r="AX10" i="12"/>
  <c r="AP10" i="12"/>
  <c r="AH10" i="12"/>
  <c r="Z10" i="12"/>
  <c r="R10" i="12"/>
  <c r="J10" i="12"/>
  <c r="B10" i="12"/>
  <c r="AW9" i="12"/>
  <c r="AO9" i="12"/>
  <c r="AG9" i="12"/>
  <c r="Y9" i="12"/>
  <c r="Q9" i="12"/>
  <c r="I9" i="12"/>
  <c r="BD8" i="12"/>
  <c r="AV8" i="12"/>
  <c r="AN8" i="12"/>
  <c r="AF8" i="12"/>
  <c r="X8" i="12"/>
  <c r="P8" i="12"/>
  <c r="H8" i="12"/>
  <c r="BC7" i="12"/>
  <c r="AU7" i="12"/>
  <c r="AM7" i="12"/>
  <c r="AE7" i="12"/>
  <c r="W7" i="12"/>
  <c r="O7" i="12"/>
  <c r="G7" i="12"/>
  <c r="BB6" i="12"/>
  <c r="AT6" i="12"/>
  <c r="AL6" i="12"/>
  <c r="AD6" i="12"/>
  <c r="V6" i="12"/>
  <c r="N6" i="12"/>
  <c r="F6" i="12"/>
  <c r="BA5" i="12"/>
  <c r="AS5" i="12"/>
  <c r="AK5" i="12"/>
  <c r="AC5" i="12"/>
  <c r="U5" i="12"/>
  <c r="M5" i="12"/>
  <c r="E5" i="12"/>
  <c r="AZ4" i="12"/>
  <c r="AR4" i="12"/>
  <c r="AJ4" i="12"/>
  <c r="AB4" i="12"/>
  <c r="T4" i="12"/>
  <c r="L4" i="12"/>
  <c r="D4" i="12"/>
  <c r="AY3" i="12"/>
  <c r="AQ3" i="12"/>
  <c r="AI3" i="12"/>
  <c r="AA3" i="12"/>
  <c r="S3" i="12"/>
  <c r="K3" i="12"/>
  <c r="C3" i="12"/>
  <c r="AX2" i="12"/>
  <c r="AP2" i="12"/>
  <c r="AH2" i="12"/>
  <c r="Z2" i="12"/>
  <c r="R2" i="12"/>
  <c r="J2" i="12"/>
  <c r="V124" i="11" l="1"/>
  <c r="L120" i="11"/>
  <c r="K127" i="11"/>
  <c r="AT121" i="11"/>
  <c r="N120" i="11"/>
  <c r="M127" i="11"/>
  <c r="K121" i="11"/>
  <c r="T122" i="11"/>
  <c r="AC123" i="11"/>
  <c r="AL124" i="11"/>
  <c r="AU125" i="11"/>
  <c r="BD126" i="11"/>
  <c r="J128" i="11"/>
  <c r="S129" i="11"/>
  <c r="AB130" i="11"/>
  <c r="AB120" i="11"/>
  <c r="AK121" i="11"/>
  <c r="AT122" i="11"/>
  <c r="BC123" i="11"/>
  <c r="I125" i="11"/>
  <c r="R126" i="11"/>
  <c r="AA127" i="11"/>
  <c r="AJ128" i="11"/>
  <c r="AS129" i="11"/>
  <c r="BB130" i="11"/>
  <c r="H132" i="11"/>
  <c r="BA120" i="11"/>
  <c r="G122" i="11"/>
  <c r="P123" i="11"/>
  <c r="Y124" i="11"/>
  <c r="AH125" i="11"/>
  <c r="AQ126" i="11"/>
  <c r="AZ127" i="11"/>
  <c r="F129" i="11"/>
  <c r="AD120" i="11"/>
  <c r="AM121" i="11"/>
  <c r="AV122" i="11"/>
  <c r="B124" i="11"/>
  <c r="K125" i="11"/>
  <c r="T126" i="11"/>
  <c r="AC127" i="11"/>
  <c r="AL128" i="11"/>
  <c r="AU129" i="11"/>
  <c r="AX120" i="11"/>
  <c r="AN126" i="11"/>
  <c r="AD122" i="11"/>
  <c r="AC129" i="11"/>
  <c r="I124" i="11"/>
  <c r="AF122" i="11"/>
  <c r="AE129" i="11"/>
  <c r="J120" i="11"/>
  <c r="S121" i="11"/>
  <c r="AB122" i="11"/>
  <c r="AK123" i="11"/>
  <c r="AT124" i="11"/>
  <c r="BC125" i="11"/>
  <c r="I127" i="11"/>
  <c r="R128" i="11"/>
  <c r="AA129" i="11"/>
  <c r="AJ130" i="11"/>
  <c r="AJ120" i="11"/>
  <c r="AS121" i="11"/>
  <c r="BB122" i="11"/>
  <c r="H124" i="11"/>
  <c r="Q125" i="11"/>
  <c r="Z126" i="11"/>
  <c r="AI127" i="11"/>
  <c r="AR128" i="11"/>
  <c r="BA129" i="11"/>
  <c r="G131" i="11"/>
  <c r="P132" i="11"/>
  <c r="F121" i="11"/>
  <c r="O122" i="11"/>
  <c r="X123" i="11"/>
  <c r="AG124" i="11"/>
  <c r="AP125" i="11"/>
  <c r="AY126" i="11"/>
  <c r="E128" i="11"/>
  <c r="N129" i="11"/>
  <c r="AL120" i="11"/>
  <c r="AU121" i="11"/>
  <c r="BD122" i="11"/>
  <c r="J124" i="11"/>
  <c r="S125" i="11"/>
  <c r="AB126" i="11"/>
  <c r="AK127" i="11"/>
  <c r="AT128" i="11"/>
  <c r="BC129" i="11"/>
  <c r="AS128" i="11"/>
  <c r="R120" i="11"/>
  <c r="AA121" i="11"/>
  <c r="AJ122" i="11"/>
  <c r="BB124" i="11"/>
  <c r="H126" i="11"/>
  <c r="Q127" i="11"/>
  <c r="Z128" i="11"/>
  <c r="AI129" i="11"/>
  <c r="AR130" i="11"/>
  <c r="AR120" i="11"/>
  <c r="BA121" i="11"/>
  <c r="G123" i="11"/>
  <c r="P124" i="11"/>
  <c r="Y125" i="11"/>
  <c r="AH126" i="11"/>
  <c r="AQ127" i="11"/>
  <c r="AZ128" i="11"/>
  <c r="F130" i="11"/>
  <c r="O131" i="11"/>
  <c r="E120" i="11"/>
  <c r="N121" i="11"/>
  <c r="W122" i="11"/>
  <c r="AF123" i="11"/>
  <c r="AO124" i="11"/>
  <c r="AX125" i="11"/>
  <c r="D127" i="11"/>
  <c r="M128" i="11"/>
  <c r="V129" i="11"/>
  <c r="AT120" i="11"/>
  <c r="BC121" i="11"/>
  <c r="I123" i="11"/>
  <c r="R124" i="11"/>
  <c r="AA125" i="11"/>
  <c r="AJ126" i="11"/>
  <c r="AS127" i="11"/>
  <c r="BB128" i="11"/>
  <c r="AW127" i="11"/>
  <c r="AM123" i="11"/>
  <c r="AU131" i="11"/>
  <c r="AJ127" i="11"/>
  <c r="D126" i="11"/>
  <c r="AS123" i="11"/>
  <c r="Z120" i="11"/>
  <c r="AI121" i="11"/>
  <c r="AR122" i="11"/>
  <c r="BA123" i="11"/>
  <c r="G125" i="11"/>
  <c r="P126" i="11"/>
  <c r="Y127" i="11"/>
  <c r="AH128" i="11"/>
  <c r="AQ129" i="11"/>
  <c r="AZ130" i="11"/>
  <c r="AZ120" i="11"/>
  <c r="F122" i="11"/>
  <c r="O123" i="11"/>
  <c r="X124" i="11"/>
  <c r="AG125" i="11"/>
  <c r="AP126" i="11"/>
  <c r="AY127" i="11"/>
  <c r="E129" i="11"/>
  <c r="N130" i="11"/>
  <c r="W131" i="11"/>
  <c r="M120" i="11"/>
  <c r="V121" i="11"/>
  <c r="AE122" i="11"/>
  <c r="AN123" i="11"/>
  <c r="AW124" i="11"/>
  <c r="C126" i="11"/>
  <c r="L127" i="11"/>
  <c r="U128" i="11"/>
  <c r="AD129" i="11"/>
  <c r="BB120" i="11"/>
  <c r="H122" i="11"/>
  <c r="Q123" i="11"/>
  <c r="Z124" i="11"/>
  <c r="AI125" i="11"/>
  <c r="AR126" i="11"/>
  <c r="BA127" i="11"/>
  <c r="G129" i="11"/>
  <c r="AE125" i="11"/>
  <c r="U121" i="11"/>
  <c r="T128" i="11"/>
  <c r="BC122" i="11"/>
  <c r="W121" i="11"/>
  <c r="V128" i="11"/>
  <c r="AH120" i="11"/>
  <c r="AQ121" i="11"/>
  <c r="AZ122" i="11"/>
  <c r="O125" i="11"/>
  <c r="X126" i="11"/>
  <c r="AG127" i="11"/>
  <c r="AP128" i="11"/>
  <c r="AY129" i="11"/>
  <c r="E131" i="11"/>
  <c r="E121" i="11"/>
  <c r="N122" i="11"/>
  <c r="W123" i="11"/>
  <c r="AF124" i="11"/>
  <c r="AO125" i="11"/>
  <c r="AX126" i="11"/>
  <c r="D128" i="11"/>
  <c r="M129" i="11"/>
  <c r="V130" i="11"/>
  <c r="AE131" i="11"/>
  <c r="U120" i="11"/>
  <c r="AD121" i="11"/>
  <c r="AM122" i="11"/>
  <c r="AV123" i="11"/>
  <c r="B125" i="11"/>
  <c r="K126" i="11"/>
  <c r="T127" i="11"/>
  <c r="AC128" i="11"/>
  <c r="AL129" i="11"/>
  <c r="G121" i="11"/>
  <c r="P122" i="11"/>
  <c r="Y123" i="11"/>
  <c r="AH124" i="11"/>
  <c r="AQ125" i="11"/>
  <c r="AZ126" i="11"/>
  <c r="F128" i="11"/>
  <c r="O129" i="11"/>
  <c r="M123" i="11"/>
  <c r="L130" i="11"/>
  <c r="B126" i="11"/>
  <c r="AK120" i="11"/>
  <c r="AA126" i="11"/>
  <c r="AX124" i="11"/>
  <c r="F124" i="11"/>
  <c r="AP120" i="11"/>
  <c r="AY121" i="11"/>
  <c r="E123" i="11"/>
  <c r="N124" i="11"/>
  <c r="W125" i="11"/>
  <c r="AF126" i="11"/>
  <c r="AO127" i="11"/>
  <c r="AX128" i="11"/>
  <c r="D130" i="11"/>
  <c r="D120" i="11"/>
  <c r="M121" i="11"/>
  <c r="V122" i="11"/>
  <c r="AE123" i="11"/>
  <c r="AN124" i="11"/>
  <c r="AW125" i="11"/>
  <c r="C127" i="11"/>
  <c r="L128" i="11"/>
  <c r="U129" i="11"/>
  <c r="AD130" i="11"/>
  <c r="AM131" i="11"/>
  <c r="AC120" i="11"/>
  <c r="AL121" i="11"/>
  <c r="AU122" i="11"/>
  <c r="BD123" i="11"/>
  <c r="J125" i="11"/>
  <c r="S126" i="11"/>
  <c r="AB127" i="11"/>
  <c r="AK128" i="11"/>
  <c r="F120" i="11"/>
  <c r="O121" i="11"/>
  <c r="X122" i="11"/>
  <c r="AG123" i="11"/>
  <c r="AP124" i="11"/>
  <c r="AY125" i="11"/>
  <c r="E127" i="11"/>
  <c r="N128" i="11"/>
  <c r="B120" i="11"/>
  <c r="H120" i="11"/>
  <c r="I120" i="11"/>
  <c r="Y120" i="11"/>
  <c r="AO120" i="11"/>
  <c r="B121" i="11"/>
  <c r="R121" i="11"/>
  <c r="AH121" i="11"/>
  <c r="AX121" i="11"/>
  <c r="K122" i="11"/>
  <c r="AA122" i="11"/>
  <c r="AQ122" i="11"/>
  <c r="D123" i="11"/>
  <c r="T123" i="11"/>
  <c r="AJ123" i="11"/>
  <c r="AZ123" i="11"/>
  <c r="M124" i="11"/>
  <c r="AC124" i="11"/>
  <c r="AS124" i="11"/>
  <c r="F125" i="11"/>
  <c r="V125" i="11"/>
  <c r="AL125" i="11"/>
  <c r="BB125" i="11"/>
  <c r="O126" i="11"/>
  <c r="AE126" i="11"/>
  <c r="AU126" i="11"/>
  <c r="H127" i="11"/>
  <c r="X127" i="11"/>
  <c r="AN127" i="11"/>
  <c r="BD127" i="11"/>
  <c r="Q128" i="11"/>
  <c r="AG128" i="11"/>
  <c r="AW128" i="11"/>
  <c r="J129" i="11"/>
  <c r="Z129" i="11"/>
  <c r="AP129" i="11"/>
  <c r="BD129" i="11"/>
  <c r="K130" i="11"/>
  <c r="W130" i="11"/>
  <c r="AG130" i="11"/>
  <c r="AQ130" i="11"/>
  <c r="BC130" i="11"/>
  <c r="J131" i="11"/>
  <c r="S131" i="11"/>
  <c r="AB131" i="11"/>
  <c r="AK131" i="11"/>
  <c r="AT131" i="11"/>
  <c r="BD131" i="11"/>
  <c r="J132" i="11"/>
  <c r="S132" i="11"/>
  <c r="AA132" i="11"/>
  <c r="AI132" i="11"/>
  <c r="AQ132" i="11"/>
  <c r="AY132" i="11"/>
  <c r="D133" i="11"/>
  <c r="L133" i="11"/>
  <c r="T133" i="11"/>
  <c r="AB133" i="11"/>
  <c r="AJ133" i="11"/>
  <c r="AR133" i="11"/>
  <c r="AZ133" i="11"/>
  <c r="E134" i="11"/>
  <c r="M134" i="11"/>
  <c r="U134" i="11"/>
  <c r="AC134" i="11"/>
  <c r="AK134" i="11"/>
  <c r="AS134" i="11"/>
  <c r="BA134" i="11"/>
  <c r="F135" i="11"/>
  <c r="N135" i="11"/>
  <c r="V135" i="11"/>
  <c r="AD135" i="11"/>
  <c r="AL135" i="11"/>
  <c r="AT135" i="11"/>
  <c r="BB135" i="11"/>
  <c r="G136" i="11"/>
  <c r="O136" i="11"/>
  <c r="W136" i="11"/>
  <c r="AE136" i="11"/>
  <c r="AM136" i="11"/>
  <c r="AU136" i="11"/>
  <c r="BC136" i="11"/>
  <c r="H137" i="11"/>
  <c r="P137" i="11"/>
  <c r="X137" i="11"/>
  <c r="AF137" i="11"/>
  <c r="AN137" i="11"/>
  <c r="AV137" i="11"/>
  <c r="K120" i="11"/>
  <c r="AA120" i="11"/>
  <c r="AQ120" i="11"/>
  <c r="D121" i="11"/>
  <c r="T121" i="11"/>
  <c r="AJ121" i="11"/>
  <c r="AZ121" i="11"/>
  <c r="M122" i="11"/>
  <c r="AC122" i="11"/>
  <c r="AS122" i="11"/>
  <c r="F123" i="11"/>
  <c r="V123" i="11"/>
  <c r="AL123" i="11"/>
  <c r="BB123" i="11"/>
  <c r="O124" i="11"/>
  <c r="AE124" i="11"/>
  <c r="AU124" i="11"/>
  <c r="H125" i="11"/>
  <c r="X125" i="11"/>
  <c r="AN125" i="11"/>
  <c r="BD125" i="11"/>
  <c r="Q126" i="11"/>
  <c r="AG126" i="11"/>
  <c r="AW126" i="11"/>
  <c r="J127" i="11"/>
  <c r="Z127" i="11"/>
  <c r="AP127" i="11"/>
  <c r="C128" i="11"/>
  <c r="S128" i="11"/>
  <c r="AI128" i="11"/>
  <c r="AY128" i="11"/>
  <c r="L129" i="11"/>
  <c r="AB129" i="11"/>
  <c r="AR129" i="11"/>
  <c r="B130" i="11"/>
  <c r="M130" i="11"/>
  <c r="X130" i="11"/>
  <c r="AH130" i="11"/>
  <c r="AS130" i="11"/>
  <c r="BD130" i="11"/>
  <c r="K131" i="11"/>
  <c r="T131" i="11"/>
  <c r="AC131" i="11"/>
  <c r="AL131" i="11"/>
  <c r="AV131" i="11"/>
  <c r="B132" i="11"/>
  <c r="K132" i="11"/>
  <c r="T132" i="11"/>
  <c r="AB132" i="11"/>
  <c r="AJ132" i="11"/>
  <c r="AR132" i="11"/>
  <c r="AZ132" i="11"/>
  <c r="E133" i="11"/>
  <c r="O120" i="11"/>
  <c r="AE120" i="11"/>
  <c r="AU120" i="11"/>
  <c r="H121" i="11"/>
  <c r="X121" i="11"/>
  <c r="AN121" i="11"/>
  <c r="BD121" i="11"/>
  <c r="Q122" i="11"/>
  <c r="AG122" i="11"/>
  <c r="AW122" i="11"/>
  <c r="J123" i="11"/>
  <c r="Z123" i="11"/>
  <c r="AP123" i="11"/>
  <c r="C124" i="11"/>
  <c r="S124" i="11"/>
  <c r="AI124" i="11"/>
  <c r="AY124" i="11"/>
  <c r="L125" i="11"/>
  <c r="AB125" i="11"/>
  <c r="AR125" i="11"/>
  <c r="E126" i="11"/>
  <c r="U126" i="11"/>
  <c r="AK126" i="11"/>
  <c r="BA126" i="11"/>
  <c r="N127" i="11"/>
  <c r="AD127" i="11"/>
  <c r="AT127" i="11"/>
  <c r="G128" i="11"/>
  <c r="W128" i="11"/>
  <c r="AM128" i="11"/>
  <c r="BC128" i="11"/>
  <c r="P129" i="11"/>
  <c r="AF129" i="11"/>
  <c r="AT129" i="11"/>
  <c r="C130" i="11"/>
  <c r="O130" i="11"/>
  <c r="Y130" i="11"/>
  <c r="AI130" i="11"/>
  <c r="AU130" i="11"/>
  <c r="B131" i="11"/>
  <c r="L131" i="11"/>
  <c r="U131" i="11"/>
  <c r="AD131" i="11"/>
  <c r="AN131" i="11"/>
  <c r="AW131" i="11"/>
  <c r="C132" i="11"/>
  <c r="L132" i="11"/>
  <c r="U132" i="11"/>
  <c r="AC132" i="11"/>
  <c r="AK132" i="11"/>
  <c r="AS132" i="11"/>
  <c r="BA132" i="11"/>
  <c r="F133" i="11"/>
  <c r="N133" i="11"/>
  <c r="V133" i="11"/>
  <c r="AD133" i="11"/>
  <c r="AL133" i="11"/>
  <c r="AT133" i="11"/>
  <c r="BB133" i="11"/>
  <c r="G134" i="11"/>
  <c r="O134" i="11"/>
  <c r="W134" i="11"/>
  <c r="AE134" i="11"/>
  <c r="AM134" i="11"/>
  <c r="AU134" i="11"/>
  <c r="BC134" i="11"/>
  <c r="H135" i="11"/>
  <c r="P135" i="11"/>
  <c r="X135" i="11"/>
  <c r="AF135" i="11"/>
  <c r="AN135" i="11"/>
  <c r="AV135" i="11"/>
  <c r="BD135" i="11"/>
  <c r="I136" i="11"/>
  <c r="Q136" i="11"/>
  <c r="Y136" i="11"/>
  <c r="AG136" i="11"/>
  <c r="AO136" i="11"/>
  <c r="AW136" i="11"/>
  <c r="B137" i="11"/>
  <c r="J137" i="11"/>
  <c r="R137" i="11"/>
  <c r="Z137" i="11"/>
  <c r="AH137" i="11"/>
  <c r="AP137" i="11"/>
  <c r="P120" i="11"/>
  <c r="AF120" i="11"/>
  <c r="AV120" i="11"/>
  <c r="I121" i="11"/>
  <c r="Y121" i="11"/>
  <c r="AO121" i="11"/>
  <c r="B122" i="11"/>
  <c r="R122" i="11"/>
  <c r="AH122" i="11"/>
  <c r="AX122" i="11"/>
  <c r="K123" i="11"/>
  <c r="AA123" i="11"/>
  <c r="AQ123" i="11"/>
  <c r="D124" i="11"/>
  <c r="T124" i="11"/>
  <c r="AJ124" i="11"/>
  <c r="AZ124" i="11"/>
  <c r="M125" i="11"/>
  <c r="AC125" i="11"/>
  <c r="AS125" i="11"/>
  <c r="F126" i="11"/>
  <c r="V126" i="11"/>
  <c r="AL126" i="11"/>
  <c r="BB126" i="11"/>
  <c r="O127" i="11"/>
  <c r="AE127" i="11"/>
  <c r="AU127" i="11"/>
  <c r="H128" i="11"/>
  <c r="X128" i="11"/>
  <c r="AN128" i="11"/>
  <c r="BD128" i="11"/>
  <c r="Q129" i="11"/>
  <c r="AG129" i="11"/>
  <c r="AV129" i="11"/>
  <c r="E130" i="11"/>
  <c r="P130" i="11"/>
  <c r="Z130" i="11"/>
  <c r="AK130" i="11"/>
  <c r="AV130" i="11"/>
  <c r="C131" i="11"/>
  <c r="M131" i="11"/>
  <c r="V131" i="11"/>
  <c r="AF131" i="11"/>
  <c r="AO131" i="11"/>
  <c r="AX131" i="11"/>
  <c r="D132" i="11"/>
  <c r="M132" i="11"/>
  <c r="V132" i="11"/>
  <c r="AD132" i="11"/>
  <c r="AL132" i="11"/>
  <c r="C120" i="11"/>
  <c r="S120" i="11"/>
  <c r="AI120" i="11"/>
  <c r="AY120" i="11"/>
  <c r="L121" i="11"/>
  <c r="AB121" i="11"/>
  <c r="AR121" i="11"/>
  <c r="E122" i="11"/>
  <c r="U122" i="11"/>
  <c r="AK122" i="11"/>
  <c r="BA122" i="11"/>
  <c r="N123" i="11"/>
  <c r="AD123" i="11"/>
  <c r="AT123" i="11"/>
  <c r="G124" i="11"/>
  <c r="W124" i="11"/>
  <c r="AM124" i="11"/>
  <c r="BC124" i="11"/>
  <c r="P125" i="11"/>
  <c r="AF125" i="11"/>
  <c r="AV125" i="11"/>
  <c r="I126" i="11"/>
  <c r="Y126" i="11"/>
  <c r="AO126" i="11"/>
  <c r="B127" i="11"/>
  <c r="R127" i="11"/>
  <c r="AH127" i="11"/>
  <c r="AX127" i="11"/>
  <c r="K128" i="11"/>
  <c r="AA128" i="11"/>
  <c r="AQ128" i="11"/>
  <c r="D129" i="11"/>
  <c r="T129" i="11"/>
  <c r="AJ129" i="11"/>
  <c r="AX129" i="11"/>
  <c r="H130" i="11"/>
  <c r="R130" i="11"/>
  <c r="AC130" i="11"/>
  <c r="AN130" i="11"/>
  <c r="AX130" i="11"/>
  <c r="F131" i="11"/>
  <c r="P131" i="11"/>
  <c r="Y131" i="11"/>
  <c r="AH131" i="11"/>
  <c r="AQ131" i="11"/>
  <c r="AZ131" i="11"/>
  <c r="F132" i="11"/>
  <c r="O132" i="11"/>
  <c r="X132" i="11"/>
  <c r="AF132" i="11"/>
  <c r="AN132" i="11"/>
  <c r="AV132" i="11"/>
  <c r="X120" i="11"/>
  <c r="P121" i="11"/>
  <c r="C122" i="11"/>
  <c r="AP122" i="11"/>
  <c r="AH123" i="11"/>
  <c r="U124" i="11"/>
  <c r="E125" i="11"/>
  <c r="AZ125" i="11"/>
  <c r="AM126" i="11"/>
  <c r="W127" i="11"/>
  <c r="O128" i="11"/>
  <c r="B129" i="11"/>
  <c r="AO129" i="11"/>
  <c r="S130" i="11"/>
  <c r="AW130" i="11"/>
  <c r="R131" i="11"/>
  <c r="AR131" i="11"/>
  <c r="N132" i="11"/>
  <c r="AH132" i="11"/>
  <c r="BB132" i="11"/>
  <c r="J133" i="11"/>
  <c r="U133" i="11"/>
  <c r="AF133" i="11"/>
  <c r="AP133" i="11"/>
  <c r="BA133" i="11"/>
  <c r="I134" i="11"/>
  <c r="S134" i="11"/>
  <c r="AD134" i="11"/>
  <c r="AO134" i="11"/>
  <c r="AY134" i="11"/>
  <c r="G135" i="11"/>
  <c r="R135" i="11"/>
  <c r="AB135" i="11"/>
  <c r="AM135" i="11"/>
  <c r="AX135" i="11"/>
  <c r="E136" i="11"/>
  <c r="P136" i="11"/>
  <c r="AA136" i="11"/>
  <c r="AK136" i="11"/>
  <c r="AV136" i="11"/>
  <c r="D137" i="11"/>
  <c r="N137" i="11"/>
  <c r="Y137" i="11"/>
  <c r="AJ137" i="11"/>
  <c r="AT137" i="11"/>
  <c r="BC137" i="11"/>
  <c r="H138" i="11"/>
  <c r="P138" i="11"/>
  <c r="X138" i="11"/>
  <c r="AF138" i="11"/>
  <c r="AN138" i="11"/>
  <c r="AV138" i="11"/>
  <c r="BD138" i="11"/>
  <c r="I139" i="11"/>
  <c r="Q139" i="11"/>
  <c r="Y139" i="11"/>
  <c r="AG139" i="11"/>
  <c r="AO139" i="11"/>
  <c r="AW139" i="11"/>
  <c r="B140" i="11"/>
  <c r="J140" i="11"/>
  <c r="R140" i="11"/>
  <c r="Z140" i="11"/>
  <c r="AH140" i="11"/>
  <c r="AP140" i="11"/>
  <c r="AX140" i="11"/>
  <c r="C141" i="11"/>
  <c r="K141" i="11"/>
  <c r="S141" i="11"/>
  <c r="AA141" i="11"/>
  <c r="AI141" i="11"/>
  <c r="AQ141" i="11"/>
  <c r="AY141" i="11"/>
  <c r="D142" i="11"/>
  <c r="L142" i="11"/>
  <c r="T142" i="11"/>
  <c r="AB142" i="11"/>
  <c r="AJ142" i="11"/>
  <c r="AR142" i="11"/>
  <c r="AZ142" i="11"/>
  <c r="E143" i="11"/>
  <c r="M143" i="11"/>
  <c r="U143" i="11"/>
  <c r="AC143" i="11"/>
  <c r="AK143" i="11"/>
  <c r="AG120" i="11"/>
  <c r="Q121" i="11"/>
  <c r="I122" i="11"/>
  <c r="AY122" i="11"/>
  <c r="AI123" i="11"/>
  <c r="AA124" i="11"/>
  <c r="N125" i="11"/>
  <c r="BA125" i="11"/>
  <c r="AS126" i="11"/>
  <c r="AF127" i="11"/>
  <c r="P128" i="11"/>
  <c r="H129" i="11"/>
  <c r="AW129" i="11"/>
  <c r="U130" i="11"/>
  <c r="AY130" i="11"/>
  <c r="X131" i="11"/>
  <c r="AS131" i="11"/>
  <c r="Q132" i="11"/>
  <c r="AM132" i="11"/>
  <c r="BC132" i="11"/>
  <c r="K133" i="11"/>
  <c r="W133" i="11"/>
  <c r="AG133" i="11"/>
  <c r="AQ133" i="11"/>
  <c r="BC133" i="11"/>
  <c r="J134" i="11"/>
  <c r="T134" i="11"/>
  <c r="AF134" i="11"/>
  <c r="AP134" i="11"/>
  <c r="AZ134" i="11"/>
  <c r="I135" i="11"/>
  <c r="S135" i="11"/>
  <c r="AC135" i="11"/>
  <c r="AO135" i="11"/>
  <c r="AY135" i="11"/>
  <c r="F136" i="11"/>
  <c r="R136" i="11"/>
  <c r="AB136" i="11"/>
  <c r="AL136" i="11"/>
  <c r="AX136" i="11"/>
  <c r="E137" i="11"/>
  <c r="O137" i="11"/>
  <c r="AA137" i="11"/>
  <c r="AK137" i="11"/>
  <c r="AU137" i="11"/>
  <c r="BD137" i="11"/>
  <c r="I138" i="11"/>
  <c r="Q138" i="11"/>
  <c r="Y138" i="11"/>
  <c r="AG138" i="11"/>
  <c r="AO138" i="11"/>
  <c r="AW138" i="11"/>
  <c r="B139" i="11"/>
  <c r="J139" i="11"/>
  <c r="R139" i="11"/>
  <c r="Z139" i="11"/>
  <c r="AH139" i="11"/>
  <c r="AP139" i="11"/>
  <c r="AX139" i="11"/>
  <c r="C140" i="11"/>
  <c r="K140" i="11"/>
  <c r="S140" i="11"/>
  <c r="AA140" i="11"/>
  <c r="AI140" i="11"/>
  <c r="AQ140" i="11"/>
  <c r="AY140" i="11"/>
  <c r="D141" i="11"/>
  <c r="L141" i="11"/>
  <c r="T141" i="11"/>
  <c r="AB141" i="11"/>
  <c r="AJ141" i="11"/>
  <c r="AR141" i="11"/>
  <c r="AZ141" i="11"/>
  <c r="E142" i="11"/>
  <c r="M142" i="11"/>
  <c r="U142" i="11"/>
  <c r="AC142" i="11"/>
  <c r="AK142" i="11"/>
  <c r="AS142" i="11"/>
  <c r="BA142" i="11"/>
  <c r="F143" i="11"/>
  <c r="N143" i="11"/>
  <c r="V143" i="11"/>
  <c r="AM120" i="11"/>
  <c r="Z121" i="11"/>
  <c r="J122" i="11"/>
  <c r="B123" i="11"/>
  <c r="AR123" i="11"/>
  <c r="AB124" i="11"/>
  <c r="T125" i="11"/>
  <c r="G126" i="11"/>
  <c r="AT126" i="11"/>
  <c r="AL127" i="11"/>
  <c r="Y128" i="11"/>
  <c r="I129" i="11"/>
  <c r="AZ129" i="11"/>
  <c r="AA130" i="11"/>
  <c r="BA130" i="11"/>
  <c r="Z131" i="11"/>
  <c r="AY131" i="11"/>
  <c r="R132" i="11"/>
  <c r="AO132" i="11"/>
  <c r="BD132" i="11"/>
  <c r="M133" i="11"/>
  <c r="X133" i="11"/>
  <c r="AH133" i="11"/>
  <c r="AS133" i="11"/>
  <c r="BD133" i="11"/>
  <c r="K134" i="11"/>
  <c r="V134" i="11"/>
  <c r="AG134" i="11"/>
  <c r="AQ134" i="11"/>
  <c r="BB134" i="11"/>
  <c r="J135" i="11"/>
  <c r="T135" i="11"/>
  <c r="AE135" i="11"/>
  <c r="AP135" i="11"/>
  <c r="AZ135" i="11"/>
  <c r="H136" i="11"/>
  <c r="S136" i="11"/>
  <c r="AC136" i="11"/>
  <c r="AN136" i="11"/>
  <c r="AY136" i="11"/>
  <c r="F137" i="11"/>
  <c r="Q137" i="11"/>
  <c r="AB137" i="11"/>
  <c r="AL137" i="11"/>
  <c r="AW137" i="11"/>
  <c r="B138" i="11"/>
  <c r="J138" i="11"/>
  <c r="R138" i="11"/>
  <c r="Z138" i="11"/>
  <c r="AH138" i="11"/>
  <c r="AP138" i="11"/>
  <c r="AX138" i="11"/>
  <c r="C139" i="11"/>
  <c r="K139" i="11"/>
  <c r="S139" i="11"/>
  <c r="AA139" i="11"/>
  <c r="AI139" i="11"/>
  <c r="AQ139" i="11"/>
  <c r="AY139" i="11"/>
  <c r="D140" i="11"/>
  <c r="L140" i="11"/>
  <c r="T140" i="11"/>
  <c r="AB140" i="11"/>
  <c r="AJ140" i="11"/>
  <c r="AR140" i="11"/>
  <c r="AZ140" i="11"/>
  <c r="E141" i="11"/>
  <c r="M141" i="11"/>
  <c r="U141" i="11"/>
  <c r="AC141" i="11"/>
  <c r="AK141" i="11"/>
  <c r="AS141" i="11"/>
  <c r="BA141" i="11"/>
  <c r="F142" i="11"/>
  <c r="N142" i="11"/>
  <c r="V142" i="11"/>
  <c r="AD142" i="11"/>
  <c r="AL142" i="11"/>
  <c r="AT142" i="11"/>
  <c r="BB142" i="11"/>
  <c r="G143" i="11"/>
  <c r="O143" i="11"/>
  <c r="W143" i="11"/>
  <c r="AE143" i="11"/>
  <c r="AN120" i="11"/>
  <c r="AF121" i="11"/>
  <c r="S122" i="11"/>
  <c r="C123" i="11"/>
  <c r="AX123" i="11"/>
  <c r="AK124" i="11"/>
  <c r="U125" i="11"/>
  <c r="M126" i="11"/>
  <c r="BC126" i="11"/>
  <c r="AM127" i="11"/>
  <c r="AE128" i="11"/>
  <c r="R129" i="11"/>
  <c r="BB129" i="11"/>
  <c r="AE130" i="11"/>
  <c r="D131" i="11"/>
  <c r="AA131" i="11"/>
  <c r="BA131" i="11"/>
  <c r="W132" i="11"/>
  <c r="AP132" i="11"/>
  <c r="B133" i="11"/>
  <c r="O133" i="11"/>
  <c r="Y133" i="11"/>
  <c r="AI133" i="11"/>
  <c r="AU133" i="11"/>
  <c r="B134" i="11"/>
  <c r="L134" i="11"/>
  <c r="X134" i="11"/>
  <c r="AH134" i="11"/>
  <c r="AR134" i="11"/>
  <c r="BD134" i="11"/>
  <c r="K135" i="11"/>
  <c r="U135" i="11"/>
  <c r="AG135" i="11"/>
  <c r="AQ135" i="11"/>
  <c r="BA135" i="11"/>
  <c r="J136" i="11"/>
  <c r="T136" i="11"/>
  <c r="AD136" i="11"/>
  <c r="AP136" i="11"/>
  <c r="AZ136" i="11"/>
  <c r="G137" i="11"/>
  <c r="S137" i="11"/>
  <c r="AC137" i="11"/>
  <c r="AM137" i="11"/>
  <c r="AX137" i="11"/>
  <c r="C138" i="11"/>
  <c r="K138" i="11"/>
  <c r="S138" i="11"/>
  <c r="AA138" i="11"/>
  <c r="AI138" i="11"/>
  <c r="AQ138" i="11"/>
  <c r="AY138" i="11"/>
  <c r="D139" i="11"/>
  <c r="L139" i="11"/>
  <c r="T139" i="11"/>
  <c r="AB139" i="11"/>
  <c r="AJ139" i="11"/>
  <c r="AR139" i="11"/>
  <c r="AZ139" i="11"/>
  <c r="E140" i="11"/>
  <c r="M140" i="11"/>
  <c r="U140" i="11"/>
  <c r="AC140" i="11"/>
  <c r="AK140" i="11"/>
  <c r="AS140" i="11"/>
  <c r="BA140" i="11"/>
  <c r="F141" i="11"/>
  <c r="N141" i="11"/>
  <c r="V141" i="11"/>
  <c r="AD141" i="11"/>
  <c r="AL141" i="11"/>
  <c r="AT141" i="11"/>
  <c r="BB141" i="11"/>
  <c r="G142" i="11"/>
  <c r="O142" i="11"/>
  <c r="W142" i="11"/>
  <c r="AE142" i="11"/>
  <c r="AM142" i="11"/>
  <c r="AU142" i="11"/>
  <c r="BC142" i="11"/>
  <c r="H143" i="11"/>
  <c r="P143" i="11"/>
  <c r="X143" i="11"/>
  <c r="AF143" i="11"/>
  <c r="AN143" i="11"/>
  <c r="AW120" i="11"/>
  <c r="AG121" i="11"/>
  <c r="Y122" i="11"/>
  <c r="L123" i="11"/>
  <c r="AY123" i="11"/>
  <c r="AQ124" i="11"/>
  <c r="AD125" i="11"/>
  <c r="N126" i="11"/>
  <c r="F127" i="11"/>
  <c r="AV127" i="11"/>
  <c r="AF128" i="11"/>
  <c r="X129" i="11"/>
  <c r="G130" i="11"/>
  <c r="AF130" i="11"/>
  <c r="H131" i="11"/>
  <c r="AG131" i="11"/>
  <c r="BB131" i="11"/>
  <c r="Y132" i="11"/>
  <c r="AT132" i="11"/>
  <c r="C133" i="11"/>
  <c r="P133" i="11"/>
  <c r="Z133" i="11"/>
  <c r="AK133" i="11"/>
  <c r="AV133" i="11"/>
  <c r="C134" i="11"/>
  <c r="N134" i="11"/>
  <c r="Y134" i="11"/>
  <c r="AI134" i="11"/>
  <c r="AT134" i="11"/>
  <c r="B135" i="11"/>
  <c r="L135" i="11"/>
  <c r="W135" i="11"/>
  <c r="AH135" i="11"/>
  <c r="AR135" i="11"/>
  <c r="BC135" i="11"/>
  <c r="K136" i="11"/>
  <c r="U136" i="11"/>
  <c r="AF136" i="11"/>
  <c r="AQ136" i="11"/>
  <c r="BA136" i="11"/>
  <c r="I137" i="11"/>
  <c r="T137" i="11"/>
  <c r="AD137" i="11"/>
  <c r="AO137" i="11"/>
  <c r="AY137" i="11"/>
  <c r="D138" i="11"/>
  <c r="L138" i="11"/>
  <c r="T138" i="11"/>
  <c r="AB138" i="11"/>
  <c r="AJ138" i="11"/>
  <c r="AR138" i="11"/>
  <c r="AZ138" i="11"/>
  <c r="E139" i="11"/>
  <c r="M139" i="11"/>
  <c r="U139" i="11"/>
  <c r="AC139" i="11"/>
  <c r="AK139" i="11"/>
  <c r="AS139" i="11"/>
  <c r="BA139" i="11"/>
  <c r="F140" i="11"/>
  <c r="N140" i="11"/>
  <c r="V140" i="11"/>
  <c r="AD140" i="11"/>
  <c r="AL140" i="11"/>
  <c r="AT140" i="11"/>
  <c r="BB140" i="11"/>
  <c r="G141" i="11"/>
  <c r="O141" i="11"/>
  <c r="W141" i="11"/>
  <c r="AE141" i="11"/>
  <c r="AM141" i="11"/>
  <c r="AU141" i="11"/>
  <c r="BC141" i="11"/>
  <c r="H142" i="11"/>
  <c r="P142" i="11"/>
  <c r="X142" i="11"/>
  <c r="AF142" i="11"/>
  <c r="AN142" i="11"/>
  <c r="AV142" i="11"/>
  <c r="BD142" i="11"/>
  <c r="I143" i="11"/>
  <c r="Q143" i="11"/>
  <c r="Y143" i="11"/>
  <c r="AG143" i="11"/>
  <c r="AO143" i="11"/>
  <c r="G120" i="11"/>
  <c r="BC120" i="11"/>
  <c r="AP121" i="11"/>
  <c r="Z122" i="11"/>
  <c r="R123" i="11"/>
  <c r="E124" i="11"/>
  <c r="AR124" i="11"/>
  <c r="AJ125" i="11"/>
  <c r="W126" i="11"/>
  <c r="G127" i="11"/>
  <c r="BB127" i="11"/>
  <c r="AO128" i="11"/>
  <c r="Y129" i="11"/>
  <c r="I130" i="11"/>
  <c r="AM130" i="11"/>
  <c r="I131" i="11"/>
  <c r="AI131" i="11"/>
  <c r="E132" i="11"/>
  <c r="Z132" i="11"/>
  <c r="AU132" i="11"/>
  <c r="G133" i="11"/>
  <c r="Q133" i="11"/>
  <c r="AA133" i="11"/>
  <c r="AM133" i="11"/>
  <c r="AW133" i="11"/>
  <c r="D134" i="11"/>
  <c r="P134" i="11"/>
  <c r="Z134" i="11"/>
  <c r="AJ134" i="11"/>
  <c r="AV134" i="11"/>
  <c r="C135" i="11"/>
  <c r="M135" i="11"/>
  <c r="Y135" i="11"/>
  <c r="AI135" i="11"/>
  <c r="AS135" i="11"/>
  <c r="B136" i="11"/>
  <c r="L136" i="11"/>
  <c r="V136" i="11"/>
  <c r="AH136" i="11"/>
  <c r="AR136" i="11"/>
  <c r="BB136" i="11"/>
  <c r="K137" i="11"/>
  <c r="U137" i="11"/>
  <c r="AE137" i="11"/>
  <c r="AQ137" i="11"/>
  <c r="AZ137" i="11"/>
  <c r="E138" i="11"/>
  <c r="M138" i="11"/>
  <c r="U138" i="11"/>
  <c r="AC138" i="11"/>
  <c r="AK138" i="11"/>
  <c r="AS138" i="11"/>
  <c r="BA138" i="11"/>
  <c r="F139" i="11"/>
  <c r="N139" i="11"/>
  <c r="V139" i="11"/>
  <c r="AD139" i="11"/>
  <c r="AL139" i="11"/>
  <c r="AT139" i="11"/>
  <c r="BB139" i="11"/>
  <c r="G140" i="11"/>
  <c r="O140" i="11"/>
  <c r="W140" i="11"/>
  <c r="AE140" i="11"/>
  <c r="AM140" i="11"/>
  <c r="AU140" i="11"/>
  <c r="BC140" i="11"/>
  <c r="H141" i="11"/>
  <c r="P141" i="11"/>
  <c r="X141" i="11"/>
  <c r="AF141" i="11"/>
  <c r="AN141" i="11"/>
  <c r="AV141" i="11"/>
  <c r="BD141" i="11"/>
  <c r="I142" i="11"/>
  <c r="Q142" i="11"/>
  <c r="Y142" i="11"/>
  <c r="AG142" i="11"/>
  <c r="AO142" i="11"/>
  <c r="AW142" i="11"/>
  <c r="B143" i="11"/>
  <c r="J143" i="11"/>
  <c r="R143" i="11"/>
  <c r="Z143" i="11"/>
  <c r="AH143" i="11"/>
  <c r="Q120" i="11"/>
  <c r="BD120" i="11"/>
  <c r="AV121" i="11"/>
  <c r="AI122" i="11"/>
  <c r="S123" i="11"/>
  <c r="K124" i="11"/>
  <c r="BA124" i="11"/>
  <c r="AK125" i="11"/>
  <c r="AC126" i="11"/>
  <c r="P127" i="11"/>
  <c r="BC127" i="11"/>
  <c r="AU128" i="11"/>
  <c r="AH129" i="11"/>
  <c r="J130" i="11"/>
  <c r="AO130" i="11"/>
  <c r="N131" i="11"/>
  <c r="AJ131" i="11"/>
  <c r="G132" i="11"/>
  <c r="AE132" i="11"/>
  <c r="AW132" i="11"/>
  <c r="H133" i="11"/>
  <c r="R133" i="11"/>
  <c r="AC133" i="11"/>
  <c r="AN133" i="11"/>
  <c r="AX133" i="11"/>
  <c r="F134" i="11"/>
  <c r="Q134" i="11"/>
  <c r="AA134" i="11"/>
  <c r="AL134" i="11"/>
  <c r="AW134" i="11"/>
  <c r="D135" i="11"/>
  <c r="O135" i="11"/>
  <c r="Z135" i="11"/>
  <c r="AJ135" i="11"/>
  <c r="AU135" i="11"/>
  <c r="C136" i="11"/>
  <c r="AO122" i="11"/>
  <c r="AV128" i="11"/>
  <c r="AX132" i="11"/>
  <c r="AB134" i="11"/>
  <c r="D136" i="11"/>
  <c r="AT136" i="11"/>
  <c r="AI137" i="11"/>
  <c r="O138" i="11"/>
  <c r="AU138" i="11"/>
  <c r="X139" i="11"/>
  <c r="BD139" i="11"/>
  <c r="AG140" i="11"/>
  <c r="J141" i="11"/>
  <c r="AP141" i="11"/>
  <c r="S142" i="11"/>
  <c r="AY142" i="11"/>
  <c r="AB143" i="11"/>
  <c r="AR143" i="11"/>
  <c r="AZ143" i="11"/>
  <c r="E144" i="11"/>
  <c r="M144" i="11"/>
  <c r="U144" i="11"/>
  <c r="AC144" i="11"/>
  <c r="AK144" i="11"/>
  <c r="AS144" i="11"/>
  <c r="BA144" i="11"/>
  <c r="F145" i="11"/>
  <c r="N145" i="11"/>
  <c r="V145" i="11"/>
  <c r="AD145" i="11"/>
  <c r="AL145" i="11"/>
  <c r="AT145" i="11"/>
  <c r="BB145" i="11"/>
  <c r="G146" i="11"/>
  <c r="O146" i="11"/>
  <c r="W146" i="11"/>
  <c r="AE146" i="11"/>
  <c r="AM146" i="11"/>
  <c r="AU146" i="11"/>
  <c r="BC146" i="11"/>
  <c r="H147" i="11"/>
  <c r="P147" i="11"/>
  <c r="X147" i="11"/>
  <c r="AF147" i="11"/>
  <c r="AN147" i="11"/>
  <c r="AV147" i="11"/>
  <c r="BD147" i="11"/>
  <c r="I148" i="11"/>
  <c r="Q148" i="11"/>
  <c r="Y148" i="11"/>
  <c r="AG148" i="11"/>
  <c r="AO148" i="11"/>
  <c r="AW148" i="11"/>
  <c r="B149" i="11"/>
  <c r="J149" i="11"/>
  <c r="R149" i="11"/>
  <c r="Z149" i="11"/>
  <c r="AH149" i="11"/>
  <c r="AP149" i="11"/>
  <c r="AX149" i="11"/>
  <c r="C150" i="11"/>
  <c r="K150" i="11"/>
  <c r="S150" i="11"/>
  <c r="AA150" i="11"/>
  <c r="AI150" i="11"/>
  <c r="AQ150" i="11"/>
  <c r="AY150" i="11"/>
  <c r="D151" i="11"/>
  <c r="L151" i="11"/>
  <c r="T151" i="11"/>
  <c r="AB151" i="11"/>
  <c r="AJ151" i="11"/>
  <c r="AR151" i="11"/>
  <c r="AZ151" i="11"/>
  <c r="E152" i="11"/>
  <c r="M152" i="11"/>
  <c r="U152" i="11"/>
  <c r="AC152" i="11"/>
  <c r="AK152" i="11"/>
  <c r="AS152" i="11"/>
  <c r="BA152" i="11"/>
  <c r="F153" i="11"/>
  <c r="N153" i="11"/>
  <c r="V153" i="11"/>
  <c r="AD153" i="11"/>
  <c r="AB123" i="11"/>
  <c r="AN129" i="11"/>
  <c r="I133" i="11"/>
  <c r="AN134" i="11"/>
  <c r="M136" i="11"/>
  <c r="BD136" i="11"/>
  <c r="AR137" i="11"/>
  <c r="V138" i="11"/>
  <c r="BB138" i="11"/>
  <c r="AE139" i="11"/>
  <c r="H140" i="11"/>
  <c r="AN140" i="11"/>
  <c r="Q141" i="11"/>
  <c r="AW141" i="11"/>
  <c r="Z142" i="11"/>
  <c r="C143" i="11"/>
  <c r="AD143" i="11"/>
  <c r="AS143" i="11"/>
  <c r="BA143" i="11"/>
  <c r="F144" i="11"/>
  <c r="N144" i="11"/>
  <c r="V144" i="11"/>
  <c r="AD144" i="11"/>
  <c r="AL144" i="11"/>
  <c r="AT144" i="11"/>
  <c r="BB144" i="11"/>
  <c r="G145" i="11"/>
  <c r="O145" i="11"/>
  <c r="W145" i="11"/>
  <c r="AE145" i="11"/>
  <c r="AM145" i="11"/>
  <c r="AU145" i="11"/>
  <c r="BC145" i="11"/>
  <c r="H146" i="11"/>
  <c r="P146" i="11"/>
  <c r="X146" i="11"/>
  <c r="AF146" i="11"/>
  <c r="AN146" i="11"/>
  <c r="AV146" i="11"/>
  <c r="BD146" i="11"/>
  <c r="I147" i="11"/>
  <c r="Q147" i="11"/>
  <c r="Y147" i="11"/>
  <c r="AG147" i="11"/>
  <c r="AO147" i="11"/>
  <c r="AW147" i="11"/>
  <c r="B148" i="11"/>
  <c r="J148" i="11"/>
  <c r="R148" i="11"/>
  <c r="Z148" i="11"/>
  <c r="AH148" i="11"/>
  <c r="AP148" i="11"/>
  <c r="AX148" i="11"/>
  <c r="C149" i="11"/>
  <c r="K149" i="11"/>
  <c r="S149" i="11"/>
  <c r="AA149" i="11"/>
  <c r="AI149" i="11"/>
  <c r="AQ149" i="11"/>
  <c r="AY149" i="11"/>
  <c r="D150" i="11"/>
  <c r="L150" i="11"/>
  <c r="T150" i="11"/>
  <c r="AB150" i="11"/>
  <c r="AJ150" i="11"/>
  <c r="AR150" i="11"/>
  <c r="AZ150" i="11"/>
  <c r="E151" i="11"/>
  <c r="M151" i="11"/>
  <c r="U151" i="11"/>
  <c r="AC151" i="11"/>
  <c r="AK151" i="11"/>
  <c r="AS151" i="11"/>
  <c r="BA151" i="11"/>
  <c r="F152" i="11"/>
  <c r="N152" i="11"/>
  <c r="V152" i="11"/>
  <c r="AD152" i="11"/>
  <c r="AL152" i="11"/>
  <c r="AT152" i="11"/>
  <c r="BB152" i="11"/>
  <c r="G153" i="11"/>
  <c r="O153" i="11"/>
  <c r="W153" i="11"/>
  <c r="AE153" i="11"/>
  <c r="L124" i="11"/>
  <c r="Q130" i="11"/>
  <c r="S133" i="11"/>
  <c r="AX134" i="11"/>
  <c r="N136" i="11"/>
  <c r="C137" i="11"/>
  <c r="AS137" i="11"/>
  <c r="W138" i="11"/>
  <c r="BC138" i="11"/>
  <c r="AF139" i="11"/>
  <c r="I140" i="11"/>
  <c r="AO140" i="11"/>
  <c r="R141" i="11"/>
  <c r="AX141" i="11"/>
  <c r="AA142" i="11"/>
  <c r="D143" i="11"/>
  <c r="AI143" i="11"/>
  <c r="AT143" i="11"/>
  <c r="BB143" i="11"/>
  <c r="G144" i="11"/>
  <c r="O144" i="11"/>
  <c r="W144" i="11"/>
  <c r="AE144" i="11"/>
  <c r="AM144" i="11"/>
  <c r="AU144" i="11"/>
  <c r="BC144" i="11"/>
  <c r="H145" i="11"/>
  <c r="P145" i="11"/>
  <c r="X145" i="11"/>
  <c r="AF145" i="11"/>
  <c r="AN145" i="11"/>
  <c r="AV145" i="11"/>
  <c r="BD145" i="11"/>
  <c r="I146" i="11"/>
  <c r="Q146" i="11"/>
  <c r="Y146" i="11"/>
  <c r="AG146" i="11"/>
  <c r="AO146" i="11"/>
  <c r="AW146" i="11"/>
  <c r="B147" i="11"/>
  <c r="J147" i="11"/>
  <c r="R147" i="11"/>
  <c r="Z147" i="11"/>
  <c r="AH147" i="11"/>
  <c r="AP147" i="11"/>
  <c r="AX147" i="11"/>
  <c r="C148" i="11"/>
  <c r="K148" i="11"/>
  <c r="S148" i="11"/>
  <c r="AA148" i="11"/>
  <c r="AI148" i="11"/>
  <c r="AQ148" i="11"/>
  <c r="AY148" i="11"/>
  <c r="D149" i="11"/>
  <c r="L149" i="11"/>
  <c r="T149" i="11"/>
  <c r="AB149" i="11"/>
  <c r="AJ149" i="11"/>
  <c r="AR149" i="11"/>
  <c r="AZ149" i="11"/>
  <c r="E150" i="11"/>
  <c r="M150" i="11"/>
  <c r="U150" i="11"/>
  <c r="AC150" i="11"/>
  <c r="AK150" i="11"/>
  <c r="AS150" i="11"/>
  <c r="BA150" i="11"/>
  <c r="F151" i="11"/>
  <c r="N151" i="11"/>
  <c r="V151" i="11"/>
  <c r="AD151" i="11"/>
  <c r="AL151" i="11"/>
  <c r="AT151" i="11"/>
  <c r="BB151" i="11"/>
  <c r="G152" i="11"/>
  <c r="O152" i="11"/>
  <c r="W152" i="11"/>
  <c r="AE152" i="11"/>
  <c r="AM152" i="11"/>
  <c r="AU152" i="11"/>
  <c r="BC152" i="11"/>
  <c r="H153" i="11"/>
  <c r="P153" i="11"/>
  <c r="X153" i="11"/>
  <c r="AF153" i="11"/>
  <c r="AT125" i="11"/>
  <c r="Q131" i="11"/>
  <c r="AO133" i="11"/>
  <c r="Q135" i="11"/>
  <c r="Z136" i="11"/>
  <c r="M137" i="11"/>
  <c r="BB137" i="11"/>
  <c r="AE138" i="11"/>
  <c r="H139" i="11"/>
  <c r="AN139" i="11"/>
  <c r="Q140" i="11"/>
  <c r="AW140" i="11"/>
  <c r="Z141" i="11"/>
  <c r="C142" i="11"/>
  <c r="AI142" i="11"/>
  <c r="L143" i="11"/>
  <c r="AL143" i="11"/>
  <c r="AV143" i="11"/>
  <c r="BD143" i="11"/>
  <c r="I144" i="11"/>
  <c r="Q144" i="11"/>
  <c r="Y144" i="11"/>
  <c r="AG144" i="11"/>
  <c r="AO144" i="11"/>
  <c r="AW144" i="11"/>
  <c r="B145" i="11"/>
  <c r="J145" i="11"/>
  <c r="R145" i="11"/>
  <c r="Z145" i="11"/>
  <c r="AH145" i="11"/>
  <c r="AP145" i="11"/>
  <c r="AX145" i="11"/>
  <c r="C146" i="11"/>
  <c r="K146" i="11"/>
  <c r="S146" i="11"/>
  <c r="AA146" i="11"/>
  <c r="AI146" i="11"/>
  <c r="AQ146" i="11"/>
  <c r="AY146" i="11"/>
  <c r="D147" i="11"/>
  <c r="L147" i="11"/>
  <c r="T147" i="11"/>
  <c r="AB147" i="11"/>
  <c r="AJ147" i="11"/>
  <c r="AR147" i="11"/>
  <c r="AZ147" i="11"/>
  <c r="E148" i="11"/>
  <c r="M148" i="11"/>
  <c r="U148" i="11"/>
  <c r="AC148" i="11"/>
  <c r="AK148" i="11"/>
  <c r="AS148" i="11"/>
  <c r="BA148" i="11"/>
  <c r="F149" i="11"/>
  <c r="N149" i="11"/>
  <c r="V149" i="11"/>
  <c r="AD149" i="11"/>
  <c r="AL149" i="11"/>
  <c r="AT149" i="11"/>
  <c r="BB149" i="11"/>
  <c r="G150" i="11"/>
  <c r="O150" i="11"/>
  <c r="W150" i="11"/>
  <c r="AE150" i="11"/>
  <c r="AM150" i="11"/>
  <c r="AU150" i="11"/>
  <c r="BC150" i="11"/>
  <c r="H151" i="11"/>
  <c r="P151" i="11"/>
  <c r="X151" i="11"/>
  <c r="AF151" i="11"/>
  <c r="AN151" i="11"/>
  <c r="AV151" i="11"/>
  <c r="BD151" i="11"/>
  <c r="I152" i="11"/>
  <c r="Q152" i="11"/>
  <c r="Y152" i="11"/>
  <c r="AG152" i="11"/>
  <c r="AO152" i="11"/>
  <c r="AW152" i="11"/>
  <c r="B153" i="11"/>
  <c r="J153" i="11"/>
  <c r="R153" i="11"/>
  <c r="Z153" i="11"/>
  <c r="AH153" i="11"/>
  <c r="D125" i="11"/>
  <c r="AE133" i="11"/>
  <c r="X136" i="11"/>
  <c r="BA137" i="11"/>
  <c r="G139" i="11"/>
  <c r="P140" i="11"/>
  <c r="Y141" i="11"/>
  <c r="AH142" i="11"/>
  <c r="AJ143" i="11"/>
  <c r="BC143" i="11"/>
  <c r="P144" i="11"/>
  <c r="AF144" i="11"/>
  <c r="AV144" i="11"/>
  <c r="I145" i="11"/>
  <c r="Y145" i="11"/>
  <c r="AO145" i="11"/>
  <c r="B146" i="11"/>
  <c r="R146" i="11"/>
  <c r="AH146" i="11"/>
  <c r="AX146" i="11"/>
  <c r="K147" i="11"/>
  <c r="AA147" i="11"/>
  <c r="AQ147" i="11"/>
  <c r="D148" i="11"/>
  <c r="T148" i="11"/>
  <c r="AJ148" i="11"/>
  <c r="AZ148" i="11"/>
  <c r="M149" i="11"/>
  <c r="AC149" i="11"/>
  <c r="AS149" i="11"/>
  <c r="F150" i="11"/>
  <c r="V150" i="11"/>
  <c r="AL150" i="11"/>
  <c r="BB150" i="11"/>
  <c r="O151" i="11"/>
  <c r="AE151" i="11"/>
  <c r="AU151" i="11"/>
  <c r="H152" i="11"/>
  <c r="X152" i="11"/>
  <c r="AN152" i="11"/>
  <c r="BD152" i="11"/>
  <c r="Q153" i="11"/>
  <c r="AG153" i="11"/>
  <c r="AP153" i="11"/>
  <c r="AX153" i="11"/>
  <c r="C154" i="11"/>
  <c r="K154" i="11"/>
  <c r="S154" i="11"/>
  <c r="AA154" i="11"/>
  <c r="AI154" i="11"/>
  <c r="AQ154" i="11"/>
  <c r="AY154" i="11"/>
  <c r="D155" i="11"/>
  <c r="L155" i="11"/>
  <c r="T155" i="11"/>
  <c r="AB155" i="11"/>
  <c r="AJ155" i="11"/>
  <c r="AR155" i="11"/>
  <c r="AZ155" i="11"/>
  <c r="E156" i="11"/>
  <c r="M156" i="11"/>
  <c r="U156" i="11"/>
  <c r="AC156" i="11"/>
  <c r="AK156" i="11"/>
  <c r="AS156" i="11"/>
  <c r="BA156" i="11"/>
  <c r="F157" i="11"/>
  <c r="N157" i="11"/>
  <c r="V157" i="11"/>
  <c r="AD157" i="11"/>
  <c r="AL157" i="11"/>
  <c r="AT157" i="11"/>
  <c r="BB157" i="11"/>
  <c r="G158" i="11"/>
  <c r="O158" i="11"/>
  <c r="W158" i="11"/>
  <c r="AE158" i="11"/>
  <c r="AM158" i="11"/>
  <c r="AU158" i="11"/>
  <c r="BC158" i="11"/>
  <c r="H159" i="11"/>
  <c r="P159" i="11"/>
  <c r="X159" i="11"/>
  <c r="AF159" i="11"/>
  <c r="AN159" i="11"/>
  <c r="AV159" i="11"/>
  <c r="AD126" i="11"/>
  <c r="AY133" i="11"/>
  <c r="AI136" i="11"/>
  <c r="F138" i="11"/>
  <c r="O139" i="11"/>
  <c r="X140" i="11"/>
  <c r="AG141" i="11"/>
  <c r="AP142" i="11"/>
  <c r="AM143" i="11"/>
  <c r="B144" i="11"/>
  <c r="R144" i="11"/>
  <c r="AH144" i="11"/>
  <c r="AX144" i="11"/>
  <c r="K145" i="11"/>
  <c r="AA145" i="11"/>
  <c r="AQ145" i="11"/>
  <c r="D146" i="11"/>
  <c r="T146" i="11"/>
  <c r="AJ146" i="11"/>
  <c r="AZ146" i="11"/>
  <c r="M147" i="11"/>
  <c r="AC147" i="11"/>
  <c r="AS147" i="11"/>
  <c r="F148" i="11"/>
  <c r="V148" i="11"/>
  <c r="AL148" i="11"/>
  <c r="BB148" i="11"/>
  <c r="O149" i="11"/>
  <c r="AE149" i="11"/>
  <c r="AU149" i="11"/>
  <c r="H150" i="11"/>
  <c r="X150" i="11"/>
  <c r="AN150" i="11"/>
  <c r="BD150" i="11"/>
  <c r="Q151" i="11"/>
  <c r="AG151" i="11"/>
  <c r="AW151" i="11"/>
  <c r="J152" i="11"/>
  <c r="Z152" i="11"/>
  <c r="AP152" i="11"/>
  <c r="C153" i="11"/>
  <c r="S153" i="11"/>
  <c r="AI153" i="11"/>
  <c r="AQ153" i="11"/>
  <c r="AY153" i="11"/>
  <c r="D154" i="11"/>
  <c r="L154" i="11"/>
  <c r="T154" i="11"/>
  <c r="AB154" i="11"/>
  <c r="AJ154" i="11"/>
  <c r="AR154" i="11"/>
  <c r="AZ154" i="11"/>
  <c r="E155" i="11"/>
  <c r="M155" i="11"/>
  <c r="U155" i="11"/>
  <c r="AC155" i="11"/>
  <c r="AK155" i="11"/>
  <c r="AS155" i="11"/>
  <c r="BA155" i="11"/>
  <c r="F156" i="11"/>
  <c r="N156" i="11"/>
  <c r="V156" i="11"/>
  <c r="AD156" i="11"/>
  <c r="AL156" i="11"/>
  <c r="AT156" i="11"/>
  <c r="BB156" i="11"/>
  <c r="G157" i="11"/>
  <c r="O157" i="11"/>
  <c r="W157" i="11"/>
  <c r="AE157" i="11"/>
  <c r="AM157" i="11"/>
  <c r="AU157" i="11"/>
  <c r="BC157" i="11"/>
  <c r="H158" i="11"/>
  <c r="P158" i="11"/>
  <c r="X158" i="11"/>
  <c r="AF158" i="11"/>
  <c r="AN158" i="11"/>
  <c r="AV158" i="11"/>
  <c r="BD158" i="11"/>
  <c r="I159" i="11"/>
  <c r="Q159" i="11"/>
  <c r="Y159" i="11"/>
  <c r="AG159" i="11"/>
  <c r="AO159" i="11"/>
  <c r="AW159" i="11"/>
  <c r="V127" i="11"/>
  <c r="H134" i="11"/>
  <c r="AJ136" i="11"/>
  <c r="G138" i="11"/>
  <c r="P139" i="11"/>
  <c r="Y140" i="11"/>
  <c r="AH141" i="11"/>
  <c r="AQ142" i="11"/>
  <c r="AP143" i="11"/>
  <c r="C144" i="11"/>
  <c r="S144" i="11"/>
  <c r="AI144" i="11"/>
  <c r="AY144" i="11"/>
  <c r="L145" i="11"/>
  <c r="AB145" i="11"/>
  <c r="AR145" i="11"/>
  <c r="E146" i="11"/>
  <c r="U146" i="11"/>
  <c r="AK146" i="11"/>
  <c r="BA146" i="11"/>
  <c r="N147" i="11"/>
  <c r="AD147" i="11"/>
  <c r="AT147" i="11"/>
  <c r="G148" i="11"/>
  <c r="W148" i="11"/>
  <c r="AM148" i="11"/>
  <c r="BC148" i="11"/>
  <c r="P149" i="11"/>
  <c r="AF149" i="11"/>
  <c r="AV149" i="11"/>
  <c r="I150" i="11"/>
  <c r="Y150" i="11"/>
  <c r="AO150" i="11"/>
  <c r="B151" i="11"/>
  <c r="R151" i="11"/>
  <c r="AH151" i="11"/>
  <c r="AX151" i="11"/>
  <c r="K152" i="11"/>
  <c r="AA152" i="11"/>
  <c r="AQ152" i="11"/>
  <c r="D153" i="11"/>
  <c r="T153" i="11"/>
  <c r="AJ153" i="11"/>
  <c r="AR153" i="11"/>
  <c r="AZ153" i="11"/>
  <c r="E154" i="11"/>
  <c r="M154" i="11"/>
  <c r="U154" i="11"/>
  <c r="AC154" i="11"/>
  <c r="AK154" i="11"/>
  <c r="AS154" i="11"/>
  <c r="BA154" i="11"/>
  <c r="F155" i="11"/>
  <c r="N155" i="11"/>
  <c r="V155" i="11"/>
  <c r="AD155" i="11"/>
  <c r="AL155" i="11"/>
  <c r="AT155" i="11"/>
  <c r="BB155" i="11"/>
  <c r="G156" i="11"/>
  <c r="O156" i="11"/>
  <c r="W156" i="11"/>
  <c r="AE156" i="11"/>
  <c r="AM156" i="11"/>
  <c r="AU156" i="11"/>
  <c r="BC156" i="11"/>
  <c r="H157" i="11"/>
  <c r="P157" i="11"/>
  <c r="X157" i="11"/>
  <c r="AF157" i="11"/>
  <c r="AN157" i="11"/>
  <c r="AV157" i="11"/>
  <c r="BD157" i="11"/>
  <c r="I158" i="11"/>
  <c r="Q158" i="11"/>
  <c r="Y158" i="11"/>
  <c r="AG158" i="11"/>
  <c r="AO158" i="11"/>
  <c r="AW158" i="11"/>
  <c r="B159" i="11"/>
  <c r="J159" i="11"/>
  <c r="R159" i="11"/>
  <c r="Z159" i="11"/>
  <c r="AH159" i="11"/>
  <c r="AP159" i="11"/>
  <c r="I128" i="11"/>
  <c r="R134" i="11"/>
  <c r="AS136" i="11"/>
  <c r="N138" i="11"/>
  <c r="W139" i="11"/>
  <c r="AF140" i="11"/>
  <c r="AO141" i="11"/>
  <c r="AX142" i="11"/>
  <c r="AQ143" i="11"/>
  <c r="D144" i="11"/>
  <c r="T144" i="11"/>
  <c r="AJ144" i="11"/>
  <c r="AZ144" i="11"/>
  <c r="M145" i="11"/>
  <c r="AC145" i="11"/>
  <c r="AS145" i="11"/>
  <c r="F146" i="11"/>
  <c r="V146" i="11"/>
  <c r="AL146" i="11"/>
  <c r="BB146" i="11"/>
  <c r="O147" i="11"/>
  <c r="AE147" i="11"/>
  <c r="AU147" i="11"/>
  <c r="H148" i="11"/>
  <c r="X148" i="11"/>
  <c r="AN148" i="11"/>
  <c r="BD148" i="11"/>
  <c r="Q149" i="11"/>
  <c r="AG149" i="11"/>
  <c r="AW149" i="11"/>
  <c r="J150" i="11"/>
  <c r="Z150" i="11"/>
  <c r="AP150" i="11"/>
  <c r="C151" i="11"/>
  <c r="S151" i="11"/>
  <c r="AI151" i="11"/>
  <c r="AY151" i="11"/>
  <c r="L152" i="11"/>
  <c r="AB152" i="11"/>
  <c r="AR152" i="11"/>
  <c r="E153" i="11"/>
  <c r="U153" i="11"/>
  <c r="AK153" i="11"/>
  <c r="AS153" i="11"/>
  <c r="BA153" i="11"/>
  <c r="F154" i="11"/>
  <c r="N154" i="11"/>
  <c r="V154" i="11"/>
  <c r="AD154" i="11"/>
  <c r="AL154" i="11"/>
  <c r="AT154" i="11"/>
  <c r="BB154" i="11"/>
  <c r="G155" i="11"/>
  <c r="O155" i="11"/>
  <c r="W155" i="11"/>
  <c r="AE155" i="11"/>
  <c r="AM155" i="11"/>
  <c r="AU155" i="11"/>
  <c r="BC155" i="11"/>
  <c r="H156" i="11"/>
  <c r="P156" i="11"/>
  <c r="X156" i="11"/>
  <c r="AF156" i="11"/>
  <c r="AN156" i="11"/>
  <c r="AV156" i="11"/>
  <c r="BD156" i="11"/>
  <c r="I157" i="11"/>
  <c r="Q157" i="11"/>
  <c r="Y157" i="11"/>
  <c r="AG157" i="11"/>
  <c r="AO157" i="11"/>
  <c r="AW157" i="11"/>
  <c r="B158" i="11"/>
  <c r="J158" i="11"/>
  <c r="R158" i="11"/>
  <c r="Z158" i="11"/>
  <c r="AH158" i="11"/>
  <c r="AP158" i="11"/>
  <c r="AX158" i="11"/>
  <c r="C159" i="11"/>
  <c r="K159" i="11"/>
  <c r="S159" i="11"/>
  <c r="AA159" i="11"/>
  <c r="AI159" i="11"/>
  <c r="AQ159" i="11"/>
  <c r="AP130" i="11"/>
  <c r="E135" i="11"/>
  <c r="L137" i="11"/>
  <c r="AD138" i="11"/>
  <c r="AM139" i="11"/>
  <c r="AV140" i="11"/>
  <c r="B142" i="11"/>
  <c r="K143" i="11"/>
  <c r="AU143" i="11"/>
  <c r="H144" i="11"/>
  <c r="X144" i="11"/>
  <c r="AN144" i="11"/>
  <c r="BD144" i="11"/>
  <c r="Q145" i="11"/>
  <c r="AG145" i="11"/>
  <c r="AW145" i="11"/>
  <c r="J146" i="11"/>
  <c r="Z146" i="11"/>
  <c r="AP146" i="11"/>
  <c r="C147" i="11"/>
  <c r="S147" i="11"/>
  <c r="AI147" i="11"/>
  <c r="AY147" i="11"/>
  <c r="L148" i="11"/>
  <c r="AB148" i="11"/>
  <c r="AR148" i="11"/>
  <c r="E149" i="11"/>
  <c r="U149" i="11"/>
  <c r="AK149" i="11"/>
  <c r="BA149" i="11"/>
  <c r="N150" i="11"/>
  <c r="AD150" i="11"/>
  <c r="AT150" i="11"/>
  <c r="G151" i="11"/>
  <c r="W151" i="11"/>
  <c r="AM151" i="11"/>
  <c r="BC151" i="11"/>
  <c r="P152" i="11"/>
  <c r="AF152" i="11"/>
  <c r="AV152" i="11"/>
  <c r="I153" i="11"/>
  <c r="Y153" i="11"/>
  <c r="AL153" i="11"/>
  <c r="AT153" i="11"/>
  <c r="BB153" i="11"/>
  <c r="G154" i="11"/>
  <c r="O154" i="11"/>
  <c r="W154" i="11"/>
  <c r="AE154" i="11"/>
  <c r="AM154" i="11"/>
  <c r="AU154" i="11"/>
  <c r="BC154" i="11"/>
  <c r="H155" i="11"/>
  <c r="P155" i="11"/>
  <c r="X155" i="11"/>
  <c r="AF155" i="11"/>
  <c r="AN155" i="11"/>
  <c r="AV155" i="11"/>
  <c r="BD155" i="11"/>
  <c r="I156" i="11"/>
  <c r="Q156" i="11"/>
  <c r="Y156" i="11"/>
  <c r="AG156" i="11"/>
  <c r="AO156" i="11"/>
  <c r="AW156" i="11"/>
  <c r="B157" i="11"/>
  <c r="J157" i="11"/>
  <c r="R157" i="11"/>
  <c r="Z157" i="11"/>
  <c r="AH157" i="11"/>
  <c r="AP157" i="11"/>
  <c r="AX157" i="11"/>
  <c r="C158" i="11"/>
  <c r="K158" i="11"/>
  <c r="S158" i="11"/>
  <c r="AA158" i="11"/>
  <c r="AI158" i="11"/>
  <c r="AQ158" i="11"/>
  <c r="AY158" i="11"/>
  <c r="D159" i="11"/>
  <c r="L159" i="11"/>
  <c r="T159" i="11"/>
  <c r="AB159" i="11"/>
  <c r="AJ159" i="11"/>
  <c r="AR159" i="11"/>
  <c r="W120" i="11"/>
  <c r="AP131" i="11"/>
  <c r="AA135" i="11"/>
  <c r="V137" i="11"/>
  <c r="AL138" i="11"/>
  <c r="AU139" i="11"/>
  <c r="BD140" i="11"/>
  <c r="J142" i="11"/>
  <c r="S143" i="11"/>
  <c r="AW143" i="11"/>
  <c r="J144" i="11"/>
  <c r="Z144" i="11"/>
  <c r="AP144" i="11"/>
  <c r="C145" i="11"/>
  <c r="S145" i="11"/>
  <c r="AI145" i="11"/>
  <c r="AY145" i="11"/>
  <c r="L146" i="11"/>
  <c r="AB146" i="11"/>
  <c r="AR146" i="11"/>
  <c r="E147" i="11"/>
  <c r="U147" i="11"/>
  <c r="AK147" i="11"/>
  <c r="BA147" i="11"/>
  <c r="N148" i="11"/>
  <c r="AD148" i="11"/>
  <c r="AT148" i="11"/>
  <c r="G149" i="11"/>
  <c r="W149" i="11"/>
  <c r="AM149" i="11"/>
  <c r="BC149" i="11"/>
  <c r="P150" i="11"/>
  <c r="AF150" i="11"/>
  <c r="AV150" i="11"/>
  <c r="I151" i="11"/>
  <c r="Y151" i="11"/>
  <c r="AO151" i="11"/>
  <c r="B152" i="11"/>
  <c r="R152" i="11"/>
  <c r="AH152" i="11"/>
  <c r="AX152" i="11"/>
  <c r="K153" i="11"/>
  <c r="AA153" i="11"/>
  <c r="AM153" i="11"/>
  <c r="AU153" i="11"/>
  <c r="BC153" i="11"/>
  <c r="H154" i="11"/>
  <c r="P154" i="11"/>
  <c r="X154" i="11"/>
  <c r="AF154" i="11"/>
  <c r="AN154" i="11"/>
  <c r="AV154" i="11"/>
  <c r="BD154" i="11"/>
  <c r="I155" i="11"/>
  <c r="Q155" i="11"/>
  <c r="Y155" i="11"/>
  <c r="AG155" i="11"/>
  <c r="AO155" i="11"/>
  <c r="AW155" i="11"/>
  <c r="B156" i="11"/>
  <c r="J156" i="11"/>
  <c r="R156" i="11"/>
  <c r="Z156" i="11"/>
  <c r="AH156" i="11"/>
  <c r="AP156" i="11"/>
  <c r="AX156" i="11"/>
  <c r="C157" i="11"/>
  <c r="K157" i="11"/>
  <c r="S157" i="11"/>
  <c r="AA157" i="11"/>
  <c r="AI157" i="11"/>
  <c r="AQ157" i="11"/>
  <c r="AY157" i="11"/>
  <c r="D158" i="11"/>
  <c r="L158" i="11"/>
  <c r="T158" i="11"/>
  <c r="AB158" i="11"/>
  <c r="AJ158" i="11"/>
  <c r="AR158" i="11"/>
  <c r="AZ158" i="11"/>
  <c r="E159" i="11"/>
  <c r="M159" i="11"/>
  <c r="U159" i="11"/>
  <c r="AC159" i="11"/>
  <c r="AK159" i="11"/>
  <c r="AS159" i="11"/>
  <c r="J121" i="11"/>
  <c r="I132" i="11"/>
  <c r="AK135" i="11"/>
  <c r="W137" i="11"/>
  <c r="AM138" i="11"/>
  <c r="AV139" i="11"/>
  <c r="B141" i="11"/>
  <c r="K142" i="11"/>
  <c r="T143" i="11"/>
  <c r="AX143" i="11"/>
  <c r="K144" i="11"/>
  <c r="AA144" i="11"/>
  <c r="AQ144" i="11"/>
  <c r="D145" i="11"/>
  <c r="T145" i="11"/>
  <c r="AJ145" i="11"/>
  <c r="AZ145" i="11"/>
  <c r="M146" i="11"/>
  <c r="AC146" i="11"/>
  <c r="AS146" i="11"/>
  <c r="F147" i="11"/>
  <c r="V147" i="11"/>
  <c r="AL147" i="11"/>
  <c r="BB147" i="11"/>
  <c r="O148" i="11"/>
  <c r="AE148" i="11"/>
  <c r="AU148" i="11"/>
  <c r="H149" i="11"/>
  <c r="X149" i="11"/>
  <c r="AN149" i="11"/>
  <c r="BD149" i="11"/>
  <c r="Q150" i="11"/>
  <c r="AG150" i="11"/>
  <c r="AW150" i="11"/>
  <c r="J151" i="11"/>
  <c r="Z151" i="11"/>
  <c r="AP151" i="11"/>
  <c r="C152" i="11"/>
  <c r="S152" i="11"/>
  <c r="AI152" i="11"/>
  <c r="AY152" i="11"/>
  <c r="L153" i="11"/>
  <c r="AB153" i="11"/>
  <c r="AN153" i="11"/>
  <c r="AV153" i="11"/>
  <c r="BD153" i="11"/>
  <c r="I154" i="11"/>
  <c r="Q154" i="11"/>
  <c r="Y154" i="11"/>
  <c r="AG154" i="11"/>
  <c r="AO154" i="11"/>
  <c r="AW154" i="11"/>
  <c r="B155" i="11"/>
  <c r="J155" i="11"/>
  <c r="R155" i="11"/>
  <c r="Z155" i="11"/>
  <c r="AH155" i="11"/>
  <c r="AP155" i="11"/>
  <c r="AX155" i="11"/>
  <c r="C156" i="11"/>
  <c r="K156" i="11"/>
  <c r="S156" i="11"/>
  <c r="AA156" i="11"/>
  <c r="AI156" i="11"/>
  <c r="AG137" i="11"/>
  <c r="AB144" i="11"/>
  <c r="AT146" i="11"/>
  <c r="I149" i="11"/>
  <c r="AA151" i="11"/>
  <c r="AO153" i="11"/>
  <c r="AX154" i="11"/>
  <c r="D156" i="11"/>
  <c r="AZ156" i="11"/>
  <c r="AC157" i="11"/>
  <c r="F158" i="11"/>
  <c r="AL158" i="11"/>
  <c r="O159" i="11"/>
  <c r="AU159" i="11"/>
  <c r="B160" i="11"/>
  <c r="J160" i="11"/>
  <c r="R160" i="11"/>
  <c r="Z160" i="11"/>
  <c r="AH160" i="11"/>
  <c r="AP160" i="11"/>
  <c r="AX160" i="11"/>
  <c r="C161" i="11"/>
  <c r="K161" i="11"/>
  <c r="S161" i="11"/>
  <c r="AA161" i="11"/>
  <c r="AI161" i="11"/>
  <c r="AQ161" i="11"/>
  <c r="AY161" i="11"/>
  <c r="D162" i="11"/>
  <c r="L162" i="11"/>
  <c r="T162" i="11"/>
  <c r="AB162" i="11"/>
  <c r="AJ162" i="11"/>
  <c r="AR162" i="11"/>
  <c r="AZ162" i="11"/>
  <c r="E163" i="11"/>
  <c r="M163" i="11"/>
  <c r="U163" i="11"/>
  <c r="AC163" i="11"/>
  <c r="AK163" i="11"/>
  <c r="AS163" i="11"/>
  <c r="BA163" i="11"/>
  <c r="F164" i="11"/>
  <c r="N164" i="11"/>
  <c r="V164" i="11"/>
  <c r="AD164" i="11"/>
  <c r="AL164" i="11"/>
  <c r="AT164" i="11"/>
  <c r="BB164" i="11"/>
  <c r="G165" i="11"/>
  <c r="O165" i="11"/>
  <c r="W165" i="11"/>
  <c r="AE165" i="11"/>
  <c r="AM165" i="11"/>
  <c r="AU165" i="11"/>
  <c r="BC165" i="11"/>
  <c r="H166" i="11"/>
  <c r="P166" i="11"/>
  <c r="X166" i="11"/>
  <c r="AF166" i="11"/>
  <c r="AN166" i="11"/>
  <c r="AV166" i="11"/>
  <c r="BD166" i="11"/>
  <c r="I167" i="11"/>
  <c r="Q167" i="11"/>
  <c r="Y167" i="11"/>
  <c r="AG167" i="11"/>
  <c r="AO167" i="11"/>
  <c r="AW167" i="11"/>
  <c r="B168" i="11"/>
  <c r="J168" i="11"/>
  <c r="R168" i="11"/>
  <c r="Z168" i="11"/>
  <c r="AH168" i="11"/>
  <c r="AP168" i="11"/>
  <c r="AX168" i="11"/>
  <c r="C169" i="11"/>
  <c r="K169" i="11"/>
  <c r="S169" i="11"/>
  <c r="AA169" i="11"/>
  <c r="AI169" i="11"/>
  <c r="AQ169" i="11"/>
  <c r="AY169" i="11"/>
  <c r="D170" i="11"/>
  <c r="L170" i="11"/>
  <c r="T170" i="11"/>
  <c r="AT138" i="11"/>
  <c r="AR144" i="11"/>
  <c r="G147" i="11"/>
  <c r="Y149" i="11"/>
  <c r="AQ151" i="11"/>
  <c r="AW153" i="11"/>
  <c r="C155" i="11"/>
  <c r="L156" i="11"/>
  <c r="D157" i="11"/>
  <c r="AJ157" i="11"/>
  <c r="M158" i="11"/>
  <c r="AS158" i="11"/>
  <c r="V159" i="11"/>
  <c r="AX159" i="11"/>
  <c r="C160" i="11"/>
  <c r="K160" i="11"/>
  <c r="S160" i="11"/>
  <c r="AA160" i="11"/>
  <c r="AI160" i="11"/>
  <c r="AQ160" i="11"/>
  <c r="AY160" i="11"/>
  <c r="D161" i="11"/>
  <c r="L161" i="11"/>
  <c r="T161" i="11"/>
  <c r="AB161" i="11"/>
  <c r="AJ161" i="11"/>
  <c r="AR161" i="11"/>
  <c r="AZ161" i="11"/>
  <c r="E162" i="11"/>
  <c r="M162" i="11"/>
  <c r="U162" i="11"/>
  <c r="AC162" i="11"/>
  <c r="AK162" i="11"/>
  <c r="AS162" i="11"/>
  <c r="BA162" i="11"/>
  <c r="F163" i="11"/>
  <c r="N163" i="11"/>
  <c r="V163" i="11"/>
  <c r="AD163" i="11"/>
  <c r="AL163" i="11"/>
  <c r="AT163" i="11"/>
  <c r="BB163" i="11"/>
  <c r="G164" i="11"/>
  <c r="O164" i="11"/>
  <c r="W164" i="11"/>
  <c r="AE164" i="11"/>
  <c r="AM164" i="11"/>
  <c r="AU164" i="11"/>
  <c r="BC164" i="11"/>
  <c r="H165" i="11"/>
  <c r="P165" i="11"/>
  <c r="X165" i="11"/>
  <c r="AF165" i="11"/>
  <c r="AN165" i="11"/>
  <c r="AV165" i="11"/>
  <c r="BD165" i="11"/>
  <c r="I166" i="11"/>
  <c r="Q166" i="11"/>
  <c r="Y166" i="11"/>
  <c r="AG166" i="11"/>
  <c r="AO166" i="11"/>
  <c r="AW166" i="11"/>
  <c r="B167" i="11"/>
  <c r="J167" i="11"/>
  <c r="R167" i="11"/>
  <c r="Z167" i="11"/>
  <c r="AH167" i="11"/>
  <c r="AP167" i="11"/>
  <c r="AX167" i="11"/>
  <c r="C168" i="11"/>
  <c r="K168" i="11"/>
  <c r="S168" i="11"/>
  <c r="AA168" i="11"/>
  <c r="AI168" i="11"/>
  <c r="AQ168" i="11"/>
  <c r="AY168" i="11"/>
  <c r="D169" i="11"/>
  <c r="L169" i="11"/>
  <c r="T169" i="11"/>
  <c r="AB169" i="11"/>
  <c r="AJ169" i="11"/>
  <c r="AR169" i="11"/>
  <c r="AZ169" i="11"/>
  <c r="E170" i="11"/>
  <c r="M170" i="11"/>
  <c r="U170" i="11"/>
  <c r="BC139" i="11"/>
  <c r="E145" i="11"/>
  <c r="W147" i="11"/>
  <c r="AO149" i="11"/>
  <c r="D152" i="11"/>
  <c r="B154" i="11"/>
  <c r="K155" i="11"/>
  <c r="T156" i="11"/>
  <c r="E157" i="11"/>
  <c r="AK157" i="11"/>
  <c r="N158" i="11"/>
  <c r="AT158" i="11"/>
  <c r="W159" i="11"/>
  <c r="AY159" i="11"/>
  <c r="D160" i="11"/>
  <c r="L160" i="11"/>
  <c r="T160" i="11"/>
  <c r="AB160" i="11"/>
  <c r="AJ160" i="11"/>
  <c r="AR160" i="11"/>
  <c r="AZ160" i="11"/>
  <c r="E161" i="11"/>
  <c r="M161" i="11"/>
  <c r="U161" i="11"/>
  <c r="AC161" i="11"/>
  <c r="AK161" i="11"/>
  <c r="AS161" i="11"/>
  <c r="BA161" i="11"/>
  <c r="F162" i="11"/>
  <c r="N162" i="11"/>
  <c r="V162" i="11"/>
  <c r="AD162" i="11"/>
  <c r="AL162" i="11"/>
  <c r="AT162" i="11"/>
  <c r="BB162" i="11"/>
  <c r="G163" i="11"/>
  <c r="O163" i="11"/>
  <c r="W163" i="11"/>
  <c r="AE163" i="11"/>
  <c r="AM163" i="11"/>
  <c r="AU163" i="11"/>
  <c r="BC163" i="11"/>
  <c r="H164" i="11"/>
  <c r="P164" i="11"/>
  <c r="X164" i="11"/>
  <c r="AF164" i="11"/>
  <c r="AN164" i="11"/>
  <c r="AV164" i="11"/>
  <c r="BD164" i="11"/>
  <c r="I165" i="11"/>
  <c r="Q165" i="11"/>
  <c r="Y165" i="11"/>
  <c r="AG165" i="11"/>
  <c r="AO165" i="11"/>
  <c r="AW165" i="11"/>
  <c r="B166" i="11"/>
  <c r="J166" i="11"/>
  <c r="R166" i="11"/>
  <c r="Z166" i="11"/>
  <c r="AH166" i="11"/>
  <c r="AP166" i="11"/>
  <c r="AX166" i="11"/>
  <c r="C167" i="11"/>
  <c r="K167" i="11"/>
  <c r="S167" i="11"/>
  <c r="AA167" i="11"/>
  <c r="AI167" i="11"/>
  <c r="AQ167" i="11"/>
  <c r="AY167" i="11"/>
  <c r="D168" i="11"/>
  <c r="L168" i="11"/>
  <c r="T168" i="11"/>
  <c r="AB168" i="11"/>
  <c r="AJ168" i="11"/>
  <c r="AR168" i="11"/>
  <c r="AZ168" i="11"/>
  <c r="E169" i="11"/>
  <c r="M169" i="11"/>
  <c r="U169" i="11"/>
  <c r="AC169" i="11"/>
  <c r="AK169" i="11"/>
  <c r="AS169" i="11"/>
  <c r="BA169" i="11"/>
  <c r="F170" i="11"/>
  <c r="N170" i="11"/>
  <c r="V170" i="11"/>
  <c r="I141" i="11"/>
  <c r="U145" i="11"/>
  <c r="AM147" i="11"/>
  <c r="B150" i="11"/>
  <c r="T152" i="11"/>
  <c r="J154" i="11"/>
  <c r="S155" i="11"/>
  <c r="AB156" i="11"/>
  <c r="L157" i="11"/>
  <c r="AR157" i="11"/>
  <c r="U158" i="11"/>
  <c r="BA158" i="11"/>
  <c r="AD159" i="11"/>
  <c r="AZ159" i="11"/>
  <c r="E160" i="11"/>
  <c r="M160" i="11"/>
  <c r="U160" i="11"/>
  <c r="AC160" i="11"/>
  <c r="AK160" i="11"/>
  <c r="AS160" i="11"/>
  <c r="BA160" i="11"/>
  <c r="F161" i="11"/>
  <c r="N161" i="11"/>
  <c r="V161" i="11"/>
  <c r="AD161" i="11"/>
  <c r="AL161" i="11"/>
  <c r="AT161" i="11"/>
  <c r="BB161" i="11"/>
  <c r="G162" i="11"/>
  <c r="O162" i="11"/>
  <c r="W162" i="11"/>
  <c r="AE162" i="11"/>
  <c r="AM162" i="11"/>
  <c r="AU162" i="11"/>
  <c r="BC162" i="11"/>
  <c r="H163" i="11"/>
  <c r="P163" i="11"/>
  <c r="X163" i="11"/>
  <c r="AF163" i="11"/>
  <c r="AN163" i="11"/>
  <c r="AV163" i="11"/>
  <c r="BD163" i="11"/>
  <c r="I164" i="11"/>
  <c r="Q164" i="11"/>
  <c r="Y164" i="11"/>
  <c r="AG164" i="11"/>
  <c r="AO164" i="11"/>
  <c r="AW164" i="11"/>
  <c r="B165" i="11"/>
  <c r="J165" i="11"/>
  <c r="R165" i="11"/>
  <c r="Z165" i="11"/>
  <c r="AH165" i="11"/>
  <c r="AP165" i="11"/>
  <c r="AX165" i="11"/>
  <c r="C166" i="11"/>
  <c r="K166" i="11"/>
  <c r="S166" i="11"/>
  <c r="AA166" i="11"/>
  <c r="AI166" i="11"/>
  <c r="AQ166" i="11"/>
  <c r="AY166" i="11"/>
  <c r="D167" i="11"/>
  <c r="L167" i="11"/>
  <c r="T167" i="11"/>
  <c r="AB167" i="11"/>
  <c r="AJ167" i="11"/>
  <c r="AR167" i="11"/>
  <c r="AZ167" i="11"/>
  <c r="E168" i="11"/>
  <c r="M168" i="11"/>
  <c r="U168" i="11"/>
  <c r="AC168" i="11"/>
  <c r="AK168" i="11"/>
  <c r="AS168" i="11"/>
  <c r="BA168" i="11"/>
  <c r="F169" i="11"/>
  <c r="N169" i="11"/>
  <c r="V169" i="11"/>
  <c r="AD169" i="11"/>
  <c r="AL169" i="11"/>
  <c r="AT169" i="11"/>
  <c r="BB169" i="11"/>
  <c r="G170" i="11"/>
  <c r="O170" i="11"/>
  <c r="W170" i="11"/>
  <c r="R142" i="11"/>
  <c r="AK145" i="11"/>
  <c r="BC147" i="11"/>
  <c r="R150" i="11"/>
  <c r="AJ152" i="11"/>
  <c r="R154" i="11"/>
  <c r="AA155" i="11"/>
  <c r="AJ156" i="11"/>
  <c r="M157" i="11"/>
  <c r="AS157" i="11"/>
  <c r="V158" i="11"/>
  <c r="BB158" i="11"/>
  <c r="AE159" i="11"/>
  <c r="BA159" i="11"/>
  <c r="F160" i="11"/>
  <c r="N160" i="11"/>
  <c r="V160" i="11"/>
  <c r="AD160" i="11"/>
  <c r="AL160" i="11"/>
  <c r="AT160" i="11"/>
  <c r="BB160" i="11"/>
  <c r="G161" i="11"/>
  <c r="O161" i="11"/>
  <c r="W161" i="11"/>
  <c r="AE161" i="11"/>
  <c r="AM161" i="11"/>
  <c r="AU161" i="11"/>
  <c r="BC161" i="11"/>
  <c r="H162" i="11"/>
  <c r="P162" i="11"/>
  <c r="X162" i="11"/>
  <c r="AF162" i="11"/>
  <c r="AN162" i="11"/>
  <c r="AV162" i="11"/>
  <c r="BD162" i="11"/>
  <c r="I163" i="11"/>
  <c r="Q163" i="11"/>
  <c r="Y163" i="11"/>
  <c r="AG163" i="11"/>
  <c r="AO163" i="11"/>
  <c r="AW163" i="11"/>
  <c r="B164" i="11"/>
  <c r="J164" i="11"/>
  <c r="R164" i="11"/>
  <c r="Z164" i="11"/>
  <c r="AH164" i="11"/>
  <c r="AP164" i="11"/>
  <c r="AX164" i="11"/>
  <c r="C165" i="11"/>
  <c r="K165" i="11"/>
  <c r="S165" i="11"/>
  <c r="AA165" i="11"/>
  <c r="AI165" i="11"/>
  <c r="AQ165" i="11"/>
  <c r="AY165" i="11"/>
  <c r="D166" i="11"/>
  <c r="L166" i="11"/>
  <c r="T166" i="11"/>
  <c r="AB166" i="11"/>
  <c r="AJ166" i="11"/>
  <c r="AR166" i="11"/>
  <c r="AZ166" i="11"/>
  <c r="E167" i="11"/>
  <c r="M167" i="11"/>
  <c r="U167" i="11"/>
  <c r="AC167" i="11"/>
  <c r="AK167" i="11"/>
  <c r="AS167" i="11"/>
  <c r="BA167" i="11"/>
  <c r="F168" i="11"/>
  <c r="N168" i="11"/>
  <c r="V168" i="11"/>
  <c r="AD168" i="11"/>
  <c r="AL168" i="11"/>
  <c r="AT168" i="11"/>
  <c r="BB168" i="11"/>
  <c r="G169" i="11"/>
  <c r="O169" i="11"/>
  <c r="W169" i="11"/>
  <c r="AE169" i="11"/>
  <c r="AM169" i="11"/>
  <c r="AU169" i="11"/>
  <c r="BC169" i="11"/>
  <c r="H170" i="11"/>
  <c r="P170" i="11"/>
  <c r="AA143" i="11"/>
  <c r="AV148" i="11"/>
  <c r="AH154" i="11"/>
  <c r="T157" i="11"/>
  <c r="AK158" i="11"/>
  <c r="BC159" i="11"/>
  <c r="W160" i="11"/>
  <c r="AO160" i="11"/>
  <c r="I161" i="11"/>
  <c r="AF161" i="11"/>
  <c r="AX161" i="11"/>
  <c r="R162" i="11"/>
  <c r="AO162" i="11"/>
  <c r="D163" i="11"/>
  <c r="AA163" i="11"/>
  <c r="AX163" i="11"/>
  <c r="M164" i="11"/>
  <c r="AJ164" i="11"/>
  <c r="D165" i="11"/>
  <c r="V165" i="11"/>
  <c r="AS165" i="11"/>
  <c r="M166" i="11"/>
  <c r="AE166" i="11"/>
  <c r="BB166" i="11"/>
  <c r="V167" i="11"/>
  <c r="AN167" i="11"/>
  <c r="H168" i="11"/>
  <c r="AE168" i="11"/>
  <c r="AW168" i="11"/>
  <c r="Q169" i="11"/>
  <c r="AN169" i="11"/>
  <c r="C170" i="11"/>
  <c r="Y170" i="11"/>
  <c r="AG170" i="11"/>
  <c r="AO170" i="11"/>
  <c r="AW170" i="11"/>
  <c r="B171" i="11"/>
  <c r="J171" i="11"/>
  <c r="R171" i="11"/>
  <c r="Z171" i="11"/>
  <c r="AH171" i="11"/>
  <c r="AP171" i="11"/>
  <c r="AX171" i="11"/>
  <c r="C172" i="11"/>
  <c r="K172" i="11"/>
  <c r="S172" i="11"/>
  <c r="AA172" i="11"/>
  <c r="AI172" i="11"/>
  <c r="AQ172" i="11"/>
  <c r="AY172" i="11"/>
  <c r="D173" i="11"/>
  <c r="L173" i="11"/>
  <c r="T173" i="11"/>
  <c r="AB173" i="11"/>
  <c r="AJ173" i="11"/>
  <c r="AR173" i="11"/>
  <c r="AZ173" i="11"/>
  <c r="E174" i="11"/>
  <c r="M174" i="11"/>
  <c r="U174" i="11"/>
  <c r="AC174" i="11"/>
  <c r="AK174" i="11"/>
  <c r="AS174" i="11"/>
  <c r="BA174" i="11"/>
  <c r="AY143" i="11"/>
  <c r="AH150" i="11"/>
  <c r="AP154" i="11"/>
  <c r="U157" i="11"/>
  <c r="F159" i="11"/>
  <c r="BD159" i="11"/>
  <c r="X160" i="11"/>
  <c r="AU160" i="11"/>
  <c r="J161" i="11"/>
  <c r="AG161" i="11"/>
  <c r="BD161" i="11"/>
  <c r="S162" i="11"/>
  <c r="AP162" i="11"/>
  <c r="J163" i="11"/>
  <c r="AB163" i="11"/>
  <c r="AY163" i="11"/>
  <c r="S164" i="11"/>
  <c r="AK164" i="11"/>
  <c r="E165" i="11"/>
  <c r="AB165" i="11"/>
  <c r="AT165" i="11"/>
  <c r="N166" i="11"/>
  <c r="AK166" i="11"/>
  <c r="BC166" i="11"/>
  <c r="W167" i="11"/>
  <c r="AT167" i="11"/>
  <c r="I168" i="11"/>
  <c r="AF168" i="11"/>
  <c r="BC168" i="11"/>
  <c r="R169" i="11"/>
  <c r="AO169" i="11"/>
  <c r="I170" i="11"/>
  <c r="Z170" i="11"/>
  <c r="AH170" i="11"/>
  <c r="AP170" i="11"/>
  <c r="AX170" i="11"/>
  <c r="C171" i="11"/>
  <c r="K171" i="11"/>
  <c r="S171" i="11"/>
  <c r="AA171" i="11"/>
  <c r="AI171" i="11"/>
  <c r="AQ171" i="11"/>
  <c r="AY171" i="11"/>
  <c r="D172" i="11"/>
  <c r="L172" i="11"/>
  <c r="T172" i="11"/>
  <c r="AB172" i="11"/>
  <c r="AJ172" i="11"/>
  <c r="AR172" i="11"/>
  <c r="AZ172" i="11"/>
  <c r="E173" i="11"/>
  <c r="M173" i="11"/>
  <c r="U173" i="11"/>
  <c r="AC173" i="11"/>
  <c r="AK173" i="11"/>
  <c r="AS173" i="11"/>
  <c r="BA173" i="11"/>
  <c r="F174" i="11"/>
  <c r="N174" i="11"/>
  <c r="V174" i="11"/>
  <c r="AD174" i="11"/>
  <c r="AL174" i="11"/>
  <c r="AT174" i="11"/>
  <c r="BB174" i="11"/>
  <c r="L144" i="11"/>
  <c r="AX150" i="11"/>
  <c r="AI155" i="11"/>
  <c r="AB157" i="11"/>
  <c r="G159" i="11"/>
  <c r="G160" i="11"/>
  <c r="Y160" i="11"/>
  <c r="AV160" i="11"/>
  <c r="P161" i="11"/>
  <c r="AH161" i="11"/>
  <c r="B162" i="11"/>
  <c r="Y162" i="11"/>
  <c r="AQ162" i="11"/>
  <c r="K163" i="11"/>
  <c r="AH163" i="11"/>
  <c r="AZ163" i="11"/>
  <c r="T164" i="11"/>
  <c r="AQ164" i="11"/>
  <c r="F165" i="11"/>
  <c r="AC165" i="11"/>
  <c r="AZ165" i="11"/>
  <c r="O166" i="11"/>
  <c r="AL166" i="11"/>
  <c r="F167" i="11"/>
  <c r="X167" i="11"/>
  <c r="AU167" i="11"/>
  <c r="O168" i="11"/>
  <c r="AG168" i="11"/>
  <c r="BD168" i="11"/>
  <c r="X169" i="11"/>
  <c r="AP169" i="11"/>
  <c r="J170" i="11"/>
  <c r="AA170" i="11"/>
  <c r="AI170" i="11"/>
  <c r="AQ170" i="11"/>
  <c r="AY170" i="11"/>
  <c r="D171" i="11"/>
  <c r="L171" i="11"/>
  <c r="T171" i="11"/>
  <c r="AB171" i="11"/>
  <c r="AJ171" i="11"/>
  <c r="AR171" i="11"/>
  <c r="AZ171" i="11"/>
  <c r="E172" i="11"/>
  <c r="M172" i="11"/>
  <c r="U172" i="11"/>
  <c r="AC172" i="11"/>
  <c r="AK172" i="11"/>
  <c r="AS172" i="11"/>
  <c r="BA172" i="11"/>
  <c r="F173" i="11"/>
  <c r="N173" i="11"/>
  <c r="V173" i="11"/>
  <c r="AD173" i="11"/>
  <c r="AL173" i="11"/>
  <c r="AT173" i="11"/>
  <c r="BB173" i="11"/>
  <c r="G174" i="11"/>
  <c r="O174" i="11"/>
  <c r="W174" i="11"/>
  <c r="AE174" i="11"/>
  <c r="AM174" i="11"/>
  <c r="AU174" i="11"/>
  <c r="BC174" i="11"/>
  <c r="BA145" i="11"/>
  <c r="K151" i="11"/>
  <c r="AQ155" i="11"/>
  <c r="AZ157" i="11"/>
  <c r="N159" i="11"/>
  <c r="H160" i="11"/>
  <c r="AE160" i="11"/>
  <c r="AW160" i="11"/>
  <c r="Q161" i="11"/>
  <c r="AN161" i="11"/>
  <c r="C162" i="11"/>
  <c r="Z162" i="11"/>
  <c r="AW162" i="11"/>
  <c r="L163" i="11"/>
  <c r="AI163" i="11"/>
  <c r="C164" i="11"/>
  <c r="U164" i="11"/>
  <c r="AR164" i="11"/>
  <c r="L165" i="11"/>
  <c r="AD165" i="11"/>
  <c r="BA165" i="11"/>
  <c r="U166" i="11"/>
  <c r="AM166" i="11"/>
  <c r="G167" i="11"/>
  <c r="AD167" i="11"/>
  <c r="AV167" i="11"/>
  <c r="P168" i="11"/>
  <c r="AM168" i="11"/>
  <c r="B169" i="11"/>
  <c r="Y169" i="11"/>
  <c r="AV169" i="11"/>
  <c r="K170" i="11"/>
  <c r="AB170" i="11"/>
  <c r="AJ170" i="11"/>
  <c r="AR170" i="11"/>
  <c r="AZ170" i="11"/>
  <c r="E171" i="11"/>
  <c r="M171" i="11"/>
  <c r="U171" i="11"/>
  <c r="AC171" i="11"/>
  <c r="AK171" i="11"/>
  <c r="AS171" i="11"/>
  <c r="BA171" i="11"/>
  <c r="F172" i="11"/>
  <c r="N172" i="11"/>
  <c r="V172" i="11"/>
  <c r="AD172" i="11"/>
  <c r="AL172" i="11"/>
  <c r="AT172" i="11"/>
  <c r="BB172" i="11"/>
  <c r="G173" i="11"/>
  <c r="O173" i="11"/>
  <c r="W173" i="11"/>
  <c r="AE173" i="11"/>
  <c r="AM173" i="11"/>
  <c r="AU173" i="11"/>
  <c r="BC173" i="11"/>
  <c r="H174" i="11"/>
  <c r="P174" i="11"/>
  <c r="X174" i="11"/>
  <c r="AF174" i="11"/>
  <c r="AN174" i="11"/>
  <c r="AV174" i="11"/>
  <c r="BD174" i="11"/>
  <c r="N146" i="11"/>
  <c r="AZ152" i="11"/>
  <c r="AY155" i="11"/>
  <c r="BA157" i="11"/>
  <c r="AL159" i="11"/>
  <c r="I160" i="11"/>
  <c r="AF160" i="11"/>
  <c r="BC160" i="11"/>
  <c r="R161" i="11"/>
  <c r="AO161" i="11"/>
  <c r="I162" i="11"/>
  <c r="AA162" i="11"/>
  <c r="AX162" i="11"/>
  <c r="R163" i="11"/>
  <c r="AJ163" i="11"/>
  <c r="D164" i="11"/>
  <c r="AA164" i="11"/>
  <c r="AS164" i="11"/>
  <c r="M165" i="11"/>
  <c r="AJ165" i="11"/>
  <c r="BB165" i="11"/>
  <c r="V166" i="11"/>
  <c r="AS166" i="11"/>
  <c r="H167" i="11"/>
  <c r="AE167" i="11"/>
  <c r="BB167" i="11"/>
  <c r="Q168" i="11"/>
  <c r="AN168" i="11"/>
  <c r="H169" i="11"/>
  <c r="Z169" i="11"/>
  <c r="AW169" i="11"/>
  <c r="Q170" i="11"/>
  <c r="AC170" i="11"/>
  <c r="AK170" i="11"/>
  <c r="AS170" i="11"/>
  <c r="BA170" i="11"/>
  <c r="F171" i="11"/>
  <c r="N171" i="11"/>
  <c r="V171" i="11"/>
  <c r="AD171" i="11"/>
  <c r="AL171" i="11"/>
  <c r="AT171" i="11"/>
  <c r="BB171" i="11"/>
  <c r="G172" i="11"/>
  <c r="O172" i="11"/>
  <c r="W172" i="11"/>
  <c r="AE172" i="11"/>
  <c r="AM172" i="11"/>
  <c r="AU172" i="11"/>
  <c r="BC172" i="11"/>
  <c r="H173" i="11"/>
  <c r="P173" i="11"/>
  <c r="X173" i="11"/>
  <c r="AF173" i="11"/>
  <c r="AN173" i="11"/>
  <c r="AV173" i="11"/>
  <c r="BD173" i="11"/>
  <c r="I174" i="11"/>
  <c r="Q174" i="11"/>
  <c r="Y174" i="11"/>
  <c r="AG174" i="11"/>
  <c r="AO174" i="11"/>
  <c r="AW174" i="11"/>
  <c r="AW121" i="11"/>
  <c r="AD146" i="11"/>
  <c r="M153" i="11"/>
  <c r="AQ156" i="11"/>
  <c r="E158" i="11"/>
  <c r="AM159" i="11"/>
  <c r="O160" i="11"/>
  <c r="AG160" i="11"/>
  <c r="BD160" i="11"/>
  <c r="X161" i="11"/>
  <c r="AP161" i="11"/>
  <c r="J162" i="11"/>
  <c r="AG162" i="11"/>
  <c r="AY162" i="11"/>
  <c r="S163" i="11"/>
  <c r="AP163" i="11"/>
  <c r="E164" i="11"/>
  <c r="AB164" i="11"/>
  <c r="AY164" i="11"/>
  <c r="N165" i="11"/>
  <c r="AK165" i="11"/>
  <c r="E166" i="11"/>
  <c r="W166" i="11"/>
  <c r="AT166" i="11"/>
  <c r="N167" i="11"/>
  <c r="AF167" i="11"/>
  <c r="BC167" i="11"/>
  <c r="W168" i="11"/>
  <c r="AO168" i="11"/>
  <c r="I169" i="11"/>
  <c r="AF169" i="11"/>
  <c r="AX169" i="11"/>
  <c r="R170" i="11"/>
  <c r="AD170" i="11"/>
  <c r="AL170" i="11"/>
  <c r="AT170" i="11"/>
  <c r="BB170" i="11"/>
  <c r="G171" i="11"/>
  <c r="O171" i="11"/>
  <c r="W171" i="11"/>
  <c r="AE171" i="11"/>
  <c r="AM171" i="11"/>
  <c r="AU171" i="11"/>
  <c r="BC171" i="11"/>
  <c r="H172" i="11"/>
  <c r="P172" i="11"/>
  <c r="X172" i="11"/>
  <c r="AF172" i="11"/>
  <c r="AN172" i="11"/>
  <c r="AV172" i="11"/>
  <c r="BD172" i="11"/>
  <c r="I173" i="11"/>
  <c r="Q173" i="11"/>
  <c r="Y173" i="11"/>
  <c r="AG173" i="11"/>
  <c r="AO173" i="11"/>
  <c r="AW173" i="11"/>
  <c r="B174" i="11"/>
  <c r="J174" i="11"/>
  <c r="R174" i="11"/>
  <c r="Z174" i="11"/>
  <c r="AH174" i="11"/>
  <c r="AP174" i="11"/>
  <c r="AX174" i="11"/>
  <c r="AG132" i="11"/>
  <c r="P148" i="11"/>
  <c r="AC153" i="11"/>
  <c r="AR156" i="11"/>
  <c r="AC158" i="11"/>
  <c r="AT159" i="11"/>
  <c r="P160" i="11"/>
  <c r="AM160" i="11"/>
  <c r="B161" i="11"/>
  <c r="Y161" i="11"/>
  <c r="AV161" i="11"/>
  <c r="K162" i="11"/>
  <c r="AH162" i="11"/>
  <c r="B163" i="11"/>
  <c r="T163" i="11"/>
  <c r="AQ163" i="11"/>
  <c r="K164" i="11"/>
  <c r="AC164" i="11"/>
  <c r="AZ164" i="11"/>
  <c r="T165" i="11"/>
  <c r="AL165" i="11"/>
  <c r="F166" i="11"/>
  <c r="AC166" i="11"/>
  <c r="AU166" i="11"/>
  <c r="O167" i="11"/>
  <c r="AL167" i="11"/>
  <c r="BD167" i="11"/>
  <c r="X168" i="11"/>
  <c r="AU168" i="11"/>
  <c r="J169" i="11"/>
  <c r="AG169" i="11"/>
  <c r="BD169" i="11"/>
  <c r="S170" i="11"/>
  <c r="AE170" i="11"/>
  <c r="AM170" i="11"/>
  <c r="AU170" i="11"/>
  <c r="BC170" i="11"/>
  <c r="H171" i="11"/>
  <c r="P171" i="11"/>
  <c r="X171" i="11"/>
  <c r="AF171" i="11"/>
  <c r="AN171" i="11"/>
  <c r="AV171" i="11"/>
  <c r="BD171" i="11"/>
  <c r="I172" i="11"/>
  <c r="Q172" i="11"/>
  <c r="Y172" i="11"/>
  <c r="AG172" i="11"/>
  <c r="AO172" i="11"/>
  <c r="AW172" i="11"/>
  <c r="B173" i="11"/>
  <c r="J173" i="11"/>
  <c r="R173" i="11"/>
  <c r="Z173" i="11"/>
  <c r="AH173" i="11"/>
  <c r="AP173" i="11"/>
  <c r="AX173" i="11"/>
  <c r="C174" i="11"/>
  <c r="K174" i="11"/>
  <c r="S174" i="11"/>
  <c r="AA174" i="11"/>
  <c r="AI174" i="11"/>
  <c r="AQ174" i="11"/>
  <c r="AY174" i="11"/>
  <c r="AW135" i="11"/>
  <c r="AF148" i="11"/>
  <c r="Z154" i="11"/>
  <c r="AY156" i="11"/>
  <c r="AD158" i="11"/>
  <c r="BB159" i="11"/>
  <c r="Q160" i="11"/>
  <c r="AN160" i="11"/>
  <c r="H161" i="11"/>
  <c r="Z161" i="11"/>
  <c r="AW161" i="11"/>
  <c r="Q162" i="11"/>
  <c r="AI162" i="11"/>
  <c r="L164" i="11"/>
  <c r="P167" i="11"/>
  <c r="X170" i="11"/>
  <c r="AG171" i="11"/>
  <c r="AP172" i="11"/>
  <c r="AY173" i="11"/>
  <c r="AI164" i="11"/>
  <c r="AM167" i="11"/>
  <c r="AF170" i="11"/>
  <c r="AO171" i="11"/>
  <c r="AX172" i="11"/>
  <c r="D174" i="11"/>
  <c r="BA164" i="11"/>
  <c r="G168" i="11"/>
  <c r="AN170" i="11"/>
  <c r="AW171" i="11"/>
  <c r="C173" i="11"/>
  <c r="L174" i="11"/>
  <c r="U165" i="11"/>
  <c r="Y168" i="11"/>
  <c r="AV170" i="11"/>
  <c r="B172" i="11"/>
  <c r="K173" i="11"/>
  <c r="T174" i="11"/>
  <c r="AR165" i="11"/>
  <c r="AV168" i="11"/>
  <c r="BD170" i="11"/>
  <c r="J172" i="11"/>
  <c r="S173" i="11"/>
  <c r="AB174" i="11"/>
  <c r="C163" i="11"/>
  <c r="G166" i="11"/>
  <c r="P169" i="11"/>
  <c r="I171" i="11"/>
  <c r="R172" i="11"/>
  <c r="AA173" i="11"/>
  <c r="AJ174" i="11"/>
  <c r="Z163" i="11"/>
  <c r="AD166" i="11"/>
  <c r="AH169" i="11"/>
  <c r="Q171" i="11"/>
  <c r="Z172" i="11"/>
  <c r="AI173" i="11"/>
  <c r="AR174" i="11"/>
  <c r="AR163" i="11"/>
  <c r="BA166" i="11"/>
  <c r="B170" i="11"/>
  <c r="Y171" i="11"/>
  <c r="AH172" i="11"/>
  <c r="AQ173" i="11"/>
  <c r="AZ174" i="11"/>
  <c r="D122" i="11"/>
  <c r="C129" i="11"/>
  <c r="AV124" i="11"/>
  <c r="AL130" i="11"/>
  <c r="R125" i="11"/>
  <c r="AO123" i="11"/>
  <c r="C121" i="11"/>
  <c r="L122" i="11"/>
  <c r="U123" i="11"/>
  <c r="AD124" i="11"/>
  <c r="AM125" i="11"/>
  <c r="AV126" i="11"/>
  <c r="B128" i="11"/>
  <c r="K129" i="11"/>
  <c r="T130" i="11"/>
  <c r="T120" i="11"/>
  <c r="AC121" i="11"/>
  <c r="AL122" i="11"/>
  <c r="AU123" i="11"/>
  <c r="BD124" i="11"/>
  <c r="J126" i="11"/>
  <c r="S127" i="11"/>
  <c r="AB128" i="11"/>
  <c r="AK129" i="11"/>
  <c r="AT130" i="11"/>
  <c r="BC131" i="11"/>
  <c r="AS120" i="11"/>
  <c r="BB121" i="11"/>
  <c r="H123" i="11"/>
  <c r="Q124" i="11"/>
  <c r="Z125" i="11"/>
  <c r="AI126" i="11"/>
  <c r="AR127" i="11"/>
  <c r="BA128" i="11"/>
  <c r="V120" i="11"/>
  <c r="AE121" i="11"/>
  <c r="AN122" i="11"/>
  <c r="AW123" i="11"/>
  <c r="C125" i="11"/>
  <c r="L126" i="11"/>
  <c r="U127" i="11"/>
  <c r="AD128" i="11"/>
  <c r="AM129" i="11"/>
</calcChain>
</file>

<file path=xl/sharedStrings.xml><?xml version="1.0" encoding="utf-8"?>
<sst xmlns="http://schemas.openxmlformats.org/spreadsheetml/2006/main" count="929" uniqueCount="166">
  <si>
    <t>T matrix = Vq^-1</t>
  </si>
  <si>
    <t>Ug^-1</t>
  </si>
  <si>
    <t>A matrix</t>
  </si>
  <si>
    <t>amaiz</t>
  </si>
  <si>
    <t>asorg</t>
  </si>
  <si>
    <t>arice</t>
  </si>
  <si>
    <t>apuls</t>
  </si>
  <si>
    <t>agnut</t>
  </si>
  <si>
    <t>aoils</t>
  </si>
  <si>
    <t>acass</t>
  </si>
  <si>
    <t>aroot</t>
  </si>
  <si>
    <t>avege</t>
  </si>
  <si>
    <t>asugr</t>
  </si>
  <si>
    <t>atoba</t>
  </si>
  <si>
    <t>acott</t>
  </si>
  <si>
    <t>afrui</t>
  </si>
  <si>
    <t>acoco</t>
  </si>
  <si>
    <t>acoff</t>
  </si>
  <si>
    <t>aocrp</t>
  </si>
  <si>
    <t>acatt</t>
  </si>
  <si>
    <t>apoul</t>
  </si>
  <si>
    <t>aoliv</t>
  </si>
  <si>
    <t>afore</t>
  </si>
  <si>
    <t>afish</t>
  </si>
  <si>
    <t>acoil</t>
  </si>
  <si>
    <t>aomin</t>
  </si>
  <si>
    <t>ameat</t>
  </si>
  <si>
    <t>afveg</t>
  </si>
  <si>
    <t>afoil</t>
  </si>
  <si>
    <t>agmll</t>
  </si>
  <si>
    <t>asref</t>
  </si>
  <si>
    <t>afood</t>
  </si>
  <si>
    <t>abeve</t>
  </si>
  <si>
    <t>aptob</t>
  </si>
  <si>
    <t>atext</t>
  </si>
  <si>
    <t>aclth</t>
  </si>
  <si>
    <t>aleat</t>
  </si>
  <si>
    <t>awood</t>
  </si>
  <si>
    <t>apetr</t>
  </si>
  <si>
    <t>achem</t>
  </si>
  <si>
    <t>anmet</t>
  </si>
  <si>
    <t>ametl</t>
  </si>
  <si>
    <t>amach</t>
  </si>
  <si>
    <t>aoman</t>
  </si>
  <si>
    <t>aelec</t>
  </si>
  <si>
    <t>awatr</t>
  </si>
  <si>
    <t>acons</t>
  </si>
  <si>
    <t>atrad</t>
  </si>
  <si>
    <t>atran</t>
  </si>
  <si>
    <t>ahotl</t>
  </si>
  <si>
    <t>acomm</t>
  </si>
  <si>
    <t>afsrv</t>
  </si>
  <si>
    <t>areal</t>
  </si>
  <si>
    <t>absrv</t>
  </si>
  <si>
    <t>apadm</t>
  </si>
  <si>
    <t>aeduc</t>
  </si>
  <si>
    <t>aheal</t>
  </si>
  <si>
    <t>aosrv</t>
  </si>
  <si>
    <t>cmaiz</t>
  </si>
  <si>
    <t>csorg</t>
  </si>
  <si>
    <t>crice</t>
  </si>
  <si>
    <t>cocer</t>
  </si>
  <si>
    <t>cpuls</t>
  </si>
  <si>
    <t>cgnut</t>
  </si>
  <si>
    <t>coils</t>
  </si>
  <si>
    <t>ccass</t>
  </si>
  <si>
    <t>croot</t>
  </si>
  <si>
    <t>cvege</t>
  </si>
  <si>
    <t>csugr</t>
  </si>
  <si>
    <t>ctoba</t>
  </si>
  <si>
    <t>ccott</t>
  </si>
  <si>
    <t>cfrui</t>
  </si>
  <si>
    <t>ccoco</t>
  </si>
  <si>
    <t>ccoff</t>
  </si>
  <si>
    <t>cocrp</t>
  </si>
  <si>
    <t>ccatt</t>
  </si>
  <si>
    <t>cpoul</t>
  </si>
  <si>
    <t>coliv</t>
  </si>
  <si>
    <t>cfore</t>
  </si>
  <si>
    <t>cfish</t>
  </si>
  <si>
    <t>ccoil</t>
  </si>
  <si>
    <t>comin</t>
  </si>
  <si>
    <t>cmeat</t>
  </si>
  <si>
    <t>cfveg</t>
  </si>
  <si>
    <t>cfoil</t>
  </si>
  <si>
    <t>cgmll</t>
  </si>
  <si>
    <t>csref</t>
  </si>
  <si>
    <t>cfood</t>
  </si>
  <si>
    <t>cbeve</t>
  </si>
  <si>
    <t>cptob</t>
  </si>
  <si>
    <t>ctext</t>
  </si>
  <si>
    <t>cclth</t>
  </si>
  <si>
    <t>cleat</t>
  </si>
  <si>
    <t>cwood</t>
  </si>
  <si>
    <t>cpetr</t>
  </si>
  <si>
    <t>cchem</t>
  </si>
  <si>
    <t>cnmet</t>
  </si>
  <si>
    <t>cmetl</t>
  </si>
  <si>
    <t>cmach</t>
  </si>
  <si>
    <t>coman</t>
  </si>
  <si>
    <t>celec</t>
  </si>
  <si>
    <t>cwatr</t>
  </si>
  <si>
    <t>ccons</t>
  </si>
  <si>
    <t>ctrad</t>
  </si>
  <si>
    <t>ctran</t>
  </si>
  <si>
    <t>chotl</t>
  </si>
  <si>
    <t>ccomm</t>
  </si>
  <si>
    <t>cfsrv</t>
  </si>
  <si>
    <t>creal</t>
  </si>
  <si>
    <t>cbsrv</t>
  </si>
  <si>
    <t>cpadm</t>
  </si>
  <si>
    <t>ceduc</t>
  </si>
  <si>
    <t>cheal</t>
  </si>
  <si>
    <t>cosrv</t>
  </si>
  <si>
    <t>total commodity output</t>
  </si>
  <si>
    <t>flab-rn</t>
  </si>
  <si>
    <t>flab-rp</t>
  </si>
  <si>
    <t>flab-rs</t>
  </si>
  <si>
    <t>flab-rt</t>
  </si>
  <si>
    <t>flab-un</t>
  </si>
  <si>
    <t>flab-up</t>
  </si>
  <si>
    <t>flab-us</t>
  </si>
  <si>
    <t>flab-ut</t>
  </si>
  <si>
    <t>flnd</t>
  </si>
  <si>
    <t>fcap-c</t>
  </si>
  <si>
    <t>fcap-l</t>
  </si>
  <si>
    <t>fcap-m</t>
  </si>
  <si>
    <t>fcap-n</t>
  </si>
  <si>
    <t>wage bill</t>
  </si>
  <si>
    <t>total factor payments</t>
  </si>
  <si>
    <t>total output</t>
  </si>
  <si>
    <t>wage share of factor payments</t>
  </si>
  <si>
    <t>wage share of output</t>
  </si>
  <si>
    <t>hhd-f1</t>
  </si>
  <si>
    <t>hhd-f2</t>
  </si>
  <si>
    <t>hhd-f3</t>
  </si>
  <si>
    <t>hhd-f4</t>
  </si>
  <si>
    <t>hhd-f5</t>
  </si>
  <si>
    <t>hhd-n1</t>
  </si>
  <si>
    <t>hhd-n2</t>
  </si>
  <si>
    <t>hhd-n3</t>
  </si>
  <si>
    <t>hhd-n4</t>
  </si>
  <si>
    <t>hhd-n5</t>
  </si>
  <si>
    <t>hhd-u1</t>
  </si>
  <si>
    <t>hhd-u2</t>
  </si>
  <si>
    <t>hhd-u3</t>
  </si>
  <si>
    <t>hhd-u4</t>
  </si>
  <si>
    <t>hhd-u5</t>
  </si>
  <si>
    <t>gov</t>
  </si>
  <si>
    <t>dtax</t>
  </si>
  <si>
    <t>etax</t>
  </si>
  <si>
    <t>mtax</t>
  </si>
  <si>
    <t>stax</t>
  </si>
  <si>
    <t>s-i</t>
  </si>
  <si>
    <t>dstk</t>
  </si>
  <si>
    <t>row</t>
  </si>
  <si>
    <t>households</t>
  </si>
  <si>
    <t>government</t>
  </si>
  <si>
    <t>investment</t>
  </si>
  <si>
    <t>exports</t>
  </si>
  <si>
    <t>stock changes</t>
  </si>
  <si>
    <t>imports</t>
  </si>
  <si>
    <t>row (make)</t>
  </si>
  <si>
    <t>tot_dom</t>
  </si>
  <si>
    <t>X%</t>
  </si>
  <si>
    <t>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</si>
</sst>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9" fontId="0" fillId="0" borderId="0" xfId="1" applyFont="1"/>
    <xf numFmtId="3" fontId="0" fillId="0" borderId="0" xfId="0" applyNumberFormat="1"/>
    <xf numFmtId="9" fontId="0" fillId="0" borderId="0" xfId="1" applyNumberFormat="1" applyFont="1"/>
    <xf numFmtId="1" fontId="0" fillId="0" borderId="0" xfId="0" applyNumberFormat="1"/>
    <xf numFmtId="0" fontId="18" fillId="0" borderId="0" xfId="0" applyFont="1"/>
    <xf numFmtId="9" fontId="18" fillId="0" borderId="0" xfId="1" applyNumberFormat="1" applyFont="1"/>
    <xf numFmtId="9" fontId="18" fillId="0" borderId="0" xfId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93F2-1740-4997-895A-C3155D2F052C}">
  <dimension ref="A1:BN57"/>
  <sheetViews>
    <sheetView workbookViewId="0">
      <pane xSplit="1" ySplit="1" topLeftCell="BK17" activePane="bottomRight" state="frozen"/>
      <selection pane="topRight" activeCell="B1" sqref="B1"/>
      <selection pane="bottomLeft" activeCell="A2" sqref="A2"/>
      <selection pane="bottomRight" activeCell="BM47" sqref="BM47"/>
    </sheetView>
  </sheetViews>
  <sheetFormatPr defaultRowHeight="15" x14ac:dyDescent="0.25"/>
  <sheetData>
    <row r="1" spans="1:6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156</v>
      </c>
      <c r="BF1" t="s">
        <v>157</v>
      </c>
      <c r="BG1" t="s">
        <v>158</v>
      </c>
      <c r="BH1" t="s">
        <v>159</v>
      </c>
      <c r="BI1" t="s">
        <v>161</v>
      </c>
      <c r="BJ1" t="s">
        <v>160</v>
      </c>
      <c r="BL1" t="s">
        <v>163</v>
      </c>
      <c r="BM1" t="s">
        <v>164</v>
      </c>
      <c r="BN1" t="s">
        <v>165</v>
      </c>
    </row>
    <row r="2" spans="1:66" x14ac:dyDescent="0.25">
      <c r="A2" t="s">
        <v>3</v>
      </c>
      <c r="B2">
        <f t="array" ref="B2:BD56">MMULT(intermediate!B3:BE57,gha_use_cxi_2015!B2:BD57)</f>
        <v>5.7805106709105027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2187.4741578751491</v>
      </c>
      <c r="AC2">
        <v>0</v>
      </c>
      <c r="AD2">
        <v>15.441398292690305</v>
      </c>
      <c r="AE2">
        <v>21.885019244197629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1.3458098035511026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261.87672306979908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f t="array" ref="BE2:BJ56">MMULT(intermediate!B3:BE57,gha_findem_imports!B2:G57)</f>
        <v>395.09040791507107</v>
      </c>
      <c r="BF2">
        <v>0</v>
      </c>
      <c r="BG2">
        <v>0</v>
      </c>
      <c r="BH2">
        <v>1.0637093786448113</v>
      </c>
      <c r="BI2">
        <v>-10.877203763165516</v>
      </c>
      <c r="BJ2">
        <v>0</v>
      </c>
      <c r="BL2" s="5">
        <f>SUM(B2:BG2)</f>
        <v>2888.8940268713691</v>
      </c>
      <c r="BM2" s="4">
        <f>BH2/BL2</f>
        <v>3.68206437740741E-4</v>
      </c>
      <c r="BN2" s="2">
        <f>-BI2/BL2</f>
        <v>3.7651792215256065E-3</v>
      </c>
    </row>
    <row r="3" spans="1:66" x14ac:dyDescent="0.25">
      <c r="A3" t="s">
        <v>4</v>
      </c>
      <c r="B3">
        <v>0</v>
      </c>
      <c r="C3">
        <v>1.4604280455096961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4.4884956286702886</v>
      </c>
      <c r="AB3">
        <v>654.20741172479939</v>
      </c>
      <c r="AC3">
        <v>0</v>
      </c>
      <c r="AD3">
        <v>5.388304229362757</v>
      </c>
      <c r="AE3">
        <v>52.794721335445011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93.35619889657184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68.446748481617249</v>
      </c>
      <c r="BF3">
        <v>0</v>
      </c>
      <c r="BG3">
        <v>0</v>
      </c>
      <c r="BH3">
        <v>4.1782027174786761E-3</v>
      </c>
      <c r="BI3">
        <v>-0.27221791597040035</v>
      </c>
      <c r="BJ3">
        <v>0</v>
      </c>
      <c r="BL3" s="5">
        <f t="shared" ref="BL3:BL56" si="0">SUM(B3:BG3)</f>
        <v>880.14230834197633</v>
      </c>
      <c r="BM3" s="4">
        <f t="shared" ref="BM3:BM56" si="1">BH3/BL3</f>
        <v>4.7471899463049664E-6</v>
      </c>
      <c r="BN3" s="2">
        <f t="shared" ref="BN3:BN56" si="2">-BI3/BL3</f>
        <v>3.0928852458326659E-4</v>
      </c>
    </row>
    <row r="4" spans="1:66" x14ac:dyDescent="0.25">
      <c r="A4" t="s">
        <v>5</v>
      </c>
      <c r="B4">
        <v>0</v>
      </c>
      <c r="C4">
        <v>0</v>
      </c>
      <c r="D4">
        <v>26.7597928089268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1549.817423019226</v>
      </c>
      <c r="AC4">
        <v>0</v>
      </c>
      <c r="AD4">
        <v>1.798745332482079</v>
      </c>
      <c r="AE4">
        <v>1.0881793919999627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41.922882286389807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526.24817995097249</v>
      </c>
      <c r="BF4">
        <v>0</v>
      </c>
      <c r="BG4">
        <v>0</v>
      </c>
      <c r="BH4">
        <v>9.5783772781326887E-4</v>
      </c>
      <c r="BI4">
        <v>-749.13878918167018</v>
      </c>
      <c r="BJ4">
        <v>0</v>
      </c>
      <c r="BL4" s="5">
        <f t="shared" si="0"/>
        <v>2147.635202789997</v>
      </c>
      <c r="BM4" s="4">
        <f t="shared" si="1"/>
        <v>4.4599647396771112E-7</v>
      </c>
      <c r="BN4" s="2">
        <f t="shared" si="2"/>
        <v>0.34882031557708804</v>
      </c>
    </row>
    <row r="5" spans="1:66" x14ac:dyDescent="0.25">
      <c r="A5" t="s">
        <v>6</v>
      </c>
      <c r="B5">
        <v>0</v>
      </c>
      <c r="C5">
        <v>0</v>
      </c>
      <c r="D5">
        <v>0</v>
      </c>
      <c r="E5">
        <v>1.4916114640958276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43.662028219889159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237.98601194270611</v>
      </c>
      <c r="BF5">
        <v>0</v>
      </c>
      <c r="BG5">
        <v>0</v>
      </c>
      <c r="BH5">
        <v>2.5603981704038969</v>
      </c>
      <c r="BI5">
        <v>-5.7697601139508308</v>
      </c>
      <c r="BJ5">
        <v>0</v>
      </c>
      <c r="BL5" s="5">
        <f t="shared" si="0"/>
        <v>283.13965162669109</v>
      </c>
      <c r="BM5" s="4">
        <f t="shared" si="1"/>
        <v>9.0428809800885291E-3</v>
      </c>
      <c r="BN5" s="2">
        <f t="shared" si="2"/>
        <v>2.0377789125622155E-2</v>
      </c>
    </row>
    <row r="6" spans="1:6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2.3751537454797282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5.775775341343051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25.889205367616164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298.99509027111367</v>
      </c>
      <c r="BF6">
        <v>0</v>
      </c>
      <c r="BG6">
        <v>0</v>
      </c>
      <c r="BH6">
        <v>7.7740283731417309E-2</v>
      </c>
      <c r="BI6">
        <v>-1.2873154711904511E-2</v>
      </c>
      <c r="BJ6">
        <v>0</v>
      </c>
      <c r="BL6" s="5">
        <f t="shared" si="0"/>
        <v>333.03522472555261</v>
      </c>
      <c r="BM6" s="4">
        <f t="shared" si="1"/>
        <v>2.3342961332538159E-4</v>
      </c>
      <c r="BN6" s="2">
        <f t="shared" si="2"/>
        <v>3.8654033435991673E-5</v>
      </c>
    </row>
    <row r="7" spans="1:6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7.5013452986798441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7.2015905679245273</v>
      </c>
      <c r="AA7">
        <v>1075.1878036117087</v>
      </c>
      <c r="AB7">
        <v>0</v>
      </c>
      <c r="AC7">
        <v>0</v>
      </c>
      <c r="AD7">
        <v>4.4927083419822083</v>
      </c>
      <c r="AE7">
        <v>12.574660096368968</v>
      </c>
      <c r="AF7">
        <v>0</v>
      </c>
      <c r="AG7">
        <v>0</v>
      </c>
      <c r="AH7">
        <v>0</v>
      </c>
      <c r="AI7">
        <v>0.19090614188348659</v>
      </c>
      <c r="AJ7">
        <v>0</v>
      </c>
      <c r="AK7">
        <v>0</v>
      </c>
      <c r="AL7">
        <v>20.575907162455913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98.812324686004331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26.137388200278938</v>
      </c>
      <c r="BF7">
        <v>0</v>
      </c>
      <c r="BG7">
        <v>0</v>
      </c>
      <c r="BH7">
        <v>170.98799174077644</v>
      </c>
      <c r="BI7">
        <v>-0.41721485528415797</v>
      </c>
      <c r="BJ7">
        <v>0</v>
      </c>
      <c r="BL7" s="5">
        <f t="shared" si="0"/>
        <v>1252.6746341072869</v>
      </c>
      <c r="BM7" s="4">
        <f t="shared" si="1"/>
        <v>0.1364983269279898</v>
      </c>
      <c r="BN7" s="2">
        <f t="shared" si="2"/>
        <v>3.3305923495567891E-4</v>
      </c>
    </row>
    <row r="8" spans="1:6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11.150949751591723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5.5051224899393461</v>
      </c>
      <c r="AE8">
        <v>2.4902087137228297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18.938765930648618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560.81822546343017</v>
      </c>
      <c r="BF8">
        <v>0</v>
      </c>
      <c r="BG8">
        <v>0</v>
      </c>
      <c r="BH8">
        <v>1.6512700262234555E-2</v>
      </c>
      <c r="BI8">
        <v>0</v>
      </c>
      <c r="BJ8">
        <v>0</v>
      </c>
      <c r="BL8" s="5">
        <f t="shared" si="0"/>
        <v>598.90327234933272</v>
      </c>
      <c r="BM8" s="4">
        <f t="shared" si="1"/>
        <v>2.7571564599171043E-5</v>
      </c>
      <c r="BN8" s="2">
        <f t="shared" si="2"/>
        <v>0</v>
      </c>
    </row>
    <row r="9" spans="1:6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3.2590516419952937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54.482157351565391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1158.7039754348655</v>
      </c>
      <c r="BF9">
        <v>0</v>
      </c>
      <c r="BG9">
        <v>0</v>
      </c>
      <c r="BH9">
        <v>1.2662673700633906E-2</v>
      </c>
      <c r="BI9">
        <v>-2.6965912956948328</v>
      </c>
      <c r="BJ9">
        <v>0</v>
      </c>
      <c r="BL9" s="5">
        <f t="shared" si="0"/>
        <v>1216.445184428426</v>
      </c>
      <c r="BM9" s="4">
        <f t="shared" si="1"/>
        <v>1.0409571974740273E-5</v>
      </c>
      <c r="BN9" s="2">
        <f t="shared" si="2"/>
        <v>2.2167799504766725E-3</v>
      </c>
    </row>
    <row r="10" spans="1:6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6.9362195541963061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0.13810262502312928</v>
      </c>
      <c r="AA10">
        <v>0</v>
      </c>
      <c r="AB10">
        <v>0</v>
      </c>
      <c r="AC10">
        <v>0</v>
      </c>
      <c r="AD10">
        <v>1.6743052430036505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145.05905475917206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3464.5591279879945</v>
      </c>
      <c r="BF10">
        <v>0</v>
      </c>
      <c r="BG10">
        <v>0</v>
      </c>
      <c r="BH10">
        <v>57.010768173368085</v>
      </c>
      <c r="BI10">
        <v>-51.228784195408345</v>
      </c>
      <c r="BJ10">
        <v>0</v>
      </c>
      <c r="BL10" s="5">
        <f t="shared" si="0"/>
        <v>3618.3668101693897</v>
      </c>
      <c r="BM10" s="4">
        <f t="shared" si="1"/>
        <v>1.5755939395956153E-2</v>
      </c>
      <c r="BN10" s="2">
        <f t="shared" si="2"/>
        <v>1.4157985324050142E-2</v>
      </c>
    </row>
    <row r="11" spans="1:6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3.3977675329962391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50.940325908007608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1.776904927154602E-2</v>
      </c>
      <c r="BI11">
        <v>-6.6804766739151658E-2</v>
      </c>
      <c r="BJ11">
        <v>0</v>
      </c>
      <c r="BL11" s="5">
        <f t="shared" si="0"/>
        <v>54.338093441003849</v>
      </c>
      <c r="BM11" s="4">
        <f t="shared" si="1"/>
        <v>3.2700906760444766E-4</v>
      </c>
      <c r="BN11" s="2">
        <f t="shared" si="2"/>
        <v>1.229427874787016E-3</v>
      </c>
    </row>
    <row r="12" spans="1:6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0.17634284569683847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4.8063259512324885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L12" s="5">
        <f t="shared" si="0"/>
        <v>4.9826687969293273</v>
      </c>
      <c r="BM12" s="4">
        <f t="shared" si="1"/>
        <v>0</v>
      </c>
      <c r="BN12" s="2">
        <f t="shared" si="2"/>
        <v>0</v>
      </c>
    </row>
    <row r="13" spans="1:6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0.57208439844998327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146.31236808064534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16.014537798354798</v>
      </c>
      <c r="BI13">
        <v>-0.56758386691035279</v>
      </c>
      <c r="BJ13">
        <v>0</v>
      </c>
      <c r="BL13" s="5">
        <f t="shared" si="0"/>
        <v>146.88445247909533</v>
      </c>
      <c r="BM13" s="4">
        <f t="shared" si="1"/>
        <v>0.10902813421069187</v>
      </c>
      <c r="BN13" s="2">
        <f t="shared" si="2"/>
        <v>3.8641521095715125E-3</v>
      </c>
    </row>
    <row r="14" spans="1:6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23.744008639279425</v>
      </c>
      <c r="AA14">
        <v>1.310333903708891</v>
      </c>
      <c r="AB14">
        <v>0</v>
      </c>
      <c r="AC14">
        <v>0</v>
      </c>
      <c r="AD14">
        <v>2.9573973992663856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132.35805845342853</v>
      </c>
      <c r="AU14">
        <v>0</v>
      </c>
      <c r="AV14">
        <v>285.26609424496672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2107.2061087442257</v>
      </c>
      <c r="BF14">
        <v>0</v>
      </c>
      <c r="BG14">
        <v>0</v>
      </c>
      <c r="BH14">
        <v>727.46120937412343</v>
      </c>
      <c r="BI14">
        <v>-43.011474631604734</v>
      </c>
      <c r="BJ14">
        <v>0</v>
      </c>
      <c r="BL14" s="5">
        <f t="shared" si="0"/>
        <v>2552.8420013848759</v>
      </c>
      <c r="BM14" s="4">
        <f t="shared" si="1"/>
        <v>0.2849613133047354</v>
      </c>
      <c r="BN14" s="2">
        <f t="shared" si="2"/>
        <v>1.684846716258652E-2</v>
      </c>
    </row>
    <row r="15" spans="1:6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123.35443539843197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4346.8566919021923</v>
      </c>
      <c r="BI15">
        <v>-0.14795190857606499</v>
      </c>
      <c r="BJ15">
        <v>0</v>
      </c>
      <c r="BL15" s="5">
        <f t="shared" si="0"/>
        <v>123.35443539843197</v>
      </c>
      <c r="BM15" s="4">
        <f t="shared" si="1"/>
        <v>35.238754714104488</v>
      </c>
      <c r="BN15" s="2">
        <f t="shared" si="2"/>
        <v>1.1994048539737039E-3</v>
      </c>
    </row>
    <row r="16" spans="1:6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9.9062446099480422E-2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10.250674806088037</v>
      </c>
      <c r="BI16">
        <v>-3.3898696188858048</v>
      </c>
      <c r="BJ16">
        <v>0</v>
      </c>
      <c r="BL16" s="5">
        <f t="shared" si="0"/>
        <v>9.9062446099480422E-2</v>
      </c>
      <c r="BM16" s="4">
        <f t="shared" si="1"/>
        <v>103.47689977081842</v>
      </c>
      <c r="BN16" s="2">
        <f t="shared" si="2"/>
        <v>34.219522658279935</v>
      </c>
    </row>
    <row r="17" spans="1:6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16.249928447206383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86.895762689085657</v>
      </c>
      <c r="BF17">
        <v>0</v>
      </c>
      <c r="BG17">
        <v>0</v>
      </c>
      <c r="BH17">
        <v>185.38824669500002</v>
      </c>
      <c r="BI17">
        <v>-19.176780974436202</v>
      </c>
      <c r="BJ17">
        <v>0</v>
      </c>
      <c r="BL17" s="5">
        <f t="shared" si="0"/>
        <v>103.14569113629204</v>
      </c>
      <c r="BM17" s="4">
        <f t="shared" si="1"/>
        <v>1.7973435889826594</v>
      </c>
      <c r="BN17" s="2">
        <f t="shared" si="2"/>
        <v>0.18591936088824954</v>
      </c>
    </row>
    <row r="18" spans="1:66" x14ac:dyDescent="0.25">
      <c r="A18" t="s">
        <v>19</v>
      </c>
      <c r="B18">
        <v>23.138042475136693</v>
      </c>
      <c r="C18">
        <v>5.5350000483191417</v>
      </c>
      <c r="D18">
        <v>19.941856971543064</v>
      </c>
      <c r="E18">
        <v>16.430298952596917</v>
      </c>
      <c r="F18">
        <v>11.35134555826299</v>
      </c>
      <c r="G18">
        <v>28.423140921152267</v>
      </c>
      <c r="H18">
        <v>18.365596783950895</v>
      </c>
      <c r="I18">
        <v>10.870946144485096</v>
      </c>
      <c r="J18">
        <v>26.184924858320731</v>
      </c>
      <c r="K18">
        <v>0</v>
      </c>
      <c r="L18">
        <v>0</v>
      </c>
      <c r="M18">
        <v>0</v>
      </c>
      <c r="N18">
        <v>130.29673495501871</v>
      </c>
      <c r="O18">
        <v>0</v>
      </c>
      <c r="P18">
        <v>0</v>
      </c>
      <c r="Q18">
        <v>0</v>
      </c>
      <c r="R18">
        <v>0</v>
      </c>
      <c r="S18">
        <v>134.70657923117261</v>
      </c>
      <c r="T18">
        <v>0</v>
      </c>
      <c r="U18">
        <v>0</v>
      </c>
      <c r="V18">
        <v>0</v>
      </c>
      <c r="W18">
        <v>0</v>
      </c>
      <c r="X18">
        <v>0</v>
      </c>
      <c r="Y18">
        <v>22.08529182332521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12.210883840557372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729.60640430227568</v>
      </c>
      <c r="BF18">
        <v>0</v>
      </c>
      <c r="BG18">
        <v>0</v>
      </c>
      <c r="BH18">
        <v>4.7747524666563644E-2</v>
      </c>
      <c r="BI18">
        <v>-10.497902043373713</v>
      </c>
      <c r="BJ18">
        <v>144.86361258554456</v>
      </c>
      <c r="BL18" s="5">
        <f t="shared" si="0"/>
        <v>1189.1470468661173</v>
      </c>
      <c r="BM18" s="4">
        <f t="shared" si="1"/>
        <v>4.0152750488173564E-5</v>
      </c>
      <c r="BN18" s="2">
        <f t="shared" si="2"/>
        <v>8.8280941125321085E-3</v>
      </c>
    </row>
    <row r="19" spans="1:6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88.553509567967751</v>
      </c>
      <c r="T19">
        <v>0</v>
      </c>
      <c r="U19">
        <v>0</v>
      </c>
      <c r="V19">
        <v>0</v>
      </c>
      <c r="W19">
        <v>0</v>
      </c>
      <c r="X19">
        <v>0</v>
      </c>
      <c r="Y19">
        <v>0.521189812299929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159.25411945911503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1146.9954233475116</v>
      </c>
      <c r="BF19">
        <v>0</v>
      </c>
      <c r="BG19">
        <v>0</v>
      </c>
      <c r="BH19">
        <v>8.1677296244101916E-2</v>
      </c>
      <c r="BI19">
        <v>-34.301967415252761</v>
      </c>
      <c r="BJ19">
        <v>158.72366056914746</v>
      </c>
      <c r="BL19" s="5">
        <f t="shared" si="0"/>
        <v>1395.3242421868943</v>
      </c>
      <c r="BM19" s="4">
        <f t="shared" si="1"/>
        <v>5.8536427430006479E-5</v>
      </c>
      <c r="BN19" s="2">
        <f t="shared" si="2"/>
        <v>2.4583509967182414E-2</v>
      </c>
    </row>
    <row r="20" spans="1:6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11.254812040427181</v>
      </c>
      <c r="R20">
        <v>0</v>
      </c>
      <c r="S20">
        <v>0</v>
      </c>
      <c r="T20">
        <v>6.3513406472679907</v>
      </c>
      <c r="U20">
        <v>0</v>
      </c>
      <c r="V20">
        <v>0</v>
      </c>
      <c r="W20">
        <v>0</v>
      </c>
      <c r="X20">
        <v>0</v>
      </c>
      <c r="Y20">
        <v>76.142327443376146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66.541892467953588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647.81122889378707</v>
      </c>
      <c r="BF20">
        <v>0</v>
      </c>
      <c r="BG20">
        <v>0</v>
      </c>
      <c r="BH20">
        <v>0.93451300420291872</v>
      </c>
      <c r="BI20">
        <v>-19.140171288286574</v>
      </c>
      <c r="BJ20">
        <v>109.86905193283228</v>
      </c>
      <c r="BL20" s="5">
        <f t="shared" si="0"/>
        <v>808.10160149281205</v>
      </c>
      <c r="BM20" s="4">
        <f t="shared" si="1"/>
        <v>1.156430085618672E-3</v>
      </c>
      <c r="BN20" s="2">
        <f t="shared" si="2"/>
        <v>2.3685352501379521E-2</v>
      </c>
    </row>
    <row r="21" spans="1:6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166.84008125657809</v>
      </c>
      <c r="V21">
        <v>0</v>
      </c>
      <c r="W21">
        <v>0</v>
      </c>
      <c r="X21">
        <v>0</v>
      </c>
      <c r="Y21">
        <v>0.59635137393432858</v>
      </c>
      <c r="Z21">
        <v>0</v>
      </c>
      <c r="AA21">
        <v>0</v>
      </c>
      <c r="AB21">
        <v>0</v>
      </c>
      <c r="AC21">
        <v>0</v>
      </c>
      <c r="AD21">
        <v>4.948738818433025</v>
      </c>
      <c r="AE21">
        <v>2.1400073604523651</v>
      </c>
      <c r="AF21">
        <v>0</v>
      </c>
      <c r="AG21">
        <v>0</v>
      </c>
      <c r="AH21">
        <v>0</v>
      </c>
      <c r="AI21">
        <v>0</v>
      </c>
      <c r="AJ21">
        <v>2116.3497861400874</v>
      </c>
      <c r="AK21">
        <v>0</v>
      </c>
      <c r="AL21">
        <v>4.2586579879754822</v>
      </c>
      <c r="AM21">
        <v>0</v>
      </c>
      <c r="AN21">
        <v>24.751451441785186</v>
      </c>
      <c r="AO21">
        <v>0</v>
      </c>
      <c r="AP21">
        <v>53.686337077575402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36.760050674447726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690.07632408892459</v>
      </c>
      <c r="BF21">
        <v>0</v>
      </c>
      <c r="BG21">
        <v>0</v>
      </c>
      <c r="BH21">
        <v>37.623284005899137</v>
      </c>
      <c r="BI21">
        <v>-50.628769058294203</v>
      </c>
      <c r="BJ21">
        <v>886.97753151713187</v>
      </c>
      <c r="BL21" s="5">
        <f t="shared" si="0"/>
        <v>3100.4077862201939</v>
      </c>
      <c r="BM21" s="4">
        <f t="shared" si="1"/>
        <v>1.2134946948951796E-2</v>
      </c>
      <c r="BN21" s="2">
        <f t="shared" si="2"/>
        <v>1.632971291173841E-2</v>
      </c>
    </row>
    <row r="22" spans="1:6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62.058248962234607</v>
      </c>
      <c r="Z22">
        <v>0</v>
      </c>
      <c r="AA22">
        <v>0</v>
      </c>
      <c r="AB22">
        <v>0</v>
      </c>
      <c r="AC22">
        <v>0</v>
      </c>
      <c r="AD22">
        <v>37.755855471530296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89.216576543620008</v>
      </c>
      <c r="AU22">
        <v>0</v>
      </c>
      <c r="AV22">
        <v>303.22241400460445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1531.901764094559</v>
      </c>
      <c r="BF22">
        <v>0</v>
      </c>
      <c r="BG22">
        <v>0</v>
      </c>
      <c r="BH22">
        <v>0.5608985781197221</v>
      </c>
      <c r="BI22">
        <v>-5.1769389026808543</v>
      </c>
      <c r="BJ22">
        <v>0</v>
      </c>
      <c r="BL22" s="5">
        <f t="shared" si="0"/>
        <v>2024.1548590765483</v>
      </c>
      <c r="BM22" s="4">
        <f t="shared" si="1"/>
        <v>2.771026019104156E-4</v>
      </c>
      <c r="BN22" s="2">
        <f t="shared" si="2"/>
        <v>2.5575804536233241E-3</v>
      </c>
    </row>
    <row r="23" spans="1:6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4481.490116390738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2946.8119289825204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3719.5244209613738</v>
      </c>
      <c r="BI23">
        <v>-1111.4453084571489</v>
      </c>
      <c r="BJ23">
        <v>1239.1482028165747</v>
      </c>
      <c r="BL23" s="5">
        <f t="shared" si="0"/>
        <v>7428.3020453732588</v>
      </c>
      <c r="BM23" s="4">
        <f t="shared" si="1"/>
        <v>0.50072336830704012</v>
      </c>
      <c r="BN23" s="2">
        <f t="shared" si="2"/>
        <v>0.14962306347645302</v>
      </c>
    </row>
    <row r="24" spans="1:6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8.2472176851485628</v>
      </c>
      <c r="W24">
        <v>12.747049930053969</v>
      </c>
      <c r="X24">
        <v>74.040684029587766</v>
      </c>
      <c r="Y24">
        <v>0.53046911630545723</v>
      </c>
      <c r="Z24">
        <v>0</v>
      </c>
      <c r="AA24">
        <v>0</v>
      </c>
      <c r="AB24">
        <v>0</v>
      </c>
      <c r="AC24">
        <v>0</v>
      </c>
      <c r="AD24">
        <v>2.835463233356367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6.1028125560125961</v>
      </c>
      <c r="AK24">
        <v>0</v>
      </c>
      <c r="AL24">
        <v>33.780876497709627</v>
      </c>
      <c r="AM24">
        <v>52.540632364403244</v>
      </c>
      <c r="AN24">
        <v>114.43875853755864</v>
      </c>
      <c r="AO24">
        <v>0</v>
      </c>
      <c r="AP24">
        <v>0</v>
      </c>
      <c r="AQ24">
        <v>15.380060587690641</v>
      </c>
      <c r="AR24">
        <v>133.38576933204612</v>
      </c>
      <c r="AS24">
        <v>331.56607390800195</v>
      </c>
      <c r="AT24">
        <v>0</v>
      </c>
      <c r="AU24">
        <v>0</v>
      </c>
      <c r="AV24">
        <v>17.100895284993666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21121.700953464231</v>
      </c>
      <c r="BI24">
        <v>-136.16055938179227</v>
      </c>
      <c r="BJ24">
        <v>0</v>
      </c>
      <c r="BL24" s="5">
        <f t="shared" si="0"/>
        <v>802.69676306286863</v>
      </c>
      <c r="BM24" s="4">
        <f t="shared" si="1"/>
        <v>26.31342485158364</v>
      </c>
      <c r="BN24" s="2">
        <f t="shared" si="2"/>
        <v>0.16962888807753662</v>
      </c>
    </row>
    <row r="25" spans="1:6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6.6314613378730503</v>
      </c>
      <c r="V25">
        <v>6.235323825374218</v>
      </c>
      <c r="W25">
        <v>0</v>
      </c>
      <c r="X25">
        <v>0</v>
      </c>
      <c r="Y25">
        <v>34.724250134228441</v>
      </c>
      <c r="Z25">
        <v>0.34170300448321894</v>
      </c>
      <c r="AA25">
        <v>2.6290611069277019</v>
      </c>
      <c r="AB25">
        <v>10.503928785653773</v>
      </c>
      <c r="AC25">
        <v>0.39650222486647863</v>
      </c>
      <c r="AD25">
        <v>23.975518112013916</v>
      </c>
      <c r="AE25">
        <v>2.652823827927842</v>
      </c>
      <c r="AF25">
        <v>0</v>
      </c>
      <c r="AG25">
        <v>0</v>
      </c>
      <c r="AH25">
        <v>1.7672942333702477</v>
      </c>
      <c r="AI25">
        <v>0.24626297469210906</v>
      </c>
      <c r="AJ25">
        <v>0</v>
      </c>
      <c r="AK25">
        <v>0</v>
      </c>
      <c r="AL25">
        <v>2.828905394765536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76.260277881059039</v>
      </c>
      <c r="AU25">
        <v>39.701688280081562</v>
      </c>
      <c r="AV25">
        <v>477.57260657876685</v>
      </c>
      <c r="AW25">
        <v>39.117356777451725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8.5431883153409807</v>
      </c>
      <c r="BD25">
        <v>0</v>
      </c>
      <c r="BE25">
        <v>4281.9908882085238</v>
      </c>
      <c r="BF25">
        <v>0</v>
      </c>
      <c r="BG25">
        <v>0</v>
      </c>
      <c r="BH25">
        <v>177.40135048310478</v>
      </c>
      <c r="BI25">
        <v>-2640.3384089621177</v>
      </c>
      <c r="BJ25">
        <v>0</v>
      </c>
      <c r="BL25" s="5">
        <f t="shared" si="0"/>
        <v>5016.1190410034005</v>
      </c>
      <c r="BM25" s="4">
        <f t="shared" si="1"/>
        <v>3.536625607027425E-2</v>
      </c>
      <c r="BN25" s="2">
        <f t="shared" si="2"/>
        <v>0.52637076340874822</v>
      </c>
    </row>
    <row r="26" spans="1:6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0.15389043807033748</v>
      </c>
      <c r="AA26">
        <v>4.9177108629035038</v>
      </c>
      <c r="AB26">
        <v>0</v>
      </c>
      <c r="AC26">
        <v>1.2488179394000094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52.921939364473616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689.5027028102221</v>
      </c>
      <c r="BI26">
        <v>-364.00222929714664</v>
      </c>
      <c r="BJ26">
        <v>0</v>
      </c>
      <c r="BL26" s="5">
        <f t="shared" si="0"/>
        <v>59.242358604847468</v>
      </c>
      <c r="BM26" s="4">
        <f t="shared" si="1"/>
        <v>11.638677443774226</v>
      </c>
      <c r="BN26" s="2">
        <f t="shared" si="2"/>
        <v>6.1442899619354856</v>
      </c>
    </row>
    <row r="27" spans="1:66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0.76961159252125899</v>
      </c>
      <c r="Z27">
        <v>0.85887225323710648</v>
      </c>
      <c r="AA27">
        <v>2.7639638880447865</v>
      </c>
      <c r="AB27">
        <v>0</v>
      </c>
      <c r="AC27">
        <v>0</v>
      </c>
      <c r="AD27">
        <v>36.11147774585703</v>
      </c>
      <c r="AE27">
        <v>1.9994493127802189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54.148910337920249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393.32513471663998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1082.2948929780946</v>
      </c>
      <c r="BF27">
        <v>0</v>
      </c>
      <c r="BG27">
        <v>0</v>
      </c>
      <c r="BH27">
        <v>486.2750583628453</v>
      </c>
      <c r="BI27">
        <v>-176.33458972439621</v>
      </c>
      <c r="BJ27">
        <v>0</v>
      </c>
      <c r="BL27" s="5">
        <f t="shared" si="0"/>
        <v>1572.2723128250952</v>
      </c>
      <c r="BM27" s="4">
        <f t="shared" si="1"/>
        <v>0.30928170291893969</v>
      </c>
      <c r="BN27" s="2">
        <f t="shared" si="2"/>
        <v>0.11215270299300389</v>
      </c>
    </row>
    <row r="28" spans="1:66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143.40604471957394</v>
      </c>
      <c r="S28">
        <v>196.98524856397125</v>
      </c>
      <c r="T28">
        <v>182.48500128930604</v>
      </c>
      <c r="U28">
        <v>0</v>
      </c>
      <c r="V28">
        <v>0</v>
      </c>
      <c r="W28">
        <v>0</v>
      </c>
      <c r="X28">
        <v>0</v>
      </c>
      <c r="Y28">
        <v>1.1331531769873009</v>
      </c>
      <c r="Z28">
        <v>0.84699392574891774</v>
      </c>
      <c r="AA28">
        <v>5.2793206967602497</v>
      </c>
      <c r="AB28">
        <v>69.755874307454022</v>
      </c>
      <c r="AC28">
        <v>0.79239997690260988</v>
      </c>
      <c r="AD28">
        <v>170.08855596912014</v>
      </c>
      <c r="AE28">
        <v>23.3543152396234</v>
      </c>
      <c r="AF28">
        <v>0</v>
      </c>
      <c r="AG28">
        <v>0</v>
      </c>
      <c r="AH28">
        <v>0</v>
      </c>
      <c r="AI28">
        <v>0</v>
      </c>
      <c r="AJ28">
        <v>4.725326617680607</v>
      </c>
      <c r="AK28">
        <v>0</v>
      </c>
      <c r="AL28">
        <v>3.8810443739926361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167.26120631392908</v>
      </c>
      <c r="AU28">
        <v>0</v>
      </c>
      <c r="AV28">
        <v>748.5041659930622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4974.9512233653495</v>
      </c>
      <c r="BF28">
        <v>0</v>
      </c>
      <c r="BG28">
        <v>0</v>
      </c>
      <c r="BH28">
        <v>33.044589676756772</v>
      </c>
      <c r="BI28">
        <v>-664.58630400551681</v>
      </c>
      <c r="BJ28">
        <v>0</v>
      </c>
      <c r="BL28" s="5">
        <f t="shared" si="0"/>
        <v>6693.4498745294622</v>
      </c>
      <c r="BM28" s="4">
        <f t="shared" si="1"/>
        <v>4.9368547305480119E-3</v>
      </c>
      <c r="BN28" s="2">
        <f t="shared" si="2"/>
        <v>9.9289053696280355E-2</v>
      </c>
    </row>
    <row r="29" spans="1:66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1.275057260948975</v>
      </c>
      <c r="Z29">
        <v>0</v>
      </c>
      <c r="AA29">
        <v>0</v>
      </c>
      <c r="AB29">
        <v>0</v>
      </c>
      <c r="AC29">
        <v>0.797511663864508</v>
      </c>
      <c r="AD29">
        <v>5.1021808663292738</v>
      </c>
      <c r="AE29">
        <v>91.801973484463034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0.36733114712526133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81.899029578046338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662.9183404373681</v>
      </c>
      <c r="BF29">
        <v>0</v>
      </c>
      <c r="BG29">
        <v>0</v>
      </c>
      <c r="BH29">
        <v>0.77923807374249532</v>
      </c>
      <c r="BI29">
        <v>-517.42695008437215</v>
      </c>
      <c r="BJ29">
        <v>0</v>
      </c>
      <c r="BL29" s="5">
        <f t="shared" si="0"/>
        <v>844.16142443814556</v>
      </c>
      <c r="BM29" s="4">
        <f t="shared" si="1"/>
        <v>9.2309130834915645E-4</v>
      </c>
      <c r="BN29" s="2">
        <f t="shared" si="2"/>
        <v>0.6129478735998386</v>
      </c>
    </row>
    <row r="30" spans="1:66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3.8055760177200209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10.683246944685795</v>
      </c>
      <c r="Z30">
        <v>0</v>
      </c>
      <c r="AA30">
        <v>0</v>
      </c>
      <c r="AB30">
        <v>9.8830712601962674</v>
      </c>
      <c r="AC30">
        <v>1.040877422248319</v>
      </c>
      <c r="AD30">
        <v>17.830937107338482</v>
      </c>
      <c r="AE30">
        <v>72.347077654050054</v>
      </c>
      <c r="AF30">
        <v>0</v>
      </c>
      <c r="AG30">
        <v>0</v>
      </c>
      <c r="AH30">
        <v>2.5465104099142826</v>
      </c>
      <c r="AI30">
        <v>0</v>
      </c>
      <c r="AJ30">
        <v>0</v>
      </c>
      <c r="AK30">
        <v>0</v>
      </c>
      <c r="AL30">
        <v>11.188443878699502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120.65617023822939</v>
      </c>
      <c r="AU30">
        <v>27.780923102422165</v>
      </c>
      <c r="AV30">
        <v>289.78104195994291</v>
      </c>
      <c r="AW30">
        <v>27.273439914856979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2414.6051780492389</v>
      </c>
      <c r="BF30">
        <v>0</v>
      </c>
      <c r="BG30">
        <v>0</v>
      </c>
      <c r="BH30">
        <v>281.17850295003154</v>
      </c>
      <c r="BI30">
        <v>-745.73128219625403</v>
      </c>
      <c r="BJ30">
        <v>0</v>
      </c>
      <c r="BL30" s="5">
        <f t="shared" si="0"/>
        <v>3009.4224939595433</v>
      </c>
      <c r="BM30" s="4">
        <f t="shared" si="1"/>
        <v>9.3432711264173698E-2</v>
      </c>
      <c r="BN30" s="2">
        <f t="shared" si="2"/>
        <v>0.24779879983387906</v>
      </c>
    </row>
    <row r="31" spans="1:66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3.0558250875460766</v>
      </c>
      <c r="Z31">
        <v>0.20179371720991951</v>
      </c>
      <c r="AA31">
        <v>0</v>
      </c>
      <c r="AB31">
        <v>0</v>
      </c>
      <c r="AC31">
        <v>0.26648974855406665</v>
      </c>
      <c r="AD31">
        <v>1.2520006090277302</v>
      </c>
      <c r="AE31">
        <v>77.547787069682698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10.344583952534864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89.883730423170434</v>
      </c>
      <c r="AU31">
        <v>0</v>
      </c>
      <c r="AV31">
        <v>64.778631997212401</v>
      </c>
      <c r="AW31">
        <v>0</v>
      </c>
      <c r="AX31">
        <v>0</v>
      </c>
      <c r="AY31">
        <v>0</v>
      </c>
      <c r="AZ31">
        <v>167.79499209381382</v>
      </c>
      <c r="BA31">
        <v>92.271196029678038</v>
      </c>
      <c r="BB31">
        <v>0</v>
      </c>
      <c r="BC31">
        <v>0</v>
      </c>
      <c r="BD31">
        <v>0</v>
      </c>
      <c r="BE31">
        <v>2091.4204963092543</v>
      </c>
      <c r="BF31">
        <v>0</v>
      </c>
      <c r="BG31">
        <v>0</v>
      </c>
      <c r="BH31">
        <v>100.55201086309356</v>
      </c>
      <c r="BI31">
        <v>-431.94283444714046</v>
      </c>
      <c r="BJ31">
        <v>0</v>
      </c>
      <c r="BL31" s="5">
        <f t="shared" si="0"/>
        <v>2598.8175270376842</v>
      </c>
      <c r="BM31" s="4">
        <f t="shared" si="1"/>
        <v>3.8691447097368874E-2</v>
      </c>
      <c r="BN31" s="2">
        <f t="shared" si="2"/>
        <v>0.16620745010116175</v>
      </c>
    </row>
    <row r="32" spans="1:66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9.4809693151361105E-2</v>
      </c>
      <c r="AD32">
        <v>0</v>
      </c>
      <c r="AE32">
        <v>0</v>
      </c>
      <c r="AF32">
        <v>2.2371491422191734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58.574725005122339</v>
      </c>
      <c r="BF32">
        <v>0</v>
      </c>
      <c r="BG32">
        <v>0</v>
      </c>
      <c r="BH32">
        <v>0</v>
      </c>
      <c r="BI32">
        <v>-11.226369803939743</v>
      </c>
      <c r="BJ32">
        <v>0</v>
      </c>
      <c r="BL32" s="5">
        <f t="shared" si="0"/>
        <v>60.906683840492875</v>
      </c>
      <c r="BM32" s="4">
        <f t="shared" si="1"/>
        <v>0</v>
      </c>
      <c r="BN32" s="2">
        <f t="shared" si="2"/>
        <v>0.1843208182757122</v>
      </c>
    </row>
    <row r="33" spans="1:66" x14ac:dyDescent="0.25">
      <c r="A33" t="s">
        <v>34</v>
      </c>
      <c r="B33">
        <v>76.773389631802701</v>
      </c>
      <c r="C33">
        <v>14.989022459575342</v>
      </c>
      <c r="D33">
        <v>34.519123311327988</v>
      </c>
      <c r="E33">
        <v>6.3692676360065459</v>
      </c>
      <c r="F33">
        <v>7.7456414065948636</v>
      </c>
      <c r="G33">
        <v>24.988230541780727</v>
      </c>
      <c r="H33">
        <v>38.284367418034165</v>
      </c>
      <c r="I33">
        <v>13.34668028702229</v>
      </c>
      <c r="J33">
        <v>65.546935839202789</v>
      </c>
      <c r="K33">
        <v>1.3706163703489234</v>
      </c>
      <c r="L33">
        <v>1.3054107636765256E-2</v>
      </c>
      <c r="M33">
        <v>13.328546805954536</v>
      </c>
      <c r="N33">
        <v>0</v>
      </c>
      <c r="O33">
        <v>82.939992039779156</v>
      </c>
      <c r="P33">
        <v>2.5792794004684219E-2</v>
      </c>
      <c r="Q33">
        <v>13.358037386205595</v>
      </c>
      <c r="R33">
        <v>0</v>
      </c>
      <c r="S33">
        <v>0</v>
      </c>
      <c r="T33">
        <v>0</v>
      </c>
      <c r="U33">
        <v>0</v>
      </c>
      <c r="V33">
        <v>0</v>
      </c>
      <c r="W33">
        <v>6.884885713703671</v>
      </c>
      <c r="X33">
        <v>40.059776135770413</v>
      </c>
      <c r="Y33">
        <v>0</v>
      </c>
      <c r="Z33">
        <v>0</v>
      </c>
      <c r="AA33">
        <v>0</v>
      </c>
      <c r="AB33">
        <v>24.218203068943481</v>
      </c>
      <c r="AC33">
        <v>1.5473358682842842</v>
      </c>
      <c r="AD33">
        <v>0</v>
      </c>
      <c r="AE33">
        <v>3.8191680114424358</v>
      </c>
      <c r="AF33">
        <v>4.3279857557070187E-2</v>
      </c>
      <c r="AG33">
        <v>58.246226954232988</v>
      </c>
      <c r="AH33">
        <v>39.854677592150232</v>
      </c>
      <c r="AI33">
        <v>2.0724139575679907</v>
      </c>
      <c r="AJ33">
        <v>4.3241378495787179</v>
      </c>
      <c r="AK33">
        <v>0</v>
      </c>
      <c r="AL33">
        <v>5.8054982485629401</v>
      </c>
      <c r="AM33">
        <v>0</v>
      </c>
      <c r="AN33">
        <v>0</v>
      </c>
      <c r="AO33">
        <v>0</v>
      </c>
      <c r="AP33">
        <v>4.6764173236402486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18.943966225875997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1980.7849446912865</v>
      </c>
      <c r="BF33">
        <v>0</v>
      </c>
      <c r="BG33">
        <v>0</v>
      </c>
      <c r="BH33">
        <v>38.250458240555233</v>
      </c>
      <c r="BI33">
        <v>-638.61765047241283</v>
      </c>
      <c r="BJ33">
        <v>0</v>
      </c>
      <c r="BL33" s="5">
        <f t="shared" si="0"/>
        <v>2584.8796295338739</v>
      </c>
      <c r="BM33" s="4">
        <f t="shared" si="1"/>
        <v>1.4797771549405904E-2</v>
      </c>
      <c r="BN33" s="2">
        <f t="shared" si="2"/>
        <v>0.24705895128570202</v>
      </c>
    </row>
    <row r="34" spans="1:66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2.8023334390790118</v>
      </c>
      <c r="AF34">
        <v>0</v>
      </c>
      <c r="AG34">
        <v>1.8683496361561471</v>
      </c>
      <c r="AH34">
        <v>55.234217917522109</v>
      </c>
      <c r="AI34">
        <v>0</v>
      </c>
      <c r="AJ34">
        <v>4.042914117687026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41.121578692342929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75.887414536541428</v>
      </c>
      <c r="AZ34">
        <v>305.54173623387157</v>
      </c>
      <c r="BA34">
        <v>0</v>
      </c>
      <c r="BB34">
        <v>556.19424588348352</v>
      </c>
      <c r="BC34">
        <v>0</v>
      </c>
      <c r="BD34">
        <v>7.5205302400259475</v>
      </c>
      <c r="BE34">
        <v>1480.7702624728893</v>
      </c>
      <c r="BF34">
        <v>0</v>
      </c>
      <c r="BG34">
        <v>0</v>
      </c>
      <c r="BH34">
        <v>22.643075685749235</v>
      </c>
      <c r="BI34">
        <v>-435.8913603385264</v>
      </c>
      <c r="BJ34">
        <v>0</v>
      </c>
      <c r="BL34" s="5">
        <f t="shared" si="0"/>
        <v>2530.9835831695991</v>
      </c>
      <c r="BM34" s="4">
        <f t="shared" si="1"/>
        <v>8.9463542301577784E-3</v>
      </c>
      <c r="BN34" s="2">
        <f t="shared" si="2"/>
        <v>0.17222212077434787</v>
      </c>
    </row>
    <row r="35" spans="1:66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8.1871228798220059</v>
      </c>
      <c r="AJ35">
        <v>0</v>
      </c>
      <c r="AK35">
        <v>0</v>
      </c>
      <c r="AL35">
        <v>6.8047480945197343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8.1098873328639947</v>
      </c>
      <c r="BE35">
        <v>474.15117102433624</v>
      </c>
      <c r="BF35">
        <v>0</v>
      </c>
      <c r="BG35">
        <v>0</v>
      </c>
      <c r="BH35">
        <v>11.840861151665992</v>
      </c>
      <c r="BI35">
        <v>-244.32938053804995</v>
      </c>
      <c r="BJ35">
        <v>0</v>
      </c>
      <c r="BL35" s="5">
        <f t="shared" si="0"/>
        <v>497.25292933154196</v>
      </c>
      <c r="BM35" s="4">
        <f t="shared" si="1"/>
        <v>2.3812551828671345E-2</v>
      </c>
      <c r="BN35" s="2">
        <f t="shared" si="2"/>
        <v>0.49135835331629396</v>
      </c>
    </row>
    <row r="36" spans="1:66" x14ac:dyDescent="0.25">
      <c r="A36" t="s">
        <v>37</v>
      </c>
      <c r="B36">
        <v>26.577629042848486</v>
      </c>
      <c r="C36">
        <v>4.4726001992420068</v>
      </c>
      <c r="D36">
        <v>0</v>
      </c>
      <c r="E36">
        <v>0</v>
      </c>
      <c r="F36">
        <v>3.4781069383487995</v>
      </c>
      <c r="G36">
        <v>5.7211451429514062</v>
      </c>
      <c r="H36">
        <v>7.9650932124704816</v>
      </c>
      <c r="I36">
        <v>0</v>
      </c>
      <c r="J36">
        <v>12.567671250952268</v>
      </c>
      <c r="K36">
        <v>8.4174101551511546E-2</v>
      </c>
      <c r="L36">
        <v>5.7351045242506676E-3</v>
      </c>
      <c r="M36">
        <v>0</v>
      </c>
      <c r="N36">
        <v>12.226042438971255</v>
      </c>
      <c r="O36">
        <v>0</v>
      </c>
      <c r="P36">
        <v>7.9390815887519402E-3</v>
      </c>
      <c r="Q36">
        <v>0.804282190133079</v>
      </c>
      <c r="R36">
        <v>6.355053765985307</v>
      </c>
      <c r="S36">
        <v>12.31301815984237</v>
      </c>
      <c r="T36">
        <v>19.551853379698382</v>
      </c>
      <c r="U36">
        <v>0</v>
      </c>
      <c r="V36">
        <v>0</v>
      </c>
      <c r="W36">
        <v>0</v>
      </c>
      <c r="X36">
        <v>0</v>
      </c>
      <c r="Y36">
        <v>0.56546636926454141</v>
      </c>
      <c r="Z36">
        <v>0.22219352289244693</v>
      </c>
      <c r="AA36">
        <v>0</v>
      </c>
      <c r="AB36">
        <v>0</v>
      </c>
      <c r="AC36">
        <v>0.2474969969001366</v>
      </c>
      <c r="AD36">
        <v>5.1300788015676355</v>
      </c>
      <c r="AE36">
        <v>14.999598282821301</v>
      </c>
      <c r="AF36">
        <v>0.98915945858912602</v>
      </c>
      <c r="AG36">
        <v>3.0832002424056029</v>
      </c>
      <c r="AH36">
        <v>0</v>
      </c>
      <c r="AI36">
        <v>0.49822628832610782</v>
      </c>
      <c r="AJ36">
        <v>218.70953729516583</v>
      </c>
      <c r="AK36">
        <v>0</v>
      </c>
      <c r="AL36">
        <v>41.290581149232281</v>
      </c>
      <c r="AM36">
        <v>17.067212164294567</v>
      </c>
      <c r="AN36">
        <v>6.7353875722089791</v>
      </c>
      <c r="AO36">
        <v>10.305223543064807</v>
      </c>
      <c r="AP36">
        <v>84.008324629884271</v>
      </c>
      <c r="AQ36">
        <v>21.919914764292511</v>
      </c>
      <c r="AR36">
        <v>0</v>
      </c>
      <c r="AS36">
        <v>1529.2118397038257</v>
      </c>
      <c r="AT36">
        <v>224.36610574375277</v>
      </c>
      <c r="AU36">
        <v>0</v>
      </c>
      <c r="AV36">
        <v>0</v>
      </c>
      <c r="AW36">
        <v>54.751300486337868</v>
      </c>
      <c r="AX36">
        <v>184.42218099358288</v>
      </c>
      <c r="AY36">
        <v>0</v>
      </c>
      <c r="AZ36">
        <v>160.06658256475305</v>
      </c>
      <c r="BA36">
        <v>160.90879028121694</v>
      </c>
      <c r="BB36">
        <v>273.26612912366841</v>
      </c>
      <c r="BC36">
        <v>60.115926501534886</v>
      </c>
      <c r="BD36">
        <v>6.1396777270067684</v>
      </c>
      <c r="BE36">
        <v>542.96953116021973</v>
      </c>
      <c r="BF36">
        <v>0</v>
      </c>
      <c r="BG36">
        <v>0</v>
      </c>
      <c r="BH36">
        <v>1305.0093608379116</v>
      </c>
      <c r="BI36">
        <v>-961.80407660095193</v>
      </c>
      <c r="BJ36">
        <v>0</v>
      </c>
      <c r="BL36" s="5">
        <f t="shared" si="0"/>
        <v>3734.1200093759171</v>
      </c>
      <c r="BM36" s="4">
        <f t="shared" si="1"/>
        <v>0.34948243697609965</v>
      </c>
      <c r="BN36" s="2">
        <f t="shared" si="2"/>
        <v>0.25757181723832656</v>
      </c>
    </row>
    <row r="37" spans="1:66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10.446575550562105</v>
      </c>
      <c r="H37">
        <v>0</v>
      </c>
      <c r="I37">
        <v>0</v>
      </c>
      <c r="J37">
        <v>0</v>
      </c>
      <c r="K37">
        <v>2.7864148751693318</v>
      </c>
      <c r="L37">
        <v>0</v>
      </c>
      <c r="M37">
        <v>0</v>
      </c>
      <c r="N37">
        <v>0</v>
      </c>
      <c r="O37">
        <v>53.889701798060763</v>
      </c>
      <c r="P37">
        <v>0</v>
      </c>
      <c r="Q37">
        <v>1.9077366407823466</v>
      </c>
      <c r="R37">
        <v>21.985774740572442</v>
      </c>
      <c r="S37">
        <v>11.779376910557231</v>
      </c>
      <c r="T37">
        <v>57.082053293217271</v>
      </c>
      <c r="U37">
        <v>388.77239865106196</v>
      </c>
      <c r="V37">
        <v>122.69295609829149</v>
      </c>
      <c r="W37">
        <v>230.82168451945572</v>
      </c>
      <c r="X37">
        <v>1311.6497175783877</v>
      </c>
      <c r="Y37">
        <v>3.4719645174774478</v>
      </c>
      <c r="Z37">
        <v>3.6359269489920272</v>
      </c>
      <c r="AA37">
        <v>9.8973745774162047</v>
      </c>
      <c r="AB37">
        <v>63.055104322364578</v>
      </c>
      <c r="AC37">
        <v>0.77312094184784208</v>
      </c>
      <c r="AD37">
        <v>29.486176228683458</v>
      </c>
      <c r="AE37">
        <v>27.641079542270042</v>
      </c>
      <c r="AF37">
        <v>1.0920388507530059</v>
      </c>
      <c r="AG37">
        <v>56.015929056147264</v>
      </c>
      <c r="AH37">
        <v>9.1976695390785181</v>
      </c>
      <c r="AI37">
        <v>0.14210737681887145</v>
      </c>
      <c r="AJ37">
        <v>90.297193461094139</v>
      </c>
      <c r="AK37">
        <v>848.21030907999329</v>
      </c>
      <c r="AL37">
        <v>42.353805495920383</v>
      </c>
      <c r="AM37">
        <v>13.833646892677754</v>
      </c>
      <c r="AN37">
        <v>34.976426759116777</v>
      </c>
      <c r="AO37">
        <v>1.3554592848532503</v>
      </c>
      <c r="AP37">
        <v>2.9516749112256493</v>
      </c>
      <c r="AQ37">
        <v>550.35599776313813</v>
      </c>
      <c r="AR37">
        <v>320.7120682977893</v>
      </c>
      <c r="AS37">
        <v>157.90768574500962</v>
      </c>
      <c r="AT37">
        <v>315.75911345373669</v>
      </c>
      <c r="AU37">
        <v>4613.125800982315</v>
      </c>
      <c r="AV37">
        <v>43.452683341176822</v>
      </c>
      <c r="AW37">
        <v>82.224932136195349</v>
      </c>
      <c r="AX37">
        <v>23.221038941574022</v>
      </c>
      <c r="AY37">
        <v>0</v>
      </c>
      <c r="AZ37">
        <v>436.90854852024313</v>
      </c>
      <c r="BA37">
        <v>0</v>
      </c>
      <c r="BB37">
        <v>0</v>
      </c>
      <c r="BC37">
        <v>143.92531063038334</v>
      </c>
      <c r="BD37">
        <v>166.55105617951813</v>
      </c>
      <c r="BE37">
        <v>1344.3909409815296</v>
      </c>
      <c r="BF37">
        <v>0</v>
      </c>
      <c r="BG37">
        <v>0</v>
      </c>
      <c r="BH37">
        <v>302.16136721991472</v>
      </c>
      <c r="BI37">
        <v>-525.33514155356158</v>
      </c>
      <c r="BJ37">
        <v>0</v>
      </c>
      <c r="BL37" s="5">
        <f t="shared" si="0"/>
        <v>11650.736575415458</v>
      </c>
      <c r="BM37" s="4">
        <f t="shared" si="1"/>
        <v>2.593495829761646E-2</v>
      </c>
      <c r="BN37" s="2">
        <f t="shared" si="2"/>
        <v>4.5090294347748437E-2</v>
      </c>
    </row>
    <row r="38" spans="1:66" x14ac:dyDescent="0.25">
      <c r="A38" t="s">
        <v>39</v>
      </c>
      <c r="B38">
        <v>179.59988456801597</v>
      </c>
      <c r="C38">
        <v>2.248446372226375</v>
      </c>
      <c r="D38">
        <v>29.46125528595552</v>
      </c>
      <c r="E38">
        <v>10.675625460794237</v>
      </c>
      <c r="F38">
        <v>0.87864756940136846</v>
      </c>
      <c r="G38">
        <v>135.79299544339716</v>
      </c>
      <c r="H38">
        <v>0</v>
      </c>
      <c r="I38">
        <v>0</v>
      </c>
      <c r="J38">
        <v>81.840570647507008</v>
      </c>
      <c r="K38">
        <v>4.5611537878640469</v>
      </c>
      <c r="L38">
        <v>0.38844228498545669</v>
      </c>
      <c r="M38">
        <v>23.83514978374507</v>
      </c>
      <c r="N38">
        <v>0</v>
      </c>
      <c r="O38">
        <v>247.91923503584309</v>
      </c>
      <c r="P38">
        <v>0.63400656829509616</v>
      </c>
      <c r="Q38">
        <v>21.937501696750374</v>
      </c>
      <c r="R38">
        <v>34.348579912037451</v>
      </c>
      <c r="S38">
        <v>32.835640490446607</v>
      </c>
      <c r="T38">
        <v>18.19849026807432</v>
      </c>
      <c r="U38">
        <v>114.52098350668977</v>
      </c>
      <c r="V38">
        <v>20.572625289887778</v>
      </c>
      <c r="W38">
        <v>558.44575758394456</v>
      </c>
      <c r="X38">
        <v>2722.9903789312239</v>
      </c>
      <c r="Y38">
        <v>2.6230544981688473</v>
      </c>
      <c r="Z38">
        <v>2.7659603993494066</v>
      </c>
      <c r="AA38">
        <v>12.036410831456269</v>
      </c>
      <c r="AB38">
        <v>29.876318955023496</v>
      </c>
      <c r="AC38">
        <v>2.7016251794680426</v>
      </c>
      <c r="AD38">
        <v>8.5742936471188571</v>
      </c>
      <c r="AE38">
        <v>120.97817614534837</v>
      </c>
      <c r="AF38">
        <v>0.92972094815758755</v>
      </c>
      <c r="AG38">
        <v>150.48031686598685</v>
      </c>
      <c r="AH38">
        <v>3.3495217740430974</v>
      </c>
      <c r="AI38">
        <v>1.3824916015510469</v>
      </c>
      <c r="AJ38">
        <v>153.15578671350318</v>
      </c>
      <c r="AK38">
        <v>0</v>
      </c>
      <c r="AL38">
        <v>1290.1620610530404</v>
      </c>
      <c r="AM38">
        <v>5.297725801393641</v>
      </c>
      <c r="AN38">
        <v>18.332193777692392</v>
      </c>
      <c r="AO38">
        <v>12.804502584567265</v>
      </c>
      <c r="AP38">
        <v>23.366655948715163</v>
      </c>
      <c r="AQ38">
        <v>566.1309634390766</v>
      </c>
      <c r="AR38">
        <v>1049.6016126468066</v>
      </c>
      <c r="AS38">
        <v>306.91251407135547</v>
      </c>
      <c r="AT38">
        <v>348.5800551143198</v>
      </c>
      <c r="AU38">
        <v>815.70807170193939</v>
      </c>
      <c r="AV38">
        <v>67.362622355238557</v>
      </c>
      <c r="AW38">
        <v>169.02642637249409</v>
      </c>
      <c r="AX38">
        <v>17.829917801575899</v>
      </c>
      <c r="AY38">
        <v>280.24115945627199</v>
      </c>
      <c r="AZ38">
        <v>401.43590393178016</v>
      </c>
      <c r="BA38">
        <v>231.02133646095891</v>
      </c>
      <c r="BB38">
        <v>98.169271200263523</v>
      </c>
      <c r="BC38">
        <v>951.79559970473463</v>
      </c>
      <c r="BD38">
        <v>7.8215595680628418</v>
      </c>
      <c r="BE38">
        <v>2285.5342128984908</v>
      </c>
      <c r="BF38">
        <v>0</v>
      </c>
      <c r="BG38">
        <v>0</v>
      </c>
      <c r="BH38">
        <v>1278.0763427577679</v>
      </c>
      <c r="BI38">
        <v>-8292.794229351608</v>
      </c>
      <c r="BJ38">
        <v>0</v>
      </c>
      <c r="BL38" s="5">
        <f t="shared" si="0"/>
        <v>13677.673413935039</v>
      </c>
      <c r="BM38" s="4">
        <f t="shared" si="1"/>
        <v>9.3442525207221475E-2</v>
      </c>
      <c r="BN38" s="2">
        <f t="shared" si="2"/>
        <v>0.60630152354001765</v>
      </c>
    </row>
    <row r="39" spans="1:66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103.37259283765506</v>
      </c>
      <c r="X39">
        <v>577.66189600667917</v>
      </c>
      <c r="Y39">
        <v>0</v>
      </c>
      <c r="Z39">
        <v>22.189713396661887</v>
      </c>
      <c r="AA39">
        <v>0</v>
      </c>
      <c r="AB39">
        <v>0</v>
      </c>
      <c r="AC39">
        <v>0.41209885608525126</v>
      </c>
      <c r="AD39">
        <v>0</v>
      </c>
      <c r="AE39">
        <v>25.444154489560514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18.215044165576547</v>
      </c>
      <c r="AM39">
        <v>486.43963371995363</v>
      </c>
      <c r="AN39">
        <v>6.5931031666847764</v>
      </c>
      <c r="AO39">
        <v>0.34281063280693103</v>
      </c>
      <c r="AP39">
        <v>0.71736020378497645</v>
      </c>
      <c r="AQ39">
        <v>132.28152104322737</v>
      </c>
      <c r="AR39">
        <v>0</v>
      </c>
      <c r="AS39">
        <v>1849.0749225057589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557.41888528603658</v>
      </c>
      <c r="BF39">
        <v>0</v>
      </c>
      <c r="BG39">
        <v>0</v>
      </c>
      <c r="BH39">
        <v>210.68122436259674</v>
      </c>
      <c r="BI39">
        <v>-2209.072494031102</v>
      </c>
      <c r="BJ39">
        <v>0</v>
      </c>
      <c r="BL39" s="5">
        <f t="shared" si="0"/>
        <v>3780.1637363104714</v>
      </c>
      <c r="BM39" s="4">
        <f t="shared" si="1"/>
        <v>5.5733359467710929E-2</v>
      </c>
      <c r="BN39" s="2">
        <f t="shared" si="2"/>
        <v>0.58438539918569998</v>
      </c>
    </row>
    <row r="40" spans="1:66" x14ac:dyDescent="0.25">
      <c r="A40" t="s">
        <v>41</v>
      </c>
      <c r="B40">
        <v>44.545978772195625</v>
      </c>
      <c r="C40">
        <v>13.265281583370113</v>
      </c>
      <c r="D40">
        <v>6.4764168739683985</v>
      </c>
      <c r="E40">
        <v>7.0700927581231792</v>
      </c>
      <c r="F40">
        <v>9.3792880577171633</v>
      </c>
      <c r="G40">
        <v>8.4764951725680344</v>
      </c>
      <c r="H40">
        <v>12.735985891781192</v>
      </c>
      <c r="I40">
        <v>10.873460123316587</v>
      </c>
      <c r="J40">
        <v>18.742120911271893</v>
      </c>
      <c r="K40">
        <v>0.69446245247136862</v>
      </c>
      <c r="L40">
        <v>2.2617290042491151E-2</v>
      </c>
      <c r="M40">
        <v>0</v>
      </c>
      <c r="N40">
        <v>23.107071755668237</v>
      </c>
      <c r="O40">
        <v>77.218139311532752</v>
      </c>
      <c r="P40">
        <v>0</v>
      </c>
      <c r="Q40">
        <v>13.176017053294686</v>
      </c>
      <c r="R40">
        <v>0</v>
      </c>
      <c r="S40">
        <v>0</v>
      </c>
      <c r="T40">
        <v>0</v>
      </c>
      <c r="U40">
        <v>0</v>
      </c>
      <c r="V40">
        <v>0</v>
      </c>
      <c r="W40">
        <v>149.06218037448531</v>
      </c>
      <c r="X40">
        <v>2665.5711139215396</v>
      </c>
      <c r="Y40">
        <v>5.9084510856383892</v>
      </c>
      <c r="Z40">
        <v>0</v>
      </c>
      <c r="AA40">
        <v>5.6595542024315026</v>
      </c>
      <c r="AB40">
        <v>0</v>
      </c>
      <c r="AC40">
        <v>0.84017813214748827</v>
      </c>
      <c r="AD40">
        <v>0</v>
      </c>
      <c r="AE40">
        <v>7.7965401814933477</v>
      </c>
      <c r="AF40">
        <v>7.8336292578731787E-2</v>
      </c>
      <c r="AG40">
        <v>2.5030316482597592</v>
      </c>
      <c r="AH40">
        <v>0</v>
      </c>
      <c r="AI40">
        <v>0</v>
      </c>
      <c r="AJ40">
        <v>13.004132218906619</v>
      </c>
      <c r="AK40">
        <v>27.39069468622327</v>
      </c>
      <c r="AL40">
        <v>54.125363828421328</v>
      </c>
      <c r="AM40">
        <v>4.0011656977436312</v>
      </c>
      <c r="AN40">
        <v>356.87130945601342</v>
      </c>
      <c r="AO40">
        <v>16.536556551020183</v>
      </c>
      <c r="AP40">
        <v>1.9634154096425218</v>
      </c>
      <c r="AQ40">
        <v>299.30572010448867</v>
      </c>
      <c r="AR40">
        <v>0</v>
      </c>
      <c r="AS40">
        <v>3292.3962793207634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512.87299659485052</v>
      </c>
      <c r="BF40">
        <v>0</v>
      </c>
      <c r="BG40">
        <v>0</v>
      </c>
      <c r="BH40">
        <v>573.05812443865227</v>
      </c>
      <c r="BI40">
        <v>-4856.8512734903952</v>
      </c>
      <c r="BJ40">
        <v>0</v>
      </c>
      <c r="BL40" s="5">
        <f t="shared" si="0"/>
        <v>7661.6704477139692</v>
      </c>
      <c r="BM40" s="4">
        <f t="shared" si="1"/>
        <v>7.479545464000438E-2</v>
      </c>
      <c r="BN40" s="2">
        <f t="shared" si="2"/>
        <v>0.63391545050590703</v>
      </c>
    </row>
    <row r="41" spans="1:66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5.0911135559435357</v>
      </c>
      <c r="H41">
        <v>0</v>
      </c>
      <c r="I41">
        <v>0</v>
      </c>
      <c r="J41">
        <v>0</v>
      </c>
      <c r="K41">
        <v>0.44226393295536115</v>
      </c>
      <c r="L41">
        <v>1.2396622448724193E-2</v>
      </c>
      <c r="M41">
        <v>0</v>
      </c>
      <c r="N41">
        <v>0</v>
      </c>
      <c r="O41">
        <v>25.397447020771072</v>
      </c>
      <c r="P41">
        <v>3.9596217405164155E-3</v>
      </c>
      <c r="Q41">
        <v>2.8510207064353779</v>
      </c>
      <c r="R41">
        <v>0</v>
      </c>
      <c r="S41">
        <v>0</v>
      </c>
      <c r="T41">
        <v>0</v>
      </c>
      <c r="U41">
        <v>6.2018487618726672</v>
      </c>
      <c r="V41">
        <v>76.421531795490523</v>
      </c>
      <c r="W41">
        <v>940.82486510643264</v>
      </c>
      <c r="X41">
        <v>2876.8148711202948</v>
      </c>
      <c r="Y41">
        <v>2.1853029073895622</v>
      </c>
      <c r="Z41">
        <v>11.003652468546425</v>
      </c>
      <c r="AA41">
        <v>13.391379977707585</v>
      </c>
      <c r="AB41">
        <v>15.660683210828113</v>
      </c>
      <c r="AC41">
        <v>2.1828509943029912</v>
      </c>
      <c r="AD41">
        <v>6.8817354498167154</v>
      </c>
      <c r="AE41">
        <v>17.227948229173421</v>
      </c>
      <c r="AF41">
        <v>1.3535011565382187</v>
      </c>
      <c r="AG41">
        <v>20.143440621153729</v>
      </c>
      <c r="AH41">
        <v>3.0257645370672619</v>
      </c>
      <c r="AI41">
        <v>0.47195223514567863</v>
      </c>
      <c r="AJ41">
        <v>76.70484909933252</v>
      </c>
      <c r="AK41">
        <v>307.52173536006791</v>
      </c>
      <c r="AL41">
        <v>43.664367686174671</v>
      </c>
      <c r="AM41">
        <v>19.932822712263633</v>
      </c>
      <c r="AN41">
        <v>44.595857981492166</v>
      </c>
      <c r="AO41">
        <v>2.3291363366026299</v>
      </c>
      <c r="AP41">
        <v>4.5021940598396091</v>
      </c>
      <c r="AQ41">
        <v>1128.4440313925081</v>
      </c>
      <c r="AR41">
        <v>998.01489069324805</v>
      </c>
      <c r="AS41">
        <v>173.48551272602148</v>
      </c>
      <c r="AT41">
        <v>575.9412862446211</v>
      </c>
      <c r="AU41">
        <v>414.0716432729588</v>
      </c>
      <c r="AV41">
        <v>11.225025901648003</v>
      </c>
      <c r="AW41">
        <v>185.03664223470165</v>
      </c>
      <c r="AX41">
        <v>124.18787968217306</v>
      </c>
      <c r="AY41">
        <v>1093.1416886753525</v>
      </c>
      <c r="AZ41">
        <v>728.61891660573849</v>
      </c>
      <c r="BA41">
        <v>106.44530037456613</v>
      </c>
      <c r="BB41">
        <v>120.3861257099</v>
      </c>
      <c r="BC41">
        <v>26.074656737698273</v>
      </c>
      <c r="BD41">
        <v>99.779934559549801</v>
      </c>
      <c r="BE41">
        <v>2971.6204204180613</v>
      </c>
      <c r="BF41">
        <v>0</v>
      </c>
      <c r="BG41">
        <v>8686.8736524188425</v>
      </c>
      <c r="BH41">
        <v>651.49315648206152</v>
      </c>
      <c r="BI41">
        <v>-18366.159309000624</v>
      </c>
      <c r="BJ41">
        <v>0</v>
      </c>
      <c r="BL41" s="5">
        <f t="shared" si="0"/>
        <v>21970.18810091542</v>
      </c>
      <c r="BM41" s="4">
        <f t="shared" si="1"/>
        <v>2.9653508358215473E-2</v>
      </c>
      <c r="BN41" s="2">
        <f t="shared" si="2"/>
        <v>0.83595821868431663</v>
      </c>
    </row>
    <row r="42" spans="1:66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0.29908735305818268</v>
      </c>
      <c r="N42">
        <v>0</v>
      </c>
      <c r="O42">
        <v>0</v>
      </c>
      <c r="P42">
        <v>0</v>
      </c>
      <c r="Q42">
        <v>0.50153625644768374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0.47735486576336622</v>
      </c>
      <c r="AD42">
        <v>0</v>
      </c>
      <c r="AE42">
        <v>0</v>
      </c>
      <c r="AF42">
        <v>6.0037781518860873</v>
      </c>
      <c r="AG42">
        <v>0</v>
      </c>
      <c r="AH42">
        <v>1.8723806074644933</v>
      </c>
      <c r="AI42">
        <v>0</v>
      </c>
      <c r="AJ42">
        <v>13.577196458285702</v>
      </c>
      <c r="AK42">
        <v>0</v>
      </c>
      <c r="AL42">
        <v>26.302864750266838</v>
      </c>
      <c r="AM42">
        <v>0</v>
      </c>
      <c r="AN42">
        <v>38.050834697271938</v>
      </c>
      <c r="AO42">
        <v>0.60862208276980945</v>
      </c>
      <c r="AP42">
        <v>15.074984027794834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16.653628927562615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1707.3575894326714</v>
      </c>
      <c r="BF42">
        <v>0</v>
      </c>
      <c r="BG42">
        <v>883.77506974598202</v>
      </c>
      <c r="BH42">
        <v>101.779204542502</v>
      </c>
      <c r="BI42">
        <v>-1245.9745362348547</v>
      </c>
      <c r="BJ42">
        <v>0</v>
      </c>
      <c r="BL42" s="5">
        <f t="shared" si="0"/>
        <v>2710.5549273572251</v>
      </c>
      <c r="BM42" s="4">
        <f t="shared" si="1"/>
        <v>3.7549213083734156E-2</v>
      </c>
      <c r="BN42" s="2">
        <f t="shared" si="2"/>
        <v>0.4596750737863381</v>
      </c>
    </row>
    <row r="43" spans="1:66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0.31299891350980891</v>
      </c>
      <c r="L43">
        <v>0</v>
      </c>
      <c r="M43">
        <v>0</v>
      </c>
      <c r="N43">
        <v>0</v>
      </c>
      <c r="O43">
        <v>0</v>
      </c>
      <c r="P43">
        <v>0</v>
      </c>
      <c r="Q43">
        <v>2.2920723046801319</v>
      </c>
      <c r="R43">
        <v>21.275313129717322</v>
      </c>
      <c r="S43">
        <v>61.1086370401949</v>
      </c>
      <c r="T43">
        <v>0</v>
      </c>
      <c r="U43">
        <v>138.8564558995057</v>
      </c>
      <c r="V43">
        <v>4.8642395399968734</v>
      </c>
      <c r="W43">
        <v>210.49161421141662</v>
      </c>
      <c r="X43">
        <v>1192.8578462072599</v>
      </c>
      <c r="Y43">
        <v>1.0805705836641253</v>
      </c>
      <c r="Z43">
        <v>1.5079646017830493</v>
      </c>
      <c r="AA43">
        <v>3.5082250776968031</v>
      </c>
      <c r="AB43">
        <v>38.241219195573699</v>
      </c>
      <c r="AC43">
        <v>0.54189996227945614</v>
      </c>
      <c r="AD43">
        <v>10.314585294569369</v>
      </c>
      <c r="AE43">
        <v>7.7336378382896065</v>
      </c>
      <c r="AF43">
        <v>3.1934544594778028E-2</v>
      </c>
      <c r="AG43">
        <v>22.131206982226153</v>
      </c>
      <c r="AH43">
        <v>50.617480570266423</v>
      </c>
      <c r="AI43">
        <v>0.40306582826443088</v>
      </c>
      <c r="AJ43">
        <v>74.198142565424519</v>
      </c>
      <c r="AK43">
        <v>16.587245202014632</v>
      </c>
      <c r="AL43">
        <v>45.911568346620591</v>
      </c>
      <c r="AM43">
        <v>49.772354548902939</v>
      </c>
      <c r="AN43">
        <v>66.802968100592764</v>
      </c>
      <c r="AO43">
        <v>1.7095136571539642</v>
      </c>
      <c r="AP43">
        <v>4.0060906014546882</v>
      </c>
      <c r="AQ43">
        <v>277.93546867965608</v>
      </c>
      <c r="AR43">
        <v>409.18072257815317</v>
      </c>
      <c r="AS43">
        <v>0</v>
      </c>
      <c r="AT43">
        <v>537.08540745836387</v>
      </c>
      <c r="AU43">
        <v>41.105494651302706</v>
      </c>
      <c r="AV43">
        <v>0</v>
      </c>
      <c r="AW43">
        <v>105.53206156198726</v>
      </c>
      <c r="AX43">
        <v>13.596224900419962</v>
      </c>
      <c r="AY43">
        <v>425.15258192126612</v>
      </c>
      <c r="AZ43">
        <v>450.41156174800921</v>
      </c>
      <c r="BA43">
        <v>377.80166471700926</v>
      </c>
      <c r="BB43">
        <v>176.4201145542159</v>
      </c>
      <c r="BC43">
        <v>106.768993550913</v>
      </c>
      <c r="BD43">
        <v>150.3090799955495</v>
      </c>
      <c r="BE43">
        <v>3427.5097289261603</v>
      </c>
      <c r="BF43">
        <v>0</v>
      </c>
      <c r="BG43">
        <v>0</v>
      </c>
      <c r="BH43">
        <v>1.6008427873797506E-4</v>
      </c>
      <c r="BI43">
        <v>-2.6573913083999826E-2</v>
      </c>
      <c r="BJ43">
        <v>0</v>
      </c>
      <c r="BL43" s="5">
        <f t="shared" si="0"/>
        <v>8525.9679559906599</v>
      </c>
      <c r="BM43" s="4">
        <f t="shared" si="1"/>
        <v>1.8776082617750626E-8</v>
      </c>
      <c r="BN43" s="2">
        <f t="shared" si="2"/>
        <v>3.1168206614391521E-6</v>
      </c>
    </row>
    <row r="44" spans="1:66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0.10014980588459679</v>
      </c>
      <c r="L44">
        <v>0</v>
      </c>
      <c r="M44">
        <v>0</v>
      </c>
      <c r="N44">
        <v>0</v>
      </c>
      <c r="O44">
        <v>0</v>
      </c>
      <c r="P44">
        <v>0</v>
      </c>
      <c r="Q44">
        <v>0.73590973122529235</v>
      </c>
      <c r="R44">
        <v>0</v>
      </c>
      <c r="S44">
        <v>0</v>
      </c>
      <c r="T44">
        <v>0</v>
      </c>
      <c r="U44">
        <v>35.822540100268057</v>
      </c>
      <c r="V44">
        <v>0</v>
      </c>
      <c r="W44">
        <v>0</v>
      </c>
      <c r="X44">
        <v>0</v>
      </c>
      <c r="Y44">
        <v>0</v>
      </c>
      <c r="Z44">
        <v>0</v>
      </c>
      <c r="AA44">
        <v>1.6295104527832682</v>
      </c>
      <c r="AB44">
        <v>0</v>
      </c>
      <c r="AC44">
        <v>0.12465802345641204</v>
      </c>
      <c r="AD44">
        <v>3.6240830766372003</v>
      </c>
      <c r="AE44">
        <v>1.300606074334574</v>
      </c>
      <c r="AF44">
        <v>0</v>
      </c>
      <c r="AG44">
        <v>0</v>
      </c>
      <c r="AH44">
        <v>1.8653814817228762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496.31966298509286</v>
      </c>
      <c r="AR44">
        <v>0</v>
      </c>
      <c r="AS44">
        <v>0</v>
      </c>
      <c r="AT44">
        <v>161.27507312447969</v>
      </c>
      <c r="AU44">
        <v>0</v>
      </c>
      <c r="AV44">
        <v>73.798654918696457</v>
      </c>
      <c r="AW44">
        <v>20.26313513333459</v>
      </c>
      <c r="AX44">
        <v>0</v>
      </c>
      <c r="AY44">
        <v>88.278239384848163</v>
      </c>
      <c r="AZ44">
        <v>35.150853321879268</v>
      </c>
      <c r="BA44">
        <v>180.20364766257168</v>
      </c>
      <c r="BB44">
        <v>0</v>
      </c>
      <c r="BC44">
        <v>32.651676255886414</v>
      </c>
      <c r="BD44">
        <v>24.137814350082319</v>
      </c>
      <c r="BE44">
        <v>3379.7134939156763</v>
      </c>
      <c r="BF44">
        <v>0</v>
      </c>
      <c r="BG44">
        <v>0</v>
      </c>
      <c r="BH44">
        <v>0</v>
      </c>
      <c r="BI44">
        <v>0</v>
      </c>
      <c r="BJ44">
        <v>0</v>
      </c>
      <c r="BL44" s="5">
        <f t="shared" si="0"/>
        <v>4536.9950897988601</v>
      </c>
      <c r="BM44" s="4">
        <f t="shared" si="1"/>
        <v>0</v>
      </c>
      <c r="BN44" s="2">
        <f t="shared" si="2"/>
        <v>0</v>
      </c>
    </row>
    <row r="45" spans="1:66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0.50133923732716223</v>
      </c>
      <c r="L45">
        <v>0</v>
      </c>
      <c r="M45">
        <v>0</v>
      </c>
      <c r="N45">
        <v>0</v>
      </c>
      <c r="O45">
        <v>0</v>
      </c>
      <c r="P45">
        <v>0</v>
      </c>
      <c r="Q45">
        <v>2.2189479835316299</v>
      </c>
      <c r="R45">
        <v>28.841719738358208</v>
      </c>
      <c r="S45">
        <v>28.086708677777988</v>
      </c>
      <c r="T45">
        <v>48.493853065484387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0.40568489692187004</v>
      </c>
      <c r="AD45">
        <v>0</v>
      </c>
      <c r="AE45">
        <v>0</v>
      </c>
      <c r="AF45">
        <v>0</v>
      </c>
      <c r="AG45">
        <v>1.2753822243127155</v>
      </c>
      <c r="AH45">
        <v>3.8911885257639884</v>
      </c>
      <c r="AI45">
        <v>5.8845892298720434E-2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0.13774062598171283</v>
      </c>
      <c r="AP45">
        <v>0</v>
      </c>
      <c r="AQ45">
        <v>0</v>
      </c>
      <c r="AR45">
        <v>0</v>
      </c>
      <c r="AS45">
        <v>25.09854288865743</v>
      </c>
      <c r="AT45">
        <v>89.143050955266887</v>
      </c>
      <c r="AU45">
        <v>0</v>
      </c>
      <c r="AV45">
        <v>0</v>
      </c>
      <c r="AW45">
        <v>305.10219373429908</v>
      </c>
      <c r="AX45">
        <v>37.543481232567139</v>
      </c>
      <c r="AY45">
        <v>102.61380322112046</v>
      </c>
      <c r="AZ45">
        <v>231.74111364178719</v>
      </c>
      <c r="BA45">
        <v>522.54598556916642</v>
      </c>
      <c r="BB45">
        <v>106.51077462637841</v>
      </c>
      <c r="BC45">
        <v>67.178902502928935</v>
      </c>
      <c r="BD45">
        <v>7.7781492330112298</v>
      </c>
      <c r="BE45">
        <v>366.71958767579974</v>
      </c>
      <c r="BF45">
        <v>0</v>
      </c>
      <c r="BG45">
        <v>26393.76737671754</v>
      </c>
      <c r="BH45">
        <v>0</v>
      </c>
      <c r="BI45">
        <v>0</v>
      </c>
      <c r="BJ45">
        <v>0</v>
      </c>
      <c r="BL45" s="5">
        <f t="shared" si="0"/>
        <v>28369.65437286628</v>
      </c>
      <c r="BM45" s="4">
        <f t="shared" si="1"/>
        <v>0</v>
      </c>
      <c r="BN45" s="2">
        <f t="shared" si="2"/>
        <v>0</v>
      </c>
    </row>
    <row r="46" spans="1:66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1.4126760542790935</v>
      </c>
      <c r="L46">
        <v>5.884428215908119E-2</v>
      </c>
      <c r="M46">
        <v>9.9354264982712177</v>
      </c>
      <c r="N46">
        <v>0</v>
      </c>
      <c r="O46">
        <v>0</v>
      </c>
      <c r="P46">
        <v>4.9247560555581014E-2</v>
      </c>
      <c r="Q46">
        <v>14.631766886453125</v>
      </c>
      <c r="R46">
        <v>11.844492451865104</v>
      </c>
      <c r="S46">
        <v>16.172056065951882</v>
      </c>
      <c r="T46">
        <v>0</v>
      </c>
      <c r="U46">
        <v>141.74319336740237</v>
      </c>
      <c r="V46">
        <v>8.6142569274937202</v>
      </c>
      <c r="W46">
        <v>259.66050589206566</v>
      </c>
      <c r="X46">
        <v>1545.5032051243131</v>
      </c>
      <c r="Y46">
        <v>0</v>
      </c>
      <c r="Z46">
        <v>0</v>
      </c>
      <c r="AA46">
        <v>0</v>
      </c>
      <c r="AB46">
        <v>0</v>
      </c>
      <c r="AC46">
        <v>0.61601986687264376</v>
      </c>
      <c r="AD46">
        <v>0</v>
      </c>
      <c r="AE46">
        <v>1.1251845243781364</v>
      </c>
      <c r="AF46">
        <v>1.054534318542816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40.354753905591778</v>
      </c>
      <c r="AR46">
        <v>0</v>
      </c>
      <c r="AS46">
        <v>0</v>
      </c>
      <c r="AT46">
        <v>67.914720701765475</v>
      </c>
      <c r="AU46">
        <v>172.62778368605305</v>
      </c>
      <c r="AV46">
        <v>14.280203853136047</v>
      </c>
      <c r="AW46">
        <v>152.66431681574761</v>
      </c>
      <c r="AX46">
        <v>225.37876363968689</v>
      </c>
      <c r="AY46">
        <v>138.28248738177436</v>
      </c>
      <c r="AZ46">
        <v>867.95163288761455</v>
      </c>
      <c r="BA46">
        <v>1646.349743095878</v>
      </c>
      <c r="BB46">
        <v>213.33724115071132</v>
      </c>
      <c r="BC46">
        <v>106.66298980196406</v>
      </c>
      <c r="BD46">
        <v>30.144290465555077</v>
      </c>
      <c r="BE46">
        <v>9.0354894598832285</v>
      </c>
      <c r="BF46">
        <v>0</v>
      </c>
      <c r="BG46">
        <v>0</v>
      </c>
      <c r="BH46">
        <v>0</v>
      </c>
      <c r="BI46">
        <v>0</v>
      </c>
      <c r="BJ46">
        <v>0</v>
      </c>
      <c r="BL46" s="5">
        <f t="shared" si="0"/>
        <v>5697.405826665964</v>
      </c>
      <c r="BM46" s="4">
        <f t="shared" si="1"/>
        <v>0</v>
      </c>
      <c r="BN46" s="2">
        <f t="shared" si="2"/>
        <v>0</v>
      </c>
    </row>
    <row r="47" spans="1:66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3.3427141898911685</v>
      </c>
      <c r="H47">
        <v>0</v>
      </c>
      <c r="I47">
        <v>0</v>
      </c>
      <c r="J47">
        <v>0</v>
      </c>
      <c r="K47">
        <v>7.3042226705126492</v>
      </c>
      <c r="L47">
        <v>3.3665471970715115E-2</v>
      </c>
      <c r="M47">
        <v>11.419947946324474</v>
      </c>
      <c r="N47">
        <v>0</v>
      </c>
      <c r="O47">
        <v>0</v>
      </c>
      <c r="P47">
        <v>3.7216904083217213E-2</v>
      </c>
      <c r="Q47">
        <v>19.753339393613267</v>
      </c>
      <c r="R47">
        <v>9.3349975965864225</v>
      </c>
      <c r="S47">
        <v>28.539511723313396</v>
      </c>
      <c r="T47">
        <v>9.3659031806021869</v>
      </c>
      <c r="U47">
        <v>425.0291752210714</v>
      </c>
      <c r="V47">
        <v>5.0202272703194408</v>
      </c>
      <c r="W47">
        <v>58.761256601032365</v>
      </c>
      <c r="X47">
        <v>1281.3755734903011</v>
      </c>
      <c r="Y47">
        <v>2.9056701197316541</v>
      </c>
      <c r="Z47">
        <v>0.48716672795482097</v>
      </c>
      <c r="AA47">
        <v>12.346666012313765</v>
      </c>
      <c r="AB47">
        <v>8.0854680738788858</v>
      </c>
      <c r="AC47">
        <v>0.15657961222948691</v>
      </c>
      <c r="AD47">
        <v>11.873164889525102</v>
      </c>
      <c r="AE47">
        <v>9.0468300563891404</v>
      </c>
      <c r="AF47">
        <v>0.30340705688061087</v>
      </c>
      <c r="AG47">
        <v>1.8206629396387295</v>
      </c>
      <c r="AH47">
        <v>22.862725634893149</v>
      </c>
      <c r="AI47">
        <v>0.95263715306414432</v>
      </c>
      <c r="AJ47">
        <v>8.5332779890983783</v>
      </c>
      <c r="AK47">
        <v>0</v>
      </c>
      <c r="AL47">
        <v>10.409328865220973</v>
      </c>
      <c r="AM47">
        <v>2.8755279227360195</v>
      </c>
      <c r="AN47">
        <v>0</v>
      </c>
      <c r="AO47">
        <v>1.5264924095329846</v>
      </c>
      <c r="AP47">
        <v>2.1820169702920951</v>
      </c>
      <c r="AQ47">
        <v>349.00242173449595</v>
      </c>
      <c r="AR47">
        <v>474.29390403366267</v>
      </c>
      <c r="AS47">
        <v>22.703572000684677</v>
      </c>
      <c r="AT47">
        <v>8047.7660836020423</v>
      </c>
      <c r="AU47">
        <v>611.31681614498041</v>
      </c>
      <c r="AV47">
        <v>52.381681728817107</v>
      </c>
      <c r="AW47">
        <v>26.871096246550032</v>
      </c>
      <c r="AX47">
        <v>151.56901343866031</v>
      </c>
      <c r="AY47">
        <v>0</v>
      </c>
      <c r="AZ47">
        <v>309.53758545155341</v>
      </c>
      <c r="BA47">
        <v>587.55733407180571</v>
      </c>
      <c r="BB47">
        <v>65.676256082425368</v>
      </c>
      <c r="BC47">
        <v>90.536527368847288</v>
      </c>
      <c r="BD47">
        <v>45.55645297977005</v>
      </c>
      <c r="BE47">
        <v>3731.7645235734853</v>
      </c>
      <c r="BF47">
        <v>0</v>
      </c>
      <c r="BG47">
        <v>0</v>
      </c>
      <c r="BH47">
        <v>1810.4365566563017</v>
      </c>
      <c r="BI47">
        <v>-3723.8822535224294</v>
      </c>
      <c r="BJ47">
        <v>0</v>
      </c>
      <c r="BL47" s="5">
        <f t="shared" si="0"/>
        <v>16522.218642550783</v>
      </c>
      <c r="BM47" s="4">
        <f t="shared" si="1"/>
        <v>0.10957587451323048</v>
      </c>
      <c r="BN47" s="2">
        <f t="shared" si="2"/>
        <v>0.22538633182907195</v>
      </c>
    </row>
    <row r="48" spans="1:66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0.41522689759665932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5.7244435609423647E-2</v>
      </c>
      <c r="AG48">
        <v>0</v>
      </c>
      <c r="AH48">
        <v>0</v>
      </c>
      <c r="AI48">
        <v>4.5024030848863257E-2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63.826331425842973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199.38431037500422</v>
      </c>
      <c r="AX48">
        <v>34.743297658916667</v>
      </c>
      <c r="AY48">
        <v>0</v>
      </c>
      <c r="AZ48">
        <v>67.805699082883478</v>
      </c>
      <c r="BA48">
        <v>242.12107917743205</v>
      </c>
      <c r="BB48">
        <v>463.9352240115827</v>
      </c>
      <c r="BC48">
        <v>49.051909716320679</v>
      </c>
      <c r="BD48">
        <v>0</v>
      </c>
      <c r="BE48">
        <v>8866.8415612390563</v>
      </c>
      <c r="BF48">
        <v>0</v>
      </c>
      <c r="BG48">
        <v>0</v>
      </c>
      <c r="BH48">
        <v>3602.7085535359192</v>
      </c>
      <c r="BI48">
        <v>-2074.2283271792821</v>
      </c>
      <c r="BJ48">
        <v>0</v>
      </c>
      <c r="BL48" s="5">
        <f t="shared" si="0"/>
        <v>9988.2269080510941</v>
      </c>
      <c r="BM48" s="4">
        <f t="shared" si="1"/>
        <v>0.36069550548875956</v>
      </c>
      <c r="BN48" s="2">
        <f t="shared" si="2"/>
        <v>0.20766732136484936</v>
      </c>
    </row>
    <row r="49" spans="1:66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0.11609401437371691</v>
      </c>
      <c r="L49">
        <v>0</v>
      </c>
      <c r="M49">
        <v>0</v>
      </c>
      <c r="N49">
        <v>0</v>
      </c>
      <c r="O49">
        <v>0</v>
      </c>
      <c r="P49">
        <v>0</v>
      </c>
      <c r="Q49">
        <v>1.5318528639623359</v>
      </c>
      <c r="R49">
        <v>0</v>
      </c>
      <c r="S49">
        <v>0</v>
      </c>
      <c r="T49">
        <v>0</v>
      </c>
      <c r="U49">
        <v>0</v>
      </c>
      <c r="V49">
        <v>0</v>
      </c>
      <c r="W49">
        <v>14.109071080064371</v>
      </c>
      <c r="X49">
        <v>82.19037562073072</v>
      </c>
      <c r="Y49">
        <v>0</v>
      </c>
      <c r="Z49">
        <v>0.54431014853848103</v>
      </c>
      <c r="AA49">
        <v>0</v>
      </c>
      <c r="AB49">
        <v>0</v>
      </c>
      <c r="AC49">
        <v>0.30803550847961708</v>
      </c>
      <c r="AD49">
        <v>2.6516090222213071</v>
      </c>
      <c r="AE49">
        <v>2.156734446812838</v>
      </c>
      <c r="AF49">
        <v>0.12920760823902275</v>
      </c>
      <c r="AG49">
        <v>2.0151500706231027</v>
      </c>
      <c r="AH49">
        <v>12.976820175319085</v>
      </c>
      <c r="AI49">
        <v>0.29059782677391027</v>
      </c>
      <c r="AJ49">
        <v>11.966421074713335</v>
      </c>
      <c r="AK49">
        <v>0</v>
      </c>
      <c r="AL49">
        <v>10.710345131415709</v>
      </c>
      <c r="AM49">
        <v>3.2134830030804036</v>
      </c>
      <c r="AN49">
        <v>3.2762008379111611</v>
      </c>
      <c r="AO49">
        <v>0.33795891324562605</v>
      </c>
      <c r="AP49">
        <v>1.1060836122245719</v>
      </c>
      <c r="AQ49">
        <v>49.403099139265478</v>
      </c>
      <c r="AR49">
        <v>117.65042892043925</v>
      </c>
      <c r="AS49">
        <v>0</v>
      </c>
      <c r="AT49">
        <v>388.00948861693183</v>
      </c>
      <c r="AU49">
        <v>58.332933579647388</v>
      </c>
      <c r="AV49">
        <v>0</v>
      </c>
      <c r="AW49">
        <v>132.55770884750004</v>
      </c>
      <c r="AX49">
        <v>334.573740496749</v>
      </c>
      <c r="AY49">
        <v>137.91086694431667</v>
      </c>
      <c r="AZ49">
        <v>713.58623777666537</v>
      </c>
      <c r="BA49">
        <v>1423.7189676957582</v>
      </c>
      <c r="BB49">
        <v>206.23344978763564</v>
      </c>
      <c r="BC49">
        <v>101.72771321260683</v>
      </c>
      <c r="BD49">
        <v>88.666003340928071</v>
      </c>
      <c r="BE49">
        <v>4276.7341652522073</v>
      </c>
      <c r="BF49">
        <v>0</v>
      </c>
      <c r="BG49">
        <v>0</v>
      </c>
      <c r="BH49">
        <v>0</v>
      </c>
      <c r="BI49">
        <v>0</v>
      </c>
      <c r="BJ49">
        <v>0</v>
      </c>
      <c r="BL49" s="5">
        <f t="shared" si="0"/>
        <v>8178.73515456938</v>
      </c>
      <c r="BM49" s="4">
        <f t="shared" si="1"/>
        <v>0</v>
      </c>
      <c r="BN49" s="2">
        <f t="shared" si="2"/>
        <v>0</v>
      </c>
    </row>
    <row r="50" spans="1:66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2.5423314208276864</v>
      </c>
      <c r="L50">
        <v>0</v>
      </c>
      <c r="M50">
        <v>0</v>
      </c>
      <c r="N50">
        <v>0</v>
      </c>
      <c r="O50">
        <v>0</v>
      </c>
      <c r="P50">
        <v>0</v>
      </c>
      <c r="Q50">
        <v>10.011543715785537</v>
      </c>
      <c r="R50">
        <v>0</v>
      </c>
      <c r="S50">
        <v>0</v>
      </c>
      <c r="T50">
        <v>0</v>
      </c>
      <c r="U50">
        <v>0</v>
      </c>
      <c r="V50">
        <v>7.1382617162269284</v>
      </c>
      <c r="W50">
        <v>20.993055118247586</v>
      </c>
      <c r="X50">
        <v>121.69276092000933</v>
      </c>
      <c r="Y50">
        <v>0</v>
      </c>
      <c r="Z50">
        <v>0.37653175840454017</v>
      </c>
      <c r="AA50">
        <v>1.810568518697494</v>
      </c>
      <c r="AB50">
        <v>0</v>
      </c>
      <c r="AC50">
        <v>1.9388414577580084</v>
      </c>
      <c r="AD50">
        <v>1.3200013389236664</v>
      </c>
      <c r="AE50">
        <v>3.6542586027272623</v>
      </c>
      <c r="AF50">
        <v>0.33524975501059068</v>
      </c>
      <c r="AG50">
        <v>6.5867746745526015</v>
      </c>
      <c r="AH50">
        <v>0</v>
      </c>
      <c r="AI50">
        <v>0.30309817029061137</v>
      </c>
      <c r="AJ50">
        <v>18.161837444040916</v>
      </c>
      <c r="AK50">
        <v>432.07175108047124</v>
      </c>
      <c r="AL50">
        <v>21.577350324830544</v>
      </c>
      <c r="AM50">
        <v>6.3721322394625144</v>
      </c>
      <c r="AN50">
        <v>7.7518696279658759</v>
      </c>
      <c r="AO50">
        <v>0.1617971846231028</v>
      </c>
      <c r="AP50">
        <v>0.57861273846361105</v>
      </c>
      <c r="AQ50">
        <v>599.18787399915755</v>
      </c>
      <c r="AR50">
        <v>49.263003830802596</v>
      </c>
      <c r="AS50">
        <v>0</v>
      </c>
      <c r="AT50">
        <v>452.02446356617554</v>
      </c>
      <c r="AU50">
        <v>314.84023778192204</v>
      </c>
      <c r="AV50">
        <v>17.368503586179902</v>
      </c>
      <c r="AW50">
        <v>1613.456544678691</v>
      </c>
      <c r="AX50">
        <v>1456.5307830306265</v>
      </c>
      <c r="AY50">
        <v>481.34825947415675</v>
      </c>
      <c r="AZ50">
        <v>1265.2012581402341</v>
      </c>
      <c r="BA50">
        <v>509.34791087381723</v>
      </c>
      <c r="BB50">
        <v>0</v>
      </c>
      <c r="BC50">
        <v>0</v>
      </c>
      <c r="BD50">
        <v>65.359015025460977</v>
      </c>
      <c r="BE50">
        <v>686.76093091594407</v>
      </c>
      <c r="BF50">
        <v>0</v>
      </c>
      <c r="BG50">
        <v>0</v>
      </c>
      <c r="BH50">
        <v>101.27362374826588</v>
      </c>
      <c r="BI50">
        <v>-387.6924894521843</v>
      </c>
      <c r="BJ50">
        <v>0</v>
      </c>
      <c r="BL50" s="5">
        <f t="shared" si="0"/>
        <v>8176.0674127104885</v>
      </c>
      <c r="BM50" s="4">
        <f t="shared" si="1"/>
        <v>1.2386593534053575E-2</v>
      </c>
      <c r="BN50" s="2">
        <f t="shared" si="2"/>
        <v>4.7417966350115803E-2</v>
      </c>
    </row>
    <row r="51" spans="1:66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0.1169553939526303</v>
      </c>
      <c r="L51">
        <v>0</v>
      </c>
      <c r="M51">
        <v>0</v>
      </c>
      <c r="N51">
        <v>0</v>
      </c>
      <c r="O51">
        <v>0</v>
      </c>
      <c r="P51">
        <v>0</v>
      </c>
      <c r="Q51">
        <v>1.3240366762654376</v>
      </c>
      <c r="R51">
        <v>49.936509024189633</v>
      </c>
      <c r="S51">
        <v>0</v>
      </c>
      <c r="T51">
        <v>109.40307372492747</v>
      </c>
      <c r="U51">
        <v>30.845684803400388</v>
      </c>
      <c r="V51">
        <v>31.655663723559449</v>
      </c>
      <c r="W51">
        <v>27.772595453640076</v>
      </c>
      <c r="X51">
        <v>161.0284424360369</v>
      </c>
      <c r="Y51">
        <v>0</v>
      </c>
      <c r="Z51">
        <v>0.28902659931857994</v>
      </c>
      <c r="AA51">
        <v>1.9894238377946367</v>
      </c>
      <c r="AB51">
        <v>0</v>
      </c>
      <c r="AC51">
        <v>0</v>
      </c>
      <c r="AD51">
        <v>5.4812884916558788</v>
      </c>
      <c r="AE51">
        <v>2.6655273518249238</v>
      </c>
      <c r="AF51">
        <v>0</v>
      </c>
      <c r="AG51">
        <v>2.1615165354439076</v>
      </c>
      <c r="AH51">
        <v>27.421939435810071</v>
      </c>
      <c r="AI51">
        <v>1.3175042732632971</v>
      </c>
      <c r="AJ51">
        <v>20.615206479279539</v>
      </c>
      <c r="AK51">
        <v>0</v>
      </c>
      <c r="AL51">
        <v>14.136698446156696</v>
      </c>
      <c r="AM51">
        <v>3.5725275366918545</v>
      </c>
      <c r="AN51">
        <v>2.7474457544791884</v>
      </c>
      <c r="AO51">
        <v>0.50295810626376447</v>
      </c>
      <c r="AP51">
        <v>2.0421196157106238</v>
      </c>
      <c r="AQ51">
        <v>180.74789011039604</v>
      </c>
      <c r="AR51">
        <v>0</v>
      </c>
      <c r="AS51">
        <v>0</v>
      </c>
      <c r="AT51">
        <v>497.95098856969537</v>
      </c>
      <c r="AU51">
        <v>149.97449133023213</v>
      </c>
      <c r="AV51">
        <v>40.258822409759738</v>
      </c>
      <c r="AW51">
        <v>452.35364615398134</v>
      </c>
      <c r="AX51">
        <v>39.423576187842592</v>
      </c>
      <c r="AY51">
        <v>191.54943441251677</v>
      </c>
      <c r="AZ51">
        <v>754.45601926622066</v>
      </c>
      <c r="BA51">
        <v>822.116192229479</v>
      </c>
      <c r="BB51">
        <v>529.70533754246458</v>
      </c>
      <c r="BC51">
        <v>148.08375328166869</v>
      </c>
      <c r="BD51">
        <v>95.895552522424467</v>
      </c>
      <c r="BE51">
        <v>1668.8877173451015</v>
      </c>
      <c r="BF51">
        <v>0</v>
      </c>
      <c r="BG51">
        <v>0</v>
      </c>
      <c r="BH51">
        <v>0</v>
      </c>
      <c r="BI51">
        <v>0</v>
      </c>
      <c r="BJ51">
        <v>0</v>
      </c>
      <c r="BL51" s="5">
        <f t="shared" si="0"/>
        <v>6068.4295650614476</v>
      </c>
      <c r="BM51" s="4">
        <f t="shared" si="1"/>
        <v>0</v>
      </c>
      <c r="BN51" s="2">
        <f t="shared" si="2"/>
        <v>0</v>
      </c>
    </row>
    <row r="52" spans="1:66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0.58771878320843063</v>
      </c>
      <c r="L52">
        <v>0</v>
      </c>
      <c r="M52">
        <v>1.7739711759309351</v>
      </c>
      <c r="N52">
        <v>0</v>
      </c>
      <c r="O52">
        <v>0</v>
      </c>
      <c r="P52">
        <v>0</v>
      </c>
      <c r="Q52">
        <v>5.9731846047017969</v>
      </c>
      <c r="R52">
        <v>0</v>
      </c>
      <c r="S52">
        <v>0</v>
      </c>
      <c r="T52">
        <v>0</v>
      </c>
      <c r="U52">
        <v>12.145208412541129</v>
      </c>
      <c r="V52">
        <v>0</v>
      </c>
      <c r="W52">
        <v>1046.5917649729558</v>
      </c>
      <c r="X52">
        <v>4345.9394942528761</v>
      </c>
      <c r="Y52">
        <v>0.61547458049051862</v>
      </c>
      <c r="Z52">
        <v>0</v>
      </c>
      <c r="AA52">
        <v>0</v>
      </c>
      <c r="AB52">
        <v>0</v>
      </c>
      <c r="AC52">
        <v>1.2302621082210556</v>
      </c>
      <c r="AD52">
        <v>2.184855607251694</v>
      </c>
      <c r="AE52">
        <v>20.677942091314989</v>
      </c>
      <c r="AF52">
        <v>0.53427011554026427</v>
      </c>
      <c r="AG52">
        <v>5.3766089991383277</v>
      </c>
      <c r="AH52">
        <v>1.4888423845613046</v>
      </c>
      <c r="AI52">
        <v>0.75101441925332513</v>
      </c>
      <c r="AJ52">
        <v>7.1873903511195714</v>
      </c>
      <c r="AK52">
        <v>0</v>
      </c>
      <c r="AL52">
        <v>41.910836591171893</v>
      </c>
      <c r="AM52">
        <v>5.6886883553391474</v>
      </c>
      <c r="AN52">
        <v>3.3794397383978025</v>
      </c>
      <c r="AO52">
        <v>0.48267978755954494</v>
      </c>
      <c r="AP52">
        <v>0.5585149108003914</v>
      </c>
      <c r="AQ52">
        <v>0</v>
      </c>
      <c r="AR52">
        <v>137.66553686977156</v>
      </c>
      <c r="AS52">
        <v>0</v>
      </c>
      <c r="AT52">
        <v>100.03981101979063</v>
      </c>
      <c r="AU52">
        <v>116.94405223381204</v>
      </c>
      <c r="AV52">
        <v>11.505330541049407</v>
      </c>
      <c r="AW52">
        <v>1709.1792949576688</v>
      </c>
      <c r="AX52">
        <v>329.06690357185573</v>
      </c>
      <c r="AY52">
        <v>408.2015505494939</v>
      </c>
      <c r="AZ52">
        <v>1181.7433720612933</v>
      </c>
      <c r="BA52">
        <v>387.90547172964904</v>
      </c>
      <c r="BB52">
        <v>264.7202798333783</v>
      </c>
      <c r="BC52">
        <v>24.457247214635572</v>
      </c>
      <c r="BD52">
        <v>49.846460222312288</v>
      </c>
      <c r="BE52">
        <v>1119.9184764180786</v>
      </c>
      <c r="BF52">
        <v>0</v>
      </c>
      <c r="BG52">
        <v>0</v>
      </c>
      <c r="BH52">
        <v>13255.192369884142</v>
      </c>
      <c r="BI52">
        <v>-13856.922883076133</v>
      </c>
      <c r="BJ52">
        <v>0</v>
      </c>
      <c r="BL52" s="5">
        <f t="shared" si="0"/>
        <v>11346.271949465163</v>
      </c>
      <c r="BM52" s="4">
        <f t="shared" si="1"/>
        <v>1.1682420824144764</v>
      </c>
      <c r="BN52" s="2">
        <f t="shared" si="2"/>
        <v>1.221275406123975</v>
      </c>
    </row>
    <row r="53" spans="1:66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404.53857085401728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351.16240027035735</v>
      </c>
      <c r="BF53">
        <v>16219.82500723162</v>
      </c>
      <c r="BG53">
        <v>0</v>
      </c>
      <c r="BH53">
        <v>479.90353264085019</v>
      </c>
      <c r="BI53">
        <v>-2624.0802659969318</v>
      </c>
      <c r="BJ53">
        <v>0</v>
      </c>
      <c r="BL53" s="5">
        <f t="shared" si="0"/>
        <v>16975.525978355996</v>
      </c>
      <c r="BM53" s="4">
        <f t="shared" si="1"/>
        <v>2.8270318884536072E-2</v>
      </c>
      <c r="BN53" s="2">
        <f t="shared" si="2"/>
        <v>0.15458020383831797</v>
      </c>
    </row>
    <row r="54" spans="1: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742.08921151326001</v>
      </c>
      <c r="BB54">
        <v>878.90553572978513</v>
      </c>
      <c r="BC54">
        <v>151.67549273672046</v>
      </c>
      <c r="BD54">
        <v>0</v>
      </c>
      <c r="BE54">
        <v>3913.1964660398053</v>
      </c>
      <c r="BF54">
        <v>3353.0930446633797</v>
      </c>
      <c r="BG54">
        <v>0</v>
      </c>
      <c r="BH54">
        <v>0</v>
      </c>
      <c r="BI54">
        <v>0</v>
      </c>
      <c r="BJ54">
        <v>0</v>
      </c>
      <c r="BL54" s="5">
        <f t="shared" si="0"/>
        <v>9038.9597506829505</v>
      </c>
      <c r="BM54" s="4">
        <f t="shared" si="1"/>
        <v>0</v>
      </c>
      <c r="BN54" s="2">
        <f t="shared" si="2"/>
        <v>0</v>
      </c>
    </row>
    <row r="55" spans="1:66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0.2109215696712807</v>
      </c>
      <c r="L55">
        <v>0</v>
      </c>
      <c r="M55">
        <v>0</v>
      </c>
      <c r="N55">
        <v>0</v>
      </c>
      <c r="O55">
        <v>0</v>
      </c>
      <c r="P55">
        <v>0</v>
      </c>
      <c r="Q55">
        <v>1.9602528277336229</v>
      </c>
      <c r="R55">
        <v>350.26224013461621</v>
      </c>
      <c r="S55">
        <v>83.880786532989148</v>
      </c>
      <c r="T55">
        <v>52.989175853356393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0.38072657547295674</v>
      </c>
      <c r="AD55">
        <v>0</v>
      </c>
      <c r="AE55">
        <v>0</v>
      </c>
      <c r="AF55">
        <v>0.1741473864497492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25.064168046199626</v>
      </c>
      <c r="AY55">
        <v>0</v>
      </c>
      <c r="AZ55">
        <v>0</v>
      </c>
      <c r="BA55">
        <v>90.134595063281978</v>
      </c>
      <c r="BB55">
        <v>0</v>
      </c>
      <c r="BC55">
        <v>0</v>
      </c>
      <c r="BD55">
        <v>0</v>
      </c>
      <c r="BE55">
        <v>217.12770528273515</v>
      </c>
      <c r="BF55">
        <v>2767.6205493738903</v>
      </c>
      <c r="BG55">
        <v>0</v>
      </c>
      <c r="BH55">
        <v>0</v>
      </c>
      <c r="BI55">
        <v>0</v>
      </c>
      <c r="BJ55">
        <v>0</v>
      </c>
      <c r="BL55" s="5">
        <f t="shared" si="0"/>
        <v>3589.8052686463966</v>
      </c>
      <c r="BM55" s="4">
        <f t="shared" si="1"/>
        <v>0</v>
      </c>
      <c r="BN55" s="2">
        <f t="shared" si="2"/>
        <v>0</v>
      </c>
    </row>
    <row r="56" spans="1:66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3.8651189626104747E-2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59.738641339803799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6529.1936869744804</v>
      </c>
      <c r="BF56">
        <v>0</v>
      </c>
      <c r="BG56">
        <v>0</v>
      </c>
      <c r="BH56">
        <v>0</v>
      </c>
      <c r="BI56">
        <v>0</v>
      </c>
      <c r="BJ56">
        <v>0</v>
      </c>
      <c r="BL56" s="5">
        <f t="shared" si="0"/>
        <v>6588.9709795039107</v>
      </c>
      <c r="BM56" s="4">
        <f t="shared" si="1"/>
        <v>0</v>
      </c>
      <c r="BN56" s="2">
        <f t="shared" si="2"/>
        <v>0</v>
      </c>
    </row>
    <row r="57" spans="1:66" x14ac:dyDescent="0.25">
      <c r="A57" t="s">
        <v>128</v>
      </c>
      <c r="B57" s="3">
        <f>gha_use_cxi_2015!B59</f>
        <v>1033.8570917754946</v>
      </c>
      <c r="C57" s="3">
        <f>gha_use_cxi_2015!C59</f>
        <v>517.07306034273961</v>
      </c>
      <c r="D57" s="3">
        <f>gha_use_cxi_2015!D59</f>
        <v>672.94081362421571</v>
      </c>
      <c r="E57" s="3">
        <f>gha_use_cxi_2015!E59</f>
        <v>245.82847297581125</v>
      </c>
      <c r="F57" s="3">
        <f>gha_use_cxi_2015!F59</f>
        <v>220.594781585372</v>
      </c>
      <c r="G57" s="3">
        <f>gha_use_cxi_2015!G59</f>
        <v>404.97598729679902</v>
      </c>
      <c r="H57" s="3">
        <f>gha_use_cxi_2015!H59</f>
        <v>844.35086725206872</v>
      </c>
      <c r="I57" s="3">
        <f>gha_use_cxi_2015!I59</f>
        <v>738.4349136995379</v>
      </c>
      <c r="J57" s="3">
        <f>gha_use_cxi_2015!J59</f>
        <v>701.50286974500057</v>
      </c>
      <c r="K57" s="3">
        <f>gha_use_cxi_2015!K59</f>
        <v>10.668437901714093</v>
      </c>
      <c r="L57" s="3">
        <f>gha_use_cxi_2015!L59</f>
        <v>1.8324899468406619</v>
      </c>
      <c r="M57" s="3">
        <f>gha_use_cxi_2015!M59</f>
        <v>45.690222301232687</v>
      </c>
      <c r="N57" s="3">
        <f>gha_use_cxi_2015!N59</f>
        <v>962.61467271457161</v>
      </c>
      <c r="O57" s="3">
        <f>gha_use_cxi_2015!O59</f>
        <v>1384.139167467305</v>
      </c>
      <c r="P57" s="3">
        <f>gha_use_cxi_2015!P59</f>
        <v>1.1561773286108441</v>
      </c>
      <c r="Q57" s="3">
        <f>gha_use_cxi_2015!Q59</f>
        <v>31.556838925434636</v>
      </c>
      <c r="R57" s="3">
        <f>gha_use_cxi_2015!R59</f>
        <v>15.79553428912341</v>
      </c>
      <c r="S57" s="3">
        <f>gha_use_cxi_2015!S59</f>
        <v>150.89280718816059</v>
      </c>
      <c r="T57" s="3">
        <f>gha_use_cxi_2015!T59</f>
        <v>15.894784748494278</v>
      </c>
      <c r="U57" s="3">
        <f>gha_use_cxi_2015!U59</f>
        <v>420.76186134855874</v>
      </c>
      <c r="V57" s="3">
        <f>gha_use_cxi_2015!V59</f>
        <v>232.85662747764337</v>
      </c>
      <c r="W57" s="3">
        <f>gha_use_cxi_2015!W59</f>
        <v>1413.6219244882848</v>
      </c>
      <c r="X57" s="3">
        <f>gha_use_cxi_2015!X59</f>
        <v>456.23823310504514</v>
      </c>
      <c r="Y57" s="3">
        <f>gha_use_cxi_2015!Y59</f>
        <v>42.640511462195171</v>
      </c>
      <c r="Z57" s="3">
        <f>gha_use_cxi_2015!Z59</f>
        <v>14.380922554309059</v>
      </c>
      <c r="AA57" s="3">
        <f>gha_use_cxi_2015!AA59</f>
        <v>56.638075509752746</v>
      </c>
      <c r="AB57" s="3">
        <f>gha_use_cxi_2015!AB59</f>
        <v>216.29257104063566</v>
      </c>
      <c r="AC57" s="3">
        <f>gha_use_cxi_2015!AC59</f>
        <v>9.1708050697911734</v>
      </c>
      <c r="AD57" s="3">
        <f>gha_use_cxi_2015!AD59</f>
        <v>85.945968358013459</v>
      </c>
      <c r="AE57" s="3">
        <f>gha_use_cxi_2015!AE59</f>
        <v>151.38858685564585</v>
      </c>
      <c r="AF57" s="3">
        <f>gha_use_cxi_2015!AF59</f>
        <v>1.778883723400883</v>
      </c>
      <c r="AG57" s="3">
        <f>gha_use_cxi_2015!AG59</f>
        <v>110.33183716478347</v>
      </c>
      <c r="AH57" s="3">
        <f>gha_use_cxi_2015!AH59</f>
        <v>34.786202909487308</v>
      </c>
      <c r="AI57" s="3">
        <f>gha_use_cxi_2015!AI59</f>
        <v>2.529132543897453</v>
      </c>
      <c r="AJ57" s="3">
        <f>gha_use_cxi_2015!AJ59</f>
        <v>250.91505370806485</v>
      </c>
      <c r="AK57" s="3">
        <f>gha_use_cxi_2015!AK59</f>
        <v>34.660397808048991</v>
      </c>
      <c r="AL57" s="3">
        <f>gha_use_cxi_2015!AL59</f>
        <v>163.4280189501967</v>
      </c>
      <c r="AM57" s="3">
        <f>gha_use_cxi_2015!AM59</f>
        <v>523.76294439554283</v>
      </c>
      <c r="AN57" s="3">
        <f>gha_use_cxi_2015!AN59</f>
        <v>112.90027179004022</v>
      </c>
      <c r="AO57" s="3">
        <f>gha_use_cxi_2015!AO59</f>
        <v>8.7341172127035236</v>
      </c>
      <c r="AP57" s="3">
        <f>gha_use_cxi_2015!AP59</f>
        <v>110.78242717102123</v>
      </c>
      <c r="AQ57" s="3">
        <f>gha_use_cxi_2015!AQ59</f>
        <v>78.649248631454313</v>
      </c>
      <c r="AR57" s="3">
        <f>gha_use_cxi_2015!AR59</f>
        <v>56.08866873659899</v>
      </c>
      <c r="AS57" s="3">
        <f>gha_use_cxi_2015!AS59</f>
        <v>2584.1067159544214</v>
      </c>
      <c r="AT57" s="3">
        <f>gha_use_cxi_2015!AT59</f>
        <v>4221.9334165140899</v>
      </c>
      <c r="AU57" s="3">
        <f>gha_use_cxi_2015!AU59</f>
        <v>4887.9948276409341</v>
      </c>
      <c r="AV57" s="3">
        <f>gha_use_cxi_2015!AV59</f>
        <v>2334.4064719103294</v>
      </c>
      <c r="AW57" s="3">
        <f>gha_use_cxi_2015!AW59</f>
        <v>698.79029611340502</v>
      </c>
      <c r="AX57" s="3">
        <f>gha_use_cxi_2015!AX59</f>
        <v>1794.6407193543798</v>
      </c>
      <c r="AY57" s="3">
        <f>gha_use_cxi_2015!AY59</f>
        <v>36.158594403045157</v>
      </c>
      <c r="AZ57" s="3">
        <f>gha_use_cxi_2015!AZ59</f>
        <v>1144.1085271971174</v>
      </c>
      <c r="BA57" s="3">
        <f>gha_use_cxi_2015!BA59</f>
        <v>4231.8803355651326</v>
      </c>
      <c r="BB57" s="3">
        <f>gha_use_cxi_2015!BB59</f>
        <v>4757.9594101505263</v>
      </c>
      <c r="BC57" s="3">
        <f>gha_use_cxi_2015!BC59</f>
        <v>1366.1300907232458</v>
      </c>
      <c r="BD57" s="3">
        <f>gha_use_cxi_2015!BD59</f>
        <v>2548.6322598428196</v>
      </c>
    </row>
  </sheetData>
  <autoFilter ref="BL1:BN56" xr:uid="{7E218574-B3A0-4D8B-87F8-982AC2C25C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9E51-DC9E-4BE0-B327-D1234DA39B4E}">
  <dimension ref="A1:L29"/>
  <sheetViews>
    <sheetView workbookViewId="0">
      <selection sqref="A1:A15"/>
    </sheetView>
  </sheetViews>
  <sheetFormatPr defaultRowHeight="15" x14ac:dyDescent="0.25"/>
  <sheetData>
    <row r="1" spans="1:12" x14ac:dyDescent="0.25">
      <c r="A1" t="s">
        <v>5</v>
      </c>
      <c r="B1" s="4">
        <v>4.4599647396771112E-7</v>
      </c>
      <c r="C1" s="2">
        <v>0.34882031557708804</v>
      </c>
      <c r="F1" s="6" t="s">
        <v>8</v>
      </c>
      <c r="G1" s="7">
        <v>0.1364983269279898</v>
      </c>
      <c r="H1" s="8">
        <v>3.3305923495567891E-4</v>
      </c>
    </row>
    <row r="2" spans="1:12" x14ac:dyDescent="0.25">
      <c r="A2" t="s">
        <v>26</v>
      </c>
      <c r="B2" s="4">
        <v>3.536625607027425E-2</v>
      </c>
      <c r="C2" s="2">
        <v>0.52637076340874822</v>
      </c>
      <c r="F2" s="6" t="s">
        <v>14</v>
      </c>
      <c r="G2" s="7">
        <v>0.10902813421069187</v>
      </c>
      <c r="H2" s="8">
        <v>3.8641521095715125E-3</v>
      </c>
    </row>
    <row r="3" spans="1:12" x14ac:dyDescent="0.25">
      <c r="A3" t="s">
        <v>29</v>
      </c>
      <c r="B3" s="4">
        <v>4.9368547305480119E-3</v>
      </c>
      <c r="C3" s="2">
        <v>9.9289053696280355E-2</v>
      </c>
      <c r="F3" s="6" t="s">
        <v>15</v>
      </c>
      <c r="G3" s="7">
        <v>0.2849613133047354</v>
      </c>
      <c r="H3" s="8">
        <v>1.684846716258652E-2</v>
      </c>
    </row>
    <row r="4" spans="1:12" x14ac:dyDescent="0.25">
      <c r="A4" t="s">
        <v>30</v>
      </c>
      <c r="B4" s="4">
        <v>9.2309130834915645E-4</v>
      </c>
      <c r="C4" s="2">
        <v>0.6129478735998386</v>
      </c>
    </row>
    <row r="5" spans="1:12" x14ac:dyDescent="0.25">
      <c r="A5" t="s">
        <v>32</v>
      </c>
      <c r="B5" s="4">
        <v>3.8691447097368874E-2</v>
      </c>
      <c r="C5" s="2">
        <v>0.16620745010116175</v>
      </c>
      <c r="F5" s="6" t="s">
        <v>42</v>
      </c>
      <c r="G5" s="7">
        <v>2.9653508358215473E-2</v>
      </c>
      <c r="H5" s="8">
        <v>0.83595821868431663</v>
      </c>
    </row>
    <row r="6" spans="1:12" x14ac:dyDescent="0.25">
      <c r="A6" t="s">
        <v>33</v>
      </c>
      <c r="B6" s="4">
        <v>0</v>
      </c>
      <c r="C6" s="2">
        <v>0.1843208182757122</v>
      </c>
    </row>
    <row r="7" spans="1:12" x14ac:dyDescent="0.25">
      <c r="A7" t="s">
        <v>34</v>
      </c>
      <c r="B7" s="4">
        <v>1.4797771549405904E-2</v>
      </c>
      <c r="C7" s="2">
        <v>0.24705895128570202</v>
      </c>
    </row>
    <row r="8" spans="1:12" x14ac:dyDescent="0.25">
      <c r="A8" t="s">
        <v>35</v>
      </c>
      <c r="B8" s="4">
        <v>8.9463542301577784E-3</v>
      </c>
      <c r="C8" s="2">
        <v>0.17222212077434787</v>
      </c>
    </row>
    <row r="9" spans="1:12" x14ac:dyDescent="0.25">
      <c r="A9" t="s">
        <v>36</v>
      </c>
      <c r="B9" s="4">
        <v>2.3812551828671345E-2</v>
      </c>
      <c r="C9" s="2">
        <v>0.49135835331629396</v>
      </c>
    </row>
    <row r="10" spans="1:12" x14ac:dyDescent="0.25">
      <c r="A10" t="s">
        <v>43</v>
      </c>
      <c r="B10" s="4">
        <v>3.7549213083734156E-2</v>
      </c>
      <c r="C10" s="2">
        <v>0.4596750737863381</v>
      </c>
    </row>
    <row r="11" spans="1:12" x14ac:dyDescent="0.25">
      <c r="A11" t="s">
        <v>54</v>
      </c>
      <c r="B11" s="4">
        <v>2.8270318884536072E-2</v>
      </c>
      <c r="C11" s="2">
        <v>0.15458020383831797</v>
      </c>
    </row>
    <row r="12" spans="1:12" x14ac:dyDescent="0.25">
      <c r="A12" t="s">
        <v>39</v>
      </c>
      <c r="B12" s="4">
        <v>9.3442525207221475E-2</v>
      </c>
      <c r="C12" s="2">
        <v>0.60630152354001765</v>
      </c>
      <c r="J12" s="6" t="s">
        <v>48</v>
      </c>
      <c r="K12" s="7">
        <v>0.10957587451323048</v>
      </c>
      <c r="L12" s="8">
        <v>0.22538633182907195</v>
      </c>
    </row>
    <row r="13" spans="1:12" x14ac:dyDescent="0.25">
      <c r="A13" t="s">
        <v>40</v>
      </c>
      <c r="B13" s="4">
        <v>5.5733359467710929E-2</v>
      </c>
      <c r="C13" s="2">
        <v>0.58438539918569998</v>
      </c>
    </row>
    <row r="14" spans="1:12" x14ac:dyDescent="0.25">
      <c r="A14" t="s">
        <v>41</v>
      </c>
      <c r="B14" s="4">
        <v>7.479545464000438E-2</v>
      </c>
      <c r="C14" s="2">
        <v>0.63391545050590703</v>
      </c>
    </row>
    <row r="15" spans="1:12" x14ac:dyDescent="0.25">
      <c r="A15" t="s">
        <v>31</v>
      </c>
      <c r="B15" s="4">
        <v>9.3432711264173698E-2</v>
      </c>
      <c r="C15" s="2">
        <v>0.24779879983387906</v>
      </c>
    </row>
    <row r="16" spans="1:12" x14ac:dyDescent="0.25">
      <c r="J16" s="6" t="s">
        <v>28</v>
      </c>
      <c r="K16" s="7">
        <v>0.30928170291893969</v>
      </c>
      <c r="L16" s="8">
        <v>0.11215270299300389</v>
      </c>
    </row>
    <row r="17" spans="10:12" x14ac:dyDescent="0.25">
      <c r="J17" s="6" t="s">
        <v>18</v>
      </c>
      <c r="K17" s="7">
        <v>1.7973435889826594</v>
      </c>
      <c r="L17" s="8">
        <v>0.18591936088824954</v>
      </c>
    </row>
    <row r="18" spans="10:12" x14ac:dyDescent="0.25">
      <c r="J18" s="6" t="s">
        <v>17</v>
      </c>
      <c r="K18" s="7">
        <v>103.47689977081842</v>
      </c>
      <c r="L18" s="8">
        <v>34.219522658279935</v>
      </c>
    </row>
    <row r="19" spans="10:12" x14ac:dyDescent="0.25">
      <c r="J19" s="6" t="s">
        <v>16</v>
      </c>
      <c r="K19" s="7">
        <v>35.238754714104488</v>
      </c>
      <c r="L19" s="8">
        <v>1.1994048539737039E-3</v>
      </c>
    </row>
    <row r="20" spans="10:12" x14ac:dyDescent="0.25">
      <c r="J20" s="6" t="s">
        <v>27</v>
      </c>
      <c r="K20" s="7">
        <v>11.638677443774226</v>
      </c>
      <c r="L20" s="8">
        <v>6.1442899619354856</v>
      </c>
    </row>
    <row r="22" spans="10:12" x14ac:dyDescent="0.25">
      <c r="J22" s="6" t="s">
        <v>53</v>
      </c>
      <c r="K22" s="7">
        <v>1.1682420824144764</v>
      </c>
      <c r="L22" s="8">
        <v>1.221275406123975</v>
      </c>
    </row>
    <row r="24" spans="10:12" x14ac:dyDescent="0.25">
      <c r="J24" s="6" t="s">
        <v>24</v>
      </c>
      <c r="K24" s="7">
        <v>0.50072336830704012</v>
      </c>
      <c r="L24" s="8">
        <v>0.14962306347645302</v>
      </c>
    </row>
    <row r="25" spans="10:12" x14ac:dyDescent="0.25">
      <c r="J25" s="6" t="s">
        <v>25</v>
      </c>
      <c r="K25" s="7">
        <v>26.31342485158364</v>
      </c>
      <c r="L25" s="8">
        <v>0.16962888807753662</v>
      </c>
    </row>
    <row r="27" spans="10:12" x14ac:dyDescent="0.25">
      <c r="J27" t="s">
        <v>37</v>
      </c>
      <c r="K27" s="4">
        <v>0.34948243697609965</v>
      </c>
      <c r="L27" s="2">
        <v>0.25757181723832656</v>
      </c>
    </row>
    <row r="29" spans="10:12" x14ac:dyDescent="0.25">
      <c r="J29" s="6" t="s">
        <v>49</v>
      </c>
      <c r="K29" s="7">
        <v>0.36069550548875956</v>
      </c>
      <c r="L29" s="8">
        <v>0.20766732136484936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35D7-F205-436C-A131-632057594058}">
  <dimension ref="A1:BJ57"/>
  <sheetViews>
    <sheetView tabSelected="1" topLeftCell="A19" workbookViewId="0">
      <selection activeCell="B2" sqref="B2:BJ57"/>
    </sheetView>
  </sheetViews>
  <sheetFormatPr defaultRowHeight="15" x14ac:dyDescent="0.25"/>
  <sheetData>
    <row r="1" spans="1:62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156</v>
      </c>
      <c r="BF1" t="s">
        <v>157</v>
      </c>
      <c r="BG1" t="s">
        <v>158</v>
      </c>
      <c r="BH1" t="s">
        <v>159</v>
      </c>
      <c r="BI1" t="s">
        <v>161</v>
      </c>
      <c r="BJ1" t="s">
        <v>160</v>
      </c>
    </row>
    <row r="2" spans="1:62" x14ac:dyDescent="0.25">
      <c r="A2" t="s">
        <v>3</v>
      </c>
      <c r="B2" s="9">
        <f t="array" ref="B2:BD56">MMULT(intermediate!B3:BE57,gha_use_cxi_2015!B2:BD57)</f>
        <v>5.7805106709105027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2187.4741578751491</v>
      </c>
      <c r="AC2" s="9">
        <v>0</v>
      </c>
      <c r="AD2" s="9">
        <v>15.441398292690305</v>
      </c>
      <c r="AE2" s="9">
        <v>21.885019244197629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1.3458098035511026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261.87672306979908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f t="array" ref="BE2:BJ56">MMULT(intermediate!B3:BE57,gha_findem_imports!B2:G57)</f>
        <v>395.09040791507107</v>
      </c>
      <c r="BF2" s="9">
        <v>0</v>
      </c>
      <c r="BG2" s="9">
        <v>0</v>
      </c>
      <c r="BH2" s="9">
        <v>1.0637093786448113</v>
      </c>
      <c r="BI2" s="9">
        <v>-10.877203763165516</v>
      </c>
      <c r="BJ2" s="9">
        <v>0</v>
      </c>
    </row>
    <row r="3" spans="1:62" x14ac:dyDescent="0.25">
      <c r="A3" t="s">
        <v>4</v>
      </c>
      <c r="B3" s="9">
        <v>0</v>
      </c>
      <c r="C3" s="9">
        <v>1.4604280455096961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4.4884956286702886</v>
      </c>
      <c r="AB3" s="9">
        <v>654.20741172479939</v>
      </c>
      <c r="AC3" s="9">
        <v>0</v>
      </c>
      <c r="AD3" s="9">
        <v>5.388304229362757</v>
      </c>
      <c r="AE3" s="9">
        <v>52.794721335445011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93.35619889657184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68.446748481617249</v>
      </c>
      <c r="BF3" s="9">
        <v>0</v>
      </c>
      <c r="BG3" s="9">
        <v>0</v>
      </c>
      <c r="BH3" s="9">
        <v>4.1782027174786761E-3</v>
      </c>
      <c r="BI3" s="9">
        <v>-0.27221791597040035</v>
      </c>
      <c r="BJ3" s="9">
        <v>0</v>
      </c>
    </row>
    <row r="4" spans="1:62" x14ac:dyDescent="0.25">
      <c r="A4" t="s">
        <v>5</v>
      </c>
      <c r="B4" s="9">
        <v>0</v>
      </c>
      <c r="C4" s="9">
        <v>0</v>
      </c>
      <c r="D4" s="9">
        <v>26.7597928089268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1549.817423019226</v>
      </c>
      <c r="AC4" s="9">
        <v>0</v>
      </c>
      <c r="AD4" s="9">
        <v>1.798745332482079</v>
      </c>
      <c r="AE4" s="9">
        <v>1.0881793919999627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41.922882286389807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526.24817995097249</v>
      </c>
      <c r="BF4" s="9">
        <v>0</v>
      </c>
      <c r="BG4" s="9">
        <v>0</v>
      </c>
      <c r="BH4" s="9">
        <v>9.5783772781326887E-4</v>
      </c>
      <c r="BI4" s="9">
        <v>-749.13878918167018</v>
      </c>
      <c r="BJ4" s="9">
        <v>0</v>
      </c>
    </row>
    <row r="5" spans="1:62" x14ac:dyDescent="0.25">
      <c r="A5" t="s">
        <v>6</v>
      </c>
      <c r="B5" s="9">
        <v>0</v>
      </c>
      <c r="C5" s="9">
        <v>0</v>
      </c>
      <c r="D5" s="9">
        <v>0</v>
      </c>
      <c r="E5" s="9">
        <v>1.4916114640958276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43.662028219889159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237.98601194270611</v>
      </c>
      <c r="BF5" s="9">
        <v>0</v>
      </c>
      <c r="BG5" s="9">
        <v>0</v>
      </c>
      <c r="BH5" s="9">
        <v>2.5603981704038969</v>
      </c>
      <c r="BI5" s="9">
        <v>-5.7697601139508308</v>
      </c>
      <c r="BJ5" s="9">
        <v>0</v>
      </c>
    </row>
    <row r="6" spans="1:62" x14ac:dyDescent="0.25">
      <c r="A6" t="s">
        <v>7</v>
      </c>
      <c r="B6" s="9">
        <v>0</v>
      </c>
      <c r="C6" s="9">
        <v>0</v>
      </c>
      <c r="D6" s="9">
        <v>0</v>
      </c>
      <c r="E6" s="9">
        <v>0</v>
      </c>
      <c r="F6" s="9">
        <v>2.3751537454797282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5.775775341343051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25.889205367616164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298.99509027111367</v>
      </c>
      <c r="BF6" s="9">
        <v>0</v>
      </c>
      <c r="BG6" s="9">
        <v>0</v>
      </c>
      <c r="BH6" s="9">
        <v>7.7740283731417309E-2</v>
      </c>
      <c r="BI6" s="9">
        <v>-1.2873154711904511E-2</v>
      </c>
      <c r="BJ6" s="9">
        <v>0</v>
      </c>
    </row>
    <row r="7" spans="1:62" x14ac:dyDescent="0.25">
      <c r="A7" t="s">
        <v>8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7.5013452986798441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7.2015905679245273</v>
      </c>
      <c r="AA7" s="9">
        <v>1075.1878036117087</v>
      </c>
      <c r="AB7" s="9">
        <v>0</v>
      </c>
      <c r="AC7" s="9">
        <v>0</v>
      </c>
      <c r="AD7" s="9">
        <v>4.4927083419822083</v>
      </c>
      <c r="AE7" s="9">
        <v>12.574660096368968</v>
      </c>
      <c r="AF7" s="9">
        <v>0</v>
      </c>
      <c r="AG7" s="9">
        <v>0</v>
      </c>
      <c r="AH7" s="9">
        <v>0</v>
      </c>
      <c r="AI7" s="9">
        <v>0.19090614188348659</v>
      </c>
      <c r="AJ7" s="9">
        <v>0</v>
      </c>
      <c r="AK7" s="9">
        <v>0</v>
      </c>
      <c r="AL7" s="9">
        <v>20.575907162455913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98.812324686004331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26.137388200278938</v>
      </c>
      <c r="BF7" s="9">
        <v>0</v>
      </c>
      <c r="BG7" s="9">
        <v>0</v>
      </c>
      <c r="BH7" s="9">
        <v>170.98799174077644</v>
      </c>
      <c r="BI7" s="9">
        <v>-0.41721485528415797</v>
      </c>
      <c r="BJ7" s="9">
        <v>0</v>
      </c>
    </row>
    <row r="8" spans="1:62" x14ac:dyDescent="0.25">
      <c r="A8" t="s">
        <v>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11.150949751591723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5.5051224899393461</v>
      </c>
      <c r="AE8" s="9">
        <v>2.4902087137228297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18.938765930648618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560.81822546343017</v>
      </c>
      <c r="BF8" s="9">
        <v>0</v>
      </c>
      <c r="BG8" s="9">
        <v>0</v>
      </c>
      <c r="BH8" s="9">
        <v>1.6512700262234555E-2</v>
      </c>
      <c r="BI8" s="9">
        <v>0</v>
      </c>
      <c r="BJ8" s="9">
        <v>0</v>
      </c>
    </row>
    <row r="9" spans="1:62" x14ac:dyDescent="0.25">
      <c r="A9" t="s">
        <v>10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3.2590516419952937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54.482157351565391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1158.7039754348655</v>
      </c>
      <c r="BF9" s="9">
        <v>0</v>
      </c>
      <c r="BG9" s="9">
        <v>0</v>
      </c>
      <c r="BH9" s="9">
        <v>1.2662673700633906E-2</v>
      </c>
      <c r="BI9" s="9">
        <v>-2.6965912956948328</v>
      </c>
      <c r="BJ9" s="9">
        <v>0</v>
      </c>
    </row>
    <row r="10" spans="1:62" x14ac:dyDescent="0.25">
      <c r="A10" t="s">
        <v>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6.9362195541963061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0.13810262502312928</v>
      </c>
      <c r="AA10" s="9">
        <v>0</v>
      </c>
      <c r="AB10" s="9">
        <v>0</v>
      </c>
      <c r="AC10" s="9">
        <v>0</v>
      </c>
      <c r="AD10" s="9">
        <v>1.6743052430036505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145.05905475917206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3464.5591279879945</v>
      </c>
      <c r="BF10" s="9">
        <v>0</v>
      </c>
      <c r="BG10" s="9">
        <v>0</v>
      </c>
      <c r="BH10" s="9">
        <v>57.010768173368085</v>
      </c>
      <c r="BI10" s="9">
        <v>-51.228784195408345</v>
      </c>
      <c r="BJ10" s="9">
        <v>0</v>
      </c>
    </row>
    <row r="11" spans="1:62" x14ac:dyDescent="0.25">
      <c r="A11" t="s">
        <v>12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3.3977675329962391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50.940325908007608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1.776904927154602E-2</v>
      </c>
      <c r="BI11" s="9">
        <v>-6.6804766739151658E-2</v>
      </c>
      <c r="BJ11" s="9">
        <v>0</v>
      </c>
    </row>
    <row r="12" spans="1:62" x14ac:dyDescent="0.25">
      <c r="A12" t="s">
        <v>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0.17634284569683847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4.8063259512324885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</row>
    <row r="13" spans="1:62" x14ac:dyDescent="0.25">
      <c r="A13" t="s">
        <v>14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0.57208439844998327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146.31236808064534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16.014537798354798</v>
      </c>
      <c r="BI13" s="9">
        <v>-0.56758386691035279</v>
      </c>
      <c r="BJ13" s="9">
        <v>0</v>
      </c>
    </row>
    <row r="14" spans="1:62" x14ac:dyDescent="0.25">
      <c r="A14" t="s">
        <v>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23.744008639279425</v>
      </c>
      <c r="AA14" s="9">
        <v>1.310333903708891</v>
      </c>
      <c r="AB14" s="9">
        <v>0</v>
      </c>
      <c r="AC14" s="9">
        <v>0</v>
      </c>
      <c r="AD14" s="9">
        <v>2.9573973992663856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132.35805845342853</v>
      </c>
      <c r="AU14" s="9">
        <v>0</v>
      </c>
      <c r="AV14" s="9">
        <v>285.26609424496672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2107.2061087442257</v>
      </c>
      <c r="BF14" s="9">
        <v>0</v>
      </c>
      <c r="BG14" s="9">
        <v>0</v>
      </c>
      <c r="BH14" s="9">
        <v>727.46120937412343</v>
      </c>
      <c r="BI14" s="9">
        <v>-43.011474631604734</v>
      </c>
      <c r="BJ14" s="9">
        <v>0</v>
      </c>
    </row>
    <row r="15" spans="1:62" x14ac:dyDescent="0.25">
      <c r="A15" t="s">
        <v>16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123.35443539843197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4346.8566919021923</v>
      </c>
      <c r="BI15" s="9">
        <v>-0.14795190857606499</v>
      </c>
      <c r="BJ15" s="9">
        <v>0</v>
      </c>
    </row>
    <row r="16" spans="1:62" x14ac:dyDescent="0.25">
      <c r="A16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9.9062446099480422E-2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10.250674806088037</v>
      </c>
      <c r="BI16" s="9">
        <v>-3.3898696188858048</v>
      </c>
      <c r="BJ16" s="9">
        <v>0</v>
      </c>
    </row>
    <row r="17" spans="1:62" x14ac:dyDescent="0.25">
      <c r="A17" t="s">
        <v>18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16.249928447206383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86.895762689085657</v>
      </c>
      <c r="BF17" s="9">
        <v>0</v>
      </c>
      <c r="BG17" s="9">
        <v>0</v>
      </c>
      <c r="BH17" s="9">
        <v>185.38824669500002</v>
      </c>
      <c r="BI17" s="9">
        <v>-19.176780974436202</v>
      </c>
      <c r="BJ17" s="9">
        <v>0</v>
      </c>
    </row>
    <row r="18" spans="1:62" x14ac:dyDescent="0.25">
      <c r="A18" t="s">
        <v>19</v>
      </c>
      <c r="B18" s="9">
        <v>23.138042475136693</v>
      </c>
      <c r="C18" s="9">
        <v>5.5350000483191417</v>
      </c>
      <c r="D18" s="9">
        <v>19.941856971543064</v>
      </c>
      <c r="E18" s="9">
        <v>16.430298952596917</v>
      </c>
      <c r="F18" s="9">
        <v>11.35134555826299</v>
      </c>
      <c r="G18" s="9">
        <v>28.423140921152267</v>
      </c>
      <c r="H18" s="9">
        <v>18.365596783950895</v>
      </c>
      <c r="I18" s="9">
        <v>10.870946144485096</v>
      </c>
      <c r="J18" s="9">
        <v>26.184924858320731</v>
      </c>
      <c r="K18" s="9">
        <v>0</v>
      </c>
      <c r="L18" s="9">
        <v>0</v>
      </c>
      <c r="M18" s="9">
        <v>0</v>
      </c>
      <c r="N18" s="9">
        <v>130.29673495501871</v>
      </c>
      <c r="O18" s="9">
        <v>0</v>
      </c>
      <c r="P18" s="9">
        <v>0</v>
      </c>
      <c r="Q18" s="9">
        <v>0</v>
      </c>
      <c r="R18" s="9">
        <v>0</v>
      </c>
      <c r="S18" s="9">
        <v>134.70657923117261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22.08529182332521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12.210883840557372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729.60640430227568</v>
      </c>
      <c r="BF18" s="9">
        <v>0</v>
      </c>
      <c r="BG18" s="9">
        <v>0</v>
      </c>
      <c r="BH18" s="9">
        <v>4.7747524666563644E-2</v>
      </c>
      <c r="BI18" s="9">
        <v>-10.497902043373713</v>
      </c>
      <c r="BJ18" s="9">
        <v>144.86361258554456</v>
      </c>
    </row>
    <row r="19" spans="1:62" x14ac:dyDescent="0.25">
      <c r="A19" t="s">
        <v>20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88.553509567967751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0.521189812299929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159.25411945911503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1146.9954233475116</v>
      </c>
      <c r="BF19" s="9">
        <v>0</v>
      </c>
      <c r="BG19" s="9">
        <v>0</v>
      </c>
      <c r="BH19" s="9">
        <v>8.1677296244101916E-2</v>
      </c>
      <c r="BI19" s="9">
        <v>-34.301967415252761</v>
      </c>
      <c r="BJ19" s="9">
        <v>158.72366056914746</v>
      </c>
    </row>
    <row r="20" spans="1:62" x14ac:dyDescent="0.25">
      <c r="A20" t="s">
        <v>21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11.254812040427181</v>
      </c>
      <c r="R20" s="9">
        <v>0</v>
      </c>
      <c r="S20" s="9">
        <v>0</v>
      </c>
      <c r="T20" s="9">
        <v>6.3513406472679907</v>
      </c>
      <c r="U20" s="9">
        <v>0</v>
      </c>
      <c r="V20" s="9">
        <v>0</v>
      </c>
      <c r="W20" s="9">
        <v>0</v>
      </c>
      <c r="X20" s="9">
        <v>0</v>
      </c>
      <c r="Y20" s="9">
        <v>76.142327443376146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66.541892467953588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647.81122889378707</v>
      </c>
      <c r="BF20" s="9">
        <v>0</v>
      </c>
      <c r="BG20" s="9">
        <v>0</v>
      </c>
      <c r="BH20" s="9">
        <v>0.93451300420291872</v>
      </c>
      <c r="BI20" s="9">
        <v>-19.140171288286574</v>
      </c>
      <c r="BJ20" s="9">
        <v>109.86905193283228</v>
      </c>
    </row>
    <row r="21" spans="1:62" x14ac:dyDescent="0.25">
      <c r="A21" t="s">
        <v>22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166.84008125657809</v>
      </c>
      <c r="V21" s="9">
        <v>0</v>
      </c>
      <c r="W21" s="9">
        <v>0</v>
      </c>
      <c r="X21" s="9">
        <v>0</v>
      </c>
      <c r="Y21" s="9">
        <v>0.59635137393432858</v>
      </c>
      <c r="Z21" s="9">
        <v>0</v>
      </c>
      <c r="AA21" s="9">
        <v>0</v>
      </c>
      <c r="AB21" s="9">
        <v>0</v>
      </c>
      <c r="AC21" s="9">
        <v>0</v>
      </c>
      <c r="AD21" s="9">
        <v>4.948738818433025</v>
      </c>
      <c r="AE21" s="9">
        <v>2.1400073604523651</v>
      </c>
      <c r="AF21" s="9">
        <v>0</v>
      </c>
      <c r="AG21" s="9">
        <v>0</v>
      </c>
      <c r="AH21" s="9">
        <v>0</v>
      </c>
      <c r="AI21" s="9">
        <v>0</v>
      </c>
      <c r="AJ21" s="9">
        <v>2116.3497861400874</v>
      </c>
      <c r="AK21" s="9">
        <v>0</v>
      </c>
      <c r="AL21" s="9">
        <v>4.2586579879754822</v>
      </c>
      <c r="AM21" s="9">
        <v>0</v>
      </c>
      <c r="AN21" s="9">
        <v>24.751451441785186</v>
      </c>
      <c r="AO21" s="9">
        <v>0</v>
      </c>
      <c r="AP21" s="9">
        <v>53.686337077575402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36.760050674447726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690.07632408892459</v>
      </c>
      <c r="BF21" s="9">
        <v>0</v>
      </c>
      <c r="BG21" s="9">
        <v>0</v>
      </c>
      <c r="BH21" s="9">
        <v>37.623284005899137</v>
      </c>
      <c r="BI21" s="9">
        <v>-50.628769058294203</v>
      </c>
      <c r="BJ21" s="9">
        <v>886.97753151713187</v>
      </c>
    </row>
    <row r="22" spans="1:62" x14ac:dyDescent="0.25">
      <c r="A22" t="s">
        <v>23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62.058248962234607</v>
      </c>
      <c r="Z22" s="9">
        <v>0</v>
      </c>
      <c r="AA22" s="9">
        <v>0</v>
      </c>
      <c r="AB22" s="9">
        <v>0</v>
      </c>
      <c r="AC22" s="9">
        <v>0</v>
      </c>
      <c r="AD22" s="9">
        <v>37.755855471530296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89.216576543620008</v>
      </c>
      <c r="AU22" s="9">
        <v>0</v>
      </c>
      <c r="AV22" s="9">
        <v>303.22241400460445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1531.901764094559</v>
      </c>
      <c r="BF22" s="9">
        <v>0</v>
      </c>
      <c r="BG22" s="9">
        <v>0</v>
      </c>
      <c r="BH22" s="9">
        <v>0.5608985781197221</v>
      </c>
      <c r="BI22" s="9">
        <v>-5.1769389026808543</v>
      </c>
      <c r="BJ22" s="9">
        <v>0</v>
      </c>
    </row>
    <row r="23" spans="1:62" x14ac:dyDescent="0.25">
      <c r="A23" t="s">
        <v>24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4481.490116390738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2946.8119289825204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3719.5244209613738</v>
      </c>
      <c r="BI23" s="9">
        <v>-1111.4453084571489</v>
      </c>
      <c r="BJ23" s="9">
        <v>1239.1482028165747</v>
      </c>
    </row>
    <row r="24" spans="1:62" x14ac:dyDescent="0.25">
      <c r="A24" t="s">
        <v>25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8.2472176851485628</v>
      </c>
      <c r="W24" s="9">
        <v>12.747049930053969</v>
      </c>
      <c r="X24" s="9">
        <v>74.040684029587766</v>
      </c>
      <c r="Y24" s="9">
        <v>0.53046911630545723</v>
      </c>
      <c r="Z24" s="9">
        <v>0</v>
      </c>
      <c r="AA24" s="9">
        <v>0</v>
      </c>
      <c r="AB24" s="9">
        <v>0</v>
      </c>
      <c r="AC24" s="9">
        <v>0</v>
      </c>
      <c r="AD24" s="9">
        <v>2.835463233356367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6.1028125560125961</v>
      </c>
      <c r="AK24" s="9">
        <v>0</v>
      </c>
      <c r="AL24" s="9">
        <v>33.780876497709627</v>
      </c>
      <c r="AM24" s="9">
        <v>52.540632364403244</v>
      </c>
      <c r="AN24" s="9">
        <v>114.43875853755864</v>
      </c>
      <c r="AO24" s="9">
        <v>0</v>
      </c>
      <c r="AP24" s="9">
        <v>0</v>
      </c>
      <c r="AQ24" s="9">
        <v>15.380060587690641</v>
      </c>
      <c r="AR24" s="9">
        <v>133.38576933204612</v>
      </c>
      <c r="AS24" s="9">
        <v>331.56607390800195</v>
      </c>
      <c r="AT24" s="9">
        <v>0</v>
      </c>
      <c r="AU24" s="9">
        <v>0</v>
      </c>
      <c r="AV24" s="9">
        <v>17.100895284993666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21121.700953464231</v>
      </c>
      <c r="BI24" s="9">
        <v>-136.16055938179227</v>
      </c>
      <c r="BJ24" s="9">
        <v>0</v>
      </c>
    </row>
    <row r="25" spans="1:62" x14ac:dyDescent="0.25">
      <c r="A25" t="s">
        <v>26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6.6314613378730503</v>
      </c>
      <c r="V25" s="9">
        <v>6.235323825374218</v>
      </c>
      <c r="W25" s="9">
        <v>0</v>
      </c>
      <c r="X25" s="9">
        <v>0</v>
      </c>
      <c r="Y25" s="9">
        <v>34.724250134228441</v>
      </c>
      <c r="Z25" s="9">
        <v>0.34170300448321894</v>
      </c>
      <c r="AA25" s="9">
        <v>2.6290611069277019</v>
      </c>
      <c r="AB25" s="9">
        <v>10.503928785653773</v>
      </c>
      <c r="AC25" s="9">
        <v>0.39650222486647863</v>
      </c>
      <c r="AD25" s="9">
        <v>23.975518112013916</v>
      </c>
      <c r="AE25" s="9">
        <v>2.652823827927842</v>
      </c>
      <c r="AF25" s="9">
        <v>0</v>
      </c>
      <c r="AG25" s="9">
        <v>0</v>
      </c>
      <c r="AH25" s="9">
        <v>1.7672942333702477</v>
      </c>
      <c r="AI25" s="9">
        <v>0.24626297469210906</v>
      </c>
      <c r="AJ25" s="9">
        <v>0</v>
      </c>
      <c r="AK25" s="9">
        <v>0</v>
      </c>
      <c r="AL25" s="9">
        <v>2.828905394765536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76.260277881059039</v>
      </c>
      <c r="AU25" s="9">
        <v>39.701688280081562</v>
      </c>
      <c r="AV25" s="9">
        <v>477.57260657876685</v>
      </c>
      <c r="AW25" s="9">
        <v>39.117356777451725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8.5431883153409807</v>
      </c>
      <c r="BD25" s="9">
        <v>0</v>
      </c>
      <c r="BE25" s="9">
        <v>4281.9908882085238</v>
      </c>
      <c r="BF25" s="9">
        <v>0</v>
      </c>
      <c r="BG25" s="9">
        <v>0</v>
      </c>
      <c r="BH25" s="9">
        <v>177.40135048310478</v>
      </c>
      <c r="BI25" s="9">
        <v>-2640.3384089621177</v>
      </c>
      <c r="BJ25" s="9">
        <v>0</v>
      </c>
    </row>
    <row r="26" spans="1:62" x14ac:dyDescent="0.25">
      <c r="A26" t="s">
        <v>27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0.15389043807033748</v>
      </c>
      <c r="AA26" s="9">
        <v>4.9177108629035038</v>
      </c>
      <c r="AB26" s="9">
        <v>0</v>
      </c>
      <c r="AC26" s="9">
        <v>1.2488179394000094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52.921939364473616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689.5027028102221</v>
      </c>
      <c r="BI26" s="9">
        <v>-364.00222929714664</v>
      </c>
      <c r="BJ26" s="9">
        <v>0</v>
      </c>
    </row>
    <row r="27" spans="1:62" x14ac:dyDescent="0.25">
      <c r="A27" t="s">
        <v>28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0.76961159252125899</v>
      </c>
      <c r="Z27" s="9">
        <v>0.85887225323710648</v>
      </c>
      <c r="AA27" s="9">
        <v>2.7639638880447865</v>
      </c>
      <c r="AB27" s="9">
        <v>0</v>
      </c>
      <c r="AC27" s="9">
        <v>0</v>
      </c>
      <c r="AD27" s="9">
        <v>36.11147774585703</v>
      </c>
      <c r="AE27" s="9">
        <v>1.9994493127802189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54.148910337920249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393.32513471663998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1082.2948929780946</v>
      </c>
      <c r="BF27" s="9">
        <v>0</v>
      </c>
      <c r="BG27" s="9">
        <v>0</v>
      </c>
      <c r="BH27" s="9">
        <v>486.2750583628453</v>
      </c>
      <c r="BI27" s="9">
        <v>-176.33458972439621</v>
      </c>
      <c r="BJ27" s="9">
        <v>0</v>
      </c>
    </row>
    <row r="28" spans="1:62" x14ac:dyDescent="0.25">
      <c r="A2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143.40604471957394</v>
      </c>
      <c r="S28" s="9">
        <v>196.98524856397125</v>
      </c>
      <c r="T28" s="9">
        <v>182.48500128930604</v>
      </c>
      <c r="U28" s="9">
        <v>0</v>
      </c>
      <c r="V28" s="9">
        <v>0</v>
      </c>
      <c r="W28" s="9">
        <v>0</v>
      </c>
      <c r="X28" s="9">
        <v>0</v>
      </c>
      <c r="Y28" s="9">
        <v>1.1331531769873009</v>
      </c>
      <c r="Z28" s="9">
        <v>0.84699392574891774</v>
      </c>
      <c r="AA28" s="9">
        <v>5.2793206967602497</v>
      </c>
      <c r="AB28" s="9">
        <v>69.755874307454022</v>
      </c>
      <c r="AC28" s="9">
        <v>0.79239997690260988</v>
      </c>
      <c r="AD28" s="9">
        <v>170.08855596912014</v>
      </c>
      <c r="AE28" s="9">
        <v>23.3543152396234</v>
      </c>
      <c r="AF28" s="9">
        <v>0</v>
      </c>
      <c r="AG28" s="9">
        <v>0</v>
      </c>
      <c r="AH28" s="9">
        <v>0</v>
      </c>
      <c r="AI28" s="9">
        <v>0</v>
      </c>
      <c r="AJ28" s="9">
        <v>4.725326617680607</v>
      </c>
      <c r="AK28" s="9">
        <v>0</v>
      </c>
      <c r="AL28" s="9">
        <v>3.8810443739926361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167.26120631392908</v>
      </c>
      <c r="AU28" s="9">
        <v>0</v>
      </c>
      <c r="AV28" s="9">
        <v>748.5041659930622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4974.9512233653495</v>
      </c>
      <c r="BF28" s="9">
        <v>0</v>
      </c>
      <c r="BG28" s="9">
        <v>0</v>
      </c>
      <c r="BH28" s="9">
        <v>33.044589676756772</v>
      </c>
      <c r="BI28" s="9">
        <v>-664.58630400551681</v>
      </c>
      <c r="BJ28" s="9">
        <v>0</v>
      </c>
    </row>
    <row r="29" spans="1:62" x14ac:dyDescent="0.25">
      <c r="A29" t="s">
        <v>30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1.275057260948975</v>
      </c>
      <c r="Z29" s="9">
        <v>0</v>
      </c>
      <c r="AA29" s="9">
        <v>0</v>
      </c>
      <c r="AB29" s="9">
        <v>0</v>
      </c>
      <c r="AC29" s="9">
        <v>0.797511663864508</v>
      </c>
      <c r="AD29" s="9">
        <v>5.1021808663292738</v>
      </c>
      <c r="AE29" s="9">
        <v>91.801973484463034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0.36733114712526133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81.899029578046338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662.9183404373681</v>
      </c>
      <c r="BF29" s="9">
        <v>0</v>
      </c>
      <c r="BG29" s="9">
        <v>0</v>
      </c>
      <c r="BH29" s="9">
        <v>0.77923807374249532</v>
      </c>
      <c r="BI29" s="9">
        <v>-517.42695008437215</v>
      </c>
      <c r="BJ29" s="9">
        <v>0</v>
      </c>
    </row>
    <row r="30" spans="1:62" x14ac:dyDescent="0.25">
      <c r="A30" t="s">
        <v>31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3.8055760177200209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10.683246944685795</v>
      </c>
      <c r="Z30" s="9">
        <v>0</v>
      </c>
      <c r="AA30" s="9">
        <v>0</v>
      </c>
      <c r="AB30" s="9">
        <v>9.8830712601962674</v>
      </c>
      <c r="AC30" s="9">
        <v>1.040877422248319</v>
      </c>
      <c r="AD30" s="9">
        <v>17.830937107338482</v>
      </c>
      <c r="AE30" s="9">
        <v>72.347077654050054</v>
      </c>
      <c r="AF30" s="9">
        <v>0</v>
      </c>
      <c r="AG30" s="9">
        <v>0</v>
      </c>
      <c r="AH30" s="9">
        <v>2.5465104099142826</v>
      </c>
      <c r="AI30" s="9">
        <v>0</v>
      </c>
      <c r="AJ30" s="9">
        <v>0</v>
      </c>
      <c r="AK30" s="9">
        <v>0</v>
      </c>
      <c r="AL30" s="9">
        <v>11.188443878699502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120.65617023822939</v>
      </c>
      <c r="AU30" s="9">
        <v>27.780923102422165</v>
      </c>
      <c r="AV30" s="9">
        <v>289.78104195994291</v>
      </c>
      <c r="AW30" s="9">
        <v>27.273439914856979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2414.6051780492389</v>
      </c>
      <c r="BF30" s="9">
        <v>0</v>
      </c>
      <c r="BG30" s="9">
        <v>0</v>
      </c>
      <c r="BH30" s="9">
        <v>281.17850295003154</v>
      </c>
      <c r="BI30" s="9">
        <v>-745.73128219625403</v>
      </c>
      <c r="BJ30" s="9">
        <v>0</v>
      </c>
    </row>
    <row r="31" spans="1:62" x14ac:dyDescent="0.25">
      <c r="A31" t="s">
        <v>32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3.0558250875460766</v>
      </c>
      <c r="Z31" s="9">
        <v>0.20179371720991951</v>
      </c>
      <c r="AA31" s="9">
        <v>0</v>
      </c>
      <c r="AB31" s="9">
        <v>0</v>
      </c>
      <c r="AC31" s="9">
        <v>0.26648974855406665</v>
      </c>
      <c r="AD31" s="9">
        <v>1.2520006090277302</v>
      </c>
      <c r="AE31" s="9">
        <v>77.547787069682698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10.344583952534864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89.883730423170434</v>
      </c>
      <c r="AU31" s="9">
        <v>0</v>
      </c>
      <c r="AV31" s="9">
        <v>64.778631997212401</v>
      </c>
      <c r="AW31" s="9">
        <v>0</v>
      </c>
      <c r="AX31" s="9">
        <v>0</v>
      </c>
      <c r="AY31" s="9">
        <v>0</v>
      </c>
      <c r="AZ31" s="9">
        <v>167.79499209381382</v>
      </c>
      <c r="BA31" s="9">
        <v>92.271196029678038</v>
      </c>
      <c r="BB31" s="9">
        <v>0</v>
      </c>
      <c r="BC31" s="9">
        <v>0</v>
      </c>
      <c r="BD31" s="9">
        <v>0</v>
      </c>
      <c r="BE31" s="9">
        <v>2091.4204963092543</v>
      </c>
      <c r="BF31" s="9">
        <v>0</v>
      </c>
      <c r="BG31" s="9">
        <v>0</v>
      </c>
      <c r="BH31" s="9">
        <v>100.55201086309356</v>
      </c>
      <c r="BI31" s="9">
        <v>-431.94283444714046</v>
      </c>
      <c r="BJ31" s="9">
        <v>0</v>
      </c>
    </row>
    <row r="32" spans="1:62" x14ac:dyDescent="0.25">
      <c r="A32" t="s">
        <v>33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9.4809693151361105E-2</v>
      </c>
      <c r="AD32" s="9">
        <v>0</v>
      </c>
      <c r="AE32" s="9">
        <v>0</v>
      </c>
      <c r="AF32" s="9">
        <v>2.2371491422191734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58.574725005122339</v>
      </c>
      <c r="BF32" s="9">
        <v>0</v>
      </c>
      <c r="BG32" s="9">
        <v>0</v>
      </c>
      <c r="BH32" s="9">
        <v>0</v>
      </c>
      <c r="BI32" s="9">
        <v>-11.226369803939743</v>
      </c>
      <c r="BJ32" s="9">
        <v>0</v>
      </c>
    </row>
    <row r="33" spans="1:62" x14ac:dyDescent="0.25">
      <c r="A33" t="s">
        <v>34</v>
      </c>
      <c r="B33" s="9">
        <v>76.773389631802701</v>
      </c>
      <c r="C33" s="9">
        <v>14.989022459575342</v>
      </c>
      <c r="D33" s="9">
        <v>34.519123311327988</v>
      </c>
      <c r="E33" s="9">
        <v>6.3692676360065459</v>
      </c>
      <c r="F33" s="9">
        <v>7.7456414065948636</v>
      </c>
      <c r="G33" s="9">
        <v>24.988230541780727</v>
      </c>
      <c r="H33" s="9">
        <v>38.284367418034165</v>
      </c>
      <c r="I33" s="9">
        <v>13.34668028702229</v>
      </c>
      <c r="J33" s="9">
        <v>65.546935839202789</v>
      </c>
      <c r="K33" s="9">
        <v>1.3706163703489234</v>
      </c>
      <c r="L33" s="9">
        <v>1.3054107636765256E-2</v>
      </c>
      <c r="M33" s="9">
        <v>13.328546805954536</v>
      </c>
      <c r="N33" s="9">
        <v>0</v>
      </c>
      <c r="O33" s="9">
        <v>82.939992039779156</v>
      </c>
      <c r="P33" s="9">
        <v>2.5792794004684219E-2</v>
      </c>
      <c r="Q33" s="9">
        <v>13.358037386205595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6.884885713703671</v>
      </c>
      <c r="X33" s="9">
        <v>40.059776135770413</v>
      </c>
      <c r="Y33" s="9">
        <v>0</v>
      </c>
      <c r="Z33" s="9">
        <v>0</v>
      </c>
      <c r="AA33" s="9">
        <v>0</v>
      </c>
      <c r="AB33" s="9">
        <v>24.218203068943481</v>
      </c>
      <c r="AC33" s="9">
        <v>1.5473358682842842</v>
      </c>
      <c r="AD33" s="9">
        <v>0</v>
      </c>
      <c r="AE33" s="9">
        <v>3.8191680114424358</v>
      </c>
      <c r="AF33" s="9">
        <v>4.3279857557070187E-2</v>
      </c>
      <c r="AG33" s="9">
        <v>58.246226954232988</v>
      </c>
      <c r="AH33" s="9">
        <v>39.854677592150232</v>
      </c>
      <c r="AI33" s="9">
        <v>2.0724139575679907</v>
      </c>
      <c r="AJ33" s="9">
        <v>4.3241378495787179</v>
      </c>
      <c r="AK33" s="9">
        <v>0</v>
      </c>
      <c r="AL33" s="9">
        <v>5.8054982485629401</v>
      </c>
      <c r="AM33" s="9">
        <v>0</v>
      </c>
      <c r="AN33" s="9">
        <v>0</v>
      </c>
      <c r="AO33" s="9">
        <v>0</v>
      </c>
      <c r="AP33" s="9">
        <v>4.6764173236402486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18.943966225875997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1980.7849446912865</v>
      </c>
      <c r="BF33" s="9">
        <v>0</v>
      </c>
      <c r="BG33" s="9">
        <v>0</v>
      </c>
      <c r="BH33" s="9">
        <v>38.250458240555233</v>
      </c>
      <c r="BI33" s="9">
        <v>-638.61765047241283</v>
      </c>
      <c r="BJ33" s="9">
        <v>0</v>
      </c>
    </row>
    <row r="34" spans="1:62" x14ac:dyDescent="0.25">
      <c r="A34" t="s">
        <v>35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2.8023334390790118</v>
      </c>
      <c r="AF34" s="9">
        <v>0</v>
      </c>
      <c r="AG34" s="9">
        <v>1.8683496361561471</v>
      </c>
      <c r="AH34" s="9">
        <v>55.234217917522109</v>
      </c>
      <c r="AI34" s="9">
        <v>0</v>
      </c>
      <c r="AJ34" s="9">
        <v>4.042914117687026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41.121578692342929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75.887414536541428</v>
      </c>
      <c r="AZ34" s="9">
        <v>305.54173623387157</v>
      </c>
      <c r="BA34" s="9">
        <v>0</v>
      </c>
      <c r="BB34" s="9">
        <v>556.19424588348352</v>
      </c>
      <c r="BC34" s="9">
        <v>0</v>
      </c>
      <c r="BD34" s="9">
        <v>7.5205302400259475</v>
      </c>
      <c r="BE34" s="9">
        <v>1480.7702624728893</v>
      </c>
      <c r="BF34" s="9">
        <v>0</v>
      </c>
      <c r="BG34" s="9">
        <v>0</v>
      </c>
      <c r="BH34" s="9">
        <v>22.643075685749235</v>
      </c>
      <c r="BI34" s="9">
        <v>-435.8913603385264</v>
      </c>
      <c r="BJ34" s="9">
        <v>0</v>
      </c>
    </row>
    <row r="35" spans="1:62" x14ac:dyDescent="0.25">
      <c r="A35" t="s">
        <v>36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8.1871228798220059</v>
      </c>
      <c r="AJ35" s="9">
        <v>0</v>
      </c>
      <c r="AK35" s="9">
        <v>0</v>
      </c>
      <c r="AL35" s="9">
        <v>6.8047480945197343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8.1098873328639947</v>
      </c>
      <c r="BE35" s="9">
        <v>474.15117102433624</v>
      </c>
      <c r="BF35" s="9">
        <v>0</v>
      </c>
      <c r="BG35" s="9">
        <v>0</v>
      </c>
      <c r="BH35" s="9">
        <v>11.840861151665992</v>
      </c>
      <c r="BI35" s="9">
        <v>-244.32938053804995</v>
      </c>
      <c r="BJ35" s="9">
        <v>0</v>
      </c>
    </row>
    <row r="36" spans="1:62" x14ac:dyDescent="0.25">
      <c r="A36" t="s">
        <v>37</v>
      </c>
      <c r="B36" s="9">
        <v>26.577629042848486</v>
      </c>
      <c r="C36" s="9">
        <v>4.4726001992420068</v>
      </c>
      <c r="D36" s="9">
        <v>0</v>
      </c>
      <c r="E36" s="9">
        <v>0</v>
      </c>
      <c r="F36" s="9">
        <v>3.4781069383487995</v>
      </c>
      <c r="G36" s="9">
        <v>5.7211451429514062</v>
      </c>
      <c r="H36" s="9">
        <v>7.9650932124704816</v>
      </c>
      <c r="I36" s="9">
        <v>0</v>
      </c>
      <c r="J36" s="9">
        <v>12.567671250952268</v>
      </c>
      <c r="K36" s="9">
        <v>8.4174101551511546E-2</v>
      </c>
      <c r="L36" s="9">
        <v>5.7351045242506676E-3</v>
      </c>
      <c r="M36" s="9">
        <v>0</v>
      </c>
      <c r="N36" s="9">
        <v>12.226042438971255</v>
      </c>
      <c r="O36" s="9">
        <v>0</v>
      </c>
      <c r="P36" s="9">
        <v>7.9390815887519402E-3</v>
      </c>
      <c r="Q36" s="9">
        <v>0.804282190133079</v>
      </c>
      <c r="R36" s="9">
        <v>6.355053765985307</v>
      </c>
      <c r="S36" s="9">
        <v>12.31301815984237</v>
      </c>
      <c r="T36" s="9">
        <v>19.551853379698382</v>
      </c>
      <c r="U36" s="9">
        <v>0</v>
      </c>
      <c r="V36" s="9">
        <v>0</v>
      </c>
      <c r="W36" s="9">
        <v>0</v>
      </c>
      <c r="X36" s="9">
        <v>0</v>
      </c>
      <c r="Y36" s="9">
        <v>0.56546636926454141</v>
      </c>
      <c r="Z36" s="9">
        <v>0.22219352289244693</v>
      </c>
      <c r="AA36" s="9">
        <v>0</v>
      </c>
      <c r="AB36" s="9">
        <v>0</v>
      </c>
      <c r="AC36" s="9">
        <v>0.2474969969001366</v>
      </c>
      <c r="AD36" s="9">
        <v>5.1300788015676355</v>
      </c>
      <c r="AE36" s="9">
        <v>14.999598282821301</v>
      </c>
      <c r="AF36" s="9">
        <v>0.98915945858912602</v>
      </c>
      <c r="AG36" s="9">
        <v>3.0832002424056029</v>
      </c>
      <c r="AH36" s="9">
        <v>0</v>
      </c>
      <c r="AI36" s="9">
        <v>0.49822628832610782</v>
      </c>
      <c r="AJ36" s="9">
        <v>218.70953729516583</v>
      </c>
      <c r="AK36" s="9">
        <v>0</v>
      </c>
      <c r="AL36" s="9">
        <v>41.290581149232281</v>
      </c>
      <c r="AM36" s="9">
        <v>17.067212164294567</v>
      </c>
      <c r="AN36" s="9">
        <v>6.7353875722089791</v>
      </c>
      <c r="AO36" s="9">
        <v>10.305223543064807</v>
      </c>
      <c r="AP36" s="9">
        <v>84.008324629884271</v>
      </c>
      <c r="AQ36" s="9">
        <v>21.919914764292511</v>
      </c>
      <c r="AR36" s="9">
        <v>0</v>
      </c>
      <c r="AS36" s="9">
        <v>1529.2118397038257</v>
      </c>
      <c r="AT36" s="9">
        <v>224.36610574375277</v>
      </c>
      <c r="AU36" s="9">
        <v>0</v>
      </c>
      <c r="AV36" s="9">
        <v>0</v>
      </c>
      <c r="AW36" s="9">
        <v>54.751300486337868</v>
      </c>
      <c r="AX36" s="9">
        <v>184.42218099358288</v>
      </c>
      <c r="AY36" s="9">
        <v>0</v>
      </c>
      <c r="AZ36" s="9">
        <v>160.06658256475305</v>
      </c>
      <c r="BA36" s="9">
        <v>160.90879028121694</v>
      </c>
      <c r="BB36" s="9">
        <v>273.26612912366841</v>
      </c>
      <c r="BC36" s="9">
        <v>60.115926501534886</v>
      </c>
      <c r="BD36" s="9">
        <v>6.1396777270067684</v>
      </c>
      <c r="BE36" s="9">
        <v>542.96953116021973</v>
      </c>
      <c r="BF36" s="9">
        <v>0</v>
      </c>
      <c r="BG36" s="9">
        <v>0</v>
      </c>
      <c r="BH36" s="9">
        <v>1305.0093608379116</v>
      </c>
      <c r="BI36" s="9">
        <v>-961.80407660095193</v>
      </c>
      <c r="BJ36" s="9">
        <v>0</v>
      </c>
    </row>
    <row r="37" spans="1:62" x14ac:dyDescent="0.25">
      <c r="A37" t="s">
        <v>38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10.446575550562105</v>
      </c>
      <c r="H37" s="9">
        <v>0</v>
      </c>
      <c r="I37" s="9">
        <v>0</v>
      </c>
      <c r="J37" s="9">
        <v>0</v>
      </c>
      <c r="K37" s="9">
        <v>2.7864148751693318</v>
      </c>
      <c r="L37" s="9">
        <v>0</v>
      </c>
      <c r="M37" s="9">
        <v>0</v>
      </c>
      <c r="N37" s="9">
        <v>0</v>
      </c>
      <c r="O37" s="9">
        <v>53.889701798060763</v>
      </c>
      <c r="P37" s="9">
        <v>0</v>
      </c>
      <c r="Q37" s="9">
        <v>1.9077366407823466</v>
      </c>
      <c r="R37" s="9">
        <v>21.985774740572442</v>
      </c>
      <c r="S37" s="9">
        <v>11.779376910557231</v>
      </c>
      <c r="T37" s="9">
        <v>57.082053293217271</v>
      </c>
      <c r="U37" s="9">
        <v>388.77239865106196</v>
      </c>
      <c r="V37" s="9">
        <v>122.69295609829149</v>
      </c>
      <c r="W37" s="9">
        <v>230.82168451945572</v>
      </c>
      <c r="X37" s="9">
        <v>1311.6497175783877</v>
      </c>
      <c r="Y37" s="9">
        <v>3.4719645174774478</v>
      </c>
      <c r="Z37" s="9">
        <v>3.6359269489920272</v>
      </c>
      <c r="AA37" s="9">
        <v>9.8973745774162047</v>
      </c>
      <c r="AB37" s="9">
        <v>63.055104322364578</v>
      </c>
      <c r="AC37" s="9">
        <v>0.77312094184784208</v>
      </c>
      <c r="AD37" s="9">
        <v>29.486176228683458</v>
      </c>
      <c r="AE37" s="9">
        <v>27.641079542270042</v>
      </c>
      <c r="AF37" s="9">
        <v>1.0920388507530059</v>
      </c>
      <c r="AG37" s="9">
        <v>56.015929056147264</v>
      </c>
      <c r="AH37" s="9">
        <v>9.1976695390785181</v>
      </c>
      <c r="AI37" s="9">
        <v>0.14210737681887145</v>
      </c>
      <c r="AJ37" s="9">
        <v>90.297193461094139</v>
      </c>
      <c r="AK37" s="9">
        <v>848.21030907999329</v>
      </c>
      <c r="AL37" s="9">
        <v>42.353805495920383</v>
      </c>
      <c r="AM37" s="9">
        <v>13.833646892677754</v>
      </c>
      <c r="AN37" s="9">
        <v>34.976426759116777</v>
      </c>
      <c r="AO37" s="9">
        <v>1.3554592848532503</v>
      </c>
      <c r="AP37" s="9">
        <v>2.9516749112256493</v>
      </c>
      <c r="AQ37" s="9">
        <v>550.35599776313813</v>
      </c>
      <c r="AR37" s="9">
        <v>320.7120682977893</v>
      </c>
      <c r="AS37" s="9">
        <v>157.90768574500962</v>
      </c>
      <c r="AT37" s="9">
        <v>315.75911345373669</v>
      </c>
      <c r="AU37" s="9">
        <v>4613.125800982315</v>
      </c>
      <c r="AV37" s="9">
        <v>43.452683341176822</v>
      </c>
      <c r="AW37" s="9">
        <v>82.224932136195349</v>
      </c>
      <c r="AX37" s="9">
        <v>23.221038941574022</v>
      </c>
      <c r="AY37" s="9">
        <v>0</v>
      </c>
      <c r="AZ37" s="9">
        <v>436.90854852024313</v>
      </c>
      <c r="BA37" s="9">
        <v>0</v>
      </c>
      <c r="BB37" s="9">
        <v>0</v>
      </c>
      <c r="BC37" s="9">
        <v>143.92531063038334</v>
      </c>
      <c r="BD37" s="9">
        <v>166.55105617951813</v>
      </c>
      <c r="BE37" s="9">
        <v>1344.3909409815296</v>
      </c>
      <c r="BF37" s="9">
        <v>0</v>
      </c>
      <c r="BG37" s="9">
        <v>0</v>
      </c>
      <c r="BH37" s="9">
        <v>302.16136721991472</v>
      </c>
      <c r="BI37" s="9">
        <v>-525.33514155356158</v>
      </c>
      <c r="BJ37" s="9">
        <v>0</v>
      </c>
    </row>
    <row r="38" spans="1:62" x14ac:dyDescent="0.25">
      <c r="A38" t="s">
        <v>39</v>
      </c>
      <c r="B38" s="9">
        <v>179.59988456801597</v>
      </c>
      <c r="C38" s="9">
        <v>2.248446372226375</v>
      </c>
      <c r="D38" s="9">
        <v>29.46125528595552</v>
      </c>
      <c r="E38" s="9">
        <v>10.675625460794237</v>
      </c>
      <c r="F38" s="9">
        <v>0.87864756940136846</v>
      </c>
      <c r="G38" s="9">
        <v>135.79299544339716</v>
      </c>
      <c r="H38" s="9">
        <v>0</v>
      </c>
      <c r="I38" s="9">
        <v>0</v>
      </c>
      <c r="J38" s="9">
        <v>81.840570647507008</v>
      </c>
      <c r="K38" s="9">
        <v>4.5611537878640469</v>
      </c>
      <c r="L38" s="9">
        <v>0.38844228498545669</v>
      </c>
      <c r="M38" s="9">
        <v>23.83514978374507</v>
      </c>
      <c r="N38" s="9">
        <v>0</v>
      </c>
      <c r="O38" s="9">
        <v>247.91923503584309</v>
      </c>
      <c r="P38" s="9">
        <v>0.63400656829509616</v>
      </c>
      <c r="Q38" s="9">
        <v>21.937501696750374</v>
      </c>
      <c r="R38" s="9">
        <v>34.348579912037451</v>
      </c>
      <c r="S38" s="9">
        <v>32.835640490446607</v>
      </c>
      <c r="T38" s="9">
        <v>18.19849026807432</v>
      </c>
      <c r="U38" s="9">
        <v>114.52098350668977</v>
      </c>
      <c r="V38" s="9">
        <v>20.572625289887778</v>
      </c>
      <c r="W38" s="9">
        <v>558.44575758394456</v>
      </c>
      <c r="X38" s="9">
        <v>2722.9903789312239</v>
      </c>
      <c r="Y38" s="9">
        <v>2.6230544981688473</v>
      </c>
      <c r="Z38" s="9">
        <v>2.7659603993494066</v>
      </c>
      <c r="AA38" s="9">
        <v>12.036410831456269</v>
      </c>
      <c r="AB38" s="9">
        <v>29.876318955023496</v>
      </c>
      <c r="AC38" s="9">
        <v>2.7016251794680426</v>
      </c>
      <c r="AD38" s="9">
        <v>8.5742936471188571</v>
      </c>
      <c r="AE38" s="9">
        <v>120.97817614534837</v>
      </c>
      <c r="AF38" s="9">
        <v>0.92972094815758755</v>
      </c>
      <c r="AG38" s="9">
        <v>150.48031686598685</v>
      </c>
      <c r="AH38" s="9">
        <v>3.3495217740430974</v>
      </c>
      <c r="AI38" s="9">
        <v>1.3824916015510469</v>
      </c>
      <c r="AJ38" s="9">
        <v>153.15578671350318</v>
      </c>
      <c r="AK38" s="9">
        <v>0</v>
      </c>
      <c r="AL38" s="9">
        <v>1290.1620610530404</v>
      </c>
      <c r="AM38" s="9">
        <v>5.297725801393641</v>
      </c>
      <c r="AN38" s="9">
        <v>18.332193777692392</v>
      </c>
      <c r="AO38" s="9">
        <v>12.804502584567265</v>
      </c>
      <c r="AP38" s="9">
        <v>23.366655948715163</v>
      </c>
      <c r="AQ38" s="9">
        <v>566.1309634390766</v>
      </c>
      <c r="AR38" s="9">
        <v>1049.6016126468066</v>
      </c>
      <c r="AS38" s="9">
        <v>306.91251407135547</v>
      </c>
      <c r="AT38" s="9">
        <v>348.5800551143198</v>
      </c>
      <c r="AU38" s="9">
        <v>815.70807170193939</v>
      </c>
      <c r="AV38" s="9">
        <v>67.362622355238557</v>
      </c>
      <c r="AW38" s="9">
        <v>169.02642637249409</v>
      </c>
      <c r="AX38" s="9">
        <v>17.829917801575899</v>
      </c>
      <c r="AY38" s="9">
        <v>280.24115945627199</v>
      </c>
      <c r="AZ38" s="9">
        <v>401.43590393178016</v>
      </c>
      <c r="BA38" s="9">
        <v>231.02133646095891</v>
      </c>
      <c r="BB38" s="9">
        <v>98.169271200263523</v>
      </c>
      <c r="BC38" s="9">
        <v>951.79559970473463</v>
      </c>
      <c r="BD38" s="9">
        <v>7.8215595680628418</v>
      </c>
      <c r="BE38" s="9">
        <v>2285.5342128984908</v>
      </c>
      <c r="BF38" s="9">
        <v>0</v>
      </c>
      <c r="BG38" s="9">
        <v>0</v>
      </c>
      <c r="BH38" s="9">
        <v>1278.0763427577679</v>
      </c>
      <c r="BI38" s="9">
        <v>-8292.794229351608</v>
      </c>
      <c r="BJ38" s="9">
        <v>0</v>
      </c>
    </row>
    <row r="39" spans="1:62" x14ac:dyDescent="0.25">
      <c r="A39" t="s">
        <v>40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103.37259283765506</v>
      </c>
      <c r="X39" s="9">
        <v>577.66189600667917</v>
      </c>
      <c r="Y39" s="9">
        <v>0</v>
      </c>
      <c r="Z39" s="9">
        <v>22.189713396661887</v>
      </c>
      <c r="AA39" s="9">
        <v>0</v>
      </c>
      <c r="AB39" s="9">
        <v>0</v>
      </c>
      <c r="AC39" s="9">
        <v>0.41209885608525126</v>
      </c>
      <c r="AD39" s="9">
        <v>0</v>
      </c>
      <c r="AE39" s="9">
        <v>25.444154489560514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18.215044165576547</v>
      </c>
      <c r="AM39" s="9">
        <v>486.43963371995363</v>
      </c>
      <c r="AN39" s="9">
        <v>6.5931031666847764</v>
      </c>
      <c r="AO39" s="9">
        <v>0.34281063280693103</v>
      </c>
      <c r="AP39" s="9">
        <v>0.71736020378497645</v>
      </c>
      <c r="AQ39" s="9">
        <v>132.28152104322737</v>
      </c>
      <c r="AR39" s="9">
        <v>0</v>
      </c>
      <c r="AS39" s="9">
        <v>1849.0749225057589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557.41888528603658</v>
      </c>
      <c r="BF39" s="9">
        <v>0</v>
      </c>
      <c r="BG39" s="9">
        <v>0</v>
      </c>
      <c r="BH39" s="9">
        <v>210.68122436259674</v>
      </c>
      <c r="BI39" s="9">
        <v>-2209.072494031102</v>
      </c>
      <c r="BJ39" s="9">
        <v>0</v>
      </c>
    </row>
    <row r="40" spans="1:62" x14ac:dyDescent="0.25">
      <c r="A40" t="s">
        <v>41</v>
      </c>
      <c r="B40" s="9">
        <v>44.545978772195625</v>
      </c>
      <c r="C40" s="9">
        <v>13.265281583370113</v>
      </c>
      <c r="D40" s="9">
        <v>6.4764168739683985</v>
      </c>
      <c r="E40" s="9">
        <v>7.0700927581231792</v>
      </c>
      <c r="F40" s="9">
        <v>9.3792880577171633</v>
      </c>
      <c r="G40" s="9">
        <v>8.4764951725680344</v>
      </c>
      <c r="H40" s="9">
        <v>12.735985891781192</v>
      </c>
      <c r="I40" s="9">
        <v>10.873460123316587</v>
      </c>
      <c r="J40" s="9">
        <v>18.742120911271893</v>
      </c>
      <c r="K40" s="9">
        <v>0.69446245247136862</v>
      </c>
      <c r="L40" s="9">
        <v>2.2617290042491151E-2</v>
      </c>
      <c r="M40" s="9">
        <v>0</v>
      </c>
      <c r="N40" s="9">
        <v>23.107071755668237</v>
      </c>
      <c r="O40" s="9">
        <v>77.218139311532752</v>
      </c>
      <c r="P40" s="9">
        <v>0</v>
      </c>
      <c r="Q40" s="9">
        <v>13.176017053294686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149.06218037448531</v>
      </c>
      <c r="X40" s="9">
        <v>2665.5711139215396</v>
      </c>
      <c r="Y40" s="9">
        <v>5.9084510856383892</v>
      </c>
      <c r="Z40" s="9">
        <v>0</v>
      </c>
      <c r="AA40" s="9">
        <v>5.6595542024315026</v>
      </c>
      <c r="AB40" s="9">
        <v>0</v>
      </c>
      <c r="AC40" s="9">
        <v>0.84017813214748827</v>
      </c>
      <c r="AD40" s="9">
        <v>0</v>
      </c>
      <c r="AE40" s="9">
        <v>7.7965401814933477</v>
      </c>
      <c r="AF40" s="9">
        <v>7.8336292578731787E-2</v>
      </c>
      <c r="AG40" s="9">
        <v>2.5030316482597592</v>
      </c>
      <c r="AH40" s="9">
        <v>0</v>
      </c>
      <c r="AI40" s="9">
        <v>0</v>
      </c>
      <c r="AJ40" s="9">
        <v>13.004132218906619</v>
      </c>
      <c r="AK40" s="9">
        <v>27.39069468622327</v>
      </c>
      <c r="AL40" s="9">
        <v>54.125363828421328</v>
      </c>
      <c r="AM40" s="9">
        <v>4.0011656977436312</v>
      </c>
      <c r="AN40" s="9">
        <v>356.87130945601342</v>
      </c>
      <c r="AO40" s="9">
        <v>16.536556551020183</v>
      </c>
      <c r="AP40" s="9">
        <v>1.9634154096425218</v>
      </c>
      <c r="AQ40" s="9">
        <v>299.30572010448867</v>
      </c>
      <c r="AR40" s="9">
        <v>0</v>
      </c>
      <c r="AS40" s="9">
        <v>3292.3962793207634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512.87299659485052</v>
      </c>
      <c r="BF40" s="9">
        <v>0</v>
      </c>
      <c r="BG40" s="9">
        <v>0</v>
      </c>
      <c r="BH40" s="9">
        <v>573.05812443865227</v>
      </c>
      <c r="BI40" s="9">
        <v>-4856.8512734903952</v>
      </c>
      <c r="BJ40" s="9">
        <v>0</v>
      </c>
    </row>
    <row r="41" spans="1:62" x14ac:dyDescent="0.25">
      <c r="A41" t="s">
        <v>42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5.0911135559435357</v>
      </c>
      <c r="H41" s="9">
        <v>0</v>
      </c>
      <c r="I41" s="9">
        <v>0</v>
      </c>
      <c r="J41" s="9">
        <v>0</v>
      </c>
      <c r="K41" s="9">
        <v>0.44226393295536115</v>
      </c>
      <c r="L41" s="9">
        <v>1.2396622448724193E-2</v>
      </c>
      <c r="M41" s="9">
        <v>0</v>
      </c>
      <c r="N41" s="9">
        <v>0</v>
      </c>
      <c r="O41" s="9">
        <v>25.397447020771072</v>
      </c>
      <c r="P41" s="9">
        <v>3.9596217405164155E-3</v>
      </c>
      <c r="Q41" s="9">
        <v>2.8510207064353779</v>
      </c>
      <c r="R41" s="9">
        <v>0</v>
      </c>
      <c r="S41" s="9">
        <v>0</v>
      </c>
      <c r="T41" s="9">
        <v>0</v>
      </c>
      <c r="U41" s="9">
        <v>6.2018487618726672</v>
      </c>
      <c r="V41" s="9">
        <v>76.421531795490523</v>
      </c>
      <c r="W41" s="9">
        <v>940.82486510643264</v>
      </c>
      <c r="X41" s="9">
        <v>2876.8148711202948</v>
      </c>
      <c r="Y41" s="9">
        <v>2.1853029073895622</v>
      </c>
      <c r="Z41" s="9">
        <v>11.003652468546425</v>
      </c>
      <c r="AA41" s="9">
        <v>13.391379977707585</v>
      </c>
      <c r="AB41" s="9">
        <v>15.660683210828113</v>
      </c>
      <c r="AC41" s="9">
        <v>2.1828509943029912</v>
      </c>
      <c r="AD41" s="9">
        <v>6.8817354498167154</v>
      </c>
      <c r="AE41" s="9">
        <v>17.227948229173421</v>
      </c>
      <c r="AF41" s="9">
        <v>1.3535011565382187</v>
      </c>
      <c r="AG41" s="9">
        <v>20.143440621153729</v>
      </c>
      <c r="AH41" s="9">
        <v>3.0257645370672619</v>
      </c>
      <c r="AI41" s="9">
        <v>0.47195223514567863</v>
      </c>
      <c r="AJ41" s="9">
        <v>76.70484909933252</v>
      </c>
      <c r="AK41" s="9">
        <v>307.52173536006791</v>
      </c>
      <c r="AL41" s="9">
        <v>43.664367686174671</v>
      </c>
      <c r="AM41" s="9">
        <v>19.932822712263633</v>
      </c>
      <c r="AN41" s="9">
        <v>44.595857981492166</v>
      </c>
      <c r="AO41" s="9">
        <v>2.3291363366026299</v>
      </c>
      <c r="AP41" s="9">
        <v>4.5021940598396091</v>
      </c>
      <c r="AQ41" s="9">
        <v>1128.4440313925081</v>
      </c>
      <c r="AR41" s="9">
        <v>998.01489069324805</v>
      </c>
      <c r="AS41" s="9">
        <v>173.48551272602148</v>
      </c>
      <c r="AT41" s="9">
        <v>575.9412862446211</v>
      </c>
      <c r="AU41" s="9">
        <v>414.0716432729588</v>
      </c>
      <c r="AV41" s="9">
        <v>11.225025901648003</v>
      </c>
      <c r="AW41" s="9">
        <v>185.03664223470165</v>
      </c>
      <c r="AX41" s="9">
        <v>124.18787968217306</v>
      </c>
      <c r="AY41" s="9">
        <v>1093.1416886753525</v>
      </c>
      <c r="AZ41" s="9">
        <v>728.61891660573849</v>
      </c>
      <c r="BA41" s="9">
        <v>106.44530037456613</v>
      </c>
      <c r="BB41" s="9">
        <v>120.3861257099</v>
      </c>
      <c r="BC41" s="9">
        <v>26.074656737698273</v>
      </c>
      <c r="BD41" s="9">
        <v>99.779934559549801</v>
      </c>
      <c r="BE41" s="9">
        <v>2971.6204204180613</v>
      </c>
      <c r="BF41" s="9">
        <v>0</v>
      </c>
      <c r="BG41" s="9">
        <v>8686.8736524188425</v>
      </c>
      <c r="BH41" s="9">
        <v>651.49315648206152</v>
      </c>
      <c r="BI41" s="9">
        <v>-18366.159309000624</v>
      </c>
      <c r="BJ41" s="9">
        <v>0</v>
      </c>
    </row>
    <row r="42" spans="1:62" x14ac:dyDescent="0.25">
      <c r="A42" t="s">
        <v>43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0.29908735305818268</v>
      </c>
      <c r="N42" s="9">
        <v>0</v>
      </c>
      <c r="O42" s="9">
        <v>0</v>
      </c>
      <c r="P42" s="9">
        <v>0</v>
      </c>
      <c r="Q42" s="9">
        <v>0.50153625644768374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0.47735486576336622</v>
      </c>
      <c r="AD42" s="9">
        <v>0</v>
      </c>
      <c r="AE42" s="9">
        <v>0</v>
      </c>
      <c r="AF42" s="9">
        <v>6.0037781518860873</v>
      </c>
      <c r="AG42" s="9">
        <v>0</v>
      </c>
      <c r="AH42" s="9">
        <v>1.8723806074644933</v>
      </c>
      <c r="AI42" s="9">
        <v>0</v>
      </c>
      <c r="AJ42" s="9">
        <v>13.577196458285702</v>
      </c>
      <c r="AK42" s="9">
        <v>0</v>
      </c>
      <c r="AL42" s="9">
        <v>26.302864750266838</v>
      </c>
      <c r="AM42" s="9">
        <v>0</v>
      </c>
      <c r="AN42" s="9">
        <v>38.050834697271938</v>
      </c>
      <c r="AO42" s="9">
        <v>0.60862208276980945</v>
      </c>
      <c r="AP42" s="9">
        <v>15.074984027794834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16.653628927562615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1707.3575894326714</v>
      </c>
      <c r="BF42" s="9">
        <v>0</v>
      </c>
      <c r="BG42" s="9">
        <v>883.77506974598202</v>
      </c>
      <c r="BH42" s="9">
        <v>101.779204542502</v>
      </c>
      <c r="BI42" s="9">
        <v>-1245.9745362348547</v>
      </c>
      <c r="BJ42" s="9">
        <v>0</v>
      </c>
    </row>
    <row r="43" spans="1:62" x14ac:dyDescent="0.25">
      <c r="A43" t="s">
        <v>44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0.31299891350980891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2.2920723046801319</v>
      </c>
      <c r="R43" s="9">
        <v>21.275313129717322</v>
      </c>
      <c r="S43" s="9">
        <v>61.1086370401949</v>
      </c>
      <c r="T43" s="9">
        <v>0</v>
      </c>
      <c r="U43" s="9">
        <v>138.8564558995057</v>
      </c>
      <c r="V43" s="9">
        <v>4.8642395399968734</v>
      </c>
      <c r="W43" s="9">
        <v>210.49161421141662</v>
      </c>
      <c r="X43" s="9">
        <v>1192.8578462072599</v>
      </c>
      <c r="Y43" s="9">
        <v>1.0805705836641253</v>
      </c>
      <c r="Z43" s="9">
        <v>1.5079646017830493</v>
      </c>
      <c r="AA43" s="9">
        <v>3.5082250776968031</v>
      </c>
      <c r="AB43" s="9">
        <v>38.241219195573699</v>
      </c>
      <c r="AC43" s="9">
        <v>0.54189996227945614</v>
      </c>
      <c r="AD43" s="9">
        <v>10.314585294569369</v>
      </c>
      <c r="AE43" s="9">
        <v>7.7336378382896065</v>
      </c>
      <c r="AF43" s="9">
        <v>3.1934544594778028E-2</v>
      </c>
      <c r="AG43" s="9">
        <v>22.131206982226153</v>
      </c>
      <c r="AH43" s="9">
        <v>50.617480570266423</v>
      </c>
      <c r="AI43" s="9">
        <v>0.40306582826443088</v>
      </c>
      <c r="AJ43" s="9">
        <v>74.198142565424519</v>
      </c>
      <c r="AK43" s="9">
        <v>16.587245202014632</v>
      </c>
      <c r="AL43" s="9">
        <v>45.911568346620591</v>
      </c>
      <c r="AM43" s="9">
        <v>49.772354548902939</v>
      </c>
      <c r="AN43" s="9">
        <v>66.802968100592764</v>
      </c>
      <c r="AO43" s="9">
        <v>1.7095136571539642</v>
      </c>
      <c r="AP43" s="9">
        <v>4.0060906014546882</v>
      </c>
      <c r="AQ43" s="9">
        <v>277.93546867965608</v>
      </c>
      <c r="AR43" s="9">
        <v>409.18072257815317</v>
      </c>
      <c r="AS43" s="9">
        <v>0</v>
      </c>
      <c r="AT43" s="9">
        <v>537.08540745836387</v>
      </c>
      <c r="AU43" s="9">
        <v>41.105494651302706</v>
      </c>
      <c r="AV43" s="9">
        <v>0</v>
      </c>
      <c r="AW43" s="9">
        <v>105.53206156198726</v>
      </c>
      <c r="AX43" s="9">
        <v>13.596224900419962</v>
      </c>
      <c r="AY43" s="9">
        <v>425.15258192126612</v>
      </c>
      <c r="AZ43" s="9">
        <v>450.41156174800921</v>
      </c>
      <c r="BA43" s="9">
        <v>377.80166471700926</v>
      </c>
      <c r="BB43" s="9">
        <v>176.4201145542159</v>
      </c>
      <c r="BC43" s="9">
        <v>106.768993550913</v>
      </c>
      <c r="BD43" s="9">
        <v>150.3090799955495</v>
      </c>
      <c r="BE43" s="9">
        <v>3427.5097289261603</v>
      </c>
      <c r="BF43" s="9">
        <v>0</v>
      </c>
      <c r="BG43" s="9">
        <v>0</v>
      </c>
      <c r="BH43" s="9">
        <v>1.6008427873797506E-4</v>
      </c>
      <c r="BI43" s="9">
        <v>-2.6573913083999826E-2</v>
      </c>
      <c r="BJ43" s="9">
        <v>0</v>
      </c>
    </row>
    <row r="44" spans="1:62" x14ac:dyDescent="0.25">
      <c r="A44" t="s">
        <v>45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0.10014980588459679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0.73590973122529235</v>
      </c>
      <c r="R44" s="9">
        <v>0</v>
      </c>
      <c r="S44" s="9">
        <v>0</v>
      </c>
      <c r="T44" s="9">
        <v>0</v>
      </c>
      <c r="U44" s="9">
        <v>35.822540100268057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1.6295104527832682</v>
      </c>
      <c r="AB44" s="9">
        <v>0</v>
      </c>
      <c r="AC44" s="9">
        <v>0.12465802345641204</v>
      </c>
      <c r="AD44" s="9">
        <v>3.6240830766372003</v>
      </c>
      <c r="AE44" s="9">
        <v>1.300606074334574</v>
      </c>
      <c r="AF44" s="9">
        <v>0</v>
      </c>
      <c r="AG44" s="9">
        <v>0</v>
      </c>
      <c r="AH44" s="9">
        <v>1.8653814817228762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496.31966298509286</v>
      </c>
      <c r="AR44" s="9">
        <v>0</v>
      </c>
      <c r="AS44" s="9">
        <v>0</v>
      </c>
      <c r="AT44" s="9">
        <v>161.27507312447969</v>
      </c>
      <c r="AU44" s="9">
        <v>0</v>
      </c>
      <c r="AV44" s="9">
        <v>73.798654918696457</v>
      </c>
      <c r="AW44" s="9">
        <v>20.26313513333459</v>
      </c>
      <c r="AX44" s="9">
        <v>0</v>
      </c>
      <c r="AY44" s="9">
        <v>88.278239384848163</v>
      </c>
      <c r="AZ44" s="9">
        <v>35.150853321879268</v>
      </c>
      <c r="BA44" s="9">
        <v>180.20364766257168</v>
      </c>
      <c r="BB44" s="9">
        <v>0</v>
      </c>
      <c r="BC44" s="9">
        <v>32.651676255886414</v>
      </c>
      <c r="BD44" s="9">
        <v>24.137814350082319</v>
      </c>
      <c r="BE44" s="9">
        <v>3379.7134939156763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</row>
    <row r="45" spans="1:62" x14ac:dyDescent="0.25">
      <c r="A45" t="s">
        <v>46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0.50133923732716223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2.2189479835316299</v>
      </c>
      <c r="R45" s="9">
        <v>28.841719738358208</v>
      </c>
      <c r="S45" s="9">
        <v>28.086708677777988</v>
      </c>
      <c r="T45" s="9">
        <v>48.493853065484387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0.40568489692187004</v>
      </c>
      <c r="AD45" s="9">
        <v>0</v>
      </c>
      <c r="AE45" s="9">
        <v>0</v>
      </c>
      <c r="AF45" s="9">
        <v>0</v>
      </c>
      <c r="AG45" s="9">
        <v>1.2753822243127155</v>
      </c>
      <c r="AH45" s="9">
        <v>3.8911885257639884</v>
      </c>
      <c r="AI45" s="9">
        <v>5.8845892298720434E-2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0.13774062598171283</v>
      </c>
      <c r="AP45" s="9">
        <v>0</v>
      </c>
      <c r="AQ45" s="9">
        <v>0</v>
      </c>
      <c r="AR45" s="9">
        <v>0</v>
      </c>
      <c r="AS45" s="9">
        <v>25.09854288865743</v>
      </c>
      <c r="AT45" s="9">
        <v>89.143050955266887</v>
      </c>
      <c r="AU45" s="9">
        <v>0</v>
      </c>
      <c r="AV45" s="9">
        <v>0</v>
      </c>
      <c r="AW45" s="9">
        <v>305.10219373429908</v>
      </c>
      <c r="AX45" s="9">
        <v>37.543481232567139</v>
      </c>
      <c r="AY45" s="9">
        <v>102.61380322112046</v>
      </c>
      <c r="AZ45" s="9">
        <v>231.74111364178719</v>
      </c>
      <c r="BA45" s="9">
        <v>522.54598556916642</v>
      </c>
      <c r="BB45" s="9">
        <v>106.51077462637841</v>
      </c>
      <c r="BC45" s="9">
        <v>67.178902502928935</v>
      </c>
      <c r="BD45" s="9">
        <v>7.7781492330112298</v>
      </c>
      <c r="BE45" s="9">
        <v>366.71958767579974</v>
      </c>
      <c r="BF45" s="9">
        <v>0</v>
      </c>
      <c r="BG45" s="9">
        <v>26393.76737671754</v>
      </c>
      <c r="BH45" s="9">
        <v>0</v>
      </c>
      <c r="BI45" s="9">
        <v>0</v>
      </c>
      <c r="BJ45" s="9">
        <v>0</v>
      </c>
    </row>
    <row r="46" spans="1:62" x14ac:dyDescent="0.25">
      <c r="A46" t="s">
        <v>47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1.4126760542790935</v>
      </c>
      <c r="L46" s="9">
        <v>5.884428215908119E-2</v>
      </c>
      <c r="M46" s="9">
        <v>9.9354264982712177</v>
      </c>
      <c r="N46" s="9">
        <v>0</v>
      </c>
      <c r="O46" s="9">
        <v>0</v>
      </c>
      <c r="P46" s="9">
        <v>4.9247560555581014E-2</v>
      </c>
      <c r="Q46" s="9">
        <v>14.631766886453125</v>
      </c>
      <c r="R46" s="9">
        <v>11.844492451865104</v>
      </c>
      <c r="S46" s="9">
        <v>16.172056065951882</v>
      </c>
      <c r="T46" s="9">
        <v>0</v>
      </c>
      <c r="U46" s="9">
        <v>141.74319336740237</v>
      </c>
      <c r="V46" s="9">
        <v>8.6142569274937202</v>
      </c>
      <c r="W46" s="9">
        <v>259.66050589206566</v>
      </c>
      <c r="X46" s="9">
        <v>1545.5032051243131</v>
      </c>
      <c r="Y46" s="9">
        <v>0</v>
      </c>
      <c r="Z46" s="9">
        <v>0</v>
      </c>
      <c r="AA46" s="9">
        <v>0</v>
      </c>
      <c r="AB46" s="9">
        <v>0</v>
      </c>
      <c r="AC46" s="9">
        <v>0.61601986687264376</v>
      </c>
      <c r="AD46" s="9">
        <v>0</v>
      </c>
      <c r="AE46" s="9">
        <v>1.1251845243781364</v>
      </c>
      <c r="AF46" s="9">
        <v>1.054534318542816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40.354753905591778</v>
      </c>
      <c r="AR46" s="9">
        <v>0</v>
      </c>
      <c r="AS46" s="9">
        <v>0</v>
      </c>
      <c r="AT46" s="9">
        <v>67.914720701765475</v>
      </c>
      <c r="AU46" s="9">
        <v>172.62778368605305</v>
      </c>
      <c r="AV46" s="9">
        <v>14.280203853136047</v>
      </c>
      <c r="AW46" s="9">
        <v>152.66431681574761</v>
      </c>
      <c r="AX46" s="9">
        <v>225.37876363968689</v>
      </c>
      <c r="AY46" s="9">
        <v>138.28248738177436</v>
      </c>
      <c r="AZ46" s="9">
        <v>867.95163288761455</v>
      </c>
      <c r="BA46" s="9">
        <v>1646.349743095878</v>
      </c>
      <c r="BB46" s="9">
        <v>213.33724115071132</v>
      </c>
      <c r="BC46" s="9">
        <v>106.66298980196406</v>
      </c>
      <c r="BD46" s="9">
        <v>30.144290465555077</v>
      </c>
      <c r="BE46" s="9">
        <v>9.0354894598832285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</row>
    <row r="47" spans="1:62" x14ac:dyDescent="0.25">
      <c r="A47" t="s">
        <v>48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3.3427141898911685</v>
      </c>
      <c r="H47" s="9">
        <v>0</v>
      </c>
      <c r="I47" s="9">
        <v>0</v>
      </c>
      <c r="J47" s="9">
        <v>0</v>
      </c>
      <c r="K47" s="9">
        <v>7.3042226705126492</v>
      </c>
      <c r="L47" s="9">
        <v>3.3665471970715115E-2</v>
      </c>
      <c r="M47" s="9">
        <v>11.419947946324474</v>
      </c>
      <c r="N47" s="9">
        <v>0</v>
      </c>
      <c r="O47" s="9">
        <v>0</v>
      </c>
      <c r="P47" s="9">
        <v>3.7216904083217213E-2</v>
      </c>
      <c r="Q47" s="9">
        <v>19.753339393613267</v>
      </c>
      <c r="R47" s="9">
        <v>9.3349975965864225</v>
      </c>
      <c r="S47" s="9">
        <v>28.539511723313396</v>
      </c>
      <c r="T47" s="9">
        <v>9.3659031806021869</v>
      </c>
      <c r="U47" s="9">
        <v>425.0291752210714</v>
      </c>
      <c r="V47" s="9">
        <v>5.0202272703194408</v>
      </c>
      <c r="W47" s="9">
        <v>58.761256601032365</v>
      </c>
      <c r="X47" s="9">
        <v>1281.3755734903011</v>
      </c>
      <c r="Y47" s="9">
        <v>2.9056701197316541</v>
      </c>
      <c r="Z47" s="9">
        <v>0.48716672795482097</v>
      </c>
      <c r="AA47" s="9">
        <v>12.346666012313765</v>
      </c>
      <c r="AB47" s="9">
        <v>8.0854680738788858</v>
      </c>
      <c r="AC47" s="9">
        <v>0.15657961222948691</v>
      </c>
      <c r="AD47" s="9">
        <v>11.873164889525102</v>
      </c>
      <c r="AE47" s="9">
        <v>9.0468300563891404</v>
      </c>
      <c r="AF47" s="9">
        <v>0.30340705688061087</v>
      </c>
      <c r="AG47" s="9">
        <v>1.8206629396387295</v>
      </c>
      <c r="AH47" s="9">
        <v>22.862725634893149</v>
      </c>
      <c r="AI47" s="9">
        <v>0.95263715306414432</v>
      </c>
      <c r="AJ47" s="9">
        <v>8.5332779890983783</v>
      </c>
      <c r="AK47" s="9">
        <v>0</v>
      </c>
      <c r="AL47" s="9">
        <v>10.409328865220973</v>
      </c>
      <c r="AM47" s="9">
        <v>2.8755279227360195</v>
      </c>
      <c r="AN47" s="9">
        <v>0</v>
      </c>
      <c r="AO47" s="9">
        <v>1.5264924095329846</v>
      </c>
      <c r="AP47" s="9">
        <v>2.1820169702920951</v>
      </c>
      <c r="AQ47" s="9">
        <v>349.00242173449595</v>
      </c>
      <c r="AR47" s="9">
        <v>474.29390403366267</v>
      </c>
      <c r="AS47" s="9">
        <v>22.703572000684677</v>
      </c>
      <c r="AT47" s="9">
        <v>8047.7660836020423</v>
      </c>
      <c r="AU47" s="9">
        <v>611.31681614498041</v>
      </c>
      <c r="AV47" s="9">
        <v>52.381681728817107</v>
      </c>
      <c r="AW47" s="9">
        <v>26.871096246550032</v>
      </c>
      <c r="AX47" s="9">
        <v>151.56901343866031</v>
      </c>
      <c r="AY47" s="9">
        <v>0</v>
      </c>
      <c r="AZ47" s="9">
        <v>309.53758545155341</v>
      </c>
      <c r="BA47" s="9">
        <v>587.55733407180571</v>
      </c>
      <c r="BB47" s="9">
        <v>65.676256082425368</v>
      </c>
      <c r="BC47" s="9">
        <v>90.536527368847288</v>
      </c>
      <c r="BD47" s="9">
        <v>45.55645297977005</v>
      </c>
      <c r="BE47" s="9">
        <v>3731.7645235734853</v>
      </c>
      <c r="BF47" s="9">
        <v>0</v>
      </c>
      <c r="BG47" s="9">
        <v>0</v>
      </c>
      <c r="BH47" s="9">
        <v>1810.4365566563017</v>
      </c>
      <c r="BI47" s="9">
        <v>-3723.8822535224294</v>
      </c>
      <c r="BJ47" s="9">
        <v>0</v>
      </c>
    </row>
    <row r="48" spans="1:62" x14ac:dyDescent="0.25">
      <c r="A48" t="s">
        <v>49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0.41522689759665932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5.7244435609423647E-2</v>
      </c>
      <c r="AG48" s="9">
        <v>0</v>
      </c>
      <c r="AH48" s="9">
        <v>0</v>
      </c>
      <c r="AI48" s="9">
        <v>4.5024030848863257E-2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63.826331425842973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199.38431037500422</v>
      </c>
      <c r="AX48" s="9">
        <v>34.743297658916667</v>
      </c>
      <c r="AY48" s="9">
        <v>0</v>
      </c>
      <c r="AZ48" s="9">
        <v>67.805699082883478</v>
      </c>
      <c r="BA48" s="9">
        <v>242.12107917743205</v>
      </c>
      <c r="BB48" s="9">
        <v>463.9352240115827</v>
      </c>
      <c r="BC48" s="9">
        <v>49.051909716320679</v>
      </c>
      <c r="BD48" s="9">
        <v>0</v>
      </c>
      <c r="BE48" s="9">
        <v>8866.8415612390563</v>
      </c>
      <c r="BF48" s="9">
        <v>0</v>
      </c>
      <c r="BG48" s="9">
        <v>0</v>
      </c>
      <c r="BH48" s="9">
        <v>3602.7085535359192</v>
      </c>
      <c r="BI48" s="9">
        <v>-2074.2283271792821</v>
      </c>
      <c r="BJ48" s="9">
        <v>0</v>
      </c>
    </row>
    <row r="49" spans="1:62" x14ac:dyDescent="0.25">
      <c r="A49" t="s">
        <v>50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0.11609401437371691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1.5318528639623359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14.109071080064371</v>
      </c>
      <c r="X49" s="9">
        <v>82.19037562073072</v>
      </c>
      <c r="Y49" s="9">
        <v>0</v>
      </c>
      <c r="Z49" s="9">
        <v>0.54431014853848103</v>
      </c>
      <c r="AA49" s="9">
        <v>0</v>
      </c>
      <c r="AB49" s="9">
        <v>0</v>
      </c>
      <c r="AC49" s="9">
        <v>0.30803550847961708</v>
      </c>
      <c r="AD49" s="9">
        <v>2.6516090222213071</v>
      </c>
      <c r="AE49" s="9">
        <v>2.156734446812838</v>
      </c>
      <c r="AF49" s="9">
        <v>0.12920760823902275</v>
      </c>
      <c r="AG49" s="9">
        <v>2.0151500706231027</v>
      </c>
      <c r="AH49" s="9">
        <v>12.976820175319085</v>
      </c>
      <c r="AI49" s="9">
        <v>0.29059782677391027</v>
      </c>
      <c r="AJ49" s="9">
        <v>11.966421074713335</v>
      </c>
      <c r="AK49" s="9">
        <v>0</v>
      </c>
      <c r="AL49" s="9">
        <v>10.710345131415709</v>
      </c>
      <c r="AM49" s="9">
        <v>3.2134830030804036</v>
      </c>
      <c r="AN49" s="9">
        <v>3.2762008379111611</v>
      </c>
      <c r="AO49" s="9">
        <v>0.33795891324562605</v>
      </c>
      <c r="AP49" s="9">
        <v>1.1060836122245719</v>
      </c>
      <c r="AQ49" s="9">
        <v>49.403099139265478</v>
      </c>
      <c r="AR49" s="9">
        <v>117.65042892043925</v>
      </c>
      <c r="AS49" s="9">
        <v>0</v>
      </c>
      <c r="AT49" s="9">
        <v>388.00948861693183</v>
      </c>
      <c r="AU49" s="9">
        <v>58.332933579647388</v>
      </c>
      <c r="AV49" s="9">
        <v>0</v>
      </c>
      <c r="AW49" s="9">
        <v>132.55770884750004</v>
      </c>
      <c r="AX49" s="9">
        <v>334.573740496749</v>
      </c>
      <c r="AY49" s="9">
        <v>137.91086694431667</v>
      </c>
      <c r="AZ49" s="9">
        <v>713.58623777666537</v>
      </c>
      <c r="BA49" s="9">
        <v>1423.7189676957582</v>
      </c>
      <c r="BB49" s="9">
        <v>206.23344978763564</v>
      </c>
      <c r="BC49" s="9">
        <v>101.72771321260683</v>
      </c>
      <c r="BD49" s="9">
        <v>88.666003340928071</v>
      </c>
      <c r="BE49" s="9">
        <v>4276.7341652522073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</row>
    <row r="50" spans="1:62" x14ac:dyDescent="0.25">
      <c r="A50" t="s">
        <v>51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2.5423314208276864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10.011543715785537</v>
      </c>
      <c r="R50" s="9">
        <v>0</v>
      </c>
      <c r="S50" s="9">
        <v>0</v>
      </c>
      <c r="T50" s="9">
        <v>0</v>
      </c>
      <c r="U50" s="9">
        <v>0</v>
      </c>
      <c r="V50" s="9">
        <v>7.1382617162269284</v>
      </c>
      <c r="W50" s="9">
        <v>20.993055118247586</v>
      </c>
      <c r="X50" s="9">
        <v>121.69276092000933</v>
      </c>
      <c r="Y50" s="9">
        <v>0</v>
      </c>
      <c r="Z50" s="9">
        <v>0.37653175840454017</v>
      </c>
      <c r="AA50" s="9">
        <v>1.810568518697494</v>
      </c>
      <c r="AB50" s="9">
        <v>0</v>
      </c>
      <c r="AC50" s="9">
        <v>1.9388414577580084</v>
      </c>
      <c r="AD50" s="9">
        <v>1.3200013389236664</v>
      </c>
      <c r="AE50" s="9">
        <v>3.6542586027272623</v>
      </c>
      <c r="AF50" s="9">
        <v>0.33524975501059068</v>
      </c>
      <c r="AG50" s="9">
        <v>6.5867746745526015</v>
      </c>
      <c r="AH50" s="9">
        <v>0</v>
      </c>
      <c r="AI50" s="9">
        <v>0.30309817029061137</v>
      </c>
      <c r="AJ50" s="9">
        <v>18.161837444040916</v>
      </c>
      <c r="AK50" s="9">
        <v>432.07175108047124</v>
      </c>
      <c r="AL50" s="9">
        <v>21.577350324830544</v>
      </c>
      <c r="AM50" s="9">
        <v>6.3721322394625144</v>
      </c>
      <c r="AN50" s="9">
        <v>7.7518696279658759</v>
      </c>
      <c r="AO50" s="9">
        <v>0.1617971846231028</v>
      </c>
      <c r="AP50" s="9">
        <v>0.57861273846361105</v>
      </c>
      <c r="AQ50" s="9">
        <v>599.18787399915755</v>
      </c>
      <c r="AR50" s="9">
        <v>49.263003830802596</v>
      </c>
      <c r="AS50" s="9">
        <v>0</v>
      </c>
      <c r="AT50" s="9">
        <v>452.02446356617554</v>
      </c>
      <c r="AU50" s="9">
        <v>314.84023778192204</v>
      </c>
      <c r="AV50" s="9">
        <v>17.368503586179902</v>
      </c>
      <c r="AW50" s="9">
        <v>1613.456544678691</v>
      </c>
      <c r="AX50" s="9">
        <v>1456.5307830306265</v>
      </c>
      <c r="AY50" s="9">
        <v>481.34825947415675</v>
      </c>
      <c r="AZ50" s="9">
        <v>1265.2012581402341</v>
      </c>
      <c r="BA50" s="9">
        <v>509.34791087381723</v>
      </c>
      <c r="BB50" s="9">
        <v>0</v>
      </c>
      <c r="BC50" s="9">
        <v>0</v>
      </c>
      <c r="BD50" s="9">
        <v>65.359015025460977</v>
      </c>
      <c r="BE50" s="9">
        <v>686.76093091594407</v>
      </c>
      <c r="BF50" s="9">
        <v>0</v>
      </c>
      <c r="BG50" s="9">
        <v>0</v>
      </c>
      <c r="BH50" s="9">
        <v>101.27362374826588</v>
      </c>
      <c r="BI50" s="9">
        <v>-387.6924894521843</v>
      </c>
      <c r="BJ50" s="9">
        <v>0</v>
      </c>
    </row>
    <row r="51" spans="1:62" x14ac:dyDescent="0.25">
      <c r="A51" t="s">
        <v>52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0.1169553939526303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1.3240366762654376</v>
      </c>
      <c r="R51" s="9">
        <v>49.936509024189633</v>
      </c>
      <c r="S51" s="9">
        <v>0</v>
      </c>
      <c r="T51" s="9">
        <v>109.40307372492747</v>
      </c>
      <c r="U51" s="9">
        <v>30.845684803400388</v>
      </c>
      <c r="V51" s="9">
        <v>31.655663723559449</v>
      </c>
      <c r="W51" s="9">
        <v>27.772595453640076</v>
      </c>
      <c r="X51" s="9">
        <v>161.0284424360369</v>
      </c>
      <c r="Y51" s="9">
        <v>0</v>
      </c>
      <c r="Z51" s="9">
        <v>0.28902659931857994</v>
      </c>
      <c r="AA51" s="9">
        <v>1.9894238377946367</v>
      </c>
      <c r="AB51" s="9">
        <v>0</v>
      </c>
      <c r="AC51" s="9">
        <v>0</v>
      </c>
      <c r="AD51" s="9">
        <v>5.4812884916558788</v>
      </c>
      <c r="AE51" s="9">
        <v>2.6655273518249238</v>
      </c>
      <c r="AF51" s="9">
        <v>0</v>
      </c>
      <c r="AG51" s="9">
        <v>2.1615165354439076</v>
      </c>
      <c r="AH51" s="9">
        <v>27.421939435810071</v>
      </c>
      <c r="AI51" s="9">
        <v>1.3175042732632971</v>
      </c>
      <c r="AJ51" s="9">
        <v>20.615206479279539</v>
      </c>
      <c r="AK51" s="9">
        <v>0</v>
      </c>
      <c r="AL51" s="9">
        <v>14.136698446156696</v>
      </c>
      <c r="AM51" s="9">
        <v>3.5725275366918545</v>
      </c>
      <c r="AN51" s="9">
        <v>2.7474457544791884</v>
      </c>
      <c r="AO51" s="9">
        <v>0.50295810626376447</v>
      </c>
      <c r="AP51" s="9">
        <v>2.0421196157106238</v>
      </c>
      <c r="AQ51" s="9">
        <v>180.74789011039604</v>
      </c>
      <c r="AR51" s="9">
        <v>0</v>
      </c>
      <c r="AS51" s="9">
        <v>0</v>
      </c>
      <c r="AT51" s="9">
        <v>497.95098856969537</v>
      </c>
      <c r="AU51" s="9">
        <v>149.97449133023213</v>
      </c>
      <c r="AV51" s="9">
        <v>40.258822409759738</v>
      </c>
      <c r="AW51" s="9">
        <v>452.35364615398134</v>
      </c>
      <c r="AX51" s="9">
        <v>39.423576187842592</v>
      </c>
      <c r="AY51" s="9">
        <v>191.54943441251677</v>
      </c>
      <c r="AZ51" s="9">
        <v>754.45601926622066</v>
      </c>
      <c r="BA51" s="9">
        <v>822.116192229479</v>
      </c>
      <c r="BB51" s="9">
        <v>529.70533754246458</v>
      </c>
      <c r="BC51" s="9">
        <v>148.08375328166869</v>
      </c>
      <c r="BD51" s="9">
        <v>95.895552522424467</v>
      </c>
      <c r="BE51" s="9">
        <v>1668.8877173451015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</row>
    <row r="52" spans="1:62" x14ac:dyDescent="0.25">
      <c r="A52" t="s">
        <v>53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0.58771878320843063</v>
      </c>
      <c r="L52" s="9">
        <v>0</v>
      </c>
      <c r="M52" s="9">
        <v>1.7739711759309351</v>
      </c>
      <c r="N52" s="9">
        <v>0</v>
      </c>
      <c r="O52" s="9">
        <v>0</v>
      </c>
      <c r="P52" s="9">
        <v>0</v>
      </c>
      <c r="Q52" s="9">
        <v>5.9731846047017969</v>
      </c>
      <c r="R52" s="9">
        <v>0</v>
      </c>
      <c r="S52" s="9">
        <v>0</v>
      </c>
      <c r="T52" s="9">
        <v>0</v>
      </c>
      <c r="U52" s="9">
        <v>12.145208412541129</v>
      </c>
      <c r="V52" s="9">
        <v>0</v>
      </c>
      <c r="W52" s="9">
        <v>1046.5917649729558</v>
      </c>
      <c r="X52" s="9">
        <v>4345.9394942528761</v>
      </c>
      <c r="Y52" s="9">
        <v>0.61547458049051862</v>
      </c>
      <c r="Z52" s="9">
        <v>0</v>
      </c>
      <c r="AA52" s="9">
        <v>0</v>
      </c>
      <c r="AB52" s="9">
        <v>0</v>
      </c>
      <c r="AC52" s="9">
        <v>1.2302621082210556</v>
      </c>
      <c r="AD52" s="9">
        <v>2.184855607251694</v>
      </c>
      <c r="AE52" s="9">
        <v>20.677942091314989</v>
      </c>
      <c r="AF52" s="9">
        <v>0.53427011554026427</v>
      </c>
      <c r="AG52" s="9">
        <v>5.3766089991383277</v>
      </c>
      <c r="AH52" s="9">
        <v>1.4888423845613046</v>
      </c>
      <c r="AI52" s="9">
        <v>0.75101441925332513</v>
      </c>
      <c r="AJ52" s="9">
        <v>7.1873903511195714</v>
      </c>
      <c r="AK52" s="9">
        <v>0</v>
      </c>
      <c r="AL52" s="9">
        <v>41.910836591171893</v>
      </c>
      <c r="AM52" s="9">
        <v>5.6886883553391474</v>
      </c>
      <c r="AN52" s="9">
        <v>3.3794397383978025</v>
      </c>
      <c r="AO52" s="9">
        <v>0.48267978755954494</v>
      </c>
      <c r="AP52" s="9">
        <v>0.5585149108003914</v>
      </c>
      <c r="AQ52" s="9">
        <v>0</v>
      </c>
      <c r="AR52" s="9">
        <v>137.66553686977156</v>
      </c>
      <c r="AS52" s="9">
        <v>0</v>
      </c>
      <c r="AT52" s="9">
        <v>100.03981101979063</v>
      </c>
      <c r="AU52" s="9">
        <v>116.94405223381204</v>
      </c>
      <c r="AV52" s="9">
        <v>11.505330541049407</v>
      </c>
      <c r="AW52" s="9">
        <v>1709.1792949576688</v>
      </c>
      <c r="AX52" s="9">
        <v>329.06690357185573</v>
      </c>
      <c r="AY52" s="9">
        <v>408.2015505494939</v>
      </c>
      <c r="AZ52" s="9">
        <v>1181.7433720612933</v>
      </c>
      <c r="BA52" s="9">
        <v>387.90547172964904</v>
      </c>
      <c r="BB52" s="9">
        <v>264.7202798333783</v>
      </c>
      <c r="BC52" s="9">
        <v>24.457247214635572</v>
      </c>
      <c r="BD52" s="9">
        <v>49.846460222312288</v>
      </c>
      <c r="BE52" s="9">
        <v>1119.9184764180786</v>
      </c>
      <c r="BF52" s="9">
        <v>0</v>
      </c>
      <c r="BG52" s="9">
        <v>0</v>
      </c>
      <c r="BH52" s="9">
        <v>13255.192369884142</v>
      </c>
      <c r="BI52" s="9">
        <v>-13856.922883076133</v>
      </c>
      <c r="BJ52" s="9">
        <v>0</v>
      </c>
    </row>
    <row r="53" spans="1:62" x14ac:dyDescent="0.25">
      <c r="A53" t="s">
        <v>54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404.53857085401728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351.16240027035735</v>
      </c>
      <c r="BF53" s="9">
        <v>16219.82500723162</v>
      </c>
      <c r="BG53" s="9">
        <v>0</v>
      </c>
      <c r="BH53" s="9">
        <v>479.90353264085019</v>
      </c>
      <c r="BI53" s="9">
        <v>-2624.0802659969318</v>
      </c>
      <c r="BJ53" s="9">
        <v>0</v>
      </c>
    </row>
    <row r="54" spans="1:62" x14ac:dyDescent="0.25">
      <c r="A54" t="s">
        <v>55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742.08921151326001</v>
      </c>
      <c r="BB54" s="9">
        <v>878.90553572978513</v>
      </c>
      <c r="BC54" s="9">
        <v>151.67549273672046</v>
      </c>
      <c r="BD54" s="9">
        <v>0</v>
      </c>
      <c r="BE54" s="9">
        <v>3913.1964660398053</v>
      </c>
      <c r="BF54" s="9">
        <v>3353.0930446633797</v>
      </c>
      <c r="BG54" s="9">
        <v>0</v>
      </c>
      <c r="BH54" s="9">
        <v>0</v>
      </c>
      <c r="BI54" s="9">
        <v>0</v>
      </c>
      <c r="BJ54" s="9">
        <v>0</v>
      </c>
    </row>
    <row r="55" spans="1:62" x14ac:dyDescent="0.25">
      <c r="A55" t="s">
        <v>56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0.2109215696712807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1.9602528277336229</v>
      </c>
      <c r="R55" s="9">
        <v>350.26224013461621</v>
      </c>
      <c r="S55" s="9">
        <v>83.880786532989148</v>
      </c>
      <c r="T55" s="9">
        <v>52.989175853356393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0.38072657547295674</v>
      </c>
      <c r="AD55" s="9">
        <v>0</v>
      </c>
      <c r="AE55" s="9">
        <v>0</v>
      </c>
      <c r="AF55" s="9">
        <v>0.1741473864497492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25.064168046199626</v>
      </c>
      <c r="AY55" s="9">
        <v>0</v>
      </c>
      <c r="AZ55" s="9">
        <v>0</v>
      </c>
      <c r="BA55" s="9">
        <v>90.134595063281978</v>
      </c>
      <c r="BB55" s="9">
        <v>0</v>
      </c>
      <c r="BC55" s="9">
        <v>0</v>
      </c>
      <c r="BD55" s="9">
        <v>0</v>
      </c>
      <c r="BE55" s="9">
        <v>217.12770528273515</v>
      </c>
      <c r="BF55" s="9">
        <v>2767.6205493738903</v>
      </c>
      <c r="BG55" s="9">
        <v>0</v>
      </c>
      <c r="BH55" s="9">
        <v>0</v>
      </c>
      <c r="BI55" s="9">
        <v>0</v>
      </c>
      <c r="BJ55" s="9">
        <v>0</v>
      </c>
    </row>
    <row r="56" spans="1:62" x14ac:dyDescent="0.25">
      <c r="A56" t="s">
        <v>57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3.8651189626104747E-2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59.738641339803799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6529.1936869744804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</row>
    <row r="57" spans="1:62" x14ac:dyDescent="0.25">
      <c r="A57" t="s">
        <v>128</v>
      </c>
      <c r="B57" s="9">
        <f>gha_use_cxi_2015!B59</f>
        <v>1033.8570917754946</v>
      </c>
      <c r="C57" s="9">
        <f>gha_use_cxi_2015!C59</f>
        <v>517.07306034273961</v>
      </c>
      <c r="D57" s="9">
        <f>gha_use_cxi_2015!D59</f>
        <v>672.94081362421571</v>
      </c>
      <c r="E57" s="9">
        <f>gha_use_cxi_2015!E59</f>
        <v>245.82847297581125</v>
      </c>
      <c r="F57" s="9">
        <f>gha_use_cxi_2015!F59</f>
        <v>220.594781585372</v>
      </c>
      <c r="G57" s="9">
        <f>gha_use_cxi_2015!G59</f>
        <v>404.97598729679902</v>
      </c>
      <c r="H57" s="9">
        <f>gha_use_cxi_2015!H59</f>
        <v>844.35086725206872</v>
      </c>
      <c r="I57" s="9">
        <f>gha_use_cxi_2015!I59</f>
        <v>738.4349136995379</v>
      </c>
      <c r="J57" s="9">
        <f>gha_use_cxi_2015!J59</f>
        <v>701.50286974500057</v>
      </c>
      <c r="K57" s="9">
        <f>gha_use_cxi_2015!K59</f>
        <v>10.668437901714093</v>
      </c>
      <c r="L57" s="9">
        <f>gha_use_cxi_2015!L59</f>
        <v>1.8324899468406619</v>
      </c>
      <c r="M57" s="9">
        <f>gha_use_cxi_2015!M59</f>
        <v>45.690222301232687</v>
      </c>
      <c r="N57" s="9">
        <f>gha_use_cxi_2015!N59</f>
        <v>962.61467271457161</v>
      </c>
      <c r="O57" s="9">
        <f>gha_use_cxi_2015!O59</f>
        <v>1384.139167467305</v>
      </c>
      <c r="P57" s="9">
        <f>gha_use_cxi_2015!P59</f>
        <v>1.1561773286108441</v>
      </c>
      <c r="Q57" s="9">
        <f>gha_use_cxi_2015!Q59</f>
        <v>31.556838925434636</v>
      </c>
      <c r="R57" s="9">
        <f>gha_use_cxi_2015!R59</f>
        <v>15.79553428912341</v>
      </c>
      <c r="S57" s="9">
        <f>gha_use_cxi_2015!S59</f>
        <v>150.89280718816059</v>
      </c>
      <c r="T57" s="9">
        <f>gha_use_cxi_2015!T59</f>
        <v>15.894784748494278</v>
      </c>
      <c r="U57" s="9">
        <f>gha_use_cxi_2015!U59</f>
        <v>420.76186134855874</v>
      </c>
      <c r="V57" s="9">
        <f>gha_use_cxi_2015!V59</f>
        <v>232.85662747764337</v>
      </c>
      <c r="W57" s="9">
        <f>gha_use_cxi_2015!W59</f>
        <v>1413.6219244882848</v>
      </c>
      <c r="X57" s="9">
        <f>gha_use_cxi_2015!X59</f>
        <v>456.23823310504514</v>
      </c>
      <c r="Y57" s="9">
        <f>gha_use_cxi_2015!Y59</f>
        <v>42.640511462195171</v>
      </c>
      <c r="Z57" s="9">
        <f>gha_use_cxi_2015!Z59</f>
        <v>14.380922554309059</v>
      </c>
      <c r="AA57" s="9">
        <f>gha_use_cxi_2015!AA59</f>
        <v>56.638075509752746</v>
      </c>
      <c r="AB57" s="9">
        <f>gha_use_cxi_2015!AB59</f>
        <v>216.29257104063566</v>
      </c>
      <c r="AC57" s="9">
        <f>gha_use_cxi_2015!AC59</f>
        <v>9.1708050697911734</v>
      </c>
      <c r="AD57" s="9">
        <f>gha_use_cxi_2015!AD59</f>
        <v>85.945968358013459</v>
      </c>
      <c r="AE57" s="9">
        <f>gha_use_cxi_2015!AE59</f>
        <v>151.38858685564585</v>
      </c>
      <c r="AF57" s="9">
        <f>gha_use_cxi_2015!AF59</f>
        <v>1.778883723400883</v>
      </c>
      <c r="AG57" s="9">
        <f>gha_use_cxi_2015!AG59</f>
        <v>110.33183716478347</v>
      </c>
      <c r="AH57" s="9">
        <f>gha_use_cxi_2015!AH59</f>
        <v>34.786202909487308</v>
      </c>
      <c r="AI57" s="9">
        <f>gha_use_cxi_2015!AI59</f>
        <v>2.529132543897453</v>
      </c>
      <c r="AJ57" s="9">
        <f>gha_use_cxi_2015!AJ59</f>
        <v>250.91505370806485</v>
      </c>
      <c r="AK57" s="9">
        <f>gha_use_cxi_2015!AK59</f>
        <v>34.660397808048991</v>
      </c>
      <c r="AL57" s="9">
        <f>gha_use_cxi_2015!AL59</f>
        <v>163.4280189501967</v>
      </c>
      <c r="AM57" s="9">
        <f>gha_use_cxi_2015!AM59</f>
        <v>523.76294439554283</v>
      </c>
      <c r="AN57" s="9">
        <f>gha_use_cxi_2015!AN59</f>
        <v>112.90027179004022</v>
      </c>
      <c r="AO57" s="9">
        <f>gha_use_cxi_2015!AO59</f>
        <v>8.7341172127035236</v>
      </c>
      <c r="AP57" s="9">
        <f>gha_use_cxi_2015!AP59</f>
        <v>110.78242717102123</v>
      </c>
      <c r="AQ57" s="9">
        <f>gha_use_cxi_2015!AQ59</f>
        <v>78.649248631454313</v>
      </c>
      <c r="AR57" s="9">
        <f>gha_use_cxi_2015!AR59</f>
        <v>56.08866873659899</v>
      </c>
      <c r="AS57" s="9">
        <f>gha_use_cxi_2015!AS59</f>
        <v>2584.1067159544214</v>
      </c>
      <c r="AT57" s="9">
        <f>gha_use_cxi_2015!AT59</f>
        <v>4221.9334165140899</v>
      </c>
      <c r="AU57" s="9">
        <f>gha_use_cxi_2015!AU59</f>
        <v>4887.9948276409341</v>
      </c>
      <c r="AV57" s="9">
        <f>gha_use_cxi_2015!AV59</f>
        <v>2334.4064719103294</v>
      </c>
      <c r="AW57" s="9">
        <f>gha_use_cxi_2015!AW59</f>
        <v>698.79029611340502</v>
      </c>
      <c r="AX57" s="9">
        <f>gha_use_cxi_2015!AX59</f>
        <v>1794.6407193543798</v>
      </c>
      <c r="AY57" s="9">
        <f>gha_use_cxi_2015!AY59</f>
        <v>36.158594403045157</v>
      </c>
      <c r="AZ57" s="9">
        <f>gha_use_cxi_2015!AZ59</f>
        <v>1144.1085271971174</v>
      </c>
      <c r="BA57" s="9">
        <f>gha_use_cxi_2015!BA59</f>
        <v>4231.8803355651326</v>
      </c>
      <c r="BB57" s="9">
        <f>gha_use_cxi_2015!BB59</f>
        <v>4757.9594101505263</v>
      </c>
      <c r="BC57" s="9">
        <f>gha_use_cxi_2015!BC59</f>
        <v>1366.1300907232458</v>
      </c>
      <c r="BD57" s="9">
        <f>gha_use_cxi_2015!BD59</f>
        <v>2548.6322598428196</v>
      </c>
      <c r="BE57" s="9"/>
      <c r="BF57" s="9"/>
      <c r="BG57" s="9"/>
      <c r="BH57" s="9"/>
      <c r="BI57" s="9"/>
      <c r="BJ5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AA61-5DE5-4497-8FB0-3C64CF87F634}">
  <dimension ref="A1:BE174"/>
  <sheetViews>
    <sheetView topLeftCell="AC14" workbookViewId="0">
      <selection activeCell="A119" sqref="A119:BD174"/>
    </sheetView>
  </sheetViews>
  <sheetFormatPr defaultRowHeight="15" x14ac:dyDescent="0.25"/>
  <sheetData>
    <row r="1" spans="1:57" x14ac:dyDescent="0.25">
      <c r="A1" s="1" t="s">
        <v>0</v>
      </c>
    </row>
    <row r="2" spans="1:57" x14ac:dyDescent="0.25"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</row>
    <row r="3" spans="1:57" x14ac:dyDescent="0.25">
      <c r="A3" t="s">
        <v>3</v>
      </c>
      <c r="B3">
        <f>IF(gha_make_cxi_2015!B$57 = 0, 0, gha_make_cxi_2015!B2/gha_make_cxi_2015!B$57)</f>
        <v>1</v>
      </c>
      <c r="C3">
        <f>IF(gha_make_cxi_2015!C$57 = 0, 0, gha_make_cxi_2015!C2/gha_make_cxi_2015!C$57)</f>
        <v>0</v>
      </c>
      <c r="D3">
        <f>IF(gha_make_cxi_2015!D$57 = 0, 0, gha_make_cxi_2015!D2/gha_make_cxi_2015!D$57)</f>
        <v>0</v>
      </c>
      <c r="E3">
        <f>IF(gha_make_cxi_2015!E$57 = 0, 0, gha_make_cxi_2015!E2/gha_make_cxi_2015!E$57)</f>
        <v>0</v>
      </c>
      <c r="F3">
        <f>IF(gha_make_cxi_2015!F$57 = 0, 0, gha_make_cxi_2015!F2/gha_make_cxi_2015!F$57)</f>
        <v>0</v>
      </c>
      <c r="G3">
        <f>IF(gha_make_cxi_2015!G$57 = 0, 0, gha_make_cxi_2015!G2/gha_make_cxi_2015!G$57)</f>
        <v>0</v>
      </c>
      <c r="H3">
        <f>IF(gha_make_cxi_2015!H$57 = 0, 0, gha_make_cxi_2015!H2/gha_make_cxi_2015!H$57)</f>
        <v>0</v>
      </c>
      <c r="I3">
        <f>IF(gha_make_cxi_2015!I$57 = 0, 0, gha_make_cxi_2015!I2/gha_make_cxi_2015!I$57)</f>
        <v>0</v>
      </c>
      <c r="J3">
        <f>IF(gha_make_cxi_2015!J$57 = 0, 0, gha_make_cxi_2015!J2/gha_make_cxi_2015!J$57)</f>
        <v>0</v>
      </c>
      <c r="K3">
        <f>IF(gha_make_cxi_2015!K$57 = 0, 0, gha_make_cxi_2015!K2/gha_make_cxi_2015!K$57)</f>
        <v>0</v>
      </c>
      <c r="L3">
        <f>IF(gha_make_cxi_2015!L$57 = 0, 0, gha_make_cxi_2015!L2/gha_make_cxi_2015!L$57)</f>
        <v>0</v>
      </c>
      <c r="M3">
        <f>IF(gha_make_cxi_2015!M$57 = 0, 0, gha_make_cxi_2015!M2/gha_make_cxi_2015!M$57)</f>
        <v>0</v>
      </c>
      <c r="N3">
        <f>IF(gha_make_cxi_2015!N$57 = 0, 0, gha_make_cxi_2015!N2/gha_make_cxi_2015!N$57)</f>
        <v>0</v>
      </c>
      <c r="O3">
        <f>IF(gha_make_cxi_2015!O$57 = 0, 0, gha_make_cxi_2015!O2/gha_make_cxi_2015!O$57)</f>
        <v>0</v>
      </c>
      <c r="P3">
        <f>IF(gha_make_cxi_2015!P$57 = 0, 0, gha_make_cxi_2015!P2/gha_make_cxi_2015!P$57)</f>
        <v>0</v>
      </c>
      <c r="Q3">
        <f>IF(gha_make_cxi_2015!Q$57 = 0, 0, gha_make_cxi_2015!Q2/gha_make_cxi_2015!Q$57)</f>
        <v>0</v>
      </c>
      <c r="R3">
        <f>IF(gha_make_cxi_2015!R$57 = 0, 0, gha_make_cxi_2015!R2/gha_make_cxi_2015!R$57)</f>
        <v>0</v>
      </c>
      <c r="S3">
        <f>IF(gha_make_cxi_2015!S$57 = 0, 0, gha_make_cxi_2015!S2/gha_make_cxi_2015!S$57)</f>
        <v>0</v>
      </c>
      <c r="T3">
        <f>IF(gha_make_cxi_2015!T$57 = 0, 0, gha_make_cxi_2015!T2/gha_make_cxi_2015!T$57)</f>
        <v>0</v>
      </c>
      <c r="U3">
        <f>IF(gha_make_cxi_2015!U$57 = 0, 0, gha_make_cxi_2015!U2/gha_make_cxi_2015!U$57)</f>
        <v>0</v>
      </c>
      <c r="V3">
        <f>IF(gha_make_cxi_2015!V$57 = 0, 0, gha_make_cxi_2015!V2/gha_make_cxi_2015!V$57)</f>
        <v>0</v>
      </c>
      <c r="W3">
        <f>IF(gha_make_cxi_2015!W$57 = 0, 0, gha_make_cxi_2015!W2/gha_make_cxi_2015!W$57)</f>
        <v>0</v>
      </c>
      <c r="X3">
        <f>IF(gha_make_cxi_2015!X$57 = 0, 0, gha_make_cxi_2015!X2/gha_make_cxi_2015!X$57)</f>
        <v>0</v>
      </c>
      <c r="Y3">
        <f>IF(gha_make_cxi_2015!Y$57 = 0, 0, gha_make_cxi_2015!Y2/gha_make_cxi_2015!Y$57)</f>
        <v>0</v>
      </c>
      <c r="Z3">
        <f>IF(gha_make_cxi_2015!Z$57 = 0, 0, gha_make_cxi_2015!Z2/gha_make_cxi_2015!Z$57)</f>
        <v>0</v>
      </c>
      <c r="AA3">
        <f>IF(gha_make_cxi_2015!AA$57 = 0, 0, gha_make_cxi_2015!AA2/gha_make_cxi_2015!AA$57)</f>
        <v>0</v>
      </c>
      <c r="AB3">
        <f>IF(gha_make_cxi_2015!AB$57 = 0, 0, gha_make_cxi_2015!AB2/gha_make_cxi_2015!AB$57)</f>
        <v>0</v>
      </c>
      <c r="AC3">
        <f>IF(gha_make_cxi_2015!AC$57 = 0, 0, gha_make_cxi_2015!AC2/gha_make_cxi_2015!AC$57)</f>
        <v>0</v>
      </c>
      <c r="AD3">
        <f>IF(gha_make_cxi_2015!AD$57 = 0, 0, gha_make_cxi_2015!AD2/gha_make_cxi_2015!AD$57)</f>
        <v>0</v>
      </c>
      <c r="AE3">
        <f>IF(gha_make_cxi_2015!AE$57 = 0, 0, gha_make_cxi_2015!AE2/gha_make_cxi_2015!AE$57)</f>
        <v>0</v>
      </c>
      <c r="AF3">
        <f>IF(gha_make_cxi_2015!AF$57 = 0, 0, gha_make_cxi_2015!AF2/gha_make_cxi_2015!AF$57)</f>
        <v>0</v>
      </c>
      <c r="AG3">
        <f>IF(gha_make_cxi_2015!AG$57 = 0, 0, gha_make_cxi_2015!AG2/gha_make_cxi_2015!AG$57)</f>
        <v>0</v>
      </c>
      <c r="AH3">
        <f>IF(gha_make_cxi_2015!AH$57 = 0, 0, gha_make_cxi_2015!AH2/gha_make_cxi_2015!AH$57)</f>
        <v>0</v>
      </c>
      <c r="AI3">
        <f>IF(gha_make_cxi_2015!AI$57 = 0, 0, gha_make_cxi_2015!AI2/gha_make_cxi_2015!AI$57)</f>
        <v>0</v>
      </c>
      <c r="AJ3">
        <f>IF(gha_make_cxi_2015!AJ$57 = 0, 0, gha_make_cxi_2015!AJ2/gha_make_cxi_2015!AJ$57)</f>
        <v>0</v>
      </c>
      <c r="AK3">
        <f>IF(gha_make_cxi_2015!AK$57 = 0, 0, gha_make_cxi_2015!AK2/gha_make_cxi_2015!AK$57)</f>
        <v>0</v>
      </c>
      <c r="AL3">
        <f>IF(gha_make_cxi_2015!AL$57 = 0, 0, gha_make_cxi_2015!AL2/gha_make_cxi_2015!AL$57)</f>
        <v>0</v>
      </c>
      <c r="AM3">
        <f>IF(gha_make_cxi_2015!AM$57 = 0, 0, gha_make_cxi_2015!AM2/gha_make_cxi_2015!AM$57)</f>
        <v>0</v>
      </c>
      <c r="AN3">
        <f>IF(gha_make_cxi_2015!AN$57 = 0, 0, gha_make_cxi_2015!AN2/gha_make_cxi_2015!AN$57)</f>
        <v>0</v>
      </c>
      <c r="AO3">
        <f>IF(gha_make_cxi_2015!AO$57 = 0, 0, gha_make_cxi_2015!AO2/gha_make_cxi_2015!AO$57)</f>
        <v>0</v>
      </c>
      <c r="AP3">
        <f>IF(gha_make_cxi_2015!AP$57 = 0, 0, gha_make_cxi_2015!AP2/gha_make_cxi_2015!AP$57)</f>
        <v>0</v>
      </c>
      <c r="AQ3">
        <f>IF(gha_make_cxi_2015!AQ$57 = 0, 0, gha_make_cxi_2015!AQ2/gha_make_cxi_2015!AQ$57)</f>
        <v>0</v>
      </c>
      <c r="AR3">
        <f>IF(gha_make_cxi_2015!AR$57 = 0, 0, gha_make_cxi_2015!AR2/gha_make_cxi_2015!AR$57)</f>
        <v>0</v>
      </c>
      <c r="AS3">
        <f>IF(gha_make_cxi_2015!AS$57 = 0, 0, gha_make_cxi_2015!AS2/gha_make_cxi_2015!AS$57)</f>
        <v>0</v>
      </c>
      <c r="AT3">
        <f>IF(gha_make_cxi_2015!AT$57 = 0, 0, gha_make_cxi_2015!AT2/gha_make_cxi_2015!AT$57)</f>
        <v>0</v>
      </c>
      <c r="AU3">
        <f>IF(gha_make_cxi_2015!AU$57 = 0, 0, gha_make_cxi_2015!AU2/gha_make_cxi_2015!AU$57)</f>
        <v>0</v>
      </c>
      <c r="AV3">
        <f>IF(gha_make_cxi_2015!AV$57 = 0, 0, gha_make_cxi_2015!AV2/gha_make_cxi_2015!AV$57)</f>
        <v>0</v>
      </c>
      <c r="AW3">
        <f>IF(gha_make_cxi_2015!AW$57 = 0, 0, gha_make_cxi_2015!AW2/gha_make_cxi_2015!AW$57)</f>
        <v>0</v>
      </c>
      <c r="AX3">
        <f>IF(gha_make_cxi_2015!AX$57 = 0, 0, gha_make_cxi_2015!AX2/gha_make_cxi_2015!AX$57)</f>
        <v>0</v>
      </c>
      <c r="AY3">
        <f>IF(gha_make_cxi_2015!AY$57 = 0, 0, gha_make_cxi_2015!AY2/gha_make_cxi_2015!AY$57)</f>
        <v>0</v>
      </c>
      <c r="AZ3">
        <f>IF(gha_make_cxi_2015!AZ$57 = 0, 0, gha_make_cxi_2015!AZ2/gha_make_cxi_2015!AZ$57)</f>
        <v>0</v>
      </c>
      <c r="BA3">
        <f>IF(gha_make_cxi_2015!BA$57 = 0, 0, gha_make_cxi_2015!BA2/gha_make_cxi_2015!BA$57)</f>
        <v>0</v>
      </c>
      <c r="BB3">
        <f>IF(gha_make_cxi_2015!BB$57 = 0, 0, gha_make_cxi_2015!BB2/gha_make_cxi_2015!BB$57)</f>
        <v>0</v>
      </c>
      <c r="BC3">
        <f>IF(gha_make_cxi_2015!BC$57 = 0, 0, gha_make_cxi_2015!BC2/gha_make_cxi_2015!BC$57)</f>
        <v>0</v>
      </c>
      <c r="BD3">
        <f>IF(gha_make_cxi_2015!BD$57 = 0, 0, gha_make_cxi_2015!BD2/gha_make_cxi_2015!BD$57)</f>
        <v>0</v>
      </c>
      <c r="BE3">
        <f>IF(gha_make_cxi_2015!BE$57 = 0, 0, gha_make_cxi_2015!BE2/gha_make_cxi_2015!BE$57)</f>
        <v>0</v>
      </c>
    </row>
    <row r="4" spans="1:57" x14ac:dyDescent="0.25">
      <c r="A4" t="s">
        <v>4</v>
      </c>
      <c r="B4">
        <f>IF(gha_make_cxi_2015!B$57 = 0, 0, gha_make_cxi_2015!B3/gha_make_cxi_2015!B$57)</f>
        <v>0</v>
      </c>
      <c r="C4">
        <f>IF(gha_make_cxi_2015!C$57 = 0, 0, gha_make_cxi_2015!C3/gha_make_cxi_2015!C$57)</f>
        <v>1</v>
      </c>
      <c r="D4">
        <f>IF(gha_make_cxi_2015!D$57 = 0, 0, gha_make_cxi_2015!D3/gha_make_cxi_2015!D$57)</f>
        <v>0</v>
      </c>
      <c r="E4">
        <f>IF(gha_make_cxi_2015!E$57 = 0, 0, gha_make_cxi_2015!E3/gha_make_cxi_2015!E$57)</f>
        <v>0</v>
      </c>
      <c r="F4">
        <f>IF(gha_make_cxi_2015!F$57 = 0, 0, gha_make_cxi_2015!F3/gha_make_cxi_2015!F$57)</f>
        <v>0</v>
      </c>
      <c r="G4">
        <f>IF(gha_make_cxi_2015!G$57 = 0, 0, gha_make_cxi_2015!G3/gha_make_cxi_2015!G$57)</f>
        <v>0</v>
      </c>
      <c r="H4">
        <f>IF(gha_make_cxi_2015!H$57 = 0, 0, gha_make_cxi_2015!H3/gha_make_cxi_2015!H$57)</f>
        <v>0</v>
      </c>
      <c r="I4">
        <f>IF(gha_make_cxi_2015!I$57 = 0, 0, gha_make_cxi_2015!I3/gha_make_cxi_2015!I$57)</f>
        <v>0</v>
      </c>
      <c r="J4">
        <f>IF(gha_make_cxi_2015!J$57 = 0, 0, gha_make_cxi_2015!J3/gha_make_cxi_2015!J$57)</f>
        <v>0</v>
      </c>
      <c r="K4">
        <f>IF(gha_make_cxi_2015!K$57 = 0, 0, gha_make_cxi_2015!K3/gha_make_cxi_2015!K$57)</f>
        <v>0</v>
      </c>
      <c r="L4">
        <f>IF(gha_make_cxi_2015!L$57 = 0, 0, gha_make_cxi_2015!L3/gha_make_cxi_2015!L$57)</f>
        <v>0</v>
      </c>
      <c r="M4">
        <f>IF(gha_make_cxi_2015!M$57 = 0, 0, gha_make_cxi_2015!M3/gha_make_cxi_2015!M$57)</f>
        <v>0</v>
      </c>
      <c r="N4">
        <f>IF(gha_make_cxi_2015!N$57 = 0, 0, gha_make_cxi_2015!N3/gha_make_cxi_2015!N$57)</f>
        <v>0</v>
      </c>
      <c r="O4">
        <f>IF(gha_make_cxi_2015!O$57 = 0, 0, gha_make_cxi_2015!O3/gha_make_cxi_2015!O$57)</f>
        <v>0</v>
      </c>
      <c r="P4">
        <f>IF(gha_make_cxi_2015!P$57 = 0, 0, gha_make_cxi_2015!P3/gha_make_cxi_2015!P$57)</f>
        <v>0</v>
      </c>
      <c r="Q4">
        <f>IF(gha_make_cxi_2015!Q$57 = 0, 0, gha_make_cxi_2015!Q3/gha_make_cxi_2015!Q$57)</f>
        <v>0</v>
      </c>
      <c r="R4">
        <f>IF(gha_make_cxi_2015!R$57 = 0, 0, gha_make_cxi_2015!R3/gha_make_cxi_2015!R$57)</f>
        <v>0</v>
      </c>
      <c r="S4">
        <f>IF(gha_make_cxi_2015!S$57 = 0, 0, gha_make_cxi_2015!S3/gha_make_cxi_2015!S$57)</f>
        <v>0</v>
      </c>
      <c r="T4">
        <f>IF(gha_make_cxi_2015!T$57 = 0, 0, gha_make_cxi_2015!T3/gha_make_cxi_2015!T$57)</f>
        <v>0</v>
      </c>
      <c r="U4">
        <f>IF(gha_make_cxi_2015!U$57 = 0, 0, gha_make_cxi_2015!U3/gha_make_cxi_2015!U$57)</f>
        <v>0</v>
      </c>
      <c r="V4">
        <f>IF(gha_make_cxi_2015!V$57 = 0, 0, gha_make_cxi_2015!V3/gha_make_cxi_2015!V$57)</f>
        <v>0</v>
      </c>
      <c r="W4">
        <f>IF(gha_make_cxi_2015!W$57 = 0, 0, gha_make_cxi_2015!W3/gha_make_cxi_2015!W$57)</f>
        <v>0</v>
      </c>
      <c r="X4">
        <f>IF(gha_make_cxi_2015!X$57 = 0, 0, gha_make_cxi_2015!X3/gha_make_cxi_2015!X$57)</f>
        <v>0</v>
      </c>
      <c r="Y4">
        <f>IF(gha_make_cxi_2015!Y$57 = 0, 0, gha_make_cxi_2015!Y3/gha_make_cxi_2015!Y$57)</f>
        <v>0</v>
      </c>
      <c r="Z4">
        <f>IF(gha_make_cxi_2015!Z$57 = 0, 0, gha_make_cxi_2015!Z3/gha_make_cxi_2015!Z$57)</f>
        <v>0</v>
      </c>
      <c r="AA4">
        <f>IF(gha_make_cxi_2015!AA$57 = 0, 0, gha_make_cxi_2015!AA3/gha_make_cxi_2015!AA$57)</f>
        <v>0</v>
      </c>
      <c r="AB4">
        <f>IF(gha_make_cxi_2015!AB$57 = 0, 0, gha_make_cxi_2015!AB3/gha_make_cxi_2015!AB$57)</f>
        <v>0</v>
      </c>
      <c r="AC4">
        <f>IF(gha_make_cxi_2015!AC$57 = 0, 0, gha_make_cxi_2015!AC3/gha_make_cxi_2015!AC$57)</f>
        <v>0</v>
      </c>
      <c r="AD4">
        <f>IF(gha_make_cxi_2015!AD$57 = 0, 0, gha_make_cxi_2015!AD3/gha_make_cxi_2015!AD$57)</f>
        <v>0</v>
      </c>
      <c r="AE4">
        <f>IF(gha_make_cxi_2015!AE$57 = 0, 0, gha_make_cxi_2015!AE3/gha_make_cxi_2015!AE$57)</f>
        <v>0</v>
      </c>
      <c r="AF4">
        <f>IF(gha_make_cxi_2015!AF$57 = 0, 0, gha_make_cxi_2015!AF3/gha_make_cxi_2015!AF$57)</f>
        <v>0</v>
      </c>
      <c r="AG4">
        <f>IF(gha_make_cxi_2015!AG$57 = 0, 0, gha_make_cxi_2015!AG3/gha_make_cxi_2015!AG$57)</f>
        <v>0</v>
      </c>
      <c r="AH4">
        <f>IF(gha_make_cxi_2015!AH$57 = 0, 0, gha_make_cxi_2015!AH3/gha_make_cxi_2015!AH$57)</f>
        <v>0</v>
      </c>
      <c r="AI4">
        <f>IF(gha_make_cxi_2015!AI$57 = 0, 0, gha_make_cxi_2015!AI3/gha_make_cxi_2015!AI$57)</f>
        <v>0</v>
      </c>
      <c r="AJ4">
        <f>IF(gha_make_cxi_2015!AJ$57 = 0, 0, gha_make_cxi_2015!AJ3/gha_make_cxi_2015!AJ$57)</f>
        <v>0</v>
      </c>
      <c r="AK4">
        <f>IF(gha_make_cxi_2015!AK$57 = 0, 0, gha_make_cxi_2015!AK3/gha_make_cxi_2015!AK$57)</f>
        <v>0</v>
      </c>
      <c r="AL4">
        <f>IF(gha_make_cxi_2015!AL$57 = 0, 0, gha_make_cxi_2015!AL3/gha_make_cxi_2015!AL$57)</f>
        <v>0</v>
      </c>
      <c r="AM4">
        <f>IF(gha_make_cxi_2015!AM$57 = 0, 0, gha_make_cxi_2015!AM3/gha_make_cxi_2015!AM$57)</f>
        <v>0</v>
      </c>
      <c r="AN4">
        <f>IF(gha_make_cxi_2015!AN$57 = 0, 0, gha_make_cxi_2015!AN3/gha_make_cxi_2015!AN$57)</f>
        <v>0</v>
      </c>
      <c r="AO4">
        <f>IF(gha_make_cxi_2015!AO$57 = 0, 0, gha_make_cxi_2015!AO3/gha_make_cxi_2015!AO$57)</f>
        <v>0</v>
      </c>
      <c r="AP4">
        <f>IF(gha_make_cxi_2015!AP$57 = 0, 0, gha_make_cxi_2015!AP3/gha_make_cxi_2015!AP$57)</f>
        <v>0</v>
      </c>
      <c r="AQ4">
        <f>IF(gha_make_cxi_2015!AQ$57 = 0, 0, gha_make_cxi_2015!AQ3/gha_make_cxi_2015!AQ$57)</f>
        <v>0</v>
      </c>
      <c r="AR4">
        <f>IF(gha_make_cxi_2015!AR$57 = 0, 0, gha_make_cxi_2015!AR3/gha_make_cxi_2015!AR$57)</f>
        <v>0</v>
      </c>
      <c r="AS4">
        <f>IF(gha_make_cxi_2015!AS$57 = 0, 0, gha_make_cxi_2015!AS3/gha_make_cxi_2015!AS$57)</f>
        <v>0</v>
      </c>
      <c r="AT4">
        <f>IF(gha_make_cxi_2015!AT$57 = 0, 0, gha_make_cxi_2015!AT3/gha_make_cxi_2015!AT$57)</f>
        <v>0</v>
      </c>
      <c r="AU4">
        <f>IF(gha_make_cxi_2015!AU$57 = 0, 0, gha_make_cxi_2015!AU3/gha_make_cxi_2015!AU$57)</f>
        <v>0</v>
      </c>
      <c r="AV4">
        <f>IF(gha_make_cxi_2015!AV$57 = 0, 0, gha_make_cxi_2015!AV3/gha_make_cxi_2015!AV$57)</f>
        <v>0</v>
      </c>
      <c r="AW4">
        <f>IF(gha_make_cxi_2015!AW$57 = 0, 0, gha_make_cxi_2015!AW3/gha_make_cxi_2015!AW$57)</f>
        <v>0</v>
      </c>
      <c r="AX4">
        <f>IF(gha_make_cxi_2015!AX$57 = 0, 0, gha_make_cxi_2015!AX3/gha_make_cxi_2015!AX$57)</f>
        <v>0</v>
      </c>
      <c r="AY4">
        <f>IF(gha_make_cxi_2015!AY$57 = 0, 0, gha_make_cxi_2015!AY3/gha_make_cxi_2015!AY$57)</f>
        <v>0</v>
      </c>
      <c r="AZ4">
        <f>IF(gha_make_cxi_2015!AZ$57 = 0, 0, gha_make_cxi_2015!AZ3/gha_make_cxi_2015!AZ$57)</f>
        <v>0</v>
      </c>
      <c r="BA4">
        <f>IF(gha_make_cxi_2015!BA$57 = 0, 0, gha_make_cxi_2015!BA3/gha_make_cxi_2015!BA$57)</f>
        <v>0</v>
      </c>
      <c r="BB4">
        <f>IF(gha_make_cxi_2015!BB$57 = 0, 0, gha_make_cxi_2015!BB3/gha_make_cxi_2015!BB$57)</f>
        <v>0</v>
      </c>
      <c r="BC4">
        <f>IF(gha_make_cxi_2015!BC$57 = 0, 0, gha_make_cxi_2015!BC3/gha_make_cxi_2015!BC$57)</f>
        <v>0</v>
      </c>
      <c r="BD4">
        <f>IF(gha_make_cxi_2015!BD$57 = 0, 0, gha_make_cxi_2015!BD3/gha_make_cxi_2015!BD$57)</f>
        <v>0</v>
      </c>
      <c r="BE4">
        <f>IF(gha_make_cxi_2015!BE$57 = 0, 0, gha_make_cxi_2015!BE3/gha_make_cxi_2015!BE$57)</f>
        <v>0</v>
      </c>
    </row>
    <row r="5" spans="1:57" x14ac:dyDescent="0.25">
      <c r="A5" t="s">
        <v>5</v>
      </c>
      <c r="B5">
        <f>IF(gha_make_cxi_2015!B$57 = 0, 0, gha_make_cxi_2015!B4/gha_make_cxi_2015!B$57)</f>
        <v>0</v>
      </c>
      <c r="C5">
        <f>IF(gha_make_cxi_2015!C$57 = 0, 0, gha_make_cxi_2015!C4/gha_make_cxi_2015!C$57)</f>
        <v>0</v>
      </c>
      <c r="D5">
        <f>IF(gha_make_cxi_2015!D$57 = 0, 0, gha_make_cxi_2015!D4/gha_make_cxi_2015!D$57)</f>
        <v>1</v>
      </c>
      <c r="E5">
        <f>IF(gha_make_cxi_2015!E$57 = 0, 0, gha_make_cxi_2015!E4/gha_make_cxi_2015!E$57)</f>
        <v>0</v>
      </c>
      <c r="F5">
        <f>IF(gha_make_cxi_2015!F$57 = 0, 0, gha_make_cxi_2015!F4/gha_make_cxi_2015!F$57)</f>
        <v>0</v>
      </c>
      <c r="G5">
        <f>IF(gha_make_cxi_2015!G$57 = 0, 0, gha_make_cxi_2015!G4/gha_make_cxi_2015!G$57)</f>
        <v>0</v>
      </c>
      <c r="H5">
        <f>IF(gha_make_cxi_2015!H$57 = 0, 0, gha_make_cxi_2015!H4/gha_make_cxi_2015!H$57)</f>
        <v>0</v>
      </c>
      <c r="I5">
        <f>IF(gha_make_cxi_2015!I$57 = 0, 0, gha_make_cxi_2015!I4/gha_make_cxi_2015!I$57)</f>
        <v>0</v>
      </c>
      <c r="J5">
        <f>IF(gha_make_cxi_2015!J$57 = 0, 0, gha_make_cxi_2015!J4/gha_make_cxi_2015!J$57)</f>
        <v>0</v>
      </c>
      <c r="K5">
        <f>IF(gha_make_cxi_2015!K$57 = 0, 0, gha_make_cxi_2015!K4/gha_make_cxi_2015!K$57)</f>
        <v>0</v>
      </c>
      <c r="L5">
        <f>IF(gha_make_cxi_2015!L$57 = 0, 0, gha_make_cxi_2015!L4/gha_make_cxi_2015!L$57)</f>
        <v>0</v>
      </c>
      <c r="M5">
        <f>IF(gha_make_cxi_2015!M$57 = 0, 0, gha_make_cxi_2015!M4/gha_make_cxi_2015!M$57)</f>
        <v>0</v>
      </c>
      <c r="N5">
        <f>IF(gha_make_cxi_2015!N$57 = 0, 0, gha_make_cxi_2015!N4/gha_make_cxi_2015!N$57)</f>
        <v>0</v>
      </c>
      <c r="O5">
        <f>IF(gha_make_cxi_2015!O$57 = 0, 0, gha_make_cxi_2015!O4/gha_make_cxi_2015!O$57)</f>
        <v>0</v>
      </c>
      <c r="P5">
        <f>IF(gha_make_cxi_2015!P$57 = 0, 0, gha_make_cxi_2015!P4/gha_make_cxi_2015!P$57)</f>
        <v>0</v>
      </c>
      <c r="Q5">
        <f>IF(gha_make_cxi_2015!Q$57 = 0, 0, gha_make_cxi_2015!Q4/gha_make_cxi_2015!Q$57)</f>
        <v>0</v>
      </c>
      <c r="R5">
        <f>IF(gha_make_cxi_2015!R$57 = 0, 0, gha_make_cxi_2015!R4/gha_make_cxi_2015!R$57)</f>
        <v>0</v>
      </c>
      <c r="S5">
        <f>IF(gha_make_cxi_2015!S$57 = 0, 0, gha_make_cxi_2015!S4/gha_make_cxi_2015!S$57)</f>
        <v>0</v>
      </c>
      <c r="T5">
        <f>IF(gha_make_cxi_2015!T$57 = 0, 0, gha_make_cxi_2015!T4/gha_make_cxi_2015!T$57)</f>
        <v>0</v>
      </c>
      <c r="U5">
        <f>IF(gha_make_cxi_2015!U$57 = 0, 0, gha_make_cxi_2015!U4/gha_make_cxi_2015!U$57)</f>
        <v>0</v>
      </c>
      <c r="V5">
        <f>IF(gha_make_cxi_2015!V$57 = 0, 0, gha_make_cxi_2015!V4/gha_make_cxi_2015!V$57)</f>
        <v>0</v>
      </c>
      <c r="W5">
        <f>IF(gha_make_cxi_2015!W$57 = 0, 0, gha_make_cxi_2015!W4/gha_make_cxi_2015!W$57)</f>
        <v>0</v>
      </c>
      <c r="X5">
        <f>IF(gha_make_cxi_2015!X$57 = 0, 0, gha_make_cxi_2015!X4/gha_make_cxi_2015!X$57)</f>
        <v>0</v>
      </c>
      <c r="Y5">
        <f>IF(gha_make_cxi_2015!Y$57 = 0, 0, gha_make_cxi_2015!Y4/gha_make_cxi_2015!Y$57)</f>
        <v>0</v>
      </c>
      <c r="Z5">
        <f>IF(gha_make_cxi_2015!Z$57 = 0, 0, gha_make_cxi_2015!Z4/gha_make_cxi_2015!Z$57)</f>
        <v>0</v>
      </c>
      <c r="AA5">
        <f>IF(gha_make_cxi_2015!AA$57 = 0, 0, gha_make_cxi_2015!AA4/gha_make_cxi_2015!AA$57)</f>
        <v>0</v>
      </c>
      <c r="AB5">
        <f>IF(gha_make_cxi_2015!AB$57 = 0, 0, gha_make_cxi_2015!AB4/gha_make_cxi_2015!AB$57)</f>
        <v>0</v>
      </c>
      <c r="AC5">
        <f>IF(gha_make_cxi_2015!AC$57 = 0, 0, gha_make_cxi_2015!AC4/gha_make_cxi_2015!AC$57)</f>
        <v>0</v>
      </c>
      <c r="AD5">
        <f>IF(gha_make_cxi_2015!AD$57 = 0, 0, gha_make_cxi_2015!AD4/gha_make_cxi_2015!AD$57)</f>
        <v>0</v>
      </c>
      <c r="AE5">
        <f>IF(gha_make_cxi_2015!AE$57 = 0, 0, gha_make_cxi_2015!AE4/gha_make_cxi_2015!AE$57)</f>
        <v>0</v>
      </c>
      <c r="AF5">
        <f>IF(gha_make_cxi_2015!AF$57 = 0, 0, gha_make_cxi_2015!AF4/gha_make_cxi_2015!AF$57)</f>
        <v>0</v>
      </c>
      <c r="AG5">
        <f>IF(gha_make_cxi_2015!AG$57 = 0, 0, gha_make_cxi_2015!AG4/gha_make_cxi_2015!AG$57)</f>
        <v>0</v>
      </c>
      <c r="AH5">
        <f>IF(gha_make_cxi_2015!AH$57 = 0, 0, gha_make_cxi_2015!AH4/gha_make_cxi_2015!AH$57)</f>
        <v>0</v>
      </c>
      <c r="AI5">
        <f>IF(gha_make_cxi_2015!AI$57 = 0, 0, gha_make_cxi_2015!AI4/gha_make_cxi_2015!AI$57)</f>
        <v>0</v>
      </c>
      <c r="AJ5">
        <f>IF(gha_make_cxi_2015!AJ$57 = 0, 0, gha_make_cxi_2015!AJ4/gha_make_cxi_2015!AJ$57)</f>
        <v>0</v>
      </c>
      <c r="AK5">
        <f>IF(gha_make_cxi_2015!AK$57 = 0, 0, gha_make_cxi_2015!AK4/gha_make_cxi_2015!AK$57)</f>
        <v>0</v>
      </c>
      <c r="AL5">
        <f>IF(gha_make_cxi_2015!AL$57 = 0, 0, gha_make_cxi_2015!AL4/gha_make_cxi_2015!AL$57)</f>
        <v>0</v>
      </c>
      <c r="AM5">
        <f>IF(gha_make_cxi_2015!AM$57 = 0, 0, gha_make_cxi_2015!AM4/gha_make_cxi_2015!AM$57)</f>
        <v>0</v>
      </c>
      <c r="AN5">
        <f>IF(gha_make_cxi_2015!AN$57 = 0, 0, gha_make_cxi_2015!AN4/gha_make_cxi_2015!AN$57)</f>
        <v>0</v>
      </c>
      <c r="AO5">
        <f>IF(gha_make_cxi_2015!AO$57 = 0, 0, gha_make_cxi_2015!AO4/gha_make_cxi_2015!AO$57)</f>
        <v>0</v>
      </c>
      <c r="AP5">
        <f>IF(gha_make_cxi_2015!AP$57 = 0, 0, gha_make_cxi_2015!AP4/gha_make_cxi_2015!AP$57)</f>
        <v>0</v>
      </c>
      <c r="AQ5">
        <f>IF(gha_make_cxi_2015!AQ$57 = 0, 0, gha_make_cxi_2015!AQ4/gha_make_cxi_2015!AQ$57)</f>
        <v>0</v>
      </c>
      <c r="AR5">
        <f>IF(gha_make_cxi_2015!AR$57 = 0, 0, gha_make_cxi_2015!AR4/gha_make_cxi_2015!AR$57)</f>
        <v>0</v>
      </c>
      <c r="AS5">
        <f>IF(gha_make_cxi_2015!AS$57 = 0, 0, gha_make_cxi_2015!AS4/gha_make_cxi_2015!AS$57)</f>
        <v>0</v>
      </c>
      <c r="AT5">
        <f>IF(gha_make_cxi_2015!AT$57 = 0, 0, gha_make_cxi_2015!AT4/gha_make_cxi_2015!AT$57)</f>
        <v>0</v>
      </c>
      <c r="AU5">
        <f>IF(gha_make_cxi_2015!AU$57 = 0, 0, gha_make_cxi_2015!AU4/gha_make_cxi_2015!AU$57)</f>
        <v>0</v>
      </c>
      <c r="AV5">
        <f>IF(gha_make_cxi_2015!AV$57 = 0, 0, gha_make_cxi_2015!AV4/gha_make_cxi_2015!AV$57)</f>
        <v>0</v>
      </c>
      <c r="AW5">
        <f>IF(gha_make_cxi_2015!AW$57 = 0, 0, gha_make_cxi_2015!AW4/gha_make_cxi_2015!AW$57)</f>
        <v>0</v>
      </c>
      <c r="AX5">
        <f>IF(gha_make_cxi_2015!AX$57 = 0, 0, gha_make_cxi_2015!AX4/gha_make_cxi_2015!AX$57)</f>
        <v>0</v>
      </c>
      <c r="AY5">
        <f>IF(gha_make_cxi_2015!AY$57 = 0, 0, gha_make_cxi_2015!AY4/gha_make_cxi_2015!AY$57)</f>
        <v>0</v>
      </c>
      <c r="AZ5">
        <f>IF(gha_make_cxi_2015!AZ$57 = 0, 0, gha_make_cxi_2015!AZ4/gha_make_cxi_2015!AZ$57)</f>
        <v>0</v>
      </c>
      <c r="BA5">
        <f>IF(gha_make_cxi_2015!BA$57 = 0, 0, gha_make_cxi_2015!BA4/gha_make_cxi_2015!BA$57)</f>
        <v>0</v>
      </c>
      <c r="BB5">
        <f>IF(gha_make_cxi_2015!BB$57 = 0, 0, gha_make_cxi_2015!BB4/gha_make_cxi_2015!BB$57)</f>
        <v>0</v>
      </c>
      <c r="BC5">
        <f>IF(gha_make_cxi_2015!BC$57 = 0, 0, gha_make_cxi_2015!BC4/gha_make_cxi_2015!BC$57)</f>
        <v>0</v>
      </c>
      <c r="BD5">
        <f>IF(gha_make_cxi_2015!BD$57 = 0, 0, gha_make_cxi_2015!BD4/gha_make_cxi_2015!BD$57)</f>
        <v>0</v>
      </c>
      <c r="BE5">
        <f>IF(gha_make_cxi_2015!BE$57 = 0, 0, gha_make_cxi_2015!BE4/gha_make_cxi_2015!BE$57)</f>
        <v>0</v>
      </c>
    </row>
    <row r="6" spans="1:57" x14ac:dyDescent="0.25">
      <c r="A6" t="s">
        <v>6</v>
      </c>
      <c r="B6">
        <f>IF(gha_make_cxi_2015!B$57 = 0, 0, gha_make_cxi_2015!B5/gha_make_cxi_2015!B$57)</f>
        <v>0</v>
      </c>
      <c r="C6">
        <f>IF(gha_make_cxi_2015!C$57 = 0, 0, gha_make_cxi_2015!C5/gha_make_cxi_2015!C$57)</f>
        <v>0</v>
      </c>
      <c r="D6">
        <f>IF(gha_make_cxi_2015!D$57 = 0, 0, gha_make_cxi_2015!D5/gha_make_cxi_2015!D$57)</f>
        <v>0</v>
      </c>
      <c r="E6">
        <f>IF(gha_make_cxi_2015!E$57 = 0, 0, gha_make_cxi_2015!E5/gha_make_cxi_2015!E$57)</f>
        <v>0</v>
      </c>
      <c r="F6">
        <f>IF(gha_make_cxi_2015!F$57 = 0, 0, gha_make_cxi_2015!F5/gha_make_cxi_2015!F$57)</f>
        <v>1</v>
      </c>
      <c r="G6">
        <f>IF(gha_make_cxi_2015!G$57 = 0, 0, gha_make_cxi_2015!G5/gha_make_cxi_2015!G$57)</f>
        <v>0</v>
      </c>
      <c r="H6">
        <f>IF(gha_make_cxi_2015!H$57 = 0, 0, gha_make_cxi_2015!H5/gha_make_cxi_2015!H$57)</f>
        <v>0</v>
      </c>
      <c r="I6">
        <f>IF(gha_make_cxi_2015!I$57 = 0, 0, gha_make_cxi_2015!I5/gha_make_cxi_2015!I$57)</f>
        <v>0</v>
      </c>
      <c r="J6">
        <f>IF(gha_make_cxi_2015!J$57 = 0, 0, gha_make_cxi_2015!J5/gha_make_cxi_2015!J$57)</f>
        <v>0</v>
      </c>
      <c r="K6">
        <f>IF(gha_make_cxi_2015!K$57 = 0, 0, gha_make_cxi_2015!K5/gha_make_cxi_2015!K$57)</f>
        <v>0</v>
      </c>
      <c r="L6">
        <f>IF(gha_make_cxi_2015!L$57 = 0, 0, gha_make_cxi_2015!L5/gha_make_cxi_2015!L$57)</f>
        <v>0</v>
      </c>
      <c r="M6">
        <f>IF(gha_make_cxi_2015!M$57 = 0, 0, gha_make_cxi_2015!M5/gha_make_cxi_2015!M$57)</f>
        <v>0</v>
      </c>
      <c r="N6">
        <f>IF(gha_make_cxi_2015!N$57 = 0, 0, gha_make_cxi_2015!N5/gha_make_cxi_2015!N$57)</f>
        <v>0</v>
      </c>
      <c r="O6">
        <f>IF(gha_make_cxi_2015!O$57 = 0, 0, gha_make_cxi_2015!O5/gha_make_cxi_2015!O$57)</f>
        <v>0</v>
      </c>
      <c r="P6">
        <f>IF(gha_make_cxi_2015!P$57 = 0, 0, gha_make_cxi_2015!P5/gha_make_cxi_2015!P$57)</f>
        <v>0</v>
      </c>
      <c r="Q6">
        <f>IF(gha_make_cxi_2015!Q$57 = 0, 0, gha_make_cxi_2015!Q5/gha_make_cxi_2015!Q$57)</f>
        <v>0</v>
      </c>
      <c r="R6">
        <f>IF(gha_make_cxi_2015!R$57 = 0, 0, gha_make_cxi_2015!R5/gha_make_cxi_2015!R$57)</f>
        <v>0</v>
      </c>
      <c r="S6">
        <f>IF(gha_make_cxi_2015!S$57 = 0, 0, gha_make_cxi_2015!S5/gha_make_cxi_2015!S$57)</f>
        <v>0</v>
      </c>
      <c r="T6">
        <f>IF(gha_make_cxi_2015!T$57 = 0, 0, gha_make_cxi_2015!T5/gha_make_cxi_2015!T$57)</f>
        <v>0</v>
      </c>
      <c r="U6">
        <f>IF(gha_make_cxi_2015!U$57 = 0, 0, gha_make_cxi_2015!U5/gha_make_cxi_2015!U$57)</f>
        <v>0</v>
      </c>
      <c r="V6">
        <f>IF(gha_make_cxi_2015!V$57 = 0, 0, gha_make_cxi_2015!V5/gha_make_cxi_2015!V$57)</f>
        <v>0</v>
      </c>
      <c r="W6">
        <f>IF(gha_make_cxi_2015!W$57 = 0, 0, gha_make_cxi_2015!W5/gha_make_cxi_2015!W$57)</f>
        <v>0</v>
      </c>
      <c r="X6">
        <f>IF(gha_make_cxi_2015!X$57 = 0, 0, gha_make_cxi_2015!X5/gha_make_cxi_2015!X$57)</f>
        <v>0</v>
      </c>
      <c r="Y6">
        <f>IF(gha_make_cxi_2015!Y$57 = 0, 0, gha_make_cxi_2015!Y5/gha_make_cxi_2015!Y$57)</f>
        <v>0</v>
      </c>
      <c r="Z6">
        <f>IF(gha_make_cxi_2015!Z$57 = 0, 0, gha_make_cxi_2015!Z5/gha_make_cxi_2015!Z$57)</f>
        <v>0</v>
      </c>
      <c r="AA6">
        <f>IF(gha_make_cxi_2015!AA$57 = 0, 0, gha_make_cxi_2015!AA5/gha_make_cxi_2015!AA$57)</f>
        <v>0</v>
      </c>
      <c r="AB6">
        <f>IF(gha_make_cxi_2015!AB$57 = 0, 0, gha_make_cxi_2015!AB5/gha_make_cxi_2015!AB$57)</f>
        <v>0</v>
      </c>
      <c r="AC6">
        <f>IF(gha_make_cxi_2015!AC$57 = 0, 0, gha_make_cxi_2015!AC5/gha_make_cxi_2015!AC$57)</f>
        <v>0</v>
      </c>
      <c r="AD6">
        <f>IF(gha_make_cxi_2015!AD$57 = 0, 0, gha_make_cxi_2015!AD5/gha_make_cxi_2015!AD$57)</f>
        <v>0</v>
      </c>
      <c r="AE6">
        <f>IF(gha_make_cxi_2015!AE$57 = 0, 0, gha_make_cxi_2015!AE5/gha_make_cxi_2015!AE$57)</f>
        <v>0</v>
      </c>
      <c r="AF6">
        <f>IF(gha_make_cxi_2015!AF$57 = 0, 0, gha_make_cxi_2015!AF5/gha_make_cxi_2015!AF$57)</f>
        <v>0</v>
      </c>
      <c r="AG6">
        <f>IF(gha_make_cxi_2015!AG$57 = 0, 0, gha_make_cxi_2015!AG5/gha_make_cxi_2015!AG$57)</f>
        <v>0</v>
      </c>
      <c r="AH6">
        <f>IF(gha_make_cxi_2015!AH$57 = 0, 0, gha_make_cxi_2015!AH5/gha_make_cxi_2015!AH$57)</f>
        <v>0</v>
      </c>
      <c r="AI6">
        <f>IF(gha_make_cxi_2015!AI$57 = 0, 0, gha_make_cxi_2015!AI5/gha_make_cxi_2015!AI$57)</f>
        <v>0</v>
      </c>
      <c r="AJ6">
        <f>IF(gha_make_cxi_2015!AJ$57 = 0, 0, gha_make_cxi_2015!AJ5/gha_make_cxi_2015!AJ$57)</f>
        <v>0</v>
      </c>
      <c r="AK6">
        <f>IF(gha_make_cxi_2015!AK$57 = 0, 0, gha_make_cxi_2015!AK5/gha_make_cxi_2015!AK$57)</f>
        <v>0</v>
      </c>
      <c r="AL6">
        <f>IF(gha_make_cxi_2015!AL$57 = 0, 0, gha_make_cxi_2015!AL5/gha_make_cxi_2015!AL$57)</f>
        <v>0</v>
      </c>
      <c r="AM6">
        <f>IF(gha_make_cxi_2015!AM$57 = 0, 0, gha_make_cxi_2015!AM5/gha_make_cxi_2015!AM$57)</f>
        <v>0</v>
      </c>
      <c r="AN6">
        <f>IF(gha_make_cxi_2015!AN$57 = 0, 0, gha_make_cxi_2015!AN5/gha_make_cxi_2015!AN$57)</f>
        <v>0</v>
      </c>
      <c r="AO6">
        <f>IF(gha_make_cxi_2015!AO$57 = 0, 0, gha_make_cxi_2015!AO5/gha_make_cxi_2015!AO$57)</f>
        <v>0</v>
      </c>
      <c r="AP6">
        <f>IF(gha_make_cxi_2015!AP$57 = 0, 0, gha_make_cxi_2015!AP5/gha_make_cxi_2015!AP$57)</f>
        <v>0</v>
      </c>
      <c r="AQ6">
        <f>IF(gha_make_cxi_2015!AQ$57 = 0, 0, gha_make_cxi_2015!AQ5/gha_make_cxi_2015!AQ$57)</f>
        <v>0</v>
      </c>
      <c r="AR6">
        <f>IF(gha_make_cxi_2015!AR$57 = 0, 0, gha_make_cxi_2015!AR5/gha_make_cxi_2015!AR$57)</f>
        <v>0</v>
      </c>
      <c r="AS6">
        <f>IF(gha_make_cxi_2015!AS$57 = 0, 0, gha_make_cxi_2015!AS5/gha_make_cxi_2015!AS$57)</f>
        <v>0</v>
      </c>
      <c r="AT6">
        <f>IF(gha_make_cxi_2015!AT$57 = 0, 0, gha_make_cxi_2015!AT5/gha_make_cxi_2015!AT$57)</f>
        <v>0</v>
      </c>
      <c r="AU6">
        <f>IF(gha_make_cxi_2015!AU$57 = 0, 0, gha_make_cxi_2015!AU5/gha_make_cxi_2015!AU$57)</f>
        <v>0</v>
      </c>
      <c r="AV6">
        <f>IF(gha_make_cxi_2015!AV$57 = 0, 0, gha_make_cxi_2015!AV5/gha_make_cxi_2015!AV$57)</f>
        <v>0</v>
      </c>
      <c r="AW6">
        <f>IF(gha_make_cxi_2015!AW$57 = 0, 0, gha_make_cxi_2015!AW5/gha_make_cxi_2015!AW$57)</f>
        <v>0</v>
      </c>
      <c r="AX6">
        <f>IF(gha_make_cxi_2015!AX$57 = 0, 0, gha_make_cxi_2015!AX5/gha_make_cxi_2015!AX$57)</f>
        <v>0</v>
      </c>
      <c r="AY6">
        <f>IF(gha_make_cxi_2015!AY$57 = 0, 0, gha_make_cxi_2015!AY5/gha_make_cxi_2015!AY$57)</f>
        <v>0</v>
      </c>
      <c r="AZ6">
        <f>IF(gha_make_cxi_2015!AZ$57 = 0, 0, gha_make_cxi_2015!AZ5/gha_make_cxi_2015!AZ$57)</f>
        <v>0</v>
      </c>
      <c r="BA6">
        <f>IF(gha_make_cxi_2015!BA$57 = 0, 0, gha_make_cxi_2015!BA5/gha_make_cxi_2015!BA$57)</f>
        <v>0</v>
      </c>
      <c r="BB6">
        <f>IF(gha_make_cxi_2015!BB$57 = 0, 0, gha_make_cxi_2015!BB5/gha_make_cxi_2015!BB$57)</f>
        <v>0</v>
      </c>
      <c r="BC6">
        <f>IF(gha_make_cxi_2015!BC$57 = 0, 0, gha_make_cxi_2015!BC5/gha_make_cxi_2015!BC$57)</f>
        <v>0</v>
      </c>
      <c r="BD6">
        <f>IF(gha_make_cxi_2015!BD$57 = 0, 0, gha_make_cxi_2015!BD5/gha_make_cxi_2015!BD$57)</f>
        <v>0</v>
      </c>
      <c r="BE6">
        <f>IF(gha_make_cxi_2015!BE$57 = 0, 0, gha_make_cxi_2015!BE5/gha_make_cxi_2015!BE$57)</f>
        <v>0</v>
      </c>
    </row>
    <row r="7" spans="1:57" x14ac:dyDescent="0.25">
      <c r="A7" t="s">
        <v>7</v>
      </c>
      <c r="B7">
        <f>IF(gha_make_cxi_2015!B$57 = 0, 0, gha_make_cxi_2015!B6/gha_make_cxi_2015!B$57)</f>
        <v>0</v>
      </c>
      <c r="C7">
        <f>IF(gha_make_cxi_2015!C$57 = 0, 0, gha_make_cxi_2015!C6/gha_make_cxi_2015!C$57)</f>
        <v>0</v>
      </c>
      <c r="D7">
        <f>IF(gha_make_cxi_2015!D$57 = 0, 0, gha_make_cxi_2015!D6/gha_make_cxi_2015!D$57)</f>
        <v>0</v>
      </c>
      <c r="E7">
        <f>IF(gha_make_cxi_2015!E$57 = 0, 0, gha_make_cxi_2015!E6/gha_make_cxi_2015!E$57)</f>
        <v>0</v>
      </c>
      <c r="F7">
        <f>IF(gha_make_cxi_2015!F$57 = 0, 0, gha_make_cxi_2015!F6/gha_make_cxi_2015!F$57)</f>
        <v>0</v>
      </c>
      <c r="G7">
        <f>IF(gha_make_cxi_2015!G$57 = 0, 0, gha_make_cxi_2015!G6/gha_make_cxi_2015!G$57)</f>
        <v>1</v>
      </c>
      <c r="H7">
        <f>IF(gha_make_cxi_2015!H$57 = 0, 0, gha_make_cxi_2015!H6/gha_make_cxi_2015!H$57)</f>
        <v>0</v>
      </c>
      <c r="I7">
        <f>IF(gha_make_cxi_2015!I$57 = 0, 0, gha_make_cxi_2015!I6/gha_make_cxi_2015!I$57)</f>
        <v>0</v>
      </c>
      <c r="J7">
        <f>IF(gha_make_cxi_2015!J$57 = 0, 0, gha_make_cxi_2015!J6/gha_make_cxi_2015!J$57)</f>
        <v>0</v>
      </c>
      <c r="K7">
        <f>IF(gha_make_cxi_2015!K$57 = 0, 0, gha_make_cxi_2015!K6/gha_make_cxi_2015!K$57)</f>
        <v>0</v>
      </c>
      <c r="L7">
        <f>IF(gha_make_cxi_2015!L$57 = 0, 0, gha_make_cxi_2015!L6/gha_make_cxi_2015!L$57)</f>
        <v>0</v>
      </c>
      <c r="M7">
        <f>IF(gha_make_cxi_2015!M$57 = 0, 0, gha_make_cxi_2015!M6/gha_make_cxi_2015!M$57)</f>
        <v>0</v>
      </c>
      <c r="N7">
        <f>IF(gha_make_cxi_2015!N$57 = 0, 0, gha_make_cxi_2015!N6/gha_make_cxi_2015!N$57)</f>
        <v>0</v>
      </c>
      <c r="O7">
        <f>IF(gha_make_cxi_2015!O$57 = 0, 0, gha_make_cxi_2015!O6/gha_make_cxi_2015!O$57)</f>
        <v>0</v>
      </c>
      <c r="P7">
        <f>IF(gha_make_cxi_2015!P$57 = 0, 0, gha_make_cxi_2015!P6/gha_make_cxi_2015!P$57)</f>
        <v>0</v>
      </c>
      <c r="Q7">
        <f>IF(gha_make_cxi_2015!Q$57 = 0, 0, gha_make_cxi_2015!Q6/gha_make_cxi_2015!Q$57)</f>
        <v>0</v>
      </c>
      <c r="R7">
        <f>IF(gha_make_cxi_2015!R$57 = 0, 0, gha_make_cxi_2015!R6/gha_make_cxi_2015!R$57)</f>
        <v>0</v>
      </c>
      <c r="S7">
        <f>IF(gha_make_cxi_2015!S$57 = 0, 0, gha_make_cxi_2015!S6/gha_make_cxi_2015!S$57)</f>
        <v>0</v>
      </c>
      <c r="T7">
        <f>IF(gha_make_cxi_2015!T$57 = 0, 0, gha_make_cxi_2015!T6/gha_make_cxi_2015!T$57)</f>
        <v>0</v>
      </c>
      <c r="U7">
        <f>IF(gha_make_cxi_2015!U$57 = 0, 0, gha_make_cxi_2015!U6/gha_make_cxi_2015!U$57)</f>
        <v>0</v>
      </c>
      <c r="V7">
        <f>IF(gha_make_cxi_2015!V$57 = 0, 0, gha_make_cxi_2015!V6/gha_make_cxi_2015!V$57)</f>
        <v>0</v>
      </c>
      <c r="W7">
        <f>IF(gha_make_cxi_2015!W$57 = 0, 0, gha_make_cxi_2015!W6/gha_make_cxi_2015!W$57)</f>
        <v>0</v>
      </c>
      <c r="X7">
        <f>IF(gha_make_cxi_2015!X$57 = 0, 0, gha_make_cxi_2015!X6/gha_make_cxi_2015!X$57)</f>
        <v>0</v>
      </c>
      <c r="Y7">
        <f>IF(gha_make_cxi_2015!Y$57 = 0, 0, gha_make_cxi_2015!Y6/gha_make_cxi_2015!Y$57)</f>
        <v>0</v>
      </c>
      <c r="Z7">
        <f>IF(gha_make_cxi_2015!Z$57 = 0, 0, gha_make_cxi_2015!Z6/gha_make_cxi_2015!Z$57)</f>
        <v>0</v>
      </c>
      <c r="AA7">
        <f>IF(gha_make_cxi_2015!AA$57 = 0, 0, gha_make_cxi_2015!AA6/gha_make_cxi_2015!AA$57)</f>
        <v>0</v>
      </c>
      <c r="AB7">
        <f>IF(gha_make_cxi_2015!AB$57 = 0, 0, gha_make_cxi_2015!AB6/gha_make_cxi_2015!AB$57)</f>
        <v>0</v>
      </c>
      <c r="AC7">
        <f>IF(gha_make_cxi_2015!AC$57 = 0, 0, gha_make_cxi_2015!AC6/gha_make_cxi_2015!AC$57)</f>
        <v>0</v>
      </c>
      <c r="AD7">
        <f>IF(gha_make_cxi_2015!AD$57 = 0, 0, gha_make_cxi_2015!AD6/gha_make_cxi_2015!AD$57)</f>
        <v>0</v>
      </c>
      <c r="AE7">
        <f>IF(gha_make_cxi_2015!AE$57 = 0, 0, gha_make_cxi_2015!AE6/gha_make_cxi_2015!AE$57)</f>
        <v>0</v>
      </c>
      <c r="AF7">
        <f>IF(gha_make_cxi_2015!AF$57 = 0, 0, gha_make_cxi_2015!AF6/gha_make_cxi_2015!AF$57)</f>
        <v>0</v>
      </c>
      <c r="AG7">
        <f>IF(gha_make_cxi_2015!AG$57 = 0, 0, gha_make_cxi_2015!AG6/gha_make_cxi_2015!AG$57)</f>
        <v>0</v>
      </c>
      <c r="AH7">
        <f>IF(gha_make_cxi_2015!AH$57 = 0, 0, gha_make_cxi_2015!AH6/gha_make_cxi_2015!AH$57)</f>
        <v>0</v>
      </c>
      <c r="AI7">
        <f>IF(gha_make_cxi_2015!AI$57 = 0, 0, gha_make_cxi_2015!AI6/gha_make_cxi_2015!AI$57)</f>
        <v>0</v>
      </c>
      <c r="AJ7">
        <f>IF(gha_make_cxi_2015!AJ$57 = 0, 0, gha_make_cxi_2015!AJ6/gha_make_cxi_2015!AJ$57)</f>
        <v>0</v>
      </c>
      <c r="AK7">
        <f>IF(gha_make_cxi_2015!AK$57 = 0, 0, gha_make_cxi_2015!AK6/gha_make_cxi_2015!AK$57)</f>
        <v>0</v>
      </c>
      <c r="AL7">
        <f>IF(gha_make_cxi_2015!AL$57 = 0, 0, gha_make_cxi_2015!AL6/gha_make_cxi_2015!AL$57)</f>
        <v>0</v>
      </c>
      <c r="AM7">
        <f>IF(gha_make_cxi_2015!AM$57 = 0, 0, gha_make_cxi_2015!AM6/gha_make_cxi_2015!AM$57)</f>
        <v>0</v>
      </c>
      <c r="AN7">
        <f>IF(gha_make_cxi_2015!AN$57 = 0, 0, gha_make_cxi_2015!AN6/gha_make_cxi_2015!AN$57)</f>
        <v>0</v>
      </c>
      <c r="AO7">
        <f>IF(gha_make_cxi_2015!AO$57 = 0, 0, gha_make_cxi_2015!AO6/gha_make_cxi_2015!AO$57)</f>
        <v>0</v>
      </c>
      <c r="AP7">
        <f>IF(gha_make_cxi_2015!AP$57 = 0, 0, gha_make_cxi_2015!AP6/gha_make_cxi_2015!AP$57)</f>
        <v>0</v>
      </c>
      <c r="AQ7">
        <f>IF(gha_make_cxi_2015!AQ$57 = 0, 0, gha_make_cxi_2015!AQ6/gha_make_cxi_2015!AQ$57)</f>
        <v>0</v>
      </c>
      <c r="AR7">
        <f>IF(gha_make_cxi_2015!AR$57 = 0, 0, gha_make_cxi_2015!AR6/gha_make_cxi_2015!AR$57)</f>
        <v>0</v>
      </c>
      <c r="AS7">
        <f>IF(gha_make_cxi_2015!AS$57 = 0, 0, gha_make_cxi_2015!AS6/gha_make_cxi_2015!AS$57)</f>
        <v>0</v>
      </c>
      <c r="AT7">
        <f>IF(gha_make_cxi_2015!AT$57 = 0, 0, gha_make_cxi_2015!AT6/gha_make_cxi_2015!AT$57)</f>
        <v>0</v>
      </c>
      <c r="AU7">
        <f>IF(gha_make_cxi_2015!AU$57 = 0, 0, gha_make_cxi_2015!AU6/gha_make_cxi_2015!AU$57)</f>
        <v>0</v>
      </c>
      <c r="AV7">
        <f>IF(gha_make_cxi_2015!AV$57 = 0, 0, gha_make_cxi_2015!AV6/gha_make_cxi_2015!AV$57)</f>
        <v>0</v>
      </c>
      <c r="AW7">
        <f>IF(gha_make_cxi_2015!AW$57 = 0, 0, gha_make_cxi_2015!AW6/gha_make_cxi_2015!AW$57)</f>
        <v>0</v>
      </c>
      <c r="AX7">
        <f>IF(gha_make_cxi_2015!AX$57 = 0, 0, gha_make_cxi_2015!AX6/gha_make_cxi_2015!AX$57)</f>
        <v>0</v>
      </c>
      <c r="AY7">
        <f>IF(gha_make_cxi_2015!AY$57 = 0, 0, gha_make_cxi_2015!AY6/gha_make_cxi_2015!AY$57)</f>
        <v>0</v>
      </c>
      <c r="AZ7">
        <f>IF(gha_make_cxi_2015!AZ$57 = 0, 0, gha_make_cxi_2015!AZ6/gha_make_cxi_2015!AZ$57)</f>
        <v>0</v>
      </c>
      <c r="BA7">
        <f>IF(gha_make_cxi_2015!BA$57 = 0, 0, gha_make_cxi_2015!BA6/gha_make_cxi_2015!BA$57)</f>
        <v>0</v>
      </c>
      <c r="BB7">
        <f>IF(gha_make_cxi_2015!BB$57 = 0, 0, gha_make_cxi_2015!BB6/gha_make_cxi_2015!BB$57)</f>
        <v>0</v>
      </c>
      <c r="BC7">
        <f>IF(gha_make_cxi_2015!BC$57 = 0, 0, gha_make_cxi_2015!BC6/gha_make_cxi_2015!BC$57)</f>
        <v>0</v>
      </c>
      <c r="BD7">
        <f>IF(gha_make_cxi_2015!BD$57 = 0, 0, gha_make_cxi_2015!BD6/gha_make_cxi_2015!BD$57)</f>
        <v>0</v>
      </c>
      <c r="BE7">
        <f>IF(gha_make_cxi_2015!BE$57 = 0, 0, gha_make_cxi_2015!BE6/gha_make_cxi_2015!BE$57)</f>
        <v>0</v>
      </c>
    </row>
    <row r="8" spans="1:57" x14ac:dyDescent="0.25">
      <c r="A8" t="s">
        <v>8</v>
      </c>
      <c r="B8">
        <f>IF(gha_make_cxi_2015!B$57 = 0, 0, gha_make_cxi_2015!B7/gha_make_cxi_2015!B$57)</f>
        <v>0</v>
      </c>
      <c r="C8">
        <f>IF(gha_make_cxi_2015!C$57 = 0, 0, gha_make_cxi_2015!C7/gha_make_cxi_2015!C$57)</f>
        <v>0</v>
      </c>
      <c r="D8">
        <f>IF(gha_make_cxi_2015!D$57 = 0, 0, gha_make_cxi_2015!D7/gha_make_cxi_2015!D$57)</f>
        <v>0</v>
      </c>
      <c r="E8">
        <f>IF(gha_make_cxi_2015!E$57 = 0, 0, gha_make_cxi_2015!E7/gha_make_cxi_2015!E$57)</f>
        <v>0</v>
      </c>
      <c r="F8">
        <f>IF(gha_make_cxi_2015!F$57 = 0, 0, gha_make_cxi_2015!F7/gha_make_cxi_2015!F$57)</f>
        <v>0</v>
      </c>
      <c r="G8">
        <f>IF(gha_make_cxi_2015!G$57 = 0, 0, gha_make_cxi_2015!G7/gha_make_cxi_2015!G$57)</f>
        <v>0</v>
      </c>
      <c r="H8">
        <f>IF(gha_make_cxi_2015!H$57 = 0, 0, gha_make_cxi_2015!H7/gha_make_cxi_2015!H$57)</f>
        <v>1</v>
      </c>
      <c r="I8">
        <f>IF(gha_make_cxi_2015!I$57 = 0, 0, gha_make_cxi_2015!I7/gha_make_cxi_2015!I$57)</f>
        <v>0</v>
      </c>
      <c r="J8">
        <f>IF(gha_make_cxi_2015!J$57 = 0, 0, gha_make_cxi_2015!J7/gha_make_cxi_2015!J$57)</f>
        <v>0</v>
      </c>
      <c r="K8">
        <f>IF(gha_make_cxi_2015!K$57 = 0, 0, gha_make_cxi_2015!K7/gha_make_cxi_2015!K$57)</f>
        <v>0</v>
      </c>
      <c r="L8">
        <f>IF(gha_make_cxi_2015!L$57 = 0, 0, gha_make_cxi_2015!L7/gha_make_cxi_2015!L$57)</f>
        <v>0</v>
      </c>
      <c r="M8">
        <f>IF(gha_make_cxi_2015!M$57 = 0, 0, gha_make_cxi_2015!M7/gha_make_cxi_2015!M$57)</f>
        <v>0</v>
      </c>
      <c r="N8">
        <f>IF(gha_make_cxi_2015!N$57 = 0, 0, gha_make_cxi_2015!N7/gha_make_cxi_2015!N$57)</f>
        <v>0</v>
      </c>
      <c r="O8">
        <f>IF(gha_make_cxi_2015!O$57 = 0, 0, gha_make_cxi_2015!O7/gha_make_cxi_2015!O$57)</f>
        <v>0</v>
      </c>
      <c r="P8">
        <f>IF(gha_make_cxi_2015!P$57 = 0, 0, gha_make_cxi_2015!P7/gha_make_cxi_2015!P$57)</f>
        <v>0</v>
      </c>
      <c r="Q8">
        <f>IF(gha_make_cxi_2015!Q$57 = 0, 0, gha_make_cxi_2015!Q7/gha_make_cxi_2015!Q$57)</f>
        <v>0</v>
      </c>
      <c r="R8">
        <f>IF(gha_make_cxi_2015!R$57 = 0, 0, gha_make_cxi_2015!R7/gha_make_cxi_2015!R$57)</f>
        <v>0</v>
      </c>
      <c r="S8">
        <f>IF(gha_make_cxi_2015!S$57 = 0, 0, gha_make_cxi_2015!S7/gha_make_cxi_2015!S$57)</f>
        <v>0</v>
      </c>
      <c r="T8">
        <f>IF(gha_make_cxi_2015!T$57 = 0, 0, gha_make_cxi_2015!T7/gha_make_cxi_2015!T$57)</f>
        <v>0</v>
      </c>
      <c r="U8">
        <f>IF(gha_make_cxi_2015!U$57 = 0, 0, gha_make_cxi_2015!U7/gha_make_cxi_2015!U$57)</f>
        <v>0</v>
      </c>
      <c r="V8">
        <f>IF(gha_make_cxi_2015!V$57 = 0, 0, gha_make_cxi_2015!V7/gha_make_cxi_2015!V$57)</f>
        <v>0</v>
      </c>
      <c r="W8">
        <f>IF(gha_make_cxi_2015!W$57 = 0, 0, gha_make_cxi_2015!W7/gha_make_cxi_2015!W$57)</f>
        <v>0</v>
      </c>
      <c r="X8">
        <f>IF(gha_make_cxi_2015!X$57 = 0, 0, gha_make_cxi_2015!X7/gha_make_cxi_2015!X$57)</f>
        <v>0</v>
      </c>
      <c r="Y8">
        <f>IF(gha_make_cxi_2015!Y$57 = 0, 0, gha_make_cxi_2015!Y7/gha_make_cxi_2015!Y$57)</f>
        <v>0</v>
      </c>
      <c r="Z8">
        <f>IF(gha_make_cxi_2015!Z$57 = 0, 0, gha_make_cxi_2015!Z7/gha_make_cxi_2015!Z$57)</f>
        <v>0</v>
      </c>
      <c r="AA8">
        <f>IF(gha_make_cxi_2015!AA$57 = 0, 0, gha_make_cxi_2015!AA7/gha_make_cxi_2015!AA$57)</f>
        <v>0</v>
      </c>
      <c r="AB8">
        <f>IF(gha_make_cxi_2015!AB$57 = 0, 0, gha_make_cxi_2015!AB7/gha_make_cxi_2015!AB$57)</f>
        <v>0</v>
      </c>
      <c r="AC8">
        <f>IF(gha_make_cxi_2015!AC$57 = 0, 0, gha_make_cxi_2015!AC7/gha_make_cxi_2015!AC$57)</f>
        <v>0</v>
      </c>
      <c r="AD8">
        <f>IF(gha_make_cxi_2015!AD$57 = 0, 0, gha_make_cxi_2015!AD7/gha_make_cxi_2015!AD$57)</f>
        <v>0</v>
      </c>
      <c r="AE8">
        <f>IF(gha_make_cxi_2015!AE$57 = 0, 0, gha_make_cxi_2015!AE7/gha_make_cxi_2015!AE$57)</f>
        <v>0</v>
      </c>
      <c r="AF8">
        <f>IF(gha_make_cxi_2015!AF$57 = 0, 0, gha_make_cxi_2015!AF7/gha_make_cxi_2015!AF$57)</f>
        <v>0</v>
      </c>
      <c r="AG8">
        <f>IF(gha_make_cxi_2015!AG$57 = 0, 0, gha_make_cxi_2015!AG7/gha_make_cxi_2015!AG$57)</f>
        <v>0</v>
      </c>
      <c r="AH8">
        <f>IF(gha_make_cxi_2015!AH$57 = 0, 0, gha_make_cxi_2015!AH7/gha_make_cxi_2015!AH$57)</f>
        <v>0</v>
      </c>
      <c r="AI8">
        <f>IF(gha_make_cxi_2015!AI$57 = 0, 0, gha_make_cxi_2015!AI7/gha_make_cxi_2015!AI$57)</f>
        <v>0</v>
      </c>
      <c r="AJ8">
        <f>IF(gha_make_cxi_2015!AJ$57 = 0, 0, gha_make_cxi_2015!AJ7/gha_make_cxi_2015!AJ$57)</f>
        <v>0</v>
      </c>
      <c r="AK8">
        <f>IF(gha_make_cxi_2015!AK$57 = 0, 0, gha_make_cxi_2015!AK7/gha_make_cxi_2015!AK$57)</f>
        <v>0</v>
      </c>
      <c r="AL8">
        <f>IF(gha_make_cxi_2015!AL$57 = 0, 0, gha_make_cxi_2015!AL7/gha_make_cxi_2015!AL$57)</f>
        <v>0</v>
      </c>
      <c r="AM8">
        <f>IF(gha_make_cxi_2015!AM$57 = 0, 0, gha_make_cxi_2015!AM7/gha_make_cxi_2015!AM$57)</f>
        <v>0</v>
      </c>
      <c r="AN8">
        <f>IF(gha_make_cxi_2015!AN$57 = 0, 0, gha_make_cxi_2015!AN7/gha_make_cxi_2015!AN$57)</f>
        <v>0</v>
      </c>
      <c r="AO8">
        <f>IF(gha_make_cxi_2015!AO$57 = 0, 0, gha_make_cxi_2015!AO7/gha_make_cxi_2015!AO$57)</f>
        <v>0</v>
      </c>
      <c r="AP8">
        <f>IF(gha_make_cxi_2015!AP$57 = 0, 0, gha_make_cxi_2015!AP7/gha_make_cxi_2015!AP$57)</f>
        <v>0</v>
      </c>
      <c r="AQ8">
        <f>IF(gha_make_cxi_2015!AQ$57 = 0, 0, gha_make_cxi_2015!AQ7/gha_make_cxi_2015!AQ$57)</f>
        <v>0</v>
      </c>
      <c r="AR8">
        <f>IF(gha_make_cxi_2015!AR$57 = 0, 0, gha_make_cxi_2015!AR7/gha_make_cxi_2015!AR$57)</f>
        <v>0</v>
      </c>
      <c r="AS8">
        <f>IF(gha_make_cxi_2015!AS$57 = 0, 0, gha_make_cxi_2015!AS7/gha_make_cxi_2015!AS$57)</f>
        <v>0</v>
      </c>
      <c r="AT8">
        <f>IF(gha_make_cxi_2015!AT$57 = 0, 0, gha_make_cxi_2015!AT7/gha_make_cxi_2015!AT$57)</f>
        <v>0</v>
      </c>
      <c r="AU8">
        <f>IF(gha_make_cxi_2015!AU$57 = 0, 0, gha_make_cxi_2015!AU7/gha_make_cxi_2015!AU$57)</f>
        <v>0</v>
      </c>
      <c r="AV8">
        <f>IF(gha_make_cxi_2015!AV$57 = 0, 0, gha_make_cxi_2015!AV7/gha_make_cxi_2015!AV$57)</f>
        <v>0</v>
      </c>
      <c r="AW8">
        <f>IF(gha_make_cxi_2015!AW$57 = 0, 0, gha_make_cxi_2015!AW7/gha_make_cxi_2015!AW$57)</f>
        <v>0</v>
      </c>
      <c r="AX8">
        <f>IF(gha_make_cxi_2015!AX$57 = 0, 0, gha_make_cxi_2015!AX7/gha_make_cxi_2015!AX$57)</f>
        <v>0</v>
      </c>
      <c r="AY8">
        <f>IF(gha_make_cxi_2015!AY$57 = 0, 0, gha_make_cxi_2015!AY7/gha_make_cxi_2015!AY$57)</f>
        <v>0</v>
      </c>
      <c r="AZ8">
        <f>IF(gha_make_cxi_2015!AZ$57 = 0, 0, gha_make_cxi_2015!AZ7/gha_make_cxi_2015!AZ$57)</f>
        <v>0</v>
      </c>
      <c r="BA8">
        <f>IF(gha_make_cxi_2015!BA$57 = 0, 0, gha_make_cxi_2015!BA7/gha_make_cxi_2015!BA$57)</f>
        <v>0</v>
      </c>
      <c r="BB8">
        <f>IF(gha_make_cxi_2015!BB$57 = 0, 0, gha_make_cxi_2015!BB7/gha_make_cxi_2015!BB$57)</f>
        <v>0</v>
      </c>
      <c r="BC8">
        <f>IF(gha_make_cxi_2015!BC$57 = 0, 0, gha_make_cxi_2015!BC7/gha_make_cxi_2015!BC$57)</f>
        <v>0</v>
      </c>
      <c r="BD8">
        <f>IF(gha_make_cxi_2015!BD$57 = 0, 0, gha_make_cxi_2015!BD7/gha_make_cxi_2015!BD$57)</f>
        <v>0</v>
      </c>
      <c r="BE8">
        <f>IF(gha_make_cxi_2015!BE$57 = 0, 0, gha_make_cxi_2015!BE7/gha_make_cxi_2015!BE$57)</f>
        <v>0</v>
      </c>
    </row>
    <row r="9" spans="1:57" x14ac:dyDescent="0.25">
      <c r="A9" t="s">
        <v>9</v>
      </c>
      <c r="B9">
        <f>IF(gha_make_cxi_2015!B$57 = 0, 0, gha_make_cxi_2015!B8/gha_make_cxi_2015!B$57)</f>
        <v>0</v>
      </c>
      <c r="C9">
        <f>IF(gha_make_cxi_2015!C$57 = 0, 0, gha_make_cxi_2015!C8/gha_make_cxi_2015!C$57)</f>
        <v>0</v>
      </c>
      <c r="D9">
        <f>IF(gha_make_cxi_2015!D$57 = 0, 0, gha_make_cxi_2015!D8/gha_make_cxi_2015!D$57)</f>
        <v>0</v>
      </c>
      <c r="E9">
        <f>IF(gha_make_cxi_2015!E$57 = 0, 0, gha_make_cxi_2015!E8/gha_make_cxi_2015!E$57)</f>
        <v>0</v>
      </c>
      <c r="F9">
        <f>IF(gha_make_cxi_2015!F$57 = 0, 0, gha_make_cxi_2015!F8/gha_make_cxi_2015!F$57)</f>
        <v>0</v>
      </c>
      <c r="G9">
        <f>IF(gha_make_cxi_2015!G$57 = 0, 0, gha_make_cxi_2015!G8/gha_make_cxi_2015!G$57)</f>
        <v>0</v>
      </c>
      <c r="H9">
        <f>IF(gha_make_cxi_2015!H$57 = 0, 0, gha_make_cxi_2015!H8/gha_make_cxi_2015!H$57)</f>
        <v>0</v>
      </c>
      <c r="I9">
        <f>IF(gha_make_cxi_2015!I$57 = 0, 0, gha_make_cxi_2015!I8/gha_make_cxi_2015!I$57)</f>
        <v>1</v>
      </c>
      <c r="J9">
        <f>IF(gha_make_cxi_2015!J$57 = 0, 0, gha_make_cxi_2015!J8/gha_make_cxi_2015!J$57)</f>
        <v>0</v>
      </c>
      <c r="K9">
        <f>IF(gha_make_cxi_2015!K$57 = 0, 0, gha_make_cxi_2015!K8/gha_make_cxi_2015!K$57)</f>
        <v>0</v>
      </c>
      <c r="L9">
        <f>IF(gha_make_cxi_2015!L$57 = 0, 0, gha_make_cxi_2015!L8/gha_make_cxi_2015!L$57)</f>
        <v>0</v>
      </c>
      <c r="M9">
        <f>IF(gha_make_cxi_2015!M$57 = 0, 0, gha_make_cxi_2015!M8/gha_make_cxi_2015!M$57)</f>
        <v>0</v>
      </c>
      <c r="N9">
        <f>IF(gha_make_cxi_2015!N$57 = 0, 0, gha_make_cxi_2015!N8/gha_make_cxi_2015!N$57)</f>
        <v>0</v>
      </c>
      <c r="O9">
        <f>IF(gha_make_cxi_2015!O$57 = 0, 0, gha_make_cxi_2015!O8/gha_make_cxi_2015!O$57)</f>
        <v>0</v>
      </c>
      <c r="P9">
        <f>IF(gha_make_cxi_2015!P$57 = 0, 0, gha_make_cxi_2015!P8/gha_make_cxi_2015!P$57)</f>
        <v>0</v>
      </c>
      <c r="Q9">
        <f>IF(gha_make_cxi_2015!Q$57 = 0, 0, gha_make_cxi_2015!Q8/gha_make_cxi_2015!Q$57)</f>
        <v>0</v>
      </c>
      <c r="R9">
        <f>IF(gha_make_cxi_2015!R$57 = 0, 0, gha_make_cxi_2015!R8/gha_make_cxi_2015!R$57)</f>
        <v>0</v>
      </c>
      <c r="S9">
        <f>IF(gha_make_cxi_2015!S$57 = 0, 0, gha_make_cxi_2015!S8/gha_make_cxi_2015!S$57)</f>
        <v>0</v>
      </c>
      <c r="T9">
        <f>IF(gha_make_cxi_2015!T$57 = 0, 0, gha_make_cxi_2015!T8/gha_make_cxi_2015!T$57)</f>
        <v>0</v>
      </c>
      <c r="U9">
        <f>IF(gha_make_cxi_2015!U$57 = 0, 0, gha_make_cxi_2015!U8/gha_make_cxi_2015!U$57)</f>
        <v>0</v>
      </c>
      <c r="V9">
        <f>IF(gha_make_cxi_2015!V$57 = 0, 0, gha_make_cxi_2015!V8/gha_make_cxi_2015!V$57)</f>
        <v>0</v>
      </c>
      <c r="W9">
        <f>IF(gha_make_cxi_2015!W$57 = 0, 0, gha_make_cxi_2015!W8/gha_make_cxi_2015!W$57)</f>
        <v>0</v>
      </c>
      <c r="X9">
        <f>IF(gha_make_cxi_2015!X$57 = 0, 0, gha_make_cxi_2015!X8/gha_make_cxi_2015!X$57)</f>
        <v>0</v>
      </c>
      <c r="Y9">
        <f>IF(gha_make_cxi_2015!Y$57 = 0, 0, gha_make_cxi_2015!Y8/gha_make_cxi_2015!Y$57)</f>
        <v>0</v>
      </c>
      <c r="Z9">
        <f>IF(gha_make_cxi_2015!Z$57 = 0, 0, gha_make_cxi_2015!Z8/gha_make_cxi_2015!Z$57)</f>
        <v>0</v>
      </c>
      <c r="AA9">
        <f>IF(gha_make_cxi_2015!AA$57 = 0, 0, gha_make_cxi_2015!AA8/gha_make_cxi_2015!AA$57)</f>
        <v>0</v>
      </c>
      <c r="AB9">
        <f>IF(gha_make_cxi_2015!AB$57 = 0, 0, gha_make_cxi_2015!AB8/gha_make_cxi_2015!AB$57)</f>
        <v>0</v>
      </c>
      <c r="AC9">
        <f>IF(gha_make_cxi_2015!AC$57 = 0, 0, gha_make_cxi_2015!AC8/gha_make_cxi_2015!AC$57)</f>
        <v>0</v>
      </c>
      <c r="AD9">
        <f>IF(gha_make_cxi_2015!AD$57 = 0, 0, gha_make_cxi_2015!AD8/gha_make_cxi_2015!AD$57)</f>
        <v>0</v>
      </c>
      <c r="AE9">
        <f>IF(gha_make_cxi_2015!AE$57 = 0, 0, gha_make_cxi_2015!AE8/gha_make_cxi_2015!AE$57)</f>
        <v>0</v>
      </c>
      <c r="AF9">
        <f>IF(gha_make_cxi_2015!AF$57 = 0, 0, gha_make_cxi_2015!AF8/gha_make_cxi_2015!AF$57)</f>
        <v>0</v>
      </c>
      <c r="AG9">
        <f>IF(gha_make_cxi_2015!AG$57 = 0, 0, gha_make_cxi_2015!AG8/gha_make_cxi_2015!AG$57)</f>
        <v>0</v>
      </c>
      <c r="AH9">
        <f>IF(gha_make_cxi_2015!AH$57 = 0, 0, gha_make_cxi_2015!AH8/gha_make_cxi_2015!AH$57)</f>
        <v>0</v>
      </c>
      <c r="AI9">
        <f>IF(gha_make_cxi_2015!AI$57 = 0, 0, gha_make_cxi_2015!AI8/gha_make_cxi_2015!AI$57)</f>
        <v>0</v>
      </c>
      <c r="AJ9">
        <f>IF(gha_make_cxi_2015!AJ$57 = 0, 0, gha_make_cxi_2015!AJ8/gha_make_cxi_2015!AJ$57)</f>
        <v>0</v>
      </c>
      <c r="AK9">
        <f>IF(gha_make_cxi_2015!AK$57 = 0, 0, gha_make_cxi_2015!AK8/gha_make_cxi_2015!AK$57)</f>
        <v>0</v>
      </c>
      <c r="AL9">
        <f>IF(gha_make_cxi_2015!AL$57 = 0, 0, gha_make_cxi_2015!AL8/gha_make_cxi_2015!AL$57)</f>
        <v>0</v>
      </c>
      <c r="AM9">
        <f>IF(gha_make_cxi_2015!AM$57 = 0, 0, gha_make_cxi_2015!AM8/gha_make_cxi_2015!AM$57)</f>
        <v>0</v>
      </c>
      <c r="AN9">
        <f>IF(gha_make_cxi_2015!AN$57 = 0, 0, gha_make_cxi_2015!AN8/gha_make_cxi_2015!AN$57)</f>
        <v>0</v>
      </c>
      <c r="AO9">
        <f>IF(gha_make_cxi_2015!AO$57 = 0, 0, gha_make_cxi_2015!AO8/gha_make_cxi_2015!AO$57)</f>
        <v>0</v>
      </c>
      <c r="AP9">
        <f>IF(gha_make_cxi_2015!AP$57 = 0, 0, gha_make_cxi_2015!AP8/gha_make_cxi_2015!AP$57)</f>
        <v>0</v>
      </c>
      <c r="AQ9">
        <f>IF(gha_make_cxi_2015!AQ$57 = 0, 0, gha_make_cxi_2015!AQ8/gha_make_cxi_2015!AQ$57)</f>
        <v>0</v>
      </c>
      <c r="AR9">
        <f>IF(gha_make_cxi_2015!AR$57 = 0, 0, gha_make_cxi_2015!AR8/gha_make_cxi_2015!AR$57)</f>
        <v>0</v>
      </c>
      <c r="AS9">
        <f>IF(gha_make_cxi_2015!AS$57 = 0, 0, gha_make_cxi_2015!AS8/gha_make_cxi_2015!AS$57)</f>
        <v>0</v>
      </c>
      <c r="AT9">
        <f>IF(gha_make_cxi_2015!AT$57 = 0, 0, gha_make_cxi_2015!AT8/gha_make_cxi_2015!AT$57)</f>
        <v>0</v>
      </c>
      <c r="AU9">
        <f>IF(gha_make_cxi_2015!AU$57 = 0, 0, gha_make_cxi_2015!AU8/gha_make_cxi_2015!AU$57)</f>
        <v>0</v>
      </c>
      <c r="AV9">
        <f>IF(gha_make_cxi_2015!AV$57 = 0, 0, gha_make_cxi_2015!AV8/gha_make_cxi_2015!AV$57)</f>
        <v>0</v>
      </c>
      <c r="AW9">
        <f>IF(gha_make_cxi_2015!AW$57 = 0, 0, gha_make_cxi_2015!AW8/gha_make_cxi_2015!AW$57)</f>
        <v>0</v>
      </c>
      <c r="AX9">
        <f>IF(gha_make_cxi_2015!AX$57 = 0, 0, gha_make_cxi_2015!AX8/gha_make_cxi_2015!AX$57)</f>
        <v>0</v>
      </c>
      <c r="AY9">
        <f>IF(gha_make_cxi_2015!AY$57 = 0, 0, gha_make_cxi_2015!AY8/gha_make_cxi_2015!AY$57)</f>
        <v>0</v>
      </c>
      <c r="AZ9">
        <f>IF(gha_make_cxi_2015!AZ$57 = 0, 0, gha_make_cxi_2015!AZ8/gha_make_cxi_2015!AZ$57)</f>
        <v>0</v>
      </c>
      <c r="BA9">
        <f>IF(gha_make_cxi_2015!BA$57 = 0, 0, gha_make_cxi_2015!BA8/gha_make_cxi_2015!BA$57)</f>
        <v>0</v>
      </c>
      <c r="BB9">
        <f>IF(gha_make_cxi_2015!BB$57 = 0, 0, gha_make_cxi_2015!BB8/gha_make_cxi_2015!BB$57)</f>
        <v>0</v>
      </c>
      <c r="BC9">
        <f>IF(gha_make_cxi_2015!BC$57 = 0, 0, gha_make_cxi_2015!BC8/gha_make_cxi_2015!BC$57)</f>
        <v>0</v>
      </c>
      <c r="BD9">
        <f>IF(gha_make_cxi_2015!BD$57 = 0, 0, gha_make_cxi_2015!BD8/gha_make_cxi_2015!BD$57)</f>
        <v>0</v>
      </c>
      <c r="BE9">
        <f>IF(gha_make_cxi_2015!BE$57 = 0, 0, gha_make_cxi_2015!BE8/gha_make_cxi_2015!BE$57)</f>
        <v>0</v>
      </c>
    </row>
    <row r="10" spans="1:57" x14ac:dyDescent="0.25">
      <c r="A10" t="s">
        <v>10</v>
      </c>
      <c r="B10">
        <f>IF(gha_make_cxi_2015!B$57 = 0, 0, gha_make_cxi_2015!B9/gha_make_cxi_2015!B$57)</f>
        <v>0</v>
      </c>
      <c r="C10">
        <f>IF(gha_make_cxi_2015!C$57 = 0, 0, gha_make_cxi_2015!C9/gha_make_cxi_2015!C$57)</f>
        <v>0</v>
      </c>
      <c r="D10">
        <f>IF(gha_make_cxi_2015!D$57 = 0, 0, gha_make_cxi_2015!D9/gha_make_cxi_2015!D$57)</f>
        <v>0</v>
      </c>
      <c r="E10">
        <f>IF(gha_make_cxi_2015!E$57 = 0, 0, gha_make_cxi_2015!E9/gha_make_cxi_2015!E$57)</f>
        <v>0</v>
      </c>
      <c r="F10">
        <f>IF(gha_make_cxi_2015!F$57 = 0, 0, gha_make_cxi_2015!F9/gha_make_cxi_2015!F$57)</f>
        <v>0</v>
      </c>
      <c r="G10">
        <f>IF(gha_make_cxi_2015!G$57 = 0, 0, gha_make_cxi_2015!G9/gha_make_cxi_2015!G$57)</f>
        <v>0</v>
      </c>
      <c r="H10">
        <f>IF(gha_make_cxi_2015!H$57 = 0, 0, gha_make_cxi_2015!H9/gha_make_cxi_2015!H$57)</f>
        <v>0</v>
      </c>
      <c r="I10">
        <f>IF(gha_make_cxi_2015!I$57 = 0, 0, gha_make_cxi_2015!I9/gha_make_cxi_2015!I$57)</f>
        <v>0</v>
      </c>
      <c r="J10">
        <f>IF(gha_make_cxi_2015!J$57 = 0, 0, gha_make_cxi_2015!J9/gha_make_cxi_2015!J$57)</f>
        <v>1</v>
      </c>
      <c r="K10">
        <f>IF(gha_make_cxi_2015!K$57 = 0, 0, gha_make_cxi_2015!K9/gha_make_cxi_2015!K$57)</f>
        <v>0</v>
      </c>
      <c r="L10">
        <f>IF(gha_make_cxi_2015!L$57 = 0, 0, gha_make_cxi_2015!L9/gha_make_cxi_2015!L$57)</f>
        <v>0</v>
      </c>
      <c r="M10">
        <f>IF(gha_make_cxi_2015!M$57 = 0, 0, gha_make_cxi_2015!M9/gha_make_cxi_2015!M$57)</f>
        <v>0</v>
      </c>
      <c r="N10">
        <f>IF(gha_make_cxi_2015!N$57 = 0, 0, gha_make_cxi_2015!N9/gha_make_cxi_2015!N$57)</f>
        <v>0</v>
      </c>
      <c r="O10">
        <f>IF(gha_make_cxi_2015!O$57 = 0, 0, gha_make_cxi_2015!O9/gha_make_cxi_2015!O$57)</f>
        <v>0</v>
      </c>
      <c r="P10">
        <f>IF(gha_make_cxi_2015!P$57 = 0, 0, gha_make_cxi_2015!P9/gha_make_cxi_2015!P$57)</f>
        <v>0</v>
      </c>
      <c r="Q10">
        <f>IF(gha_make_cxi_2015!Q$57 = 0, 0, gha_make_cxi_2015!Q9/gha_make_cxi_2015!Q$57)</f>
        <v>0</v>
      </c>
      <c r="R10">
        <f>IF(gha_make_cxi_2015!R$57 = 0, 0, gha_make_cxi_2015!R9/gha_make_cxi_2015!R$57)</f>
        <v>0</v>
      </c>
      <c r="S10">
        <f>IF(gha_make_cxi_2015!S$57 = 0, 0, gha_make_cxi_2015!S9/gha_make_cxi_2015!S$57)</f>
        <v>0</v>
      </c>
      <c r="T10">
        <f>IF(gha_make_cxi_2015!T$57 = 0, 0, gha_make_cxi_2015!T9/gha_make_cxi_2015!T$57)</f>
        <v>0</v>
      </c>
      <c r="U10">
        <f>IF(gha_make_cxi_2015!U$57 = 0, 0, gha_make_cxi_2015!U9/gha_make_cxi_2015!U$57)</f>
        <v>0</v>
      </c>
      <c r="V10">
        <f>IF(gha_make_cxi_2015!V$57 = 0, 0, gha_make_cxi_2015!V9/gha_make_cxi_2015!V$57)</f>
        <v>0</v>
      </c>
      <c r="W10">
        <f>IF(gha_make_cxi_2015!W$57 = 0, 0, gha_make_cxi_2015!W9/gha_make_cxi_2015!W$57)</f>
        <v>0</v>
      </c>
      <c r="X10">
        <f>IF(gha_make_cxi_2015!X$57 = 0, 0, gha_make_cxi_2015!X9/gha_make_cxi_2015!X$57)</f>
        <v>0</v>
      </c>
      <c r="Y10">
        <f>IF(gha_make_cxi_2015!Y$57 = 0, 0, gha_make_cxi_2015!Y9/gha_make_cxi_2015!Y$57)</f>
        <v>0</v>
      </c>
      <c r="Z10">
        <f>IF(gha_make_cxi_2015!Z$57 = 0, 0, gha_make_cxi_2015!Z9/gha_make_cxi_2015!Z$57)</f>
        <v>0</v>
      </c>
      <c r="AA10">
        <f>IF(gha_make_cxi_2015!AA$57 = 0, 0, gha_make_cxi_2015!AA9/gha_make_cxi_2015!AA$57)</f>
        <v>0</v>
      </c>
      <c r="AB10">
        <f>IF(gha_make_cxi_2015!AB$57 = 0, 0, gha_make_cxi_2015!AB9/gha_make_cxi_2015!AB$57)</f>
        <v>0</v>
      </c>
      <c r="AC10">
        <f>IF(gha_make_cxi_2015!AC$57 = 0, 0, gha_make_cxi_2015!AC9/gha_make_cxi_2015!AC$57)</f>
        <v>0</v>
      </c>
      <c r="AD10">
        <f>IF(gha_make_cxi_2015!AD$57 = 0, 0, gha_make_cxi_2015!AD9/gha_make_cxi_2015!AD$57)</f>
        <v>0</v>
      </c>
      <c r="AE10">
        <f>IF(gha_make_cxi_2015!AE$57 = 0, 0, gha_make_cxi_2015!AE9/gha_make_cxi_2015!AE$57)</f>
        <v>0</v>
      </c>
      <c r="AF10">
        <f>IF(gha_make_cxi_2015!AF$57 = 0, 0, gha_make_cxi_2015!AF9/gha_make_cxi_2015!AF$57)</f>
        <v>0</v>
      </c>
      <c r="AG10">
        <f>IF(gha_make_cxi_2015!AG$57 = 0, 0, gha_make_cxi_2015!AG9/gha_make_cxi_2015!AG$57)</f>
        <v>0</v>
      </c>
      <c r="AH10">
        <f>IF(gha_make_cxi_2015!AH$57 = 0, 0, gha_make_cxi_2015!AH9/gha_make_cxi_2015!AH$57)</f>
        <v>0</v>
      </c>
      <c r="AI10">
        <f>IF(gha_make_cxi_2015!AI$57 = 0, 0, gha_make_cxi_2015!AI9/gha_make_cxi_2015!AI$57)</f>
        <v>0</v>
      </c>
      <c r="AJ10">
        <f>IF(gha_make_cxi_2015!AJ$57 = 0, 0, gha_make_cxi_2015!AJ9/gha_make_cxi_2015!AJ$57)</f>
        <v>0</v>
      </c>
      <c r="AK10">
        <f>IF(gha_make_cxi_2015!AK$57 = 0, 0, gha_make_cxi_2015!AK9/gha_make_cxi_2015!AK$57)</f>
        <v>0</v>
      </c>
      <c r="AL10">
        <f>IF(gha_make_cxi_2015!AL$57 = 0, 0, gha_make_cxi_2015!AL9/gha_make_cxi_2015!AL$57)</f>
        <v>0</v>
      </c>
      <c r="AM10">
        <f>IF(gha_make_cxi_2015!AM$57 = 0, 0, gha_make_cxi_2015!AM9/gha_make_cxi_2015!AM$57)</f>
        <v>0</v>
      </c>
      <c r="AN10">
        <f>IF(gha_make_cxi_2015!AN$57 = 0, 0, gha_make_cxi_2015!AN9/gha_make_cxi_2015!AN$57)</f>
        <v>0</v>
      </c>
      <c r="AO10">
        <f>IF(gha_make_cxi_2015!AO$57 = 0, 0, gha_make_cxi_2015!AO9/gha_make_cxi_2015!AO$57)</f>
        <v>0</v>
      </c>
      <c r="AP10">
        <f>IF(gha_make_cxi_2015!AP$57 = 0, 0, gha_make_cxi_2015!AP9/gha_make_cxi_2015!AP$57)</f>
        <v>0</v>
      </c>
      <c r="AQ10">
        <f>IF(gha_make_cxi_2015!AQ$57 = 0, 0, gha_make_cxi_2015!AQ9/gha_make_cxi_2015!AQ$57)</f>
        <v>0</v>
      </c>
      <c r="AR10">
        <f>IF(gha_make_cxi_2015!AR$57 = 0, 0, gha_make_cxi_2015!AR9/gha_make_cxi_2015!AR$57)</f>
        <v>0</v>
      </c>
      <c r="AS10">
        <f>IF(gha_make_cxi_2015!AS$57 = 0, 0, gha_make_cxi_2015!AS9/gha_make_cxi_2015!AS$57)</f>
        <v>0</v>
      </c>
      <c r="AT10">
        <f>IF(gha_make_cxi_2015!AT$57 = 0, 0, gha_make_cxi_2015!AT9/gha_make_cxi_2015!AT$57)</f>
        <v>0</v>
      </c>
      <c r="AU10">
        <f>IF(gha_make_cxi_2015!AU$57 = 0, 0, gha_make_cxi_2015!AU9/gha_make_cxi_2015!AU$57)</f>
        <v>0</v>
      </c>
      <c r="AV10">
        <f>IF(gha_make_cxi_2015!AV$57 = 0, 0, gha_make_cxi_2015!AV9/gha_make_cxi_2015!AV$57)</f>
        <v>0</v>
      </c>
      <c r="AW10">
        <f>IF(gha_make_cxi_2015!AW$57 = 0, 0, gha_make_cxi_2015!AW9/gha_make_cxi_2015!AW$57)</f>
        <v>0</v>
      </c>
      <c r="AX10">
        <f>IF(gha_make_cxi_2015!AX$57 = 0, 0, gha_make_cxi_2015!AX9/gha_make_cxi_2015!AX$57)</f>
        <v>0</v>
      </c>
      <c r="AY10">
        <f>IF(gha_make_cxi_2015!AY$57 = 0, 0, gha_make_cxi_2015!AY9/gha_make_cxi_2015!AY$57)</f>
        <v>0</v>
      </c>
      <c r="AZ10">
        <f>IF(gha_make_cxi_2015!AZ$57 = 0, 0, gha_make_cxi_2015!AZ9/gha_make_cxi_2015!AZ$57)</f>
        <v>0</v>
      </c>
      <c r="BA10">
        <f>IF(gha_make_cxi_2015!BA$57 = 0, 0, gha_make_cxi_2015!BA9/gha_make_cxi_2015!BA$57)</f>
        <v>0</v>
      </c>
      <c r="BB10">
        <f>IF(gha_make_cxi_2015!BB$57 = 0, 0, gha_make_cxi_2015!BB9/gha_make_cxi_2015!BB$57)</f>
        <v>0</v>
      </c>
      <c r="BC10">
        <f>IF(gha_make_cxi_2015!BC$57 = 0, 0, gha_make_cxi_2015!BC9/gha_make_cxi_2015!BC$57)</f>
        <v>0</v>
      </c>
      <c r="BD10">
        <f>IF(gha_make_cxi_2015!BD$57 = 0, 0, gha_make_cxi_2015!BD9/gha_make_cxi_2015!BD$57)</f>
        <v>0</v>
      </c>
      <c r="BE10">
        <f>IF(gha_make_cxi_2015!BE$57 = 0, 0, gha_make_cxi_2015!BE9/gha_make_cxi_2015!BE$57)</f>
        <v>0</v>
      </c>
    </row>
    <row r="11" spans="1:57" x14ac:dyDescent="0.25">
      <c r="A11" t="s">
        <v>11</v>
      </c>
      <c r="B11">
        <f>IF(gha_make_cxi_2015!B$57 = 0, 0, gha_make_cxi_2015!B10/gha_make_cxi_2015!B$57)</f>
        <v>0</v>
      </c>
      <c r="C11">
        <f>IF(gha_make_cxi_2015!C$57 = 0, 0, gha_make_cxi_2015!C10/gha_make_cxi_2015!C$57)</f>
        <v>0</v>
      </c>
      <c r="D11">
        <f>IF(gha_make_cxi_2015!D$57 = 0, 0, gha_make_cxi_2015!D10/gha_make_cxi_2015!D$57)</f>
        <v>0</v>
      </c>
      <c r="E11">
        <f>IF(gha_make_cxi_2015!E$57 = 0, 0, gha_make_cxi_2015!E10/gha_make_cxi_2015!E$57)</f>
        <v>0</v>
      </c>
      <c r="F11">
        <f>IF(gha_make_cxi_2015!F$57 = 0, 0, gha_make_cxi_2015!F10/gha_make_cxi_2015!F$57)</f>
        <v>0</v>
      </c>
      <c r="G11">
        <f>IF(gha_make_cxi_2015!G$57 = 0, 0, gha_make_cxi_2015!G10/gha_make_cxi_2015!G$57)</f>
        <v>0</v>
      </c>
      <c r="H11">
        <f>IF(gha_make_cxi_2015!H$57 = 0, 0, gha_make_cxi_2015!H10/gha_make_cxi_2015!H$57)</f>
        <v>0</v>
      </c>
      <c r="I11">
        <f>IF(gha_make_cxi_2015!I$57 = 0, 0, gha_make_cxi_2015!I10/gha_make_cxi_2015!I$57)</f>
        <v>0</v>
      </c>
      <c r="J11">
        <f>IF(gha_make_cxi_2015!J$57 = 0, 0, gha_make_cxi_2015!J10/gha_make_cxi_2015!J$57)</f>
        <v>0</v>
      </c>
      <c r="K11">
        <f>IF(gha_make_cxi_2015!K$57 = 0, 0, gha_make_cxi_2015!K10/gha_make_cxi_2015!K$57)</f>
        <v>1</v>
      </c>
      <c r="L11">
        <f>IF(gha_make_cxi_2015!L$57 = 0, 0, gha_make_cxi_2015!L10/gha_make_cxi_2015!L$57)</f>
        <v>0</v>
      </c>
      <c r="M11">
        <f>IF(gha_make_cxi_2015!M$57 = 0, 0, gha_make_cxi_2015!M10/gha_make_cxi_2015!M$57)</f>
        <v>0</v>
      </c>
      <c r="N11">
        <f>IF(gha_make_cxi_2015!N$57 = 0, 0, gha_make_cxi_2015!N10/gha_make_cxi_2015!N$57)</f>
        <v>0</v>
      </c>
      <c r="O11">
        <f>IF(gha_make_cxi_2015!O$57 = 0, 0, gha_make_cxi_2015!O10/gha_make_cxi_2015!O$57)</f>
        <v>0</v>
      </c>
      <c r="P11">
        <f>IF(gha_make_cxi_2015!P$57 = 0, 0, gha_make_cxi_2015!P10/gha_make_cxi_2015!P$57)</f>
        <v>0</v>
      </c>
      <c r="Q11">
        <f>IF(gha_make_cxi_2015!Q$57 = 0, 0, gha_make_cxi_2015!Q10/gha_make_cxi_2015!Q$57)</f>
        <v>0</v>
      </c>
      <c r="R11">
        <f>IF(gha_make_cxi_2015!R$57 = 0, 0, gha_make_cxi_2015!R10/gha_make_cxi_2015!R$57)</f>
        <v>0</v>
      </c>
      <c r="S11">
        <f>IF(gha_make_cxi_2015!S$57 = 0, 0, gha_make_cxi_2015!S10/gha_make_cxi_2015!S$57)</f>
        <v>0</v>
      </c>
      <c r="T11">
        <f>IF(gha_make_cxi_2015!T$57 = 0, 0, gha_make_cxi_2015!T10/gha_make_cxi_2015!T$57)</f>
        <v>0</v>
      </c>
      <c r="U11">
        <f>IF(gha_make_cxi_2015!U$57 = 0, 0, gha_make_cxi_2015!U10/gha_make_cxi_2015!U$57)</f>
        <v>0</v>
      </c>
      <c r="V11">
        <f>IF(gha_make_cxi_2015!V$57 = 0, 0, gha_make_cxi_2015!V10/gha_make_cxi_2015!V$57)</f>
        <v>0</v>
      </c>
      <c r="W11">
        <f>IF(gha_make_cxi_2015!W$57 = 0, 0, gha_make_cxi_2015!W10/gha_make_cxi_2015!W$57)</f>
        <v>0</v>
      </c>
      <c r="X11">
        <f>IF(gha_make_cxi_2015!X$57 = 0, 0, gha_make_cxi_2015!X10/gha_make_cxi_2015!X$57)</f>
        <v>0</v>
      </c>
      <c r="Y11">
        <f>IF(gha_make_cxi_2015!Y$57 = 0, 0, gha_make_cxi_2015!Y10/gha_make_cxi_2015!Y$57)</f>
        <v>0</v>
      </c>
      <c r="Z11">
        <f>IF(gha_make_cxi_2015!Z$57 = 0, 0, gha_make_cxi_2015!Z10/gha_make_cxi_2015!Z$57)</f>
        <v>0</v>
      </c>
      <c r="AA11">
        <f>IF(gha_make_cxi_2015!AA$57 = 0, 0, gha_make_cxi_2015!AA10/gha_make_cxi_2015!AA$57)</f>
        <v>0</v>
      </c>
      <c r="AB11">
        <f>IF(gha_make_cxi_2015!AB$57 = 0, 0, gha_make_cxi_2015!AB10/gha_make_cxi_2015!AB$57)</f>
        <v>0</v>
      </c>
      <c r="AC11">
        <f>IF(gha_make_cxi_2015!AC$57 = 0, 0, gha_make_cxi_2015!AC10/gha_make_cxi_2015!AC$57)</f>
        <v>0</v>
      </c>
      <c r="AD11">
        <f>IF(gha_make_cxi_2015!AD$57 = 0, 0, gha_make_cxi_2015!AD10/gha_make_cxi_2015!AD$57)</f>
        <v>0</v>
      </c>
      <c r="AE11">
        <f>IF(gha_make_cxi_2015!AE$57 = 0, 0, gha_make_cxi_2015!AE10/gha_make_cxi_2015!AE$57)</f>
        <v>0</v>
      </c>
      <c r="AF11">
        <f>IF(gha_make_cxi_2015!AF$57 = 0, 0, gha_make_cxi_2015!AF10/gha_make_cxi_2015!AF$57)</f>
        <v>0</v>
      </c>
      <c r="AG11">
        <f>IF(gha_make_cxi_2015!AG$57 = 0, 0, gha_make_cxi_2015!AG10/gha_make_cxi_2015!AG$57)</f>
        <v>0</v>
      </c>
      <c r="AH11">
        <f>IF(gha_make_cxi_2015!AH$57 = 0, 0, gha_make_cxi_2015!AH10/gha_make_cxi_2015!AH$57)</f>
        <v>0</v>
      </c>
      <c r="AI11">
        <f>IF(gha_make_cxi_2015!AI$57 = 0, 0, gha_make_cxi_2015!AI10/gha_make_cxi_2015!AI$57)</f>
        <v>0</v>
      </c>
      <c r="AJ11">
        <f>IF(gha_make_cxi_2015!AJ$57 = 0, 0, gha_make_cxi_2015!AJ10/gha_make_cxi_2015!AJ$57)</f>
        <v>0</v>
      </c>
      <c r="AK11">
        <f>IF(gha_make_cxi_2015!AK$57 = 0, 0, gha_make_cxi_2015!AK10/gha_make_cxi_2015!AK$57)</f>
        <v>0</v>
      </c>
      <c r="AL11">
        <f>IF(gha_make_cxi_2015!AL$57 = 0, 0, gha_make_cxi_2015!AL10/gha_make_cxi_2015!AL$57)</f>
        <v>0</v>
      </c>
      <c r="AM11">
        <f>IF(gha_make_cxi_2015!AM$57 = 0, 0, gha_make_cxi_2015!AM10/gha_make_cxi_2015!AM$57)</f>
        <v>0</v>
      </c>
      <c r="AN11">
        <f>IF(gha_make_cxi_2015!AN$57 = 0, 0, gha_make_cxi_2015!AN10/gha_make_cxi_2015!AN$57)</f>
        <v>0</v>
      </c>
      <c r="AO11">
        <f>IF(gha_make_cxi_2015!AO$57 = 0, 0, gha_make_cxi_2015!AO10/gha_make_cxi_2015!AO$57)</f>
        <v>0</v>
      </c>
      <c r="AP11">
        <f>IF(gha_make_cxi_2015!AP$57 = 0, 0, gha_make_cxi_2015!AP10/gha_make_cxi_2015!AP$57)</f>
        <v>0</v>
      </c>
      <c r="AQ11">
        <f>IF(gha_make_cxi_2015!AQ$57 = 0, 0, gha_make_cxi_2015!AQ10/gha_make_cxi_2015!AQ$57)</f>
        <v>0</v>
      </c>
      <c r="AR11">
        <f>IF(gha_make_cxi_2015!AR$57 = 0, 0, gha_make_cxi_2015!AR10/gha_make_cxi_2015!AR$57)</f>
        <v>0</v>
      </c>
      <c r="AS11">
        <f>IF(gha_make_cxi_2015!AS$57 = 0, 0, gha_make_cxi_2015!AS10/gha_make_cxi_2015!AS$57)</f>
        <v>0</v>
      </c>
      <c r="AT11">
        <f>IF(gha_make_cxi_2015!AT$57 = 0, 0, gha_make_cxi_2015!AT10/gha_make_cxi_2015!AT$57)</f>
        <v>0</v>
      </c>
      <c r="AU11">
        <f>IF(gha_make_cxi_2015!AU$57 = 0, 0, gha_make_cxi_2015!AU10/gha_make_cxi_2015!AU$57)</f>
        <v>0</v>
      </c>
      <c r="AV11">
        <f>IF(gha_make_cxi_2015!AV$57 = 0, 0, gha_make_cxi_2015!AV10/gha_make_cxi_2015!AV$57)</f>
        <v>0</v>
      </c>
      <c r="AW11">
        <f>IF(gha_make_cxi_2015!AW$57 = 0, 0, gha_make_cxi_2015!AW10/gha_make_cxi_2015!AW$57)</f>
        <v>0</v>
      </c>
      <c r="AX11">
        <f>IF(gha_make_cxi_2015!AX$57 = 0, 0, gha_make_cxi_2015!AX10/gha_make_cxi_2015!AX$57)</f>
        <v>0</v>
      </c>
      <c r="AY11">
        <f>IF(gha_make_cxi_2015!AY$57 = 0, 0, gha_make_cxi_2015!AY10/gha_make_cxi_2015!AY$57)</f>
        <v>0</v>
      </c>
      <c r="AZ11">
        <f>IF(gha_make_cxi_2015!AZ$57 = 0, 0, gha_make_cxi_2015!AZ10/gha_make_cxi_2015!AZ$57)</f>
        <v>0</v>
      </c>
      <c r="BA11">
        <f>IF(gha_make_cxi_2015!BA$57 = 0, 0, gha_make_cxi_2015!BA10/gha_make_cxi_2015!BA$57)</f>
        <v>0</v>
      </c>
      <c r="BB11">
        <f>IF(gha_make_cxi_2015!BB$57 = 0, 0, gha_make_cxi_2015!BB10/gha_make_cxi_2015!BB$57)</f>
        <v>0</v>
      </c>
      <c r="BC11">
        <f>IF(gha_make_cxi_2015!BC$57 = 0, 0, gha_make_cxi_2015!BC10/gha_make_cxi_2015!BC$57)</f>
        <v>0</v>
      </c>
      <c r="BD11">
        <f>IF(gha_make_cxi_2015!BD$57 = 0, 0, gha_make_cxi_2015!BD10/gha_make_cxi_2015!BD$57)</f>
        <v>0</v>
      </c>
      <c r="BE11">
        <f>IF(gha_make_cxi_2015!BE$57 = 0, 0, gha_make_cxi_2015!BE10/gha_make_cxi_2015!BE$57)</f>
        <v>0</v>
      </c>
    </row>
    <row r="12" spans="1:57" x14ac:dyDescent="0.25">
      <c r="A12" t="s">
        <v>12</v>
      </c>
      <c r="B12">
        <f>IF(gha_make_cxi_2015!B$57 = 0, 0, gha_make_cxi_2015!B11/gha_make_cxi_2015!B$57)</f>
        <v>0</v>
      </c>
      <c r="C12">
        <f>IF(gha_make_cxi_2015!C$57 = 0, 0, gha_make_cxi_2015!C11/gha_make_cxi_2015!C$57)</f>
        <v>0</v>
      </c>
      <c r="D12">
        <f>IF(gha_make_cxi_2015!D$57 = 0, 0, gha_make_cxi_2015!D11/gha_make_cxi_2015!D$57)</f>
        <v>0</v>
      </c>
      <c r="E12">
        <f>IF(gha_make_cxi_2015!E$57 = 0, 0, gha_make_cxi_2015!E11/gha_make_cxi_2015!E$57)</f>
        <v>0</v>
      </c>
      <c r="F12">
        <f>IF(gha_make_cxi_2015!F$57 = 0, 0, gha_make_cxi_2015!F11/gha_make_cxi_2015!F$57)</f>
        <v>0</v>
      </c>
      <c r="G12">
        <f>IF(gha_make_cxi_2015!G$57 = 0, 0, gha_make_cxi_2015!G11/gha_make_cxi_2015!G$57)</f>
        <v>0</v>
      </c>
      <c r="H12">
        <f>IF(gha_make_cxi_2015!H$57 = 0, 0, gha_make_cxi_2015!H11/gha_make_cxi_2015!H$57)</f>
        <v>0</v>
      </c>
      <c r="I12">
        <f>IF(gha_make_cxi_2015!I$57 = 0, 0, gha_make_cxi_2015!I11/gha_make_cxi_2015!I$57)</f>
        <v>0</v>
      </c>
      <c r="J12">
        <f>IF(gha_make_cxi_2015!J$57 = 0, 0, gha_make_cxi_2015!J11/gha_make_cxi_2015!J$57)</f>
        <v>0</v>
      </c>
      <c r="K12">
        <f>IF(gha_make_cxi_2015!K$57 = 0, 0, gha_make_cxi_2015!K11/gha_make_cxi_2015!K$57)</f>
        <v>0</v>
      </c>
      <c r="L12">
        <f>IF(gha_make_cxi_2015!L$57 = 0, 0, gha_make_cxi_2015!L11/gha_make_cxi_2015!L$57)</f>
        <v>1</v>
      </c>
      <c r="M12">
        <f>IF(gha_make_cxi_2015!M$57 = 0, 0, gha_make_cxi_2015!M11/gha_make_cxi_2015!M$57)</f>
        <v>0</v>
      </c>
      <c r="N12">
        <f>IF(gha_make_cxi_2015!N$57 = 0, 0, gha_make_cxi_2015!N11/gha_make_cxi_2015!N$57)</f>
        <v>0</v>
      </c>
      <c r="O12">
        <f>IF(gha_make_cxi_2015!O$57 = 0, 0, gha_make_cxi_2015!O11/gha_make_cxi_2015!O$57)</f>
        <v>0</v>
      </c>
      <c r="P12">
        <f>IF(gha_make_cxi_2015!P$57 = 0, 0, gha_make_cxi_2015!P11/gha_make_cxi_2015!P$57)</f>
        <v>0</v>
      </c>
      <c r="Q12">
        <f>IF(gha_make_cxi_2015!Q$57 = 0, 0, gha_make_cxi_2015!Q11/gha_make_cxi_2015!Q$57)</f>
        <v>0</v>
      </c>
      <c r="R12">
        <f>IF(gha_make_cxi_2015!R$57 = 0, 0, gha_make_cxi_2015!R11/gha_make_cxi_2015!R$57)</f>
        <v>0</v>
      </c>
      <c r="S12">
        <f>IF(gha_make_cxi_2015!S$57 = 0, 0, gha_make_cxi_2015!S11/gha_make_cxi_2015!S$57)</f>
        <v>0</v>
      </c>
      <c r="T12">
        <f>IF(gha_make_cxi_2015!T$57 = 0, 0, gha_make_cxi_2015!T11/gha_make_cxi_2015!T$57)</f>
        <v>0</v>
      </c>
      <c r="U12">
        <f>IF(gha_make_cxi_2015!U$57 = 0, 0, gha_make_cxi_2015!U11/gha_make_cxi_2015!U$57)</f>
        <v>0</v>
      </c>
      <c r="V12">
        <f>IF(gha_make_cxi_2015!V$57 = 0, 0, gha_make_cxi_2015!V11/gha_make_cxi_2015!V$57)</f>
        <v>0</v>
      </c>
      <c r="W12">
        <f>IF(gha_make_cxi_2015!W$57 = 0, 0, gha_make_cxi_2015!W11/gha_make_cxi_2015!W$57)</f>
        <v>0</v>
      </c>
      <c r="X12">
        <f>IF(gha_make_cxi_2015!X$57 = 0, 0, gha_make_cxi_2015!X11/gha_make_cxi_2015!X$57)</f>
        <v>0</v>
      </c>
      <c r="Y12">
        <f>IF(gha_make_cxi_2015!Y$57 = 0, 0, gha_make_cxi_2015!Y11/gha_make_cxi_2015!Y$57)</f>
        <v>0</v>
      </c>
      <c r="Z12">
        <f>IF(gha_make_cxi_2015!Z$57 = 0, 0, gha_make_cxi_2015!Z11/gha_make_cxi_2015!Z$57)</f>
        <v>0</v>
      </c>
      <c r="AA12">
        <f>IF(gha_make_cxi_2015!AA$57 = 0, 0, gha_make_cxi_2015!AA11/gha_make_cxi_2015!AA$57)</f>
        <v>0</v>
      </c>
      <c r="AB12">
        <f>IF(gha_make_cxi_2015!AB$57 = 0, 0, gha_make_cxi_2015!AB11/gha_make_cxi_2015!AB$57)</f>
        <v>0</v>
      </c>
      <c r="AC12">
        <f>IF(gha_make_cxi_2015!AC$57 = 0, 0, gha_make_cxi_2015!AC11/gha_make_cxi_2015!AC$57)</f>
        <v>0</v>
      </c>
      <c r="AD12">
        <f>IF(gha_make_cxi_2015!AD$57 = 0, 0, gha_make_cxi_2015!AD11/gha_make_cxi_2015!AD$57)</f>
        <v>0</v>
      </c>
      <c r="AE12">
        <f>IF(gha_make_cxi_2015!AE$57 = 0, 0, gha_make_cxi_2015!AE11/gha_make_cxi_2015!AE$57)</f>
        <v>0</v>
      </c>
      <c r="AF12">
        <f>IF(gha_make_cxi_2015!AF$57 = 0, 0, gha_make_cxi_2015!AF11/gha_make_cxi_2015!AF$57)</f>
        <v>0</v>
      </c>
      <c r="AG12">
        <f>IF(gha_make_cxi_2015!AG$57 = 0, 0, gha_make_cxi_2015!AG11/gha_make_cxi_2015!AG$57)</f>
        <v>0</v>
      </c>
      <c r="AH12">
        <f>IF(gha_make_cxi_2015!AH$57 = 0, 0, gha_make_cxi_2015!AH11/gha_make_cxi_2015!AH$57)</f>
        <v>0</v>
      </c>
      <c r="AI12">
        <f>IF(gha_make_cxi_2015!AI$57 = 0, 0, gha_make_cxi_2015!AI11/gha_make_cxi_2015!AI$57)</f>
        <v>0</v>
      </c>
      <c r="AJ12">
        <f>IF(gha_make_cxi_2015!AJ$57 = 0, 0, gha_make_cxi_2015!AJ11/gha_make_cxi_2015!AJ$57)</f>
        <v>0</v>
      </c>
      <c r="AK12">
        <f>IF(gha_make_cxi_2015!AK$57 = 0, 0, gha_make_cxi_2015!AK11/gha_make_cxi_2015!AK$57)</f>
        <v>0</v>
      </c>
      <c r="AL12">
        <f>IF(gha_make_cxi_2015!AL$57 = 0, 0, gha_make_cxi_2015!AL11/gha_make_cxi_2015!AL$57)</f>
        <v>0</v>
      </c>
      <c r="AM12">
        <f>IF(gha_make_cxi_2015!AM$57 = 0, 0, gha_make_cxi_2015!AM11/gha_make_cxi_2015!AM$57)</f>
        <v>0</v>
      </c>
      <c r="AN12">
        <f>IF(gha_make_cxi_2015!AN$57 = 0, 0, gha_make_cxi_2015!AN11/gha_make_cxi_2015!AN$57)</f>
        <v>0</v>
      </c>
      <c r="AO12">
        <f>IF(gha_make_cxi_2015!AO$57 = 0, 0, gha_make_cxi_2015!AO11/gha_make_cxi_2015!AO$57)</f>
        <v>0</v>
      </c>
      <c r="AP12">
        <f>IF(gha_make_cxi_2015!AP$57 = 0, 0, gha_make_cxi_2015!AP11/gha_make_cxi_2015!AP$57)</f>
        <v>0</v>
      </c>
      <c r="AQ12">
        <f>IF(gha_make_cxi_2015!AQ$57 = 0, 0, gha_make_cxi_2015!AQ11/gha_make_cxi_2015!AQ$57)</f>
        <v>0</v>
      </c>
      <c r="AR12">
        <f>IF(gha_make_cxi_2015!AR$57 = 0, 0, gha_make_cxi_2015!AR11/gha_make_cxi_2015!AR$57)</f>
        <v>0</v>
      </c>
      <c r="AS12">
        <f>IF(gha_make_cxi_2015!AS$57 = 0, 0, gha_make_cxi_2015!AS11/gha_make_cxi_2015!AS$57)</f>
        <v>0</v>
      </c>
      <c r="AT12">
        <f>IF(gha_make_cxi_2015!AT$57 = 0, 0, gha_make_cxi_2015!AT11/gha_make_cxi_2015!AT$57)</f>
        <v>0</v>
      </c>
      <c r="AU12">
        <f>IF(gha_make_cxi_2015!AU$57 = 0, 0, gha_make_cxi_2015!AU11/gha_make_cxi_2015!AU$57)</f>
        <v>0</v>
      </c>
      <c r="AV12">
        <f>IF(gha_make_cxi_2015!AV$57 = 0, 0, gha_make_cxi_2015!AV11/gha_make_cxi_2015!AV$57)</f>
        <v>0</v>
      </c>
      <c r="AW12">
        <f>IF(gha_make_cxi_2015!AW$57 = 0, 0, gha_make_cxi_2015!AW11/gha_make_cxi_2015!AW$57)</f>
        <v>0</v>
      </c>
      <c r="AX12">
        <f>IF(gha_make_cxi_2015!AX$57 = 0, 0, gha_make_cxi_2015!AX11/gha_make_cxi_2015!AX$57)</f>
        <v>0</v>
      </c>
      <c r="AY12">
        <f>IF(gha_make_cxi_2015!AY$57 = 0, 0, gha_make_cxi_2015!AY11/gha_make_cxi_2015!AY$57)</f>
        <v>0</v>
      </c>
      <c r="AZ12">
        <f>IF(gha_make_cxi_2015!AZ$57 = 0, 0, gha_make_cxi_2015!AZ11/gha_make_cxi_2015!AZ$57)</f>
        <v>0</v>
      </c>
      <c r="BA12">
        <f>IF(gha_make_cxi_2015!BA$57 = 0, 0, gha_make_cxi_2015!BA11/gha_make_cxi_2015!BA$57)</f>
        <v>0</v>
      </c>
      <c r="BB12">
        <f>IF(gha_make_cxi_2015!BB$57 = 0, 0, gha_make_cxi_2015!BB11/gha_make_cxi_2015!BB$57)</f>
        <v>0</v>
      </c>
      <c r="BC12">
        <f>IF(gha_make_cxi_2015!BC$57 = 0, 0, gha_make_cxi_2015!BC11/gha_make_cxi_2015!BC$57)</f>
        <v>0</v>
      </c>
      <c r="BD12">
        <f>IF(gha_make_cxi_2015!BD$57 = 0, 0, gha_make_cxi_2015!BD11/gha_make_cxi_2015!BD$57)</f>
        <v>0</v>
      </c>
      <c r="BE12">
        <f>IF(gha_make_cxi_2015!BE$57 = 0, 0, gha_make_cxi_2015!BE11/gha_make_cxi_2015!BE$57)</f>
        <v>0</v>
      </c>
    </row>
    <row r="13" spans="1:57" x14ac:dyDescent="0.25">
      <c r="A13" t="s">
        <v>13</v>
      </c>
      <c r="B13">
        <f>IF(gha_make_cxi_2015!B$57 = 0, 0, gha_make_cxi_2015!B12/gha_make_cxi_2015!B$57)</f>
        <v>0</v>
      </c>
      <c r="C13">
        <f>IF(gha_make_cxi_2015!C$57 = 0, 0, gha_make_cxi_2015!C12/gha_make_cxi_2015!C$57)</f>
        <v>0</v>
      </c>
      <c r="D13">
        <f>IF(gha_make_cxi_2015!D$57 = 0, 0, gha_make_cxi_2015!D12/gha_make_cxi_2015!D$57)</f>
        <v>0</v>
      </c>
      <c r="E13">
        <f>IF(gha_make_cxi_2015!E$57 = 0, 0, gha_make_cxi_2015!E12/gha_make_cxi_2015!E$57)</f>
        <v>0</v>
      </c>
      <c r="F13">
        <f>IF(gha_make_cxi_2015!F$57 = 0, 0, gha_make_cxi_2015!F12/gha_make_cxi_2015!F$57)</f>
        <v>0</v>
      </c>
      <c r="G13">
        <f>IF(gha_make_cxi_2015!G$57 = 0, 0, gha_make_cxi_2015!G12/gha_make_cxi_2015!G$57)</f>
        <v>0</v>
      </c>
      <c r="H13">
        <f>IF(gha_make_cxi_2015!H$57 = 0, 0, gha_make_cxi_2015!H12/gha_make_cxi_2015!H$57)</f>
        <v>0</v>
      </c>
      <c r="I13">
        <f>IF(gha_make_cxi_2015!I$57 = 0, 0, gha_make_cxi_2015!I12/gha_make_cxi_2015!I$57)</f>
        <v>0</v>
      </c>
      <c r="J13">
        <f>IF(gha_make_cxi_2015!J$57 = 0, 0, gha_make_cxi_2015!J12/gha_make_cxi_2015!J$57)</f>
        <v>0</v>
      </c>
      <c r="K13">
        <f>IF(gha_make_cxi_2015!K$57 = 0, 0, gha_make_cxi_2015!K12/gha_make_cxi_2015!K$57)</f>
        <v>0</v>
      </c>
      <c r="L13">
        <f>IF(gha_make_cxi_2015!L$57 = 0, 0, gha_make_cxi_2015!L12/gha_make_cxi_2015!L$57)</f>
        <v>0</v>
      </c>
      <c r="M13">
        <f>IF(gha_make_cxi_2015!M$57 = 0, 0, gha_make_cxi_2015!M12/gha_make_cxi_2015!M$57)</f>
        <v>1</v>
      </c>
      <c r="N13">
        <f>IF(gha_make_cxi_2015!N$57 = 0, 0, gha_make_cxi_2015!N12/gha_make_cxi_2015!N$57)</f>
        <v>0</v>
      </c>
      <c r="O13">
        <f>IF(gha_make_cxi_2015!O$57 = 0, 0, gha_make_cxi_2015!O12/gha_make_cxi_2015!O$57)</f>
        <v>0</v>
      </c>
      <c r="P13">
        <f>IF(gha_make_cxi_2015!P$57 = 0, 0, gha_make_cxi_2015!P12/gha_make_cxi_2015!P$57)</f>
        <v>0</v>
      </c>
      <c r="Q13">
        <f>IF(gha_make_cxi_2015!Q$57 = 0, 0, gha_make_cxi_2015!Q12/gha_make_cxi_2015!Q$57)</f>
        <v>0</v>
      </c>
      <c r="R13">
        <f>IF(gha_make_cxi_2015!R$57 = 0, 0, gha_make_cxi_2015!R12/gha_make_cxi_2015!R$57)</f>
        <v>0</v>
      </c>
      <c r="S13">
        <f>IF(gha_make_cxi_2015!S$57 = 0, 0, gha_make_cxi_2015!S12/gha_make_cxi_2015!S$57)</f>
        <v>0</v>
      </c>
      <c r="T13">
        <f>IF(gha_make_cxi_2015!T$57 = 0, 0, gha_make_cxi_2015!T12/gha_make_cxi_2015!T$57)</f>
        <v>0</v>
      </c>
      <c r="U13">
        <f>IF(gha_make_cxi_2015!U$57 = 0, 0, gha_make_cxi_2015!U12/gha_make_cxi_2015!U$57)</f>
        <v>0</v>
      </c>
      <c r="V13">
        <f>IF(gha_make_cxi_2015!V$57 = 0, 0, gha_make_cxi_2015!V12/gha_make_cxi_2015!V$57)</f>
        <v>0</v>
      </c>
      <c r="W13">
        <f>IF(gha_make_cxi_2015!W$57 = 0, 0, gha_make_cxi_2015!W12/gha_make_cxi_2015!W$57)</f>
        <v>0</v>
      </c>
      <c r="X13">
        <f>IF(gha_make_cxi_2015!X$57 = 0, 0, gha_make_cxi_2015!X12/gha_make_cxi_2015!X$57)</f>
        <v>0</v>
      </c>
      <c r="Y13">
        <f>IF(gha_make_cxi_2015!Y$57 = 0, 0, gha_make_cxi_2015!Y12/gha_make_cxi_2015!Y$57)</f>
        <v>0</v>
      </c>
      <c r="Z13">
        <f>IF(gha_make_cxi_2015!Z$57 = 0, 0, gha_make_cxi_2015!Z12/gha_make_cxi_2015!Z$57)</f>
        <v>0</v>
      </c>
      <c r="AA13">
        <f>IF(gha_make_cxi_2015!AA$57 = 0, 0, gha_make_cxi_2015!AA12/gha_make_cxi_2015!AA$57)</f>
        <v>0</v>
      </c>
      <c r="AB13">
        <f>IF(gha_make_cxi_2015!AB$57 = 0, 0, gha_make_cxi_2015!AB12/gha_make_cxi_2015!AB$57)</f>
        <v>0</v>
      </c>
      <c r="AC13">
        <f>IF(gha_make_cxi_2015!AC$57 = 0, 0, gha_make_cxi_2015!AC12/gha_make_cxi_2015!AC$57)</f>
        <v>0</v>
      </c>
      <c r="AD13">
        <f>IF(gha_make_cxi_2015!AD$57 = 0, 0, gha_make_cxi_2015!AD12/gha_make_cxi_2015!AD$57)</f>
        <v>0</v>
      </c>
      <c r="AE13">
        <f>IF(gha_make_cxi_2015!AE$57 = 0, 0, gha_make_cxi_2015!AE12/gha_make_cxi_2015!AE$57)</f>
        <v>0</v>
      </c>
      <c r="AF13">
        <f>IF(gha_make_cxi_2015!AF$57 = 0, 0, gha_make_cxi_2015!AF12/gha_make_cxi_2015!AF$57)</f>
        <v>0</v>
      </c>
      <c r="AG13">
        <f>IF(gha_make_cxi_2015!AG$57 = 0, 0, gha_make_cxi_2015!AG12/gha_make_cxi_2015!AG$57)</f>
        <v>0</v>
      </c>
      <c r="AH13">
        <f>IF(gha_make_cxi_2015!AH$57 = 0, 0, gha_make_cxi_2015!AH12/gha_make_cxi_2015!AH$57)</f>
        <v>0</v>
      </c>
      <c r="AI13">
        <f>IF(gha_make_cxi_2015!AI$57 = 0, 0, gha_make_cxi_2015!AI12/gha_make_cxi_2015!AI$57)</f>
        <v>0</v>
      </c>
      <c r="AJ13">
        <f>IF(gha_make_cxi_2015!AJ$57 = 0, 0, gha_make_cxi_2015!AJ12/gha_make_cxi_2015!AJ$57)</f>
        <v>0</v>
      </c>
      <c r="AK13">
        <f>IF(gha_make_cxi_2015!AK$57 = 0, 0, gha_make_cxi_2015!AK12/gha_make_cxi_2015!AK$57)</f>
        <v>0</v>
      </c>
      <c r="AL13">
        <f>IF(gha_make_cxi_2015!AL$57 = 0, 0, gha_make_cxi_2015!AL12/gha_make_cxi_2015!AL$57)</f>
        <v>0</v>
      </c>
      <c r="AM13">
        <f>IF(gha_make_cxi_2015!AM$57 = 0, 0, gha_make_cxi_2015!AM12/gha_make_cxi_2015!AM$57)</f>
        <v>0</v>
      </c>
      <c r="AN13">
        <f>IF(gha_make_cxi_2015!AN$57 = 0, 0, gha_make_cxi_2015!AN12/gha_make_cxi_2015!AN$57)</f>
        <v>0</v>
      </c>
      <c r="AO13">
        <f>IF(gha_make_cxi_2015!AO$57 = 0, 0, gha_make_cxi_2015!AO12/gha_make_cxi_2015!AO$57)</f>
        <v>0</v>
      </c>
      <c r="AP13">
        <f>IF(gha_make_cxi_2015!AP$57 = 0, 0, gha_make_cxi_2015!AP12/gha_make_cxi_2015!AP$57)</f>
        <v>0</v>
      </c>
      <c r="AQ13">
        <f>IF(gha_make_cxi_2015!AQ$57 = 0, 0, gha_make_cxi_2015!AQ12/gha_make_cxi_2015!AQ$57)</f>
        <v>0</v>
      </c>
      <c r="AR13">
        <f>IF(gha_make_cxi_2015!AR$57 = 0, 0, gha_make_cxi_2015!AR12/gha_make_cxi_2015!AR$57)</f>
        <v>0</v>
      </c>
      <c r="AS13">
        <f>IF(gha_make_cxi_2015!AS$57 = 0, 0, gha_make_cxi_2015!AS12/gha_make_cxi_2015!AS$57)</f>
        <v>0</v>
      </c>
      <c r="AT13">
        <f>IF(gha_make_cxi_2015!AT$57 = 0, 0, gha_make_cxi_2015!AT12/gha_make_cxi_2015!AT$57)</f>
        <v>0</v>
      </c>
      <c r="AU13">
        <f>IF(gha_make_cxi_2015!AU$57 = 0, 0, gha_make_cxi_2015!AU12/gha_make_cxi_2015!AU$57)</f>
        <v>0</v>
      </c>
      <c r="AV13">
        <f>IF(gha_make_cxi_2015!AV$57 = 0, 0, gha_make_cxi_2015!AV12/gha_make_cxi_2015!AV$57)</f>
        <v>0</v>
      </c>
      <c r="AW13">
        <f>IF(gha_make_cxi_2015!AW$57 = 0, 0, gha_make_cxi_2015!AW12/gha_make_cxi_2015!AW$57)</f>
        <v>0</v>
      </c>
      <c r="AX13">
        <f>IF(gha_make_cxi_2015!AX$57 = 0, 0, gha_make_cxi_2015!AX12/gha_make_cxi_2015!AX$57)</f>
        <v>0</v>
      </c>
      <c r="AY13">
        <f>IF(gha_make_cxi_2015!AY$57 = 0, 0, gha_make_cxi_2015!AY12/gha_make_cxi_2015!AY$57)</f>
        <v>0</v>
      </c>
      <c r="AZ13">
        <f>IF(gha_make_cxi_2015!AZ$57 = 0, 0, gha_make_cxi_2015!AZ12/gha_make_cxi_2015!AZ$57)</f>
        <v>0</v>
      </c>
      <c r="BA13">
        <f>IF(gha_make_cxi_2015!BA$57 = 0, 0, gha_make_cxi_2015!BA12/gha_make_cxi_2015!BA$57)</f>
        <v>0</v>
      </c>
      <c r="BB13">
        <f>IF(gha_make_cxi_2015!BB$57 = 0, 0, gha_make_cxi_2015!BB12/gha_make_cxi_2015!BB$57)</f>
        <v>0</v>
      </c>
      <c r="BC13">
        <f>IF(gha_make_cxi_2015!BC$57 = 0, 0, gha_make_cxi_2015!BC12/gha_make_cxi_2015!BC$57)</f>
        <v>0</v>
      </c>
      <c r="BD13">
        <f>IF(gha_make_cxi_2015!BD$57 = 0, 0, gha_make_cxi_2015!BD12/gha_make_cxi_2015!BD$57)</f>
        <v>0</v>
      </c>
      <c r="BE13">
        <f>IF(gha_make_cxi_2015!BE$57 = 0, 0, gha_make_cxi_2015!BE12/gha_make_cxi_2015!BE$57)</f>
        <v>0</v>
      </c>
    </row>
    <row r="14" spans="1:57" x14ac:dyDescent="0.25">
      <c r="A14" t="s">
        <v>14</v>
      </c>
      <c r="B14">
        <f>IF(gha_make_cxi_2015!B$57 = 0, 0, gha_make_cxi_2015!B13/gha_make_cxi_2015!B$57)</f>
        <v>0</v>
      </c>
      <c r="C14">
        <f>IF(gha_make_cxi_2015!C$57 = 0, 0, gha_make_cxi_2015!C13/gha_make_cxi_2015!C$57)</f>
        <v>0</v>
      </c>
      <c r="D14">
        <f>IF(gha_make_cxi_2015!D$57 = 0, 0, gha_make_cxi_2015!D13/gha_make_cxi_2015!D$57)</f>
        <v>0</v>
      </c>
      <c r="E14">
        <f>IF(gha_make_cxi_2015!E$57 = 0, 0, gha_make_cxi_2015!E13/gha_make_cxi_2015!E$57)</f>
        <v>0</v>
      </c>
      <c r="F14">
        <f>IF(gha_make_cxi_2015!F$57 = 0, 0, gha_make_cxi_2015!F13/gha_make_cxi_2015!F$57)</f>
        <v>0</v>
      </c>
      <c r="G14">
        <f>IF(gha_make_cxi_2015!G$57 = 0, 0, gha_make_cxi_2015!G13/gha_make_cxi_2015!G$57)</f>
        <v>0</v>
      </c>
      <c r="H14">
        <f>IF(gha_make_cxi_2015!H$57 = 0, 0, gha_make_cxi_2015!H13/gha_make_cxi_2015!H$57)</f>
        <v>0</v>
      </c>
      <c r="I14">
        <f>IF(gha_make_cxi_2015!I$57 = 0, 0, gha_make_cxi_2015!I13/gha_make_cxi_2015!I$57)</f>
        <v>0</v>
      </c>
      <c r="J14">
        <f>IF(gha_make_cxi_2015!J$57 = 0, 0, gha_make_cxi_2015!J13/gha_make_cxi_2015!J$57)</f>
        <v>0</v>
      </c>
      <c r="K14">
        <f>IF(gha_make_cxi_2015!K$57 = 0, 0, gha_make_cxi_2015!K13/gha_make_cxi_2015!K$57)</f>
        <v>0</v>
      </c>
      <c r="L14">
        <f>IF(gha_make_cxi_2015!L$57 = 0, 0, gha_make_cxi_2015!L13/gha_make_cxi_2015!L$57)</f>
        <v>0</v>
      </c>
      <c r="M14">
        <f>IF(gha_make_cxi_2015!M$57 = 0, 0, gha_make_cxi_2015!M13/gha_make_cxi_2015!M$57)</f>
        <v>0</v>
      </c>
      <c r="N14">
        <f>IF(gha_make_cxi_2015!N$57 = 0, 0, gha_make_cxi_2015!N13/gha_make_cxi_2015!N$57)</f>
        <v>1</v>
      </c>
      <c r="O14">
        <f>IF(gha_make_cxi_2015!O$57 = 0, 0, gha_make_cxi_2015!O13/gha_make_cxi_2015!O$57)</f>
        <v>0</v>
      </c>
      <c r="P14">
        <f>IF(gha_make_cxi_2015!P$57 = 0, 0, gha_make_cxi_2015!P13/gha_make_cxi_2015!P$57)</f>
        <v>0</v>
      </c>
      <c r="Q14">
        <f>IF(gha_make_cxi_2015!Q$57 = 0, 0, gha_make_cxi_2015!Q13/gha_make_cxi_2015!Q$57)</f>
        <v>0</v>
      </c>
      <c r="R14">
        <f>IF(gha_make_cxi_2015!R$57 = 0, 0, gha_make_cxi_2015!R13/gha_make_cxi_2015!R$57)</f>
        <v>0</v>
      </c>
      <c r="S14">
        <f>IF(gha_make_cxi_2015!S$57 = 0, 0, gha_make_cxi_2015!S13/gha_make_cxi_2015!S$57)</f>
        <v>0</v>
      </c>
      <c r="T14">
        <f>IF(gha_make_cxi_2015!T$57 = 0, 0, gha_make_cxi_2015!T13/gha_make_cxi_2015!T$57)</f>
        <v>0</v>
      </c>
      <c r="U14">
        <f>IF(gha_make_cxi_2015!U$57 = 0, 0, gha_make_cxi_2015!U13/gha_make_cxi_2015!U$57)</f>
        <v>0</v>
      </c>
      <c r="V14">
        <f>IF(gha_make_cxi_2015!V$57 = 0, 0, gha_make_cxi_2015!V13/gha_make_cxi_2015!V$57)</f>
        <v>0</v>
      </c>
      <c r="W14">
        <f>IF(gha_make_cxi_2015!W$57 = 0, 0, gha_make_cxi_2015!W13/gha_make_cxi_2015!W$57)</f>
        <v>0</v>
      </c>
      <c r="X14">
        <f>IF(gha_make_cxi_2015!X$57 = 0, 0, gha_make_cxi_2015!X13/gha_make_cxi_2015!X$57)</f>
        <v>0</v>
      </c>
      <c r="Y14">
        <f>IF(gha_make_cxi_2015!Y$57 = 0, 0, gha_make_cxi_2015!Y13/gha_make_cxi_2015!Y$57)</f>
        <v>0</v>
      </c>
      <c r="Z14">
        <f>IF(gha_make_cxi_2015!Z$57 = 0, 0, gha_make_cxi_2015!Z13/gha_make_cxi_2015!Z$57)</f>
        <v>0</v>
      </c>
      <c r="AA14">
        <f>IF(gha_make_cxi_2015!AA$57 = 0, 0, gha_make_cxi_2015!AA13/gha_make_cxi_2015!AA$57)</f>
        <v>0</v>
      </c>
      <c r="AB14">
        <f>IF(gha_make_cxi_2015!AB$57 = 0, 0, gha_make_cxi_2015!AB13/gha_make_cxi_2015!AB$57)</f>
        <v>0</v>
      </c>
      <c r="AC14">
        <f>IF(gha_make_cxi_2015!AC$57 = 0, 0, gha_make_cxi_2015!AC13/gha_make_cxi_2015!AC$57)</f>
        <v>0</v>
      </c>
      <c r="AD14">
        <f>IF(gha_make_cxi_2015!AD$57 = 0, 0, gha_make_cxi_2015!AD13/gha_make_cxi_2015!AD$57)</f>
        <v>0</v>
      </c>
      <c r="AE14">
        <f>IF(gha_make_cxi_2015!AE$57 = 0, 0, gha_make_cxi_2015!AE13/gha_make_cxi_2015!AE$57)</f>
        <v>0</v>
      </c>
      <c r="AF14">
        <f>IF(gha_make_cxi_2015!AF$57 = 0, 0, gha_make_cxi_2015!AF13/gha_make_cxi_2015!AF$57)</f>
        <v>0</v>
      </c>
      <c r="AG14">
        <f>IF(gha_make_cxi_2015!AG$57 = 0, 0, gha_make_cxi_2015!AG13/gha_make_cxi_2015!AG$57)</f>
        <v>0</v>
      </c>
      <c r="AH14">
        <f>IF(gha_make_cxi_2015!AH$57 = 0, 0, gha_make_cxi_2015!AH13/gha_make_cxi_2015!AH$57)</f>
        <v>0</v>
      </c>
      <c r="AI14">
        <f>IF(gha_make_cxi_2015!AI$57 = 0, 0, gha_make_cxi_2015!AI13/gha_make_cxi_2015!AI$57)</f>
        <v>0</v>
      </c>
      <c r="AJ14">
        <f>IF(gha_make_cxi_2015!AJ$57 = 0, 0, gha_make_cxi_2015!AJ13/gha_make_cxi_2015!AJ$57)</f>
        <v>0</v>
      </c>
      <c r="AK14">
        <f>IF(gha_make_cxi_2015!AK$57 = 0, 0, gha_make_cxi_2015!AK13/gha_make_cxi_2015!AK$57)</f>
        <v>0</v>
      </c>
      <c r="AL14">
        <f>IF(gha_make_cxi_2015!AL$57 = 0, 0, gha_make_cxi_2015!AL13/gha_make_cxi_2015!AL$57)</f>
        <v>0</v>
      </c>
      <c r="AM14">
        <f>IF(gha_make_cxi_2015!AM$57 = 0, 0, gha_make_cxi_2015!AM13/gha_make_cxi_2015!AM$57)</f>
        <v>0</v>
      </c>
      <c r="AN14">
        <f>IF(gha_make_cxi_2015!AN$57 = 0, 0, gha_make_cxi_2015!AN13/gha_make_cxi_2015!AN$57)</f>
        <v>0</v>
      </c>
      <c r="AO14">
        <f>IF(gha_make_cxi_2015!AO$57 = 0, 0, gha_make_cxi_2015!AO13/gha_make_cxi_2015!AO$57)</f>
        <v>0</v>
      </c>
      <c r="AP14">
        <f>IF(gha_make_cxi_2015!AP$57 = 0, 0, gha_make_cxi_2015!AP13/gha_make_cxi_2015!AP$57)</f>
        <v>0</v>
      </c>
      <c r="AQ14">
        <f>IF(gha_make_cxi_2015!AQ$57 = 0, 0, gha_make_cxi_2015!AQ13/gha_make_cxi_2015!AQ$57)</f>
        <v>0</v>
      </c>
      <c r="AR14">
        <f>IF(gha_make_cxi_2015!AR$57 = 0, 0, gha_make_cxi_2015!AR13/gha_make_cxi_2015!AR$57)</f>
        <v>0</v>
      </c>
      <c r="AS14">
        <f>IF(gha_make_cxi_2015!AS$57 = 0, 0, gha_make_cxi_2015!AS13/gha_make_cxi_2015!AS$57)</f>
        <v>0</v>
      </c>
      <c r="AT14">
        <f>IF(gha_make_cxi_2015!AT$57 = 0, 0, gha_make_cxi_2015!AT13/gha_make_cxi_2015!AT$57)</f>
        <v>0</v>
      </c>
      <c r="AU14">
        <f>IF(gha_make_cxi_2015!AU$57 = 0, 0, gha_make_cxi_2015!AU13/gha_make_cxi_2015!AU$57)</f>
        <v>0</v>
      </c>
      <c r="AV14">
        <f>IF(gha_make_cxi_2015!AV$57 = 0, 0, gha_make_cxi_2015!AV13/gha_make_cxi_2015!AV$57)</f>
        <v>0</v>
      </c>
      <c r="AW14">
        <f>IF(gha_make_cxi_2015!AW$57 = 0, 0, gha_make_cxi_2015!AW13/gha_make_cxi_2015!AW$57)</f>
        <v>0</v>
      </c>
      <c r="AX14">
        <f>IF(gha_make_cxi_2015!AX$57 = 0, 0, gha_make_cxi_2015!AX13/gha_make_cxi_2015!AX$57)</f>
        <v>0</v>
      </c>
      <c r="AY14">
        <f>IF(gha_make_cxi_2015!AY$57 = 0, 0, gha_make_cxi_2015!AY13/gha_make_cxi_2015!AY$57)</f>
        <v>0</v>
      </c>
      <c r="AZ14">
        <f>IF(gha_make_cxi_2015!AZ$57 = 0, 0, gha_make_cxi_2015!AZ13/gha_make_cxi_2015!AZ$57)</f>
        <v>0</v>
      </c>
      <c r="BA14">
        <f>IF(gha_make_cxi_2015!BA$57 = 0, 0, gha_make_cxi_2015!BA13/gha_make_cxi_2015!BA$57)</f>
        <v>0</v>
      </c>
      <c r="BB14">
        <f>IF(gha_make_cxi_2015!BB$57 = 0, 0, gha_make_cxi_2015!BB13/gha_make_cxi_2015!BB$57)</f>
        <v>0</v>
      </c>
      <c r="BC14">
        <f>IF(gha_make_cxi_2015!BC$57 = 0, 0, gha_make_cxi_2015!BC13/gha_make_cxi_2015!BC$57)</f>
        <v>0</v>
      </c>
      <c r="BD14">
        <f>IF(gha_make_cxi_2015!BD$57 = 0, 0, gha_make_cxi_2015!BD13/gha_make_cxi_2015!BD$57)</f>
        <v>0</v>
      </c>
      <c r="BE14">
        <f>IF(gha_make_cxi_2015!BE$57 = 0, 0, gha_make_cxi_2015!BE13/gha_make_cxi_2015!BE$57)</f>
        <v>0</v>
      </c>
    </row>
    <row r="15" spans="1:57" x14ac:dyDescent="0.25">
      <c r="A15" t="s">
        <v>15</v>
      </c>
      <c r="B15">
        <f>IF(gha_make_cxi_2015!B$57 = 0, 0, gha_make_cxi_2015!B14/gha_make_cxi_2015!B$57)</f>
        <v>0</v>
      </c>
      <c r="C15">
        <f>IF(gha_make_cxi_2015!C$57 = 0, 0, gha_make_cxi_2015!C14/gha_make_cxi_2015!C$57)</f>
        <v>0</v>
      </c>
      <c r="D15">
        <f>IF(gha_make_cxi_2015!D$57 = 0, 0, gha_make_cxi_2015!D14/gha_make_cxi_2015!D$57)</f>
        <v>0</v>
      </c>
      <c r="E15">
        <f>IF(gha_make_cxi_2015!E$57 = 0, 0, gha_make_cxi_2015!E14/gha_make_cxi_2015!E$57)</f>
        <v>0</v>
      </c>
      <c r="F15">
        <f>IF(gha_make_cxi_2015!F$57 = 0, 0, gha_make_cxi_2015!F14/gha_make_cxi_2015!F$57)</f>
        <v>0</v>
      </c>
      <c r="G15">
        <f>IF(gha_make_cxi_2015!G$57 = 0, 0, gha_make_cxi_2015!G14/gha_make_cxi_2015!G$57)</f>
        <v>0</v>
      </c>
      <c r="H15">
        <f>IF(gha_make_cxi_2015!H$57 = 0, 0, gha_make_cxi_2015!H14/gha_make_cxi_2015!H$57)</f>
        <v>0</v>
      </c>
      <c r="I15">
        <f>IF(gha_make_cxi_2015!I$57 = 0, 0, gha_make_cxi_2015!I14/gha_make_cxi_2015!I$57)</f>
        <v>0</v>
      </c>
      <c r="J15">
        <f>IF(gha_make_cxi_2015!J$57 = 0, 0, gha_make_cxi_2015!J14/gha_make_cxi_2015!J$57)</f>
        <v>0</v>
      </c>
      <c r="K15">
        <f>IF(gha_make_cxi_2015!K$57 = 0, 0, gha_make_cxi_2015!K14/gha_make_cxi_2015!K$57)</f>
        <v>0</v>
      </c>
      <c r="L15">
        <f>IF(gha_make_cxi_2015!L$57 = 0, 0, gha_make_cxi_2015!L14/gha_make_cxi_2015!L$57)</f>
        <v>0</v>
      </c>
      <c r="M15">
        <f>IF(gha_make_cxi_2015!M$57 = 0, 0, gha_make_cxi_2015!M14/gha_make_cxi_2015!M$57)</f>
        <v>0</v>
      </c>
      <c r="N15">
        <f>IF(gha_make_cxi_2015!N$57 = 0, 0, gha_make_cxi_2015!N14/gha_make_cxi_2015!N$57)</f>
        <v>0</v>
      </c>
      <c r="O15">
        <f>IF(gha_make_cxi_2015!O$57 = 0, 0, gha_make_cxi_2015!O14/gha_make_cxi_2015!O$57)</f>
        <v>1</v>
      </c>
      <c r="P15">
        <f>IF(gha_make_cxi_2015!P$57 = 0, 0, gha_make_cxi_2015!P14/gha_make_cxi_2015!P$57)</f>
        <v>0</v>
      </c>
      <c r="Q15">
        <f>IF(gha_make_cxi_2015!Q$57 = 0, 0, gha_make_cxi_2015!Q14/gha_make_cxi_2015!Q$57)</f>
        <v>0</v>
      </c>
      <c r="R15">
        <f>IF(gha_make_cxi_2015!R$57 = 0, 0, gha_make_cxi_2015!R14/gha_make_cxi_2015!R$57)</f>
        <v>0</v>
      </c>
      <c r="S15">
        <f>IF(gha_make_cxi_2015!S$57 = 0, 0, gha_make_cxi_2015!S14/gha_make_cxi_2015!S$57)</f>
        <v>0</v>
      </c>
      <c r="T15">
        <f>IF(gha_make_cxi_2015!T$57 = 0, 0, gha_make_cxi_2015!T14/gha_make_cxi_2015!T$57)</f>
        <v>0</v>
      </c>
      <c r="U15">
        <f>IF(gha_make_cxi_2015!U$57 = 0, 0, gha_make_cxi_2015!U14/gha_make_cxi_2015!U$57)</f>
        <v>0</v>
      </c>
      <c r="V15">
        <f>IF(gha_make_cxi_2015!V$57 = 0, 0, gha_make_cxi_2015!V14/gha_make_cxi_2015!V$57)</f>
        <v>0</v>
      </c>
      <c r="W15">
        <f>IF(gha_make_cxi_2015!W$57 = 0, 0, gha_make_cxi_2015!W14/gha_make_cxi_2015!W$57)</f>
        <v>0</v>
      </c>
      <c r="X15">
        <f>IF(gha_make_cxi_2015!X$57 = 0, 0, gha_make_cxi_2015!X14/gha_make_cxi_2015!X$57)</f>
        <v>0</v>
      </c>
      <c r="Y15">
        <f>IF(gha_make_cxi_2015!Y$57 = 0, 0, gha_make_cxi_2015!Y14/gha_make_cxi_2015!Y$57)</f>
        <v>0</v>
      </c>
      <c r="Z15">
        <f>IF(gha_make_cxi_2015!Z$57 = 0, 0, gha_make_cxi_2015!Z14/gha_make_cxi_2015!Z$57)</f>
        <v>0</v>
      </c>
      <c r="AA15">
        <f>IF(gha_make_cxi_2015!AA$57 = 0, 0, gha_make_cxi_2015!AA14/gha_make_cxi_2015!AA$57)</f>
        <v>0</v>
      </c>
      <c r="AB15">
        <f>IF(gha_make_cxi_2015!AB$57 = 0, 0, gha_make_cxi_2015!AB14/gha_make_cxi_2015!AB$57)</f>
        <v>0</v>
      </c>
      <c r="AC15">
        <f>IF(gha_make_cxi_2015!AC$57 = 0, 0, gha_make_cxi_2015!AC14/gha_make_cxi_2015!AC$57)</f>
        <v>0</v>
      </c>
      <c r="AD15">
        <f>IF(gha_make_cxi_2015!AD$57 = 0, 0, gha_make_cxi_2015!AD14/gha_make_cxi_2015!AD$57)</f>
        <v>0</v>
      </c>
      <c r="AE15">
        <f>IF(gha_make_cxi_2015!AE$57 = 0, 0, gha_make_cxi_2015!AE14/gha_make_cxi_2015!AE$57)</f>
        <v>0</v>
      </c>
      <c r="AF15">
        <f>IF(gha_make_cxi_2015!AF$57 = 0, 0, gha_make_cxi_2015!AF14/gha_make_cxi_2015!AF$57)</f>
        <v>0</v>
      </c>
      <c r="AG15">
        <f>IF(gha_make_cxi_2015!AG$57 = 0, 0, gha_make_cxi_2015!AG14/gha_make_cxi_2015!AG$57)</f>
        <v>0</v>
      </c>
      <c r="AH15">
        <f>IF(gha_make_cxi_2015!AH$57 = 0, 0, gha_make_cxi_2015!AH14/gha_make_cxi_2015!AH$57)</f>
        <v>0</v>
      </c>
      <c r="AI15">
        <f>IF(gha_make_cxi_2015!AI$57 = 0, 0, gha_make_cxi_2015!AI14/gha_make_cxi_2015!AI$57)</f>
        <v>0</v>
      </c>
      <c r="AJ15">
        <f>IF(gha_make_cxi_2015!AJ$57 = 0, 0, gha_make_cxi_2015!AJ14/gha_make_cxi_2015!AJ$57)</f>
        <v>0</v>
      </c>
      <c r="AK15">
        <f>IF(gha_make_cxi_2015!AK$57 = 0, 0, gha_make_cxi_2015!AK14/gha_make_cxi_2015!AK$57)</f>
        <v>0</v>
      </c>
      <c r="AL15">
        <f>IF(gha_make_cxi_2015!AL$57 = 0, 0, gha_make_cxi_2015!AL14/gha_make_cxi_2015!AL$57)</f>
        <v>0</v>
      </c>
      <c r="AM15">
        <f>IF(gha_make_cxi_2015!AM$57 = 0, 0, gha_make_cxi_2015!AM14/gha_make_cxi_2015!AM$57)</f>
        <v>0</v>
      </c>
      <c r="AN15">
        <f>IF(gha_make_cxi_2015!AN$57 = 0, 0, gha_make_cxi_2015!AN14/gha_make_cxi_2015!AN$57)</f>
        <v>0</v>
      </c>
      <c r="AO15">
        <f>IF(gha_make_cxi_2015!AO$57 = 0, 0, gha_make_cxi_2015!AO14/gha_make_cxi_2015!AO$57)</f>
        <v>0</v>
      </c>
      <c r="AP15">
        <f>IF(gha_make_cxi_2015!AP$57 = 0, 0, gha_make_cxi_2015!AP14/gha_make_cxi_2015!AP$57)</f>
        <v>0</v>
      </c>
      <c r="AQ15">
        <f>IF(gha_make_cxi_2015!AQ$57 = 0, 0, gha_make_cxi_2015!AQ14/gha_make_cxi_2015!AQ$57)</f>
        <v>0</v>
      </c>
      <c r="AR15">
        <f>IF(gha_make_cxi_2015!AR$57 = 0, 0, gha_make_cxi_2015!AR14/gha_make_cxi_2015!AR$57)</f>
        <v>0</v>
      </c>
      <c r="AS15">
        <f>IF(gha_make_cxi_2015!AS$57 = 0, 0, gha_make_cxi_2015!AS14/gha_make_cxi_2015!AS$57)</f>
        <v>0</v>
      </c>
      <c r="AT15">
        <f>IF(gha_make_cxi_2015!AT$57 = 0, 0, gha_make_cxi_2015!AT14/gha_make_cxi_2015!AT$57)</f>
        <v>0</v>
      </c>
      <c r="AU15">
        <f>IF(gha_make_cxi_2015!AU$57 = 0, 0, gha_make_cxi_2015!AU14/gha_make_cxi_2015!AU$57)</f>
        <v>0</v>
      </c>
      <c r="AV15">
        <f>IF(gha_make_cxi_2015!AV$57 = 0, 0, gha_make_cxi_2015!AV14/gha_make_cxi_2015!AV$57)</f>
        <v>0</v>
      </c>
      <c r="AW15">
        <f>IF(gha_make_cxi_2015!AW$57 = 0, 0, gha_make_cxi_2015!AW14/gha_make_cxi_2015!AW$57)</f>
        <v>0</v>
      </c>
      <c r="AX15">
        <f>IF(gha_make_cxi_2015!AX$57 = 0, 0, gha_make_cxi_2015!AX14/gha_make_cxi_2015!AX$57)</f>
        <v>0</v>
      </c>
      <c r="AY15">
        <f>IF(gha_make_cxi_2015!AY$57 = 0, 0, gha_make_cxi_2015!AY14/gha_make_cxi_2015!AY$57)</f>
        <v>0</v>
      </c>
      <c r="AZ15">
        <f>IF(gha_make_cxi_2015!AZ$57 = 0, 0, gha_make_cxi_2015!AZ14/gha_make_cxi_2015!AZ$57)</f>
        <v>0</v>
      </c>
      <c r="BA15">
        <f>IF(gha_make_cxi_2015!BA$57 = 0, 0, gha_make_cxi_2015!BA14/gha_make_cxi_2015!BA$57)</f>
        <v>0</v>
      </c>
      <c r="BB15">
        <f>IF(gha_make_cxi_2015!BB$57 = 0, 0, gha_make_cxi_2015!BB14/gha_make_cxi_2015!BB$57)</f>
        <v>0</v>
      </c>
      <c r="BC15">
        <f>IF(gha_make_cxi_2015!BC$57 = 0, 0, gha_make_cxi_2015!BC14/gha_make_cxi_2015!BC$57)</f>
        <v>0</v>
      </c>
      <c r="BD15">
        <f>IF(gha_make_cxi_2015!BD$57 = 0, 0, gha_make_cxi_2015!BD14/gha_make_cxi_2015!BD$57)</f>
        <v>0</v>
      </c>
      <c r="BE15">
        <f>IF(gha_make_cxi_2015!BE$57 = 0, 0, gha_make_cxi_2015!BE14/gha_make_cxi_2015!BE$57)</f>
        <v>0</v>
      </c>
    </row>
    <row r="16" spans="1:57" x14ac:dyDescent="0.25">
      <c r="A16" t="s">
        <v>16</v>
      </c>
      <c r="B16">
        <f>IF(gha_make_cxi_2015!B$57 = 0, 0, gha_make_cxi_2015!B15/gha_make_cxi_2015!B$57)</f>
        <v>0</v>
      </c>
      <c r="C16">
        <f>IF(gha_make_cxi_2015!C$57 = 0, 0, gha_make_cxi_2015!C15/gha_make_cxi_2015!C$57)</f>
        <v>0</v>
      </c>
      <c r="D16">
        <f>IF(gha_make_cxi_2015!D$57 = 0, 0, gha_make_cxi_2015!D15/gha_make_cxi_2015!D$57)</f>
        <v>0</v>
      </c>
      <c r="E16">
        <f>IF(gha_make_cxi_2015!E$57 = 0, 0, gha_make_cxi_2015!E15/gha_make_cxi_2015!E$57)</f>
        <v>0</v>
      </c>
      <c r="F16">
        <f>IF(gha_make_cxi_2015!F$57 = 0, 0, gha_make_cxi_2015!F15/gha_make_cxi_2015!F$57)</f>
        <v>0</v>
      </c>
      <c r="G16">
        <f>IF(gha_make_cxi_2015!G$57 = 0, 0, gha_make_cxi_2015!G15/gha_make_cxi_2015!G$57)</f>
        <v>0</v>
      </c>
      <c r="H16">
        <f>IF(gha_make_cxi_2015!H$57 = 0, 0, gha_make_cxi_2015!H15/gha_make_cxi_2015!H$57)</f>
        <v>0</v>
      </c>
      <c r="I16">
        <f>IF(gha_make_cxi_2015!I$57 = 0, 0, gha_make_cxi_2015!I15/gha_make_cxi_2015!I$57)</f>
        <v>0</v>
      </c>
      <c r="J16">
        <f>IF(gha_make_cxi_2015!J$57 = 0, 0, gha_make_cxi_2015!J15/gha_make_cxi_2015!J$57)</f>
        <v>0</v>
      </c>
      <c r="K16">
        <f>IF(gha_make_cxi_2015!K$57 = 0, 0, gha_make_cxi_2015!K15/gha_make_cxi_2015!K$57)</f>
        <v>0</v>
      </c>
      <c r="L16">
        <f>IF(gha_make_cxi_2015!L$57 = 0, 0, gha_make_cxi_2015!L15/gha_make_cxi_2015!L$57)</f>
        <v>0</v>
      </c>
      <c r="M16">
        <f>IF(gha_make_cxi_2015!M$57 = 0, 0, gha_make_cxi_2015!M15/gha_make_cxi_2015!M$57)</f>
        <v>0</v>
      </c>
      <c r="N16">
        <f>IF(gha_make_cxi_2015!N$57 = 0, 0, gha_make_cxi_2015!N15/gha_make_cxi_2015!N$57)</f>
        <v>0</v>
      </c>
      <c r="O16">
        <f>IF(gha_make_cxi_2015!O$57 = 0, 0, gha_make_cxi_2015!O15/gha_make_cxi_2015!O$57)</f>
        <v>0</v>
      </c>
      <c r="P16">
        <f>IF(gha_make_cxi_2015!P$57 = 0, 0, gha_make_cxi_2015!P15/gha_make_cxi_2015!P$57)</f>
        <v>1</v>
      </c>
      <c r="Q16">
        <f>IF(gha_make_cxi_2015!Q$57 = 0, 0, gha_make_cxi_2015!Q15/gha_make_cxi_2015!Q$57)</f>
        <v>0</v>
      </c>
      <c r="R16">
        <f>IF(gha_make_cxi_2015!R$57 = 0, 0, gha_make_cxi_2015!R15/gha_make_cxi_2015!R$57)</f>
        <v>0</v>
      </c>
      <c r="S16">
        <f>IF(gha_make_cxi_2015!S$57 = 0, 0, gha_make_cxi_2015!S15/gha_make_cxi_2015!S$57)</f>
        <v>0</v>
      </c>
      <c r="T16">
        <f>IF(gha_make_cxi_2015!T$57 = 0, 0, gha_make_cxi_2015!T15/gha_make_cxi_2015!T$57)</f>
        <v>0</v>
      </c>
      <c r="U16">
        <f>IF(gha_make_cxi_2015!U$57 = 0, 0, gha_make_cxi_2015!U15/gha_make_cxi_2015!U$57)</f>
        <v>0</v>
      </c>
      <c r="V16">
        <f>IF(gha_make_cxi_2015!V$57 = 0, 0, gha_make_cxi_2015!V15/gha_make_cxi_2015!V$57)</f>
        <v>0</v>
      </c>
      <c r="W16">
        <f>IF(gha_make_cxi_2015!W$57 = 0, 0, gha_make_cxi_2015!W15/gha_make_cxi_2015!W$57)</f>
        <v>0</v>
      </c>
      <c r="X16">
        <f>IF(gha_make_cxi_2015!X$57 = 0, 0, gha_make_cxi_2015!X15/gha_make_cxi_2015!X$57)</f>
        <v>0</v>
      </c>
      <c r="Y16">
        <f>IF(gha_make_cxi_2015!Y$57 = 0, 0, gha_make_cxi_2015!Y15/gha_make_cxi_2015!Y$57)</f>
        <v>0</v>
      </c>
      <c r="Z16">
        <f>IF(gha_make_cxi_2015!Z$57 = 0, 0, gha_make_cxi_2015!Z15/gha_make_cxi_2015!Z$57)</f>
        <v>0</v>
      </c>
      <c r="AA16">
        <f>IF(gha_make_cxi_2015!AA$57 = 0, 0, gha_make_cxi_2015!AA15/gha_make_cxi_2015!AA$57)</f>
        <v>0</v>
      </c>
      <c r="AB16">
        <f>IF(gha_make_cxi_2015!AB$57 = 0, 0, gha_make_cxi_2015!AB15/gha_make_cxi_2015!AB$57)</f>
        <v>0</v>
      </c>
      <c r="AC16">
        <f>IF(gha_make_cxi_2015!AC$57 = 0, 0, gha_make_cxi_2015!AC15/gha_make_cxi_2015!AC$57)</f>
        <v>0</v>
      </c>
      <c r="AD16">
        <f>IF(gha_make_cxi_2015!AD$57 = 0, 0, gha_make_cxi_2015!AD15/gha_make_cxi_2015!AD$57)</f>
        <v>0</v>
      </c>
      <c r="AE16">
        <f>IF(gha_make_cxi_2015!AE$57 = 0, 0, gha_make_cxi_2015!AE15/gha_make_cxi_2015!AE$57)</f>
        <v>0</v>
      </c>
      <c r="AF16">
        <f>IF(gha_make_cxi_2015!AF$57 = 0, 0, gha_make_cxi_2015!AF15/gha_make_cxi_2015!AF$57)</f>
        <v>0</v>
      </c>
      <c r="AG16">
        <f>IF(gha_make_cxi_2015!AG$57 = 0, 0, gha_make_cxi_2015!AG15/gha_make_cxi_2015!AG$57)</f>
        <v>0</v>
      </c>
      <c r="AH16">
        <f>IF(gha_make_cxi_2015!AH$57 = 0, 0, gha_make_cxi_2015!AH15/gha_make_cxi_2015!AH$57)</f>
        <v>0</v>
      </c>
      <c r="AI16">
        <f>IF(gha_make_cxi_2015!AI$57 = 0, 0, gha_make_cxi_2015!AI15/gha_make_cxi_2015!AI$57)</f>
        <v>0</v>
      </c>
      <c r="AJ16">
        <f>IF(gha_make_cxi_2015!AJ$57 = 0, 0, gha_make_cxi_2015!AJ15/gha_make_cxi_2015!AJ$57)</f>
        <v>0</v>
      </c>
      <c r="AK16">
        <f>IF(gha_make_cxi_2015!AK$57 = 0, 0, gha_make_cxi_2015!AK15/gha_make_cxi_2015!AK$57)</f>
        <v>0</v>
      </c>
      <c r="AL16">
        <f>IF(gha_make_cxi_2015!AL$57 = 0, 0, gha_make_cxi_2015!AL15/gha_make_cxi_2015!AL$57)</f>
        <v>0</v>
      </c>
      <c r="AM16">
        <f>IF(gha_make_cxi_2015!AM$57 = 0, 0, gha_make_cxi_2015!AM15/gha_make_cxi_2015!AM$57)</f>
        <v>0</v>
      </c>
      <c r="AN16">
        <f>IF(gha_make_cxi_2015!AN$57 = 0, 0, gha_make_cxi_2015!AN15/gha_make_cxi_2015!AN$57)</f>
        <v>0</v>
      </c>
      <c r="AO16">
        <f>IF(gha_make_cxi_2015!AO$57 = 0, 0, gha_make_cxi_2015!AO15/gha_make_cxi_2015!AO$57)</f>
        <v>0</v>
      </c>
      <c r="AP16">
        <f>IF(gha_make_cxi_2015!AP$57 = 0, 0, gha_make_cxi_2015!AP15/gha_make_cxi_2015!AP$57)</f>
        <v>0</v>
      </c>
      <c r="AQ16">
        <f>IF(gha_make_cxi_2015!AQ$57 = 0, 0, gha_make_cxi_2015!AQ15/gha_make_cxi_2015!AQ$57)</f>
        <v>0</v>
      </c>
      <c r="AR16">
        <f>IF(gha_make_cxi_2015!AR$57 = 0, 0, gha_make_cxi_2015!AR15/gha_make_cxi_2015!AR$57)</f>
        <v>0</v>
      </c>
      <c r="AS16">
        <f>IF(gha_make_cxi_2015!AS$57 = 0, 0, gha_make_cxi_2015!AS15/gha_make_cxi_2015!AS$57)</f>
        <v>0</v>
      </c>
      <c r="AT16">
        <f>IF(gha_make_cxi_2015!AT$57 = 0, 0, gha_make_cxi_2015!AT15/gha_make_cxi_2015!AT$57)</f>
        <v>0</v>
      </c>
      <c r="AU16">
        <f>IF(gha_make_cxi_2015!AU$57 = 0, 0, gha_make_cxi_2015!AU15/gha_make_cxi_2015!AU$57)</f>
        <v>0</v>
      </c>
      <c r="AV16">
        <f>IF(gha_make_cxi_2015!AV$57 = 0, 0, gha_make_cxi_2015!AV15/gha_make_cxi_2015!AV$57)</f>
        <v>0</v>
      </c>
      <c r="AW16">
        <f>IF(gha_make_cxi_2015!AW$57 = 0, 0, gha_make_cxi_2015!AW15/gha_make_cxi_2015!AW$57)</f>
        <v>0</v>
      </c>
      <c r="AX16">
        <f>IF(gha_make_cxi_2015!AX$57 = 0, 0, gha_make_cxi_2015!AX15/gha_make_cxi_2015!AX$57)</f>
        <v>0</v>
      </c>
      <c r="AY16">
        <f>IF(gha_make_cxi_2015!AY$57 = 0, 0, gha_make_cxi_2015!AY15/gha_make_cxi_2015!AY$57)</f>
        <v>0</v>
      </c>
      <c r="AZ16">
        <f>IF(gha_make_cxi_2015!AZ$57 = 0, 0, gha_make_cxi_2015!AZ15/gha_make_cxi_2015!AZ$57)</f>
        <v>0</v>
      </c>
      <c r="BA16">
        <f>IF(gha_make_cxi_2015!BA$57 = 0, 0, gha_make_cxi_2015!BA15/gha_make_cxi_2015!BA$57)</f>
        <v>0</v>
      </c>
      <c r="BB16">
        <f>IF(gha_make_cxi_2015!BB$57 = 0, 0, gha_make_cxi_2015!BB15/gha_make_cxi_2015!BB$57)</f>
        <v>0</v>
      </c>
      <c r="BC16">
        <f>IF(gha_make_cxi_2015!BC$57 = 0, 0, gha_make_cxi_2015!BC15/gha_make_cxi_2015!BC$57)</f>
        <v>0</v>
      </c>
      <c r="BD16">
        <f>IF(gha_make_cxi_2015!BD$57 = 0, 0, gha_make_cxi_2015!BD15/gha_make_cxi_2015!BD$57)</f>
        <v>0</v>
      </c>
      <c r="BE16">
        <f>IF(gha_make_cxi_2015!BE$57 = 0, 0, gha_make_cxi_2015!BE15/gha_make_cxi_2015!BE$57)</f>
        <v>0</v>
      </c>
    </row>
    <row r="17" spans="1:57" x14ac:dyDescent="0.25">
      <c r="A17" t="s">
        <v>17</v>
      </c>
      <c r="B17">
        <f>IF(gha_make_cxi_2015!B$57 = 0, 0, gha_make_cxi_2015!B16/gha_make_cxi_2015!B$57)</f>
        <v>0</v>
      </c>
      <c r="C17">
        <f>IF(gha_make_cxi_2015!C$57 = 0, 0, gha_make_cxi_2015!C16/gha_make_cxi_2015!C$57)</f>
        <v>0</v>
      </c>
      <c r="D17">
        <f>IF(gha_make_cxi_2015!D$57 = 0, 0, gha_make_cxi_2015!D16/gha_make_cxi_2015!D$57)</f>
        <v>0</v>
      </c>
      <c r="E17">
        <f>IF(gha_make_cxi_2015!E$57 = 0, 0, gha_make_cxi_2015!E16/gha_make_cxi_2015!E$57)</f>
        <v>0</v>
      </c>
      <c r="F17">
        <f>IF(gha_make_cxi_2015!F$57 = 0, 0, gha_make_cxi_2015!F16/gha_make_cxi_2015!F$57)</f>
        <v>0</v>
      </c>
      <c r="G17">
        <f>IF(gha_make_cxi_2015!G$57 = 0, 0, gha_make_cxi_2015!G16/gha_make_cxi_2015!G$57)</f>
        <v>0</v>
      </c>
      <c r="H17">
        <f>IF(gha_make_cxi_2015!H$57 = 0, 0, gha_make_cxi_2015!H16/gha_make_cxi_2015!H$57)</f>
        <v>0</v>
      </c>
      <c r="I17">
        <f>IF(gha_make_cxi_2015!I$57 = 0, 0, gha_make_cxi_2015!I16/gha_make_cxi_2015!I$57)</f>
        <v>0</v>
      </c>
      <c r="J17">
        <f>IF(gha_make_cxi_2015!J$57 = 0, 0, gha_make_cxi_2015!J16/gha_make_cxi_2015!J$57)</f>
        <v>0</v>
      </c>
      <c r="K17">
        <f>IF(gha_make_cxi_2015!K$57 = 0, 0, gha_make_cxi_2015!K16/gha_make_cxi_2015!K$57)</f>
        <v>0</v>
      </c>
      <c r="L17">
        <f>IF(gha_make_cxi_2015!L$57 = 0, 0, gha_make_cxi_2015!L16/gha_make_cxi_2015!L$57)</f>
        <v>0</v>
      </c>
      <c r="M17">
        <f>IF(gha_make_cxi_2015!M$57 = 0, 0, gha_make_cxi_2015!M16/gha_make_cxi_2015!M$57)</f>
        <v>0</v>
      </c>
      <c r="N17">
        <f>IF(gha_make_cxi_2015!N$57 = 0, 0, gha_make_cxi_2015!N16/gha_make_cxi_2015!N$57)</f>
        <v>0</v>
      </c>
      <c r="O17">
        <f>IF(gha_make_cxi_2015!O$57 = 0, 0, gha_make_cxi_2015!O16/gha_make_cxi_2015!O$57)</f>
        <v>0</v>
      </c>
      <c r="P17">
        <f>IF(gha_make_cxi_2015!P$57 = 0, 0, gha_make_cxi_2015!P16/gha_make_cxi_2015!P$57)</f>
        <v>0</v>
      </c>
      <c r="Q17">
        <f>IF(gha_make_cxi_2015!Q$57 = 0, 0, gha_make_cxi_2015!Q16/gha_make_cxi_2015!Q$57)</f>
        <v>1</v>
      </c>
      <c r="R17">
        <f>IF(gha_make_cxi_2015!R$57 = 0, 0, gha_make_cxi_2015!R16/gha_make_cxi_2015!R$57)</f>
        <v>0</v>
      </c>
      <c r="S17">
        <f>IF(gha_make_cxi_2015!S$57 = 0, 0, gha_make_cxi_2015!S16/gha_make_cxi_2015!S$57)</f>
        <v>0</v>
      </c>
      <c r="T17">
        <f>IF(gha_make_cxi_2015!T$57 = 0, 0, gha_make_cxi_2015!T16/gha_make_cxi_2015!T$57)</f>
        <v>0</v>
      </c>
      <c r="U17">
        <f>IF(gha_make_cxi_2015!U$57 = 0, 0, gha_make_cxi_2015!U16/gha_make_cxi_2015!U$57)</f>
        <v>0</v>
      </c>
      <c r="V17">
        <f>IF(gha_make_cxi_2015!V$57 = 0, 0, gha_make_cxi_2015!V16/gha_make_cxi_2015!V$57)</f>
        <v>0</v>
      </c>
      <c r="W17">
        <f>IF(gha_make_cxi_2015!W$57 = 0, 0, gha_make_cxi_2015!W16/gha_make_cxi_2015!W$57)</f>
        <v>0</v>
      </c>
      <c r="X17">
        <f>IF(gha_make_cxi_2015!X$57 = 0, 0, gha_make_cxi_2015!X16/gha_make_cxi_2015!X$57)</f>
        <v>0</v>
      </c>
      <c r="Y17">
        <f>IF(gha_make_cxi_2015!Y$57 = 0, 0, gha_make_cxi_2015!Y16/gha_make_cxi_2015!Y$57)</f>
        <v>0</v>
      </c>
      <c r="Z17">
        <f>IF(gha_make_cxi_2015!Z$57 = 0, 0, gha_make_cxi_2015!Z16/gha_make_cxi_2015!Z$57)</f>
        <v>0</v>
      </c>
      <c r="AA17">
        <f>IF(gha_make_cxi_2015!AA$57 = 0, 0, gha_make_cxi_2015!AA16/gha_make_cxi_2015!AA$57)</f>
        <v>0</v>
      </c>
      <c r="AB17">
        <f>IF(gha_make_cxi_2015!AB$57 = 0, 0, gha_make_cxi_2015!AB16/gha_make_cxi_2015!AB$57)</f>
        <v>0</v>
      </c>
      <c r="AC17">
        <f>IF(gha_make_cxi_2015!AC$57 = 0, 0, gha_make_cxi_2015!AC16/gha_make_cxi_2015!AC$57)</f>
        <v>0</v>
      </c>
      <c r="AD17">
        <f>IF(gha_make_cxi_2015!AD$57 = 0, 0, gha_make_cxi_2015!AD16/gha_make_cxi_2015!AD$57)</f>
        <v>0</v>
      </c>
      <c r="AE17">
        <f>IF(gha_make_cxi_2015!AE$57 = 0, 0, gha_make_cxi_2015!AE16/gha_make_cxi_2015!AE$57)</f>
        <v>0</v>
      </c>
      <c r="AF17">
        <f>IF(gha_make_cxi_2015!AF$57 = 0, 0, gha_make_cxi_2015!AF16/gha_make_cxi_2015!AF$57)</f>
        <v>0</v>
      </c>
      <c r="AG17">
        <f>IF(gha_make_cxi_2015!AG$57 = 0, 0, gha_make_cxi_2015!AG16/gha_make_cxi_2015!AG$57)</f>
        <v>0</v>
      </c>
      <c r="AH17">
        <f>IF(gha_make_cxi_2015!AH$57 = 0, 0, gha_make_cxi_2015!AH16/gha_make_cxi_2015!AH$57)</f>
        <v>0</v>
      </c>
      <c r="AI17">
        <f>IF(gha_make_cxi_2015!AI$57 = 0, 0, gha_make_cxi_2015!AI16/gha_make_cxi_2015!AI$57)</f>
        <v>0</v>
      </c>
      <c r="AJ17">
        <f>IF(gha_make_cxi_2015!AJ$57 = 0, 0, gha_make_cxi_2015!AJ16/gha_make_cxi_2015!AJ$57)</f>
        <v>0</v>
      </c>
      <c r="AK17">
        <f>IF(gha_make_cxi_2015!AK$57 = 0, 0, gha_make_cxi_2015!AK16/gha_make_cxi_2015!AK$57)</f>
        <v>0</v>
      </c>
      <c r="AL17">
        <f>IF(gha_make_cxi_2015!AL$57 = 0, 0, gha_make_cxi_2015!AL16/gha_make_cxi_2015!AL$57)</f>
        <v>0</v>
      </c>
      <c r="AM17">
        <f>IF(gha_make_cxi_2015!AM$57 = 0, 0, gha_make_cxi_2015!AM16/gha_make_cxi_2015!AM$57)</f>
        <v>0</v>
      </c>
      <c r="AN17">
        <f>IF(gha_make_cxi_2015!AN$57 = 0, 0, gha_make_cxi_2015!AN16/gha_make_cxi_2015!AN$57)</f>
        <v>0</v>
      </c>
      <c r="AO17">
        <f>IF(gha_make_cxi_2015!AO$57 = 0, 0, gha_make_cxi_2015!AO16/gha_make_cxi_2015!AO$57)</f>
        <v>0</v>
      </c>
      <c r="AP17">
        <f>IF(gha_make_cxi_2015!AP$57 = 0, 0, gha_make_cxi_2015!AP16/gha_make_cxi_2015!AP$57)</f>
        <v>0</v>
      </c>
      <c r="AQ17">
        <f>IF(gha_make_cxi_2015!AQ$57 = 0, 0, gha_make_cxi_2015!AQ16/gha_make_cxi_2015!AQ$57)</f>
        <v>0</v>
      </c>
      <c r="AR17">
        <f>IF(gha_make_cxi_2015!AR$57 = 0, 0, gha_make_cxi_2015!AR16/gha_make_cxi_2015!AR$57)</f>
        <v>0</v>
      </c>
      <c r="AS17">
        <f>IF(gha_make_cxi_2015!AS$57 = 0, 0, gha_make_cxi_2015!AS16/gha_make_cxi_2015!AS$57)</f>
        <v>0</v>
      </c>
      <c r="AT17">
        <f>IF(gha_make_cxi_2015!AT$57 = 0, 0, gha_make_cxi_2015!AT16/gha_make_cxi_2015!AT$57)</f>
        <v>0</v>
      </c>
      <c r="AU17">
        <f>IF(gha_make_cxi_2015!AU$57 = 0, 0, gha_make_cxi_2015!AU16/gha_make_cxi_2015!AU$57)</f>
        <v>0</v>
      </c>
      <c r="AV17">
        <f>IF(gha_make_cxi_2015!AV$57 = 0, 0, gha_make_cxi_2015!AV16/gha_make_cxi_2015!AV$57)</f>
        <v>0</v>
      </c>
      <c r="AW17">
        <f>IF(gha_make_cxi_2015!AW$57 = 0, 0, gha_make_cxi_2015!AW16/gha_make_cxi_2015!AW$57)</f>
        <v>0</v>
      </c>
      <c r="AX17">
        <f>IF(gha_make_cxi_2015!AX$57 = 0, 0, gha_make_cxi_2015!AX16/gha_make_cxi_2015!AX$57)</f>
        <v>0</v>
      </c>
      <c r="AY17">
        <f>IF(gha_make_cxi_2015!AY$57 = 0, 0, gha_make_cxi_2015!AY16/gha_make_cxi_2015!AY$57)</f>
        <v>0</v>
      </c>
      <c r="AZ17">
        <f>IF(gha_make_cxi_2015!AZ$57 = 0, 0, gha_make_cxi_2015!AZ16/gha_make_cxi_2015!AZ$57)</f>
        <v>0</v>
      </c>
      <c r="BA17">
        <f>IF(gha_make_cxi_2015!BA$57 = 0, 0, gha_make_cxi_2015!BA16/gha_make_cxi_2015!BA$57)</f>
        <v>0</v>
      </c>
      <c r="BB17">
        <f>IF(gha_make_cxi_2015!BB$57 = 0, 0, gha_make_cxi_2015!BB16/gha_make_cxi_2015!BB$57)</f>
        <v>0</v>
      </c>
      <c r="BC17">
        <f>IF(gha_make_cxi_2015!BC$57 = 0, 0, gha_make_cxi_2015!BC16/gha_make_cxi_2015!BC$57)</f>
        <v>0</v>
      </c>
      <c r="BD17">
        <f>IF(gha_make_cxi_2015!BD$57 = 0, 0, gha_make_cxi_2015!BD16/gha_make_cxi_2015!BD$57)</f>
        <v>0</v>
      </c>
      <c r="BE17">
        <f>IF(gha_make_cxi_2015!BE$57 = 0, 0, gha_make_cxi_2015!BE16/gha_make_cxi_2015!BE$57)</f>
        <v>0</v>
      </c>
    </row>
    <row r="18" spans="1:57" x14ac:dyDescent="0.25">
      <c r="A18" t="s">
        <v>18</v>
      </c>
      <c r="B18">
        <f>IF(gha_make_cxi_2015!B$57 = 0, 0, gha_make_cxi_2015!B17/gha_make_cxi_2015!B$57)</f>
        <v>0</v>
      </c>
      <c r="C18">
        <f>IF(gha_make_cxi_2015!C$57 = 0, 0, gha_make_cxi_2015!C17/gha_make_cxi_2015!C$57)</f>
        <v>0</v>
      </c>
      <c r="D18">
        <f>IF(gha_make_cxi_2015!D$57 = 0, 0, gha_make_cxi_2015!D17/gha_make_cxi_2015!D$57)</f>
        <v>0</v>
      </c>
      <c r="E18">
        <f>IF(gha_make_cxi_2015!E$57 = 0, 0, gha_make_cxi_2015!E17/gha_make_cxi_2015!E$57)</f>
        <v>0</v>
      </c>
      <c r="F18">
        <f>IF(gha_make_cxi_2015!F$57 = 0, 0, gha_make_cxi_2015!F17/gha_make_cxi_2015!F$57)</f>
        <v>0</v>
      </c>
      <c r="G18">
        <f>IF(gha_make_cxi_2015!G$57 = 0, 0, gha_make_cxi_2015!G17/gha_make_cxi_2015!G$57)</f>
        <v>0</v>
      </c>
      <c r="H18">
        <f>IF(gha_make_cxi_2015!H$57 = 0, 0, gha_make_cxi_2015!H17/gha_make_cxi_2015!H$57)</f>
        <v>0</v>
      </c>
      <c r="I18">
        <f>IF(gha_make_cxi_2015!I$57 = 0, 0, gha_make_cxi_2015!I17/gha_make_cxi_2015!I$57)</f>
        <v>0</v>
      </c>
      <c r="J18">
        <f>IF(gha_make_cxi_2015!J$57 = 0, 0, gha_make_cxi_2015!J17/gha_make_cxi_2015!J$57)</f>
        <v>0</v>
      </c>
      <c r="K18">
        <f>IF(gha_make_cxi_2015!K$57 = 0, 0, gha_make_cxi_2015!K17/gha_make_cxi_2015!K$57)</f>
        <v>0</v>
      </c>
      <c r="L18">
        <f>IF(gha_make_cxi_2015!L$57 = 0, 0, gha_make_cxi_2015!L17/gha_make_cxi_2015!L$57)</f>
        <v>0</v>
      </c>
      <c r="M18">
        <f>IF(gha_make_cxi_2015!M$57 = 0, 0, gha_make_cxi_2015!M17/gha_make_cxi_2015!M$57)</f>
        <v>0</v>
      </c>
      <c r="N18">
        <f>IF(gha_make_cxi_2015!N$57 = 0, 0, gha_make_cxi_2015!N17/gha_make_cxi_2015!N$57)</f>
        <v>0</v>
      </c>
      <c r="O18">
        <f>IF(gha_make_cxi_2015!O$57 = 0, 0, gha_make_cxi_2015!O17/gha_make_cxi_2015!O$57)</f>
        <v>0</v>
      </c>
      <c r="P18">
        <f>IF(gha_make_cxi_2015!P$57 = 0, 0, gha_make_cxi_2015!P17/gha_make_cxi_2015!P$57)</f>
        <v>0</v>
      </c>
      <c r="Q18">
        <f>IF(gha_make_cxi_2015!Q$57 = 0, 0, gha_make_cxi_2015!Q17/gha_make_cxi_2015!Q$57)</f>
        <v>0</v>
      </c>
      <c r="R18">
        <f>IF(gha_make_cxi_2015!R$57 = 0, 0, gha_make_cxi_2015!R17/gha_make_cxi_2015!R$57)</f>
        <v>1</v>
      </c>
      <c r="S18">
        <f>IF(gha_make_cxi_2015!S$57 = 0, 0, gha_make_cxi_2015!S17/gha_make_cxi_2015!S$57)</f>
        <v>0</v>
      </c>
      <c r="T18">
        <f>IF(gha_make_cxi_2015!T$57 = 0, 0, gha_make_cxi_2015!T17/gha_make_cxi_2015!T$57)</f>
        <v>0</v>
      </c>
      <c r="U18">
        <f>IF(gha_make_cxi_2015!U$57 = 0, 0, gha_make_cxi_2015!U17/gha_make_cxi_2015!U$57)</f>
        <v>0</v>
      </c>
      <c r="V18">
        <f>IF(gha_make_cxi_2015!V$57 = 0, 0, gha_make_cxi_2015!V17/gha_make_cxi_2015!V$57)</f>
        <v>0</v>
      </c>
      <c r="W18">
        <f>IF(gha_make_cxi_2015!W$57 = 0, 0, gha_make_cxi_2015!W17/gha_make_cxi_2015!W$57)</f>
        <v>0</v>
      </c>
      <c r="X18">
        <f>IF(gha_make_cxi_2015!X$57 = 0, 0, gha_make_cxi_2015!X17/gha_make_cxi_2015!X$57)</f>
        <v>0</v>
      </c>
      <c r="Y18">
        <f>IF(gha_make_cxi_2015!Y$57 = 0, 0, gha_make_cxi_2015!Y17/gha_make_cxi_2015!Y$57)</f>
        <v>0</v>
      </c>
      <c r="Z18">
        <f>IF(gha_make_cxi_2015!Z$57 = 0, 0, gha_make_cxi_2015!Z17/gha_make_cxi_2015!Z$57)</f>
        <v>0</v>
      </c>
      <c r="AA18">
        <f>IF(gha_make_cxi_2015!AA$57 = 0, 0, gha_make_cxi_2015!AA17/gha_make_cxi_2015!AA$57)</f>
        <v>0</v>
      </c>
      <c r="AB18">
        <f>IF(gha_make_cxi_2015!AB$57 = 0, 0, gha_make_cxi_2015!AB17/gha_make_cxi_2015!AB$57)</f>
        <v>0</v>
      </c>
      <c r="AC18">
        <f>IF(gha_make_cxi_2015!AC$57 = 0, 0, gha_make_cxi_2015!AC17/gha_make_cxi_2015!AC$57)</f>
        <v>0</v>
      </c>
      <c r="AD18">
        <f>IF(gha_make_cxi_2015!AD$57 = 0, 0, gha_make_cxi_2015!AD17/gha_make_cxi_2015!AD$57)</f>
        <v>0</v>
      </c>
      <c r="AE18">
        <f>IF(gha_make_cxi_2015!AE$57 = 0, 0, gha_make_cxi_2015!AE17/gha_make_cxi_2015!AE$57)</f>
        <v>0</v>
      </c>
      <c r="AF18">
        <f>IF(gha_make_cxi_2015!AF$57 = 0, 0, gha_make_cxi_2015!AF17/gha_make_cxi_2015!AF$57)</f>
        <v>0</v>
      </c>
      <c r="AG18">
        <f>IF(gha_make_cxi_2015!AG$57 = 0, 0, gha_make_cxi_2015!AG17/gha_make_cxi_2015!AG$57)</f>
        <v>0</v>
      </c>
      <c r="AH18">
        <f>IF(gha_make_cxi_2015!AH$57 = 0, 0, gha_make_cxi_2015!AH17/gha_make_cxi_2015!AH$57)</f>
        <v>0</v>
      </c>
      <c r="AI18">
        <f>IF(gha_make_cxi_2015!AI$57 = 0, 0, gha_make_cxi_2015!AI17/gha_make_cxi_2015!AI$57)</f>
        <v>0</v>
      </c>
      <c r="AJ18">
        <f>IF(gha_make_cxi_2015!AJ$57 = 0, 0, gha_make_cxi_2015!AJ17/gha_make_cxi_2015!AJ$57)</f>
        <v>0</v>
      </c>
      <c r="AK18">
        <f>IF(gha_make_cxi_2015!AK$57 = 0, 0, gha_make_cxi_2015!AK17/gha_make_cxi_2015!AK$57)</f>
        <v>0</v>
      </c>
      <c r="AL18">
        <f>IF(gha_make_cxi_2015!AL$57 = 0, 0, gha_make_cxi_2015!AL17/gha_make_cxi_2015!AL$57)</f>
        <v>0</v>
      </c>
      <c r="AM18">
        <f>IF(gha_make_cxi_2015!AM$57 = 0, 0, gha_make_cxi_2015!AM17/gha_make_cxi_2015!AM$57)</f>
        <v>0</v>
      </c>
      <c r="AN18">
        <f>IF(gha_make_cxi_2015!AN$57 = 0, 0, gha_make_cxi_2015!AN17/gha_make_cxi_2015!AN$57)</f>
        <v>0</v>
      </c>
      <c r="AO18">
        <f>IF(gha_make_cxi_2015!AO$57 = 0, 0, gha_make_cxi_2015!AO17/gha_make_cxi_2015!AO$57)</f>
        <v>0</v>
      </c>
      <c r="AP18">
        <f>IF(gha_make_cxi_2015!AP$57 = 0, 0, gha_make_cxi_2015!AP17/gha_make_cxi_2015!AP$57)</f>
        <v>0</v>
      </c>
      <c r="AQ18">
        <f>IF(gha_make_cxi_2015!AQ$57 = 0, 0, gha_make_cxi_2015!AQ17/gha_make_cxi_2015!AQ$57)</f>
        <v>0</v>
      </c>
      <c r="AR18">
        <f>IF(gha_make_cxi_2015!AR$57 = 0, 0, gha_make_cxi_2015!AR17/gha_make_cxi_2015!AR$57)</f>
        <v>0</v>
      </c>
      <c r="AS18">
        <f>IF(gha_make_cxi_2015!AS$57 = 0, 0, gha_make_cxi_2015!AS17/gha_make_cxi_2015!AS$57)</f>
        <v>0</v>
      </c>
      <c r="AT18">
        <f>IF(gha_make_cxi_2015!AT$57 = 0, 0, gha_make_cxi_2015!AT17/gha_make_cxi_2015!AT$57)</f>
        <v>0</v>
      </c>
      <c r="AU18">
        <f>IF(gha_make_cxi_2015!AU$57 = 0, 0, gha_make_cxi_2015!AU17/gha_make_cxi_2015!AU$57)</f>
        <v>0</v>
      </c>
      <c r="AV18">
        <f>IF(gha_make_cxi_2015!AV$57 = 0, 0, gha_make_cxi_2015!AV17/gha_make_cxi_2015!AV$57)</f>
        <v>0</v>
      </c>
      <c r="AW18">
        <f>IF(gha_make_cxi_2015!AW$57 = 0, 0, gha_make_cxi_2015!AW17/gha_make_cxi_2015!AW$57)</f>
        <v>0</v>
      </c>
      <c r="AX18">
        <f>IF(gha_make_cxi_2015!AX$57 = 0, 0, gha_make_cxi_2015!AX17/gha_make_cxi_2015!AX$57)</f>
        <v>0</v>
      </c>
      <c r="AY18">
        <f>IF(gha_make_cxi_2015!AY$57 = 0, 0, gha_make_cxi_2015!AY17/gha_make_cxi_2015!AY$57)</f>
        <v>0</v>
      </c>
      <c r="AZ18">
        <f>IF(gha_make_cxi_2015!AZ$57 = 0, 0, gha_make_cxi_2015!AZ17/gha_make_cxi_2015!AZ$57)</f>
        <v>0</v>
      </c>
      <c r="BA18">
        <f>IF(gha_make_cxi_2015!BA$57 = 0, 0, gha_make_cxi_2015!BA17/gha_make_cxi_2015!BA$57)</f>
        <v>0</v>
      </c>
      <c r="BB18">
        <f>IF(gha_make_cxi_2015!BB$57 = 0, 0, gha_make_cxi_2015!BB17/gha_make_cxi_2015!BB$57)</f>
        <v>0</v>
      </c>
      <c r="BC18">
        <f>IF(gha_make_cxi_2015!BC$57 = 0, 0, gha_make_cxi_2015!BC17/gha_make_cxi_2015!BC$57)</f>
        <v>0</v>
      </c>
      <c r="BD18">
        <f>IF(gha_make_cxi_2015!BD$57 = 0, 0, gha_make_cxi_2015!BD17/gha_make_cxi_2015!BD$57)</f>
        <v>0</v>
      </c>
      <c r="BE18">
        <f>IF(gha_make_cxi_2015!BE$57 = 0, 0, gha_make_cxi_2015!BE17/gha_make_cxi_2015!BE$57)</f>
        <v>0</v>
      </c>
    </row>
    <row r="19" spans="1:57" x14ac:dyDescent="0.25">
      <c r="A19" t="s">
        <v>19</v>
      </c>
      <c r="B19">
        <f>IF(gha_make_cxi_2015!B$57 = 0, 0, gha_make_cxi_2015!B18/gha_make_cxi_2015!B$57)</f>
        <v>0</v>
      </c>
      <c r="C19">
        <f>IF(gha_make_cxi_2015!C$57 = 0, 0, gha_make_cxi_2015!C18/gha_make_cxi_2015!C$57)</f>
        <v>0</v>
      </c>
      <c r="D19">
        <f>IF(gha_make_cxi_2015!D$57 = 0, 0, gha_make_cxi_2015!D18/gha_make_cxi_2015!D$57)</f>
        <v>0</v>
      </c>
      <c r="E19">
        <f>IF(gha_make_cxi_2015!E$57 = 0, 0, gha_make_cxi_2015!E18/gha_make_cxi_2015!E$57)</f>
        <v>0</v>
      </c>
      <c r="F19">
        <f>IF(gha_make_cxi_2015!F$57 = 0, 0, gha_make_cxi_2015!F18/gha_make_cxi_2015!F$57)</f>
        <v>0</v>
      </c>
      <c r="G19">
        <f>IF(gha_make_cxi_2015!G$57 = 0, 0, gha_make_cxi_2015!G18/gha_make_cxi_2015!G$57)</f>
        <v>0</v>
      </c>
      <c r="H19">
        <f>IF(gha_make_cxi_2015!H$57 = 0, 0, gha_make_cxi_2015!H18/gha_make_cxi_2015!H$57)</f>
        <v>0</v>
      </c>
      <c r="I19">
        <f>IF(gha_make_cxi_2015!I$57 = 0, 0, gha_make_cxi_2015!I18/gha_make_cxi_2015!I$57)</f>
        <v>0</v>
      </c>
      <c r="J19">
        <f>IF(gha_make_cxi_2015!J$57 = 0, 0, gha_make_cxi_2015!J18/gha_make_cxi_2015!J$57)</f>
        <v>0</v>
      </c>
      <c r="K19">
        <f>IF(gha_make_cxi_2015!K$57 = 0, 0, gha_make_cxi_2015!K18/gha_make_cxi_2015!K$57)</f>
        <v>0</v>
      </c>
      <c r="L19">
        <f>IF(gha_make_cxi_2015!L$57 = 0, 0, gha_make_cxi_2015!L18/gha_make_cxi_2015!L$57)</f>
        <v>0</v>
      </c>
      <c r="M19">
        <f>IF(gha_make_cxi_2015!M$57 = 0, 0, gha_make_cxi_2015!M18/gha_make_cxi_2015!M$57)</f>
        <v>0</v>
      </c>
      <c r="N19">
        <f>IF(gha_make_cxi_2015!N$57 = 0, 0, gha_make_cxi_2015!N18/gha_make_cxi_2015!N$57)</f>
        <v>0</v>
      </c>
      <c r="O19">
        <f>IF(gha_make_cxi_2015!O$57 = 0, 0, gha_make_cxi_2015!O18/gha_make_cxi_2015!O$57)</f>
        <v>0</v>
      </c>
      <c r="P19">
        <f>IF(gha_make_cxi_2015!P$57 = 0, 0, gha_make_cxi_2015!P18/gha_make_cxi_2015!P$57)</f>
        <v>0</v>
      </c>
      <c r="Q19">
        <f>IF(gha_make_cxi_2015!Q$57 = 0, 0, gha_make_cxi_2015!Q18/gha_make_cxi_2015!Q$57)</f>
        <v>0</v>
      </c>
      <c r="R19">
        <f>IF(gha_make_cxi_2015!R$57 = 0, 0, gha_make_cxi_2015!R18/gha_make_cxi_2015!R$57)</f>
        <v>0</v>
      </c>
      <c r="S19">
        <f>IF(gha_make_cxi_2015!S$57 = 0, 0, gha_make_cxi_2015!S18/gha_make_cxi_2015!S$57)</f>
        <v>1</v>
      </c>
      <c r="T19">
        <f>IF(gha_make_cxi_2015!T$57 = 0, 0, gha_make_cxi_2015!T18/gha_make_cxi_2015!T$57)</f>
        <v>0</v>
      </c>
      <c r="U19">
        <f>IF(gha_make_cxi_2015!U$57 = 0, 0, gha_make_cxi_2015!U18/gha_make_cxi_2015!U$57)</f>
        <v>0</v>
      </c>
      <c r="V19">
        <f>IF(gha_make_cxi_2015!V$57 = 0, 0, gha_make_cxi_2015!V18/gha_make_cxi_2015!V$57)</f>
        <v>0</v>
      </c>
      <c r="W19">
        <f>IF(gha_make_cxi_2015!W$57 = 0, 0, gha_make_cxi_2015!W18/gha_make_cxi_2015!W$57)</f>
        <v>0</v>
      </c>
      <c r="X19">
        <f>IF(gha_make_cxi_2015!X$57 = 0, 0, gha_make_cxi_2015!X18/gha_make_cxi_2015!X$57)</f>
        <v>0</v>
      </c>
      <c r="Y19">
        <f>IF(gha_make_cxi_2015!Y$57 = 0, 0, gha_make_cxi_2015!Y18/gha_make_cxi_2015!Y$57)</f>
        <v>0</v>
      </c>
      <c r="Z19">
        <f>IF(gha_make_cxi_2015!Z$57 = 0, 0, gha_make_cxi_2015!Z18/gha_make_cxi_2015!Z$57)</f>
        <v>0</v>
      </c>
      <c r="AA19">
        <f>IF(gha_make_cxi_2015!AA$57 = 0, 0, gha_make_cxi_2015!AA18/gha_make_cxi_2015!AA$57)</f>
        <v>0</v>
      </c>
      <c r="AB19">
        <f>IF(gha_make_cxi_2015!AB$57 = 0, 0, gha_make_cxi_2015!AB18/gha_make_cxi_2015!AB$57)</f>
        <v>0</v>
      </c>
      <c r="AC19">
        <f>IF(gha_make_cxi_2015!AC$57 = 0, 0, gha_make_cxi_2015!AC18/gha_make_cxi_2015!AC$57)</f>
        <v>0</v>
      </c>
      <c r="AD19">
        <f>IF(gha_make_cxi_2015!AD$57 = 0, 0, gha_make_cxi_2015!AD18/gha_make_cxi_2015!AD$57)</f>
        <v>0</v>
      </c>
      <c r="AE19">
        <f>IF(gha_make_cxi_2015!AE$57 = 0, 0, gha_make_cxi_2015!AE18/gha_make_cxi_2015!AE$57)</f>
        <v>0</v>
      </c>
      <c r="AF19">
        <f>IF(gha_make_cxi_2015!AF$57 = 0, 0, gha_make_cxi_2015!AF18/gha_make_cxi_2015!AF$57)</f>
        <v>0</v>
      </c>
      <c r="AG19">
        <f>IF(gha_make_cxi_2015!AG$57 = 0, 0, gha_make_cxi_2015!AG18/gha_make_cxi_2015!AG$57)</f>
        <v>0</v>
      </c>
      <c r="AH19">
        <f>IF(gha_make_cxi_2015!AH$57 = 0, 0, gha_make_cxi_2015!AH18/gha_make_cxi_2015!AH$57)</f>
        <v>0</v>
      </c>
      <c r="AI19">
        <f>IF(gha_make_cxi_2015!AI$57 = 0, 0, gha_make_cxi_2015!AI18/gha_make_cxi_2015!AI$57)</f>
        <v>0</v>
      </c>
      <c r="AJ19">
        <f>IF(gha_make_cxi_2015!AJ$57 = 0, 0, gha_make_cxi_2015!AJ18/gha_make_cxi_2015!AJ$57)</f>
        <v>0</v>
      </c>
      <c r="AK19">
        <f>IF(gha_make_cxi_2015!AK$57 = 0, 0, gha_make_cxi_2015!AK18/gha_make_cxi_2015!AK$57)</f>
        <v>0</v>
      </c>
      <c r="AL19">
        <f>IF(gha_make_cxi_2015!AL$57 = 0, 0, gha_make_cxi_2015!AL18/gha_make_cxi_2015!AL$57)</f>
        <v>0</v>
      </c>
      <c r="AM19">
        <f>IF(gha_make_cxi_2015!AM$57 = 0, 0, gha_make_cxi_2015!AM18/gha_make_cxi_2015!AM$57)</f>
        <v>0</v>
      </c>
      <c r="AN19">
        <f>IF(gha_make_cxi_2015!AN$57 = 0, 0, gha_make_cxi_2015!AN18/gha_make_cxi_2015!AN$57)</f>
        <v>0</v>
      </c>
      <c r="AO19">
        <f>IF(gha_make_cxi_2015!AO$57 = 0, 0, gha_make_cxi_2015!AO18/gha_make_cxi_2015!AO$57)</f>
        <v>0</v>
      </c>
      <c r="AP19">
        <f>IF(gha_make_cxi_2015!AP$57 = 0, 0, gha_make_cxi_2015!AP18/gha_make_cxi_2015!AP$57)</f>
        <v>0</v>
      </c>
      <c r="AQ19">
        <f>IF(gha_make_cxi_2015!AQ$57 = 0, 0, gha_make_cxi_2015!AQ18/gha_make_cxi_2015!AQ$57)</f>
        <v>0</v>
      </c>
      <c r="AR19">
        <f>IF(gha_make_cxi_2015!AR$57 = 0, 0, gha_make_cxi_2015!AR18/gha_make_cxi_2015!AR$57)</f>
        <v>0</v>
      </c>
      <c r="AS19">
        <f>IF(gha_make_cxi_2015!AS$57 = 0, 0, gha_make_cxi_2015!AS18/gha_make_cxi_2015!AS$57)</f>
        <v>0</v>
      </c>
      <c r="AT19">
        <f>IF(gha_make_cxi_2015!AT$57 = 0, 0, gha_make_cxi_2015!AT18/gha_make_cxi_2015!AT$57)</f>
        <v>0</v>
      </c>
      <c r="AU19">
        <f>IF(gha_make_cxi_2015!AU$57 = 0, 0, gha_make_cxi_2015!AU18/gha_make_cxi_2015!AU$57)</f>
        <v>0</v>
      </c>
      <c r="AV19">
        <f>IF(gha_make_cxi_2015!AV$57 = 0, 0, gha_make_cxi_2015!AV18/gha_make_cxi_2015!AV$57)</f>
        <v>0</v>
      </c>
      <c r="AW19">
        <f>IF(gha_make_cxi_2015!AW$57 = 0, 0, gha_make_cxi_2015!AW18/gha_make_cxi_2015!AW$57)</f>
        <v>0</v>
      </c>
      <c r="AX19">
        <f>IF(gha_make_cxi_2015!AX$57 = 0, 0, gha_make_cxi_2015!AX18/gha_make_cxi_2015!AX$57)</f>
        <v>0</v>
      </c>
      <c r="AY19">
        <f>IF(gha_make_cxi_2015!AY$57 = 0, 0, gha_make_cxi_2015!AY18/gha_make_cxi_2015!AY$57)</f>
        <v>0</v>
      </c>
      <c r="AZ19">
        <f>IF(gha_make_cxi_2015!AZ$57 = 0, 0, gha_make_cxi_2015!AZ18/gha_make_cxi_2015!AZ$57)</f>
        <v>0</v>
      </c>
      <c r="BA19">
        <f>IF(gha_make_cxi_2015!BA$57 = 0, 0, gha_make_cxi_2015!BA18/gha_make_cxi_2015!BA$57)</f>
        <v>0</v>
      </c>
      <c r="BB19">
        <f>IF(gha_make_cxi_2015!BB$57 = 0, 0, gha_make_cxi_2015!BB18/gha_make_cxi_2015!BB$57)</f>
        <v>0</v>
      </c>
      <c r="BC19">
        <f>IF(gha_make_cxi_2015!BC$57 = 0, 0, gha_make_cxi_2015!BC18/gha_make_cxi_2015!BC$57)</f>
        <v>0</v>
      </c>
      <c r="BD19">
        <f>IF(gha_make_cxi_2015!BD$57 = 0, 0, gha_make_cxi_2015!BD18/gha_make_cxi_2015!BD$57)</f>
        <v>0</v>
      </c>
      <c r="BE19">
        <f>IF(gha_make_cxi_2015!BE$57 = 0, 0, gha_make_cxi_2015!BE18/gha_make_cxi_2015!BE$57)</f>
        <v>0</v>
      </c>
    </row>
    <row r="20" spans="1:57" x14ac:dyDescent="0.25">
      <c r="A20" t="s">
        <v>20</v>
      </c>
      <c r="B20">
        <f>IF(gha_make_cxi_2015!B$57 = 0, 0, gha_make_cxi_2015!B19/gha_make_cxi_2015!B$57)</f>
        <v>0</v>
      </c>
      <c r="C20">
        <f>IF(gha_make_cxi_2015!C$57 = 0, 0, gha_make_cxi_2015!C19/gha_make_cxi_2015!C$57)</f>
        <v>0</v>
      </c>
      <c r="D20">
        <f>IF(gha_make_cxi_2015!D$57 = 0, 0, gha_make_cxi_2015!D19/gha_make_cxi_2015!D$57)</f>
        <v>0</v>
      </c>
      <c r="E20">
        <f>IF(gha_make_cxi_2015!E$57 = 0, 0, gha_make_cxi_2015!E19/gha_make_cxi_2015!E$57)</f>
        <v>0</v>
      </c>
      <c r="F20">
        <f>IF(gha_make_cxi_2015!F$57 = 0, 0, gha_make_cxi_2015!F19/gha_make_cxi_2015!F$57)</f>
        <v>0</v>
      </c>
      <c r="G20">
        <f>IF(gha_make_cxi_2015!G$57 = 0, 0, gha_make_cxi_2015!G19/gha_make_cxi_2015!G$57)</f>
        <v>0</v>
      </c>
      <c r="H20">
        <f>IF(gha_make_cxi_2015!H$57 = 0, 0, gha_make_cxi_2015!H19/gha_make_cxi_2015!H$57)</f>
        <v>0</v>
      </c>
      <c r="I20">
        <f>IF(gha_make_cxi_2015!I$57 = 0, 0, gha_make_cxi_2015!I19/gha_make_cxi_2015!I$57)</f>
        <v>0</v>
      </c>
      <c r="J20">
        <f>IF(gha_make_cxi_2015!J$57 = 0, 0, gha_make_cxi_2015!J19/gha_make_cxi_2015!J$57)</f>
        <v>0</v>
      </c>
      <c r="K20">
        <f>IF(gha_make_cxi_2015!K$57 = 0, 0, gha_make_cxi_2015!K19/gha_make_cxi_2015!K$57)</f>
        <v>0</v>
      </c>
      <c r="L20">
        <f>IF(gha_make_cxi_2015!L$57 = 0, 0, gha_make_cxi_2015!L19/gha_make_cxi_2015!L$57)</f>
        <v>0</v>
      </c>
      <c r="M20">
        <f>IF(gha_make_cxi_2015!M$57 = 0, 0, gha_make_cxi_2015!M19/gha_make_cxi_2015!M$57)</f>
        <v>0</v>
      </c>
      <c r="N20">
        <f>IF(gha_make_cxi_2015!N$57 = 0, 0, gha_make_cxi_2015!N19/gha_make_cxi_2015!N$57)</f>
        <v>0</v>
      </c>
      <c r="O20">
        <f>IF(gha_make_cxi_2015!O$57 = 0, 0, gha_make_cxi_2015!O19/gha_make_cxi_2015!O$57)</f>
        <v>0</v>
      </c>
      <c r="P20">
        <f>IF(gha_make_cxi_2015!P$57 = 0, 0, gha_make_cxi_2015!P19/gha_make_cxi_2015!P$57)</f>
        <v>0</v>
      </c>
      <c r="Q20">
        <f>IF(gha_make_cxi_2015!Q$57 = 0, 0, gha_make_cxi_2015!Q19/gha_make_cxi_2015!Q$57)</f>
        <v>0</v>
      </c>
      <c r="R20">
        <f>IF(gha_make_cxi_2015!R$57 = 0, 0, gha_make_cxi_2015!R19/gha_make_cxi_2015!R$57)</f>
        <v>0</v>
      </c>
      <c r="S20">
        <f>IF(gha_make_cxi_2015!S$57 = 0, 0, gha_make_cxi_2015!S19/gha_make_cxi_2015!S$57)</f>
        <v>0</v>
      </c>
      <c r="T20">
        <f>IF(gha_make_cxi_2015!T$57 = 0, 0, gha_make_cxi_2015!T19/gha_make_cxi_2015!T$57)</f>
        <v>1</v>
      </c>
      <c r="U20">
        <f>IF(gha_make_cxi_2015!U$57 = 0, 0, gha_make_cxi_2015!U19/gha_make_cxi_2015!U$57)</f>
        <v>0</v>
      </c>
      <c r="V20">
        <f>IF(gha_make_cxi_2015!V$57 = 0, 0, gha_make_cxi_2015!V19/gha_make_cxi_2015!V$57)</f>
        <v>0</v>
      </c>
      <c r="W20">
        <f>IF(gha_make_cxi_2015!W$57 = 0, 0, gha_make_cxi_2015!W19/gha_make_cxi_2015!W$57)</f>
        <v>0</v>
      </c>
      <c r="X20">
        <f>IF(gha_make_cxi_2015!X$57 = 0, 0, gha_make_cxi_2015!X19/gha_make_cxi_2015!X$57)</f>
        <v>0</v>
      </c>
      <c r="Y20">
        <f>IF(gha_make_cxi_2015!Y$57 = 0, 0, gha_make_cxi_2015!Y19/gha_make_cxi_2015!Y$57)</f>
        <v>0</v>
      </c>
      <c r="Z20">
        <f>IF(gha_make_cxi_2015!Z$57 = 0, 0, gha_make_cxi_2015!Z19/gha_make_cxi_2015!Z$57)</f>
        <v>0</v>
      </c>
      <c r="AA20">
        <f>IF(gha_make_cxi_2015!AA$57 = 0, 0, gha_make_cxi_2015!AA19/gha_make_cxi_2015!AA$57)</f>
        <v>0</v>
      </c>
      <c r="AB20">
        <f>IF(gha_make_cxi_2015!AB$57 = 0, 0, gha_make_cxi_2015!AB19/gha_make_cxi_2015!AB$57)</f>
        <v>0</v>
      </c>
      <c r="AC20">
        <f>IF(gha_make_cxi_2015!AC$57 = 0, 0, gha_make_cxi_2015!AC19/gha_make_cxi_2015!AC$57)</f>
        <v>0</v>
      </c>
      <c r="AD20">
        <f>IF(gha_make_cxi_2015!AD$57 = 0, 0, gha_make_cxi_2015!AD19/gha_make_cxi_2015!AD$57)</f>
        <v>0</v>
      </c>
      <c r="AE20">
        <f>IF(gha_make_cxi_2015!AE$57 = 0, 0, gha_make_cxi_2015!AE19/gha_make_cxi_2015!AE$57)</f>
        <v>0</v>
      </c>
      <c r="AF20">
        <f>IF(gha_make_cxi_2015!AF$57 = 0, 0, gha_make_cxi_2015!AF19/gha_make_cxi_2015!AF$57)</f>
        <v>0</v>
      </c>
      <c r="AG20">
        <f>IF(gha_make_cxi_2015!AG$57 = 0, 0, gha_make_cxi_2015!AG19/gha_make_cxi_2015!AG$57)</f>
        <v>0</v>
      </c>
      <c r="AH20">
        <f>IF(gha_make_cxi_2015!AH$57 = 0, 0, gha_make_cxi_2015!AH19/gha_make_cxi_2015!AH$57)</f>
        <v>0</v>
      </c>
      <c r="AI20">
        <f>IF(gha_make_cxi_2015!AI$57 = 0, 0, gha_make_cxi_2015!AI19/gha_make_cxi_2015!AI$57)</f>
        <v>0</v>
      </c>
      <c r="AJ20">
        <f>IF(gha_make_cxi_2015!AJ$57 = 0, 0, gha_make_cxi_2015!AJ19/gha_make_cxi_2015!AJ$57)</f>
        <v>0</v>
      </c>
      <c r="AK20">
        <f>IF(gha_make_cxi_2015!AK$57 = 0, 0, gha_make_cxi_2015!AK19/gha_make_cxi_2015!AK$57)</f>
        <v>0</v>
      </c>
      <c r="AL20">
        <f>IF(gha_make_cxi_2015!AL$57 = 0, 0, gha_make_cxi_2015!AL19/gha_make_cxi_2015!AL$57)</f>
        <v>0</v>
      </c>
      <c r="AM20">
        <f>IF(gha_make_cxi_2015!AM$57 = 0, 0, gha_make_cxi_2015!AM19/gha_make_cxi_2015!AM$57)</f>
        <v>0</v>
      </c>
      <c r="AN20">
        <f>IF(gha_make_cxi_2015!AN$57 = 0, 0, gha_make_cxi_2015!AN19/gha_make_cxi_2015!AN$57)</f>
        <v>0</v>
      </c>
      <c r="AO20">
        <f>IF(gha_make_cxi_2015!AO$57 = 0, 0, gha_make_cxi_2015!AO19/gha_make_cxi_2015!AO$57)</f>
        <v>0</v>
      </c>
      <c r="AP20">
        <f>IF(gha_make_cxi_2015!AP$57 = 0, 0, gha_make_cxi_2015!AP19/gha_make_cxi_2015!AP$57)</f>
        <v>0</v>
      </c>
      <c r="AQ20">
        <f>IF(gha_make_cxi_2015!AQ$57 = 0, 0, gha_make_cxi_2015!AQ19/gha_make_cxi_2015!AQ$57)</f>
        <v>0</v>
      </c>
      <c r="AR20">
        <f>IF(gha_make_cxi_2015!AR$57 = 0, 0, gha_make_cxi_2015!AR19/gha_make_cxi_2015!AR$57)</f>
        <v>0</v>
      </c>
      <c r="AS20">
        <f>IF(gha_make_cxi_2015!AS$57 = 0, 0, gha_make_cxi_2015!AS19/gha_make_cxi_2015!AS$57)</f>
        <v>0</v>
      </c>
      <c r="AT20">
        <f>IF(gha_make_cxi_2015!AT$57 = 0, 0, gha_make_cxi_2015!AT19/gha_make_cxi_2015!AT$57)</f>
        <v>0</v>
      </c>
      <c r="AU20">
        <f>IF(gha_make_cxi_2015!AU$57 = 0, 0, gha_make_cxi_2015!AU19/gha_make_cxi_2015!AU$57)</f>
        <v>0</v>
      </c>
      <c r="AV20">
        <f>IF(gha_make_cxi_2015!AV$57 = 0, 0, gha_make_cxi_2015!AV19/gha_make_cxi_2015!AV$57)</f>
        <v>0</v>
      </c>
      <c r="AW20">
        <f>IF(gha_make_cxi_2015!AW$57 = 0, 0, gha_make_cxi_2015!AW19/gha_make_cxi_2015!AW$57)</f>
        <v>0</v>
      </c>
      <c r="AX20">
        <f>IF(gha_make_cxi_2015!AX$57 = 0, 0, gha_make_cxi_2015!AX19/gha_make_cxi_2015!AX$57)</f>
        <v>0</v>
      </c>
      <c r="AY20">
        <f>IF(gha_make_cxi_2015!AY$57 = 0, 0, gha_make_cxi_2015!AY19/gha_make_cxi_2015!AY$57)</f>
        <v>0</v>
      </c>
      <c r="AZ20">
        <f>IF(gha_make_cxi_2015!AZ$57 = 0, 0, gha_make_cxi_2015!AZ19/gha_make_cxi_2015!AZ$57)</f>
        <v>0</v>
      </c>
      <c r="BA20">
        <f>IF(gha_make_cxi_2015!BA$57 = 0, 0, gha_make_cxi_2015!BA19/gha_make_cxi_2015!BA$57)</f>
        <v>0</v>
      </c>
      <c r="BB20">
        <f>IF(gha_make_cxi_2015!BB$57 = 0, 0, gha_make_cxi_2015!BB19/gha_make_cxi_2015!BB$57)</f>
        <v>0</v>
      </c>
      <c r="BC20">
        <f>IF(gha_make_cxi_2015!BC$57 = 0, 0, gha_make_cxi_2015!BC19/gha_make_cxi_2015!BC$57)</f>
        <v>0</v>
      </c>
      <c r="BD20">
        <f>IF(gha_make_cxi_2015!BD$57 = 0, 0, gha_make_cxi_2015!BD19/gha_make_cxi_2015!BD$57)</f>
        <v>0</v>
      </c>
      <c r="BE20">
        <f>IF(gha_make_cxi_2015!BE$57 = 0, 0, gha_make_cxi_2015!BE19/gha_make_cxi_2015!BE$57)</f>
        <v>0</v>
      </c>
    </row>
    <row r="21" spans="1:57" x14ac:dyDescent="0.25">
      <c r="A21" t="s">
        <v>21</v>
      </c>
      <c r="B21">
        <f>IF(gha_make_cxi_2015!B$57 = 0, 0, gha_make_cxi_2015!B20/gha_make_cxi_2015!B$57)</f>
        <v>0</v>
      </c>
      <c r="C21">
        <f>IF(gha_make_cxi_2015!C$57 = 0, 0, gha_make_cxi_2015!C20/gha_make_cxi_2015!C$57)</f>
        <v>0</v>
      </c>
      <c r="D21">
        <f>IF(gha_make_cxi_2015!D$57 = 0, 0, gha_make_cxi_2015!D20/gha_make_cxi_2015!D$57)</f>
        <v>0</v>
      </c>
      <c r="E21">
        <f>IF(gha_make_cxi_2015!E$57 = 0, 0, gha_make_cxi_2015!E20/gha_make_cxi_2015!E$57)</f>
        <v>0</v>
      </c>
      <c r="F21">
        <f>IF(gha_make_cxi_2015!F$57 = 0, 0, gha_make_cxi_2015!F20/gha_make_cxi_2015!F$57)</f>
        <v>0</v>
      </c>
      <c r="G21">
        <f>IF(gha_make_cxi_2015!G$57 = 0, 0, gha_make_cxi_2015!G20/gha_make_cxi_2015!G$57)</f>
        <v>0</v>
      </c>
      <c r="H21">
        <f>IF(gha_make_cxi_2015!H$57 = 0, 0, gha_make_cxi_2015!H20/gha_make_cxi_2015!H$57)</f>
        <v>0</v>
      </c>
      <c r="I21">
        <f>IF(gha_make_cxi_2015!I$57 = 0, 0, gha_make_cxi_2015!I20/gha_make_cxi_2015!I$57)</f>
        <v>0</v>
      </c>
      <c r="J21">
        <f>IF(gha_make_cxi_2015!J$57 = 0, 0, gha_make_cxi_2015!J20/gha_make_cxi_2015!J$57)</f>
        <v>0</v>
      </c>
      <c r="K21">
        <f>IF(gha_make_cxi_2015!K$57 = 0, 0, gha_make_cxi_2015!K20/gha_make_cxi_2015!K$57)</f>
        <v>0</v>
      </c>
      <c r="L21">
        <f>IF(gha_make_cxi_2015!L$57 = 0, 0, gha_make_cxi_2015!L20/gha_make_cxi_2015!L$57)</f>
        <v>0</v>
      </c>
      <c r="M21">
        <f>IF(gha_make_cxi_2015!M$57 = 0, 0, gha_make_cxi_2015!M20/gha_make_cxi_2015!M$57)</f>
        <v>0</v>
      </c>
      <c r="N21">
        <f>IF(gha_make_cxi_2015!N$57 = 0, 0, gha_make_cxi_2015!N20/gha_make_cxi_2015!N$57)</f>
        <v>0</v>
      </c>
      <c r="O21">
        <f>IF(gha_make_cxi_2015!O$57 = 0, 0, gha_make_cxi_2015!O20/gha_make_cxi_2015!O$57)</f>
        <v>0</v>
      </c>
      <c r="P21">
        <f>IF(gha_make_cxi_2015!P$57 = 0, 0, gha_make_cxi_2015!P20/gha_make_cxi_2015!P$57)</f>
        <v>0</v>
      </c>
      <c r="Q21">
        <f>IF(gha_make_cxi_2015!Q$57 = 0, 0, gha_make_cxi_2015!Q20/gha_make_cxi_2015!Q$57)</f>
        <v>0</v>
      </c>
      <c r="R21">
        <f>IF(gha_make_cxi_2015!R$57 = 0, 0, gha_make_cxi_2015!R20/gha_make_cxi_2015!R$57)</f>
        <v>0</v>
      </c>
      <c r="S21">
        <f>IF(gha_make_cxi_2015!S$57 = 0, 0, gha_make_cxi_2015!S20/gha_make_cxi_2015!S$57)</f>
        <v>0</v>
      </c>
      <c r="T21">
        <f>IF(gha_make_cxi_2015!T$57 = 0, 0, gha_make_cxi_2015!T20/gha_make_cxi_2015!T$57)</f>
        <v>0</v>
      </c>
      <c r="U21">
        <f>IF(gha_make_cxi_2015!U$57 = 0, 0, gha_make_cxi_2015!U20/gha_make_cxi_2015!U$57)</f>
        <v>1</v>
      </c>
      <c r="V21">
        <f>IF(gha_make_cxi_2015!V$57 = 0, 0, gha_make_cxi_2015!V20/gha_make_cxi_2015!V$57)</f>
        <v>0</v>
      </c>
      <c r="W21">
        <f>IF(gha_make_cxi_2015!W$57 = 0, 0, gha_make_cxi_2015!W20/gha_make_cxi_2015!W$57)</f>
        <v>0</v>
      </c>
      <c r="X21">
        <f>IF(gha_make_cxi_2015!X$57 = 0, 0, gha_make_cxi_2015!X20/gha_make_cxi_2015!X$57)</f>
        <v>0</v>
      </c>
      <c r="Y21">
        <f>IF(gha_make_cxi_2015!Y$57 = 0, 0, gha_make_cxi_2015!Y20/gha_make_cxi_2015!Y$57)</f>
        <v>0</v>
      </c>
      <c r="Z21">
        <f>IF(gha_make_cxi_2015!Z$57 = 0, 0, gha_make_cxi_2015!Z20/gha_make_cxi_2015!Z$57)</f>
        <v>0</v>
      </c>
      <c r="AA21">
        <f>IF(gha_make_cxi_2015!AA$57 = 0, 0, gha_make_cxi_2015!AA20/gha_make_cxi_2015!AA$57)</f>
        <v>0</v>
      </c>
      <c r="AB21">
        <f>IF(gha_make_cxi_2015!AB$57 = 0, 0, gha_make_cxi_2015!AB20/gha_make_cxi_2015!AB$57)</f>
        <v>0</v>
      </c>
      <c r="AC21">
        <f>IF(gha_make_cxi_2015!AC$57 = 0, 0, gha_make_cxi_2015!AC20/gha_make_cxi_2015!AC$57)</f>
        <v>0</v>
      </c>
      <c r="AD21">
        <f>IF(gha_make_cxi_2015!AD$57 = 0, 0, gha_make_cxi_2015!AD20/gha_make_cxi_2015!AD$57)</f>
        <v>0</v>
      </c>
      <c r="AE21">
        <f>IF(gha_make_cxi_2015!AE$57 = 0, 0, gha_make_cxi_2015!AE20/gha_make_cxi_2015!AE$57)</f>
        <v>0</v>
      </c>
      <c r="AF21">
        <f>IF(gha_make_cxi_2015!AF$57 = 0, 0, gha_make_cxi_2015!AF20/gha_make_cxi_2015!AF$57)</f>
        <v>0</v>
      </c>
      <c r="AG21">
        <f>IF(gha_make_cxi_2015!AG$57 = 0, 0, gha_make_cxi_2015!AG20/gha_make_cxi_2015!AG$57)</f>
        <v>0</v>
      </c>
      <c r="AH21">
        <f>IF(gha_make_cxi_2015!AH$57 = 0, 0, gha_make_cxi_2015!AH20/gha_make_cxi_2015!AH$57)</f>
        <v>0</v>
      </c>
      <c r="AI21">
        <f>IF(gha_make_cxi_2015!AI$57 = 0, 0, gha_make_cxi_2015!AI20/gha_make_cxi_2015!AI$57)</f>
        <v>0</v>
      </c>
      <c r="AJ21">
        <f>IF(gha_make_cxi_2015!AJ$57 = 0, 0, gha_make_cxi_2015!AJ20/gha_make_cxi_2015!AJ$57)</f>
        <v>0</v>
      </c>
      <c r="AK21">
        <f>IF(gha_make_cxi_2015!AK$57 = 0, 0, gha_make_cxi_2015!AK20/gha_make_cxi_2015!AK$57)</f>
        <v>0</v>
      </c>
      <c r="AL21">
        <f>IF(gha_make_cxi_2015!AL$57 = 0, 0, gha_make_cxi_2015!AL20/gha_make_cxi_2015!AL$57)</f>
        <v>0</v>
      </c>
      <c r="AM21">
        <f>IF(gha_make_cxi_2015!AM$57 = 0, 0, gha_make_cxi_2015!AM20/gha_make_cxi_2015!AM$57)</f>
        <v>0</v>
      </c>
      <c r="AN21">
        <f>IF(gha_make_cxi_2015!AN$57 = 0, 0, gha_make_cxi_2015!AN20/gha_make_cxi_2015!AN$57)</f>
        <v>0</v>
      </c>
      <c r="AO21">
        <f>IF(gha_make_cxi_2015!AO$57 = 0, 0, gha_make_cxi_2015!AO20/gha_make_cxi_2015!AO$57)</f>
        <v>0</v>
      </c>
      <c r="AP21">
        <f>IF(gha_make_cxi_2015!AP$57 = 0, 0, gha_make_cxi_2015!AP20/gha_make_cxi_2015!AP$57)</f>
        <v>0</v>
      </c>
      <c r="AQ21">
        <f>IF(gha_make_cxi_2015!AQ$57 = 0, 0, gha_make_cxi_2015!AQ20/gha_make_cxi_2015!AQ$57)</f>
        <v>0</v>
      </c>
      <c r="AR21">
        <f>IF(gha_make_cxi_2015!AR$57 = 0, 0, gha_make_cxi_2015!AR20/gha_make_cxi_2015!AR$57)</f>
        <v>0</v>
      </c>
      <c r="AS21">
        <f>IF(gha_make_cxi_2015!AS$57 = 0, 0, gha_make_cxi_2015!AS20/gha_make_cxi_2015!AS$57)</f>
        <v>0</v>
      </c>
      <c r="AT21">
        <f>IF(gha_make_cxi_2015!AT$57 = 0, 0, gha_make_cxi_2015!AT20/gha_make_cxi_2015!AT$57)</f>
        <v>0</v>
      </c>
      <c r="AU21">
        <f>IF(gha_make_cxi_2015!AU$57 = 0, 0, gha_make_cxi_2015!AU20/gha_make_cxi_2015!AU$57)</f>
        <v>0</v>
      </c>
      <c r="AV21">
        <f>IF(gha_make_cxi_2015!AV$57 = 0, 0, gha_make_cxi_2015!AV20/gha_make_cxi_2015!AV$57)</f>
        <v>0</v>
      </c>
      <c r="AW21">
        <f>IF(gha_make_cxi_2015!AW$57 = 0, 0, gha_make_cxi_2015!AW20/gha_make_cxi_2015!AW$57)</f>
        <v>0</v>
      </c>
      <c r="AX21">
        <f>IF(gha_make_cxi_2015!AX$57 = 0, 0, gha_make_cxi_2015!AX20/gha_make_cxi_2015!AX$57)</f>
        <v>0</v>
      </c>
      <c r="AY21">
        <f>IF(gha_make_cxi_2015!AY$57 = 0, 0, gha_make_cxi_2015!AY20/gha_make_cxi_2015!AY$57)</f>
        <v>0</v>
      </c>
      <c r="AZ21">
        <f>IF(gha_make_cxi_2015!AZ$57 = 0, 0, gha_make_cxi_2015!AZ20/gha_make_cxi_2015!AZ$57)</f>
        <v>0</v>
      </c>
      <c r="BA21">
        <f>IF(gha_make_cxi_2015!BA$57 = 0, 0, gha_make_cxi_2015!BA20/gha_make_cxi_2015!BA$57)</f>
        <v>0</v>
      </c>
      <c r="BB21">
        <f>IF(gha_make_cxi_2015!BB$57 = 0, 0, gha_make_cxi_2015!BB20/gha_make_cxi_2015!BB$57)</f>
        <v>0</v>
      </c>
      <c r="BC21">
        <f>IF(gha_make_cxi_2015!BC$57 = 0, 0, gha_make_cxi_2015!BC20/gha_make_cxi_2015!BC$57)</f>
        <v>0</v>
      </c>
      <c r="BD21">
        <f>IF(gha_make_cxi_2015!BD$57 = 0, 0, gha_make_cxi_2015!BD20/gha_make_cxi_2015!BD$57)</f>
        <v>0</v>
      </c>
      <c r="BE21">
        <f>IF(gha_make_cxi_2015!BE$57 = 0, 0, gha_make_cxi_2015!BE20/gha_make_cxi_2015!BE$57)</f>
        <v>0</v>
      </c>
    </row>
    <row r="22" spans="1:57" x14ac:dyDescent="0.25">
      <c r="A22" t="s">
        <v>22</v>
      </c>
      <c r="B22">
        <f>IF(gha_make_cxi_2015!B$57 = 0, 0, gha_make_cxi_2015!B21/gha_make_cxi_2015!B$57)</f>
        <v>0</v>
      </c>
      <c r="C22">
        <f>IF(gha_make_cxi_2015!C$57 = 0, 0, gha_make_cxi_2015!C21/gha_make_cxi_2015!C$57)</f>
        <v>0</v>
      </c>
      <c r="D22">
        <f>IF(gha_make_cxi_2015!D$57 = 0, 0, gha_make_cxi_2015!D21/gha_make_cxi_2015!D$57)</f>
        <v>0</v>
      </c>
      <c r="E22">
        <f>IF(gha_make_cxi_2015!E$57 = 0, 0, gha_make_cxi_2015!E21/gha_make_cxi_2015!E$57)</f>
        <v>0</v>
      </c>
      <c r="F22">
        <f>IF(gha_make_cxi_2015!F$57 = 0, 0, gha_make_cxi_2015!F21/gha_make_cxi_2015!F$57)</f>
        <v>0</v>
      </c>
      <c r="G22">
        <f>IF(gha_make_cxi_2015!G$57 = 0, 0, gha_make_cxi_2015!G21/gha_make_cxi_2015!G$57)</f>
        <v>0</v>
      </c>
      <c r="H22">
        <f>IF(gha_make_cxi_2015!H$57 = 0, 0, gha_make_cxi_2015!H21/gha_make_cxi_2015!H$57)</f>
        <v>0</v>
      </c>
      <c r="I22">
        <f>IF(gha_make_cxi_2015!I$57 = 0, 0, gha_make_cxi_2015!I21/gha_make_cxi_2015!I$57)</f>
        <v>0</v>
      </c>
      <c r="J22">
        <f>IF(gha_make_cxi_2015!J$57 = 0, 0, gha_make_cxi_2015!J21/gha_make_cxi_2015!J$57)</f>
        <v>0</v>
      </c>
      <c r="K22">
        <f>IF(gha_make_cxi_2015!K$57 = 0, 0, gha_make_cxi_2015!K21/gha_make_cxi_2015!K$57)</f>
        <v>0</v>
      </c>
      <c r="L22">
        <f>IF(gha_make_cxi_2015!L$57 = 0, 0, gha_make_cxi_2015!L21/gha_make_cxi_2015!L$57)</f>
        <v>0</v>
      </c>
      <c r="M22">
        <f>IF(gha_make_cxi_2015!M$57 = 0, 0, gha_make_cxi_2015!M21/gha_make_cxi_2015!M$57)</f>
        <v>0</v>
      </c>
      <c r="N22">
        <f>IF(gha_make_cxi_2015!N$57 = 0, 0, gha_make_cxi_2015!N21/gha_make_cxi_2015!N$57)</f>
        <v>0</v>
      </c>
      <c r="O22">
        <f>IF(gha_make_cxi_2015!O$57 = 0, 0, gha_make_cxi_2015!O21/gha_make_cxi_2015!O$57)</f>
        <v>0</v>
      </c>
      <c r="P22">
        <f>IF(gha_make_cxi_2015!P$57 = 0, 0, gha_make_cxi_2015!P21/gha_make_cxi_2015!P$57)</f>
        <v>0</v>
      </c>
      <c r="Q22">
        <f>IF(gha_make_cxi_2015!Q$57 = 0, 0, gha_make_cxi_2015!Q21/gha_make_cxi_2015!Q$57)</f>
        <v>0</v>
      </c>
      <c r="R22">
        <f>IF(gha_make_cxi_2015!R$57 = 0, 0, gha_make_cxi_2015!R21/gha_make_cxi_2015!R$57)</f>
        <v>0</v>
      </c>
      <c r="S22">
        <f>IF(gha_make_cxi_2015!S$57 = 0, 0, gha_make_cxi_2015!S21/gha_make_cxi_2015!S$57)</f>
        <v>0</v>
      </c>
      <c r="T22">
        <f>IF(gha_make_cxi_2015!T$57 = 0, 0, gha_make_cxi_2015!T21/gha_make_cxi_2015!T$57)</f>
        <v>0</v>
      </c>
      <c r="U22">
        <f>IF(gha_make_cxi_2015!U$57 = 0, 0, gha_make_cxi_2015!U21/gha_make_cxi_2015!U$57)</f>
        <v>0</v>
      </c>
      <c r="V22">
        <f>IF(gha_make_cxi_2015!V$57 = 0, 0, gha_make_cxi_2015!V21/gha_make_cxi_2015!V$57)</f>
        <v>1</v>
      </c>
      <c r="W22">
        <f>IF(gha_make_cxi_2015!W$57 = 0, 0, gha_make_cxi_2015!W21/gha_make_cxi_2015!W$57)</f>
        <v>0</v>
      </c>
      <c r="X22">
        <f>IF(gha_make_cxi_2015!X$57 = 0, 0, gha_make_cxi_2015!X21/gha_make_cxi_2015!X$57)</f>
        <v>0</v>
      </c>
      <c r="Y22">
        <f>IF(gha_make_cxi_2015!Y$57 = 0, 0, gha_make_cxi_2015!Y21/gha_make_cxi_2015!Y$57)</f>
        <v>0</v>
      </c>
      <c r="Z22">
        <f>IF(gha_make_cxi_2015!Z$57 = 0, 0, gha_make_cxi_2015!Z21/gha_make_cxi_2015!Z$57)</f>
        <v>0</v>
      </c>
      <c r="AA22">
        <f>IF(gha_make_cxi_2015!AA$57 = 0, 0, gha_make_cxi_2015!AA21/gha_make_cxi_2015!AA$57)</f>
        <v>0</v>
      </c>
      <c r="AB22">
        <f>IF(gha_make_cxi_2015!AB$57 = 0, 0, gha_make_cxi_2015!AB21/gha_make_cxi_2015!AB$57)</f>
        <v>0</v>
      </c>
      <c r="AC22">
        <f>IF(gha_make_cxi_2015!AC$57 = 0, 0, gha_make_cxi_2015!AC21/gha_make_cxi_2015!AC$57)</f>
        <v>0</v>
      </c>
      <c r="AD22">
        <f>IF(gha_make_cxi_2015!AD$57 = 0, 0, gha_make_cxi_2015!AD21/gha_make_cxi_2015!AD$57)</f>
        <v>0</v>
      </c>
      <c r="AE22">
        <f>IF(gha_make_cxi_2015!AE$57 = 0, 0, gha_make_cxi_2015!AE21/gha_make_cxi_2015!AE$57)</f>
        <v>0</v>
      </c>
      <c r="AF22">
        <f>IF(gha_make_cxi_2015!AF$57 = 0, 0, gha_make_cxi_2015!AF21/gha_make_cxi_2015!AF$57)</f>
        <v>0</v>
      </c>
      <c r="AG22">
        <f>IF(gha_make_cxi_2015!AG$57 = 0, 0, gha_make_cxi_2015!AG21/gha_make_cxi_2015!AG$57)</f>
        <v>0</v>
      </c>
      <c r="AH22">
        <f>IF(gha_make_cxi_2015!AH$57 = 0, 0, gha_make_cxi_2015!AH21/gha_make_cxi_2015!AH$57)</f>
        <v>0</v>
      </c>
      <c r="AI22">
        <f>IF(gha_make_cxi_2015!AI$57 = 0, 0, gha_make_cxi_2015!AI21/gha_make_cxi_2015!AI$57)</f>
        <v>0</v>
      </c>
      <c r="AJ22">
        <f>IF(gha_make_cxi_2015!AJ$57 = 0, 0, gha_make_cxi_2015!AJ21/gha_make_cxi_2015!AJ$57)</f>
        <v>0</v>
      </c>
      <c r="AK22">
        <f>IF(gha_make_cxi_2015!AK$57 = 0, 0, gha_make_cxi_2015!AK21/gha_make_cxi_2015!AK$57)</f>
        <v>0</v>
      </c>
      <c r="AL22">
        <f>IF(gha_make_cxi_2015!AL$57 = 0, 0, gha_make_cxi_2015!AL21/gha_make_cxi_2015!AL$57)</f>
        <v>0</v>
      </c>
      <c r="AM22">
        <f>IF(gha_make_cxi_2015!AM$57 = 0, 0, gha_make_cxi_2015!AM21/gha_make_cxi_2015!AM$57)</f>
        <v>0</v>
      </c>
      <c r="AN22">
        <f>IF(gha_make_cxi_2015!AN$57 = 0, 0, gha_make_cxi_2015!AN21/gha_make_cxi_2015!AN$57)</f>
        <v>0</v>
      </c>
      <c r="AO22">
        <f>IF(gha_make_cxi_2015!AO$57 = 0, 0, gha_make_cxi_2015!AO21/gha_make_cxi_2015!AO$57)</f>
        <v>0</v>
      </c>
      <c r="AP22">
        <f>IF(gha_make_cxi_2015!AP$57 = 0, 0, gha_make_cxi_2015!AP21/gha_make_cxi_2015!AP$57)</f>
        <v>0</v>
      </c>
      <c r="AQ22">
        <f>IF(gha_make_cxi_2015!AQ$57 = 0, 0, gha_make_cxi_2015!AQ21/gha_make_cxi_2015!AQ$57)</f>
        <v>0</v>
      </c>
      <c r="AR22">
        <f>IF(gha_make_cxi_2015!AR$57 = 0, 0, gha_make_cxi_2015!AR21/gha_make_cxi_2015!AR$57)</f>
        <v>0</v>
      </c>
      <c r="AS22">
        <f>IF(gha_make_cxi_2015!AS$57 = 0, 0, gha_make_cxi_2015!AS21/gha_make_cxi_2015!AS$57)</f>
        <v>0</v>
      </c>
      <c r="AT22">
        <f>IF(gha_make_cxi_2015!AT$57 = 0, 0, gha_make_cxi_2015!AT21/gha_make_cxi_2015!AT$57)</f>
        <v>0</v>
      </c>
      <c r="AU22">
        <f>IF(gha_make_cxi_2015!AU$57 = 0, 0, gha_make_cxi_2015!AU21/gha_make_cxi_2015!AU$57)</f>
        <v>0</v>
      </c>
      <c r="AV22">
        <f>IF(gha_make_cxi_2015!AV$57 = 0, 0, gha_make_cxi_2015!AV21/gha_make_cxi_2015!AV$57)</f>
        <v>0</v>
      </c>
      <c r="AW22">
        <f>IF(gha_make_cxi_2015!AW$57 = 0, 0, gha_make_cxi_2015!AW21/gha_make_cxi_2015!AW$57)</f>
        <v>0</v>
      </c>
      <c r="AX22">
        <f>IF(gha_make_cxi_2015!AX$57 = 0, 0, gha_make_cxi_2015!AX21/gha_make_cxi_2015!AX$57)</f>
        <v>0</v>
      </c>
      <c r="AY22">
        <f>IF(gha_make_cxi_2015!AY$57 = 0, 0, gha_make_cxi_2015!AY21/gha_make_cxi_2015!AY$57)</f>
        <v>0</v>
      </c>
      <c r="AZ22">
        <f>IF(gha_make_cxi_2015!AZ$57 = 0, 0, gha_make_cxi_2015!AZ21/gha_make_cxi_2015!AZ$57)</f>
        <v>0</v>
      </c>
      <c r="BA22">
        <f>IF(gha_make_cxi_2015!BA$57 = 0, 0, gha_make_cxi_2015!BA21/gha_make_cxi_2015!BA$57)</f>
        <v>0</v>
      </c>
      <c r="BB22">
        <f>IF(gha_make_cxi_2015!BB$57 = 0, 0, gha_make_cxi_2015!BB21/gha_make_cxi_2015!BB$57)</f>
        <v>0</v>
      </c>
      <c r="BC22">
        <f>IF(gha_make_cxi_2015!BC$57 = 0, 0, gha_make_cxi_2015!BC21/gha_make_cxi_2015!BC$57)</f>
        <v>0</v>
      </c>
      <c r="BD22">
        <f>IF(gha_make_cxi_2015!BD$57 = 0, 0, gha_make_cxi_2015!BD21/gha_make_cxi_2015!BD$57)</f>
        <v>0</v>
      </c>
      <c r="BE22">
        <f>IF(gha_make_cxi_2015!BE$57 = 0, 0, gha_make_cxi_2015!BE21/gha_make_cxi_2015!BE$57)</f>
        <v>0</v>
      </c>
    </row>
    <row r="23" spans="1:57" x14ac:dyDescent="0.25">
      <c r="A23" t="s">
        <v>23</v>
      </c>
      <c r="B23">
        <f>IF(gha_make_cxi_2015!B$57 = 0, 0, gha_make_cxi_2015!B22/gha_make_cxi_2015!B$57)</f>
        <v>0</v>
      </c>
      <c r="C23">
        <f>IF(gha_make_cxi_2015!C$57 = 0, 0, gha_make_cxi_2015!C22/gha_make_cxi_2015!C$57)</f>
        <v>0</v>
      </c>
      <c r="D23">
        <f>IF(gha_make_cxi_2015!D$57 = 0, 0, gha_make_cxi_2015!D22/gha_make_cxi_2015!D$57)</f>
        <v>0</v>
      </c>
      <c r="E23">
        <f>IF(gha_make_cxi_2015!E$57 = 0, 0, gha_make_cxi_2015!E22/gha_make_cxi_2015!E$57)</f>
        <v>0</v>
      </c>
      <c r="F23">
        <f>IF(gha_make_cxi_2015!F$57 = 0, 0, gha_make_cxi_2015!F22/gha_make_cxi_2015!F$57)</f>
        <v>0</v>
      </c>
      <c r="G23">
        <f>IF(gha_make_cxi_2015!G$57 = 0, 0, gha_make_cxi_2015!G22/gha_make_cxi_2015!G$57)</f>
        <v>0</v>
      </c>
      <c r="H23">
        <f>IF(gha_make_cxi_2015!H$57 = 0, 0, gha_make_cxi_2015!H22/gha_make_cxi_2015!H$57)</f>
        <v>0</v>
      </c>
      <c r="I23">
        <f>IF(gha_make_cxi_2015!I$57 = 0, 0, gha_make_cxi_2015!I22/gha_make_cxi_2015!I$57)</f>
        <v>0</v>
      </c>
      <c r="J23">
        <f>IF(gha_make_cxi_2015!J$57 = 0, 0, gha_make_cxi_2015!J22/gha_make_cxi_2015!J$57)</f>
        <v>0</v>
      </c>
      <c r="K23">
        <f>IF(gha_make_cxi_2015!K$57 = 0, 0, gha_make_cxi_2015!K22/gha_make_cxi_2015!K$57)</f>
        <v>0</v>
      </c>
      <c r="L23">
        <f>IF(gha_make_cxi_2015!L$57 = 0, 0, gha_make_cxi_2015!L22/gha_make_cxi_2015!L$57)</f>
        <v>0</v>
      </c>
      <c r="M23">
        <f>IF(gha_make_cxi_2015!M$57 = 0, 0, gha_make_cxi_2015!M22/gha_make_cxi_2015!M$57)</f>
        <v>0</v>
      </c>
      <c r="N23">
        <f>IF(gha_make_cxi_2015!N$57 = 0, 0, gha_make_cxi_2015!N22/gha_make_cxi_2015!N$57)</f>
        <v>0</v>
      </c>
      <c r="O23">
        <f>IF(gha_make_cxi_2015!O$57 = 0, 0, gha_make_cxi_2015!O22/gha_make_cxi_2015!O$57)</f>
        <v>0</v>
      </c>
      <c r="P23">
        <f>IF(gha_make_cxi_2015!P$57 = 0, 0, gha_make_cxi_2015!P22/gha_make_cxi_2015!P$57)</f>
        <v>0</v>
      </c>
      <c r="Q23">
        <f>IF(gha_make_cxi_2015!Q$57 = 0, 0, gha_make_cxi_2015!Q22/gha_make_cxi_2015!Q$57)</f>
        <v>0</v>
      </c>
      <c r="R23">
        <f>IF(gha_make_cxi_2015!R$57 = 0, 0, gha_make_cxi_2015!R22/gha_make_cxi_2015!R$57)</f>
        <v>0</v>
      </c>
      <c r="S23">
        <f>IF(gha_make_cxi_2015!S$57 = 0, 0, gha_make_cxi_2015!S22/gha_make_cxi_2015!S$57)</f>
        <v>0</v>
      </c>
      <c r="T23">
        <f>IF(gha_make_cxi_2015!T$57 = 0, 0, gha_make_cxi_2015!T22/gha_make_cxi_2015!T$57)</f>
        <v>0</v>
      </c>
      <c r="U23">
        <f>IF(gha_make_cxi_2015!U$57 = 0, 0, gha_make_cxi_2015!U22/gha_make_cxi_2015!U$57)</f>
        <v>0</v>
      </c>
      <c r="V23">
        <f>IF(gha_make_cxi_2015!V$57 = 0, 0, gha_make_cxi_2015!V22/gha_make_cxi_2015!V$57)</f>
        <v>0</v>
      </c>
      <c r="W23">
        <f>IF(gha_make_cxi_2015!W$57 = 0, 0, gha_make_cxi_2015!W22/gha_make_cxi_2015!W$57)</f>
        <v>1</v>
      </c>
      <c r="X23">
        <f>IF(gha_make_cxi_2015!X$57 = 0, 0, gha_make_cxi_2015!X22/gha_make_cxi_2015!X$57)</f>
        <v>0</v>
      </c>
      <c r="Y23">
        <f>IF(gha_make_cxi_2015!Y$57 = 0, 0, gha_make_cxi_2015!Y22/gha_make_cxi_2015!Y$57)</f>
        <v>0</v>
      </c>
      <c r="Z23">
        <f>IF(gha_make_cxi_2015!Z$57 = 0, 0, gha_make_cxi_2015!Z22/gha_make_cxi_2015!Z$57)</f>
        <v>0</v>
      </c>
      <c r="AA23">
        <f>IF(gha_make_cxi_2015!AA$57 = 0, 0, gha_make_cxi_2015!AA22/gha_make_cxi_2015!AA$57)</f>
        <v>0</v>
      </c>
      <c r="AB23">
        <f>IF(gha_make_cxi_2015!AB$57 = 0, 0, gha_make_cxi_2015!AB22/gha_make_cxi_2015!AB$57)</f>
        <v>0</v>
      </c>
      <c r="AC23">
        <f>IF(gha_make_cxi_2015!AC$57 = 0, 0, gha_make_cxi_2015!AC22/gha_make_cxi_2015!AC$57)</f>
        <v>0</v>
      </c>
      <c r="AD23">
        <f>IF(gha_make_cxi_2015!AD$57 = 0, 0, gha_make_cxi_2015!AD22/gha_make_cxi_2015!AD$57)</f>
        <v>0</v>
      </c>
      <c r="AE23">
        <f>IF(gha_make_cxi_2015!AE$57 = 0, 0, gha_make_cxi_2015!AE22/gha_make_cxi_2015!AE$57)</f>
        <v>0</v>
      </c>
      <c r="AF23">
        <f>IF(gha_make_cxi_2015!AF$57 = 0, 0, gha_make_cxi_2015!AF22/gha_make_cxi_2015!AF$57)</f>
        <v>0</v>
      </c>
      <c r="AG23">
        <f>IF(gha_make_cxi_2015!AG$57 = 0, 0, gha_make_cxi_2015!AG22/gha_make_cxi_2015!AG$57)</f>
        <v>0</v>
      </c>
      <c r="AH23">
        <f>IF(gha_make_cxi_2015!AH$57 = 0, 0, gha_make_cxi_2015!AH22/gha_make_cxi_2015!AH$57)</f>
        <v>0</v>
      </c>
      <c r="AI23">
        <f>IF(gha_make_cxi_2015!AI$57 = 0, 0, gha_make_cxi_2015!AI22/gha_make_cxi_2015!AI$57)</f>
        <v>0</v>
      </c>
      <c r="AJ23">
        <f>IF(gha_make_cxi_2015!AJ$57 = 0, 0, gha_make_cxi_2015!AJ22/gha_make_cxi_2015!AJ$57)</f>
        <v>0</v>
      </c>
      <c r="AK23">
        <f>IF(gha_make_cxi_2015!AK$57 = 0, 0, gha_make_cxi_2015!AK22/gha_make_cxi_2015!AK$57)</f>
        <v>0</v>
      </c>
      <c r="AL23">
        <f>IF(gha_make_cxi_2015!AL$57 = 0, 0, gha_make_cxi_2015!AL22/gha_make_cxi_2015!AL$57)</f>
        <v>0</v>
      </c>
      <c r="AM23">
        <f>IF(gha_make_cxi_2015!AM$57 = 0, 0, gha_make_cxi_2015!AM22/gha_make_cxi_2015!AM$57)</f>
        <v>0</v>
      </c>
      <c r="AN23">
        <f>IF(gha_make_cxi_2015!AN$57 = 0, 0, gha_make_cxi_2015!AN22/gha_make_cxi_2015!AN$57)</f>
        <v>0</v>
      </c>
      <c r="AO23">
        <f>IF(gha_make_cxi_2015!AO$57 = 0, 0, gha_make_cxi_2015!AO22/gha_make_cxi_2015!AO$57)</f>
        <v>0</v>
      </c>
      <c r="AP23">
        <f>IF(gha_make_cxi_2015!AP$57 = 0, 0, gha_make_cxi_2015!AP22/gha_make_cxi_2015!AP$57)</f>
        <v>0</v>
      </c>
      <c r="AQ23">
        <f>IF(gha_make_cxi_2015!AQ$57 = 0, 0, gha_make_cxi_2015!AQ22/gha_make_cxi_2015!AQ$57)</f>
        <v>0</v>
      </c>
      <c r="AR23">
        <f>IF(gha_make_cxi_2015!AR$57 = 0, 0, gha_make_cxi_2015!AR22/gha_make_cxi_2015!AR$57)</f>
        <v>0</v>
      </c>
      <c r="AS23">
        <f>IF(gha_make_cxi_2015!AS$57 = 0, 0, gha_make_cxi_2015!AS22/gha_make_cxi_2015!AS$57)</f>
        <v>0</v>
      </c>
      <c r="AT23">
        <f>IF(gha_make_cxi_2015!AT$57 = 0, 0, gha_make_cxi_2015!AT22/gha_make_cxi_2015!AT$57)</f>
        <v>0</v>
      </c>
      <c r="AU23">
        <f>IF(gha_make_cxi_2015!AU$57 = 0, 0, gha_make_cxi_2015!AU22/gha_make_cxi_2015!AU$57)</f>
        <v>0</v>
      </c>
      <c r="AV23">
        <f>IF(gha_make_cxi_2015!AV$57 = 0, 0, gha_make_cxi_2015!AV22/gha_make_cxi_2015!AV$57)</f>
        <v>0</v>
      </c>
      <c r="AW23">
        <f>IF(gha_make_cxi_2015!AW$57 = 0, 0, gha_make_cxi_2015!AW22/gha_make_cxi_2015!AW$57)</f>
        <v>0</v>
      </c>
      <c r="AX23">
        <f>IF(gha_make_cxi_2015!AX$57 = 0, 0, gha_make_cxi_2015!AX22/gha_make_cxi_2015!AX$57)</f>
        <v>0</v>
      </c>
      <c r="AY23">
        <f>IF(gha_make_cxi_2015!AY$57 = 0, 0, gha_make_cxi_2015!AY22/gha_make_cxi_2015!AY$57)</f>
        <v>0</v>
      </c>
      <c r="AZ23">
        <f>IF(gha_make_cxi_2015!AZ$57 = 0, 0, gha_make_cxi_2015!AZ22/gha_make_cxi_2015!AZ$57)</f>
        <v>0</v>
      </c>
      <c r="BA23">
        <f>IF(gha_make_cxi_2015!BA$57 = 0, 0, gha_make_cxi_2015!BA22/gha_make_cxi_2015!BA$57)</f>
        <v>0</v>
      </c>
      <c r="BB23">
        <f>IF(gha_make_cxi_2015!BB$57 = 0, 0, gha_make_cxi_2015!BB22/gha_make_cxi_2015!BB$57)</f>
        <v>0</v>
      </c>
      <c r="BC23">
        <f>IF(gha_make_cxi_2015!BC$57 = 0, 0, gha_make_cxi_2015!BC22/gha_make_cxi_2015!BC$57)</f>
        <v>0</v>
      </c>
      <c r="BD23">
        <f>IF(gha_make_cxi_2015!BD$57 = 0, 0, gha_make_cxi_2015!BD22/gha_make_cxi_2015!BD$57)</f>
        <v>0</v>
      </c>
      <c r="BE23">
        <f>IF(gha_make_cxi_2015!BE$57 = 0, 0, gha_make_cxi_2015!BE22/gha_make_cxi_2015!BE$57)</f>
        <v>0</v>
      </c>
    </row>
    <row r="24" spans="1:57" x14ac:dyDescent="0.25">
      <c r="A24" t="s">
        <v>24</v>
      </c>
      <c r="B24">
        <f>IF(gha_make_cxi_2015!B$57 = 0, 0, gha_make_cxi_2015!B23/gha_make_cxi_2015!B$57)</f>
        <v>0</v>
      </c>
      <c r="C24">
        <f>IF(gha_make_cxi_2015!C$57 = 0, 0, gha_make_cxi_2015!C23/gha_make_cxi_2015!C$57)</f>
        <v>0</v>
      </c>
      <c r="D24">
        <f>IF(gha_make_cxi_2015!D$57 = 0, 0, gha_make_cxi_2015!D23/gha_make_cxi_2015!D$57)</f>
        <v>0</v>
      </c>
      <c r="E24">
        <f>IF(gha_make_cxi_2015!E$57 = 0, 0, gha_make_cxi_2015!E23/gha_make_cxi_2015!E$57)</f>
        <v>0</v>
      </c>
      <c r="F24">
        <f>IF(gha_make_cxi_2015!F$57 = 0, 0, gha_make_cxi_2015!F23/gha_make_cxi_2015!F$57)</f>
        <v>0</v>
      </c>
      <c r="G24">
        <f>IF(gha_make_cxi_2015!G$57 = 0, 0, gha_make_cxi_2015!G23/gha_make_cxi_2015!G$57)</f>
        <v>0</v>
      </c>
      <c r="H24">
        <f>IF(gha_make_cxi_2015!H$57 = 0, 0, gha_make_cxi_2015!H23/gha_make_cxi_2015!H$57)</f>
        <v>0</v>
      </c>
      <c r="I24">
        <f>IF(gha_make_cxi_2015!I$57 = 0, 0, gha_make_cxi_2015!I23/gha_make_cxi_2015!I$57)</f>
        <v>0</v>
      </c>
      <c r="J24">
        <f>IF(gha_make_cxi_2015!J$57 = 0, 0, gha_make_cxi_2015!J23/gha_make_cxi_2015!J$57)</f>
        <v>0</v>
      </c>
      <c r="K24">
        <f>IF(gha_make_cxi_2015!K$57 = 0, 0, gha_make_cxi_2015!K23/gha_make_cxi_2015!K$57)</f>
        <v>0</v>
      </c>
      <c r="L24">
        <f>IF(gha_make_cxi_2015!L$57 = 0, 0, gha_make_cxi_2015!L23/gha_make_cxi_2015!L$57)</f>
        <v>0</v>
      </c>
      <c r="M24">
        <f>IF(gha_make_cxi_2015!M$57 = 0, 0, gha_make_cxi_2015!M23/gha_make_cxi_2015!M$57)</f>
        <v>0</v>
      </c>
      <c r="N24">
        <f>IF(gha_make_cxi_2015!N$57 = 0, 0, gha_make_cxi_2015!N23/gha_make_cxi_2015!N$57)</f>
        <v>0</v>
      </c>
      <c r="O24">
        <f>IF(gha_make_cxi_2015!O$57 = 0, 0, gha_make_cxi_2015!O23/gha_make_cxi_2015!O$57)</f>
        <v>0</v>
      </c>
      <c r="P24">
        <f>IF(gha_make_cxi_2015!P$57 = 0, 0, gha_make_cxi_2015!P23/gha_make_cxi_2015!P$57)</f>
        <v>0</v>
      </c>
      <c r="Q24">
        <f>IF(gha_make_cxi_2015!Q$57 = 0, 0, gha_make_cxi_2015!Q23/gha_make_cxi_2015!Q$57)</f>
        <v>0</v>
      </c>
      <c r="R24">
        <f>IF(gha_make_cxi_2015!R$57 = 0, 0, gha_make_cxi_2015!R23/gha_make_cxi_2015!R$57)</f>
        <v>0</v>
      </c>
      <c r="S24">
        <f>IF(gha_make_cxi_2015!S$57 = 0, 0, gha_make_cxi_2015!S23/gha_make_cxi_2015!S$57)</f>
        <v>0</v>
      </c>
      <c r="T24">
        <f>IF(gha_make_cxi_2015!T$57 = 0, 0, gha_make_cxi_2015!T23/gha_make_cxi_2015!T$57)</f>
        <v>0</v>
      </c>
      <c r="U24">
        <f>IF(gha_make_cxi_2015!U$57 = 0, 0, gha_make_cxi_2015!U23/gha_make_cxi_2015!U$57)</f>
        <v>0</v>
      </c>
      <c r="V24">
        <f>IF(gha_make_cxi_2015!V$57 = 0, 0, gha_make_cxi_2015!V23/gha_make_cxi_2015!V$57)</f>
        <v>0</v>
      </c>
      <c r="W24">
        <f>IF(gha_make_cxi_2015!W$57 = 0, 0, gha_make_cxi_2015!W23/gha_make_cxi_2015!W$57)</f>
        <v>0</v>
      </c>
      <c r="X24">
        <f>IF(gha_make_cxi_2015!X$57 = 0, 0, gha_make_cxi_2015!X23/gha_make_cxi_2015!X$57)</f>
        <v>1</v>
      </c>
      <c r="Y24">
        <f>IF(gha_make_cxi_2015!Y$57 = 0, 0, gha_make_cxi_2015!Y23/gha_make_cxi_2015!Y$57)</f>
        <v>0</v>
      </c>
      <c r="Z24">
        <f>IF(gha_make_cxi_2015!Z$57 = 0, 0, gha_make_cxi_2015!Z23/gha_make_cxi_2015!Z$57)</f>
        <v>0</v>
      </c>
      <c r="AA24">
        <f>IF(gha_make_cxi_2015!AA$57 = 0, 0, gha_make_cxi_2015!AA23/gha_make_cxi_2015!AA$57)</f>
        <v>0</v>
      </c>
      <c r="AB24">
        <f>IF(gha_make_cxi_2015!AB$57 = 0, 0, gha_make_cxi_2015!AB23/gha_make_cxi_2015!AB$57)</f>
        <v>0</v>
      </c>
      <c r="AC24">
        <f>IF(gha_make_cxi_2015!AC$57 = 0, 0, gha_make_cxi_2015!AC23/gha_make_cxi_2015!AC$57)</f>
        <v>0</v>
      </c>
      <c r="AD24">
        <f>IF(gha_make_cxi_2015!AD$57 = 0, 0, gha_make_cxi_2015!AD23/gha_make_cxi_2015!AD$57)</f>
        <v>0</v>
      </c>
      <c r="AE24">
        <f>IF(gha_make_cxi_2015!AE$57 = 0, 0, gha_make_cxi_2015!AE23/gha_make_cxi_2015!AE$57)</f>
        <v>0</v>
      </c>
      <c r="AF24">
        <f>IF(gha_make_cxi_2015!AF$57 = 0, 0, gha_make_cxi_2015!AF23/gha_make_cxi_2015!AF$57)</f>
        <v>0</v>
      </c>
      <c r="AG24">
        <f>IF(gha_make_cxi_2015!AG$57 = 0, 0, gha_make_cxi_2015!AG23/gha_make_cxi_2015!AG$57)</f>
        <v>0</v>
      </c>
      <c r="AH24">
        <f>IF(gha_make_cxi_2015!AH$57 = 0, 0, gha_make_cxi_2015!AH23/gha_make_cxi_2015!AH$57)</f>
        <v>0</v>
      </c>
      <c r="AI24">
        <f>IF(gha_make_cxi_2015!AI$57 = 0, 0, gha_make_cxi_2015!AI23/gha_make_cxi_2015!AI$57)</f>
        <v>0</v>
      </c>
      <c r="AJ24">
        <f>IF(gha_make_cxi_2015!AJ$57 = 0, 0, gha_make_cxi_2015!AJ23/gha_make_cxi_2015!AJ$57)</f>
        <v>0</v>
      </c>
      <c r="AK24">
        <f>IF(gha_make_cxi_2015!AK$57 = 0, 0, gha_make_cxi_2015!AK23/gha_make_cxi_2015!AK$57)</f>
        <v>0</v>
      </c>
      <c r="AL24">
        <f>IF(gha_make_cxi_2015!AL$57 = 0, 0, gha_make_cxi_2015!AL23/gha_make_cxi_2015!AL$57)</f>
        <v>0</v>
      </c>
      <c r="AM24">
        <f>IF(gha_make_cxi_2015!AM$57 = 0, 0, gha_make_cxi_2015!AM23/gha_make_cxi_2015!AM$57)</f>
        <v>0</v>
      </c>
      <c r="AN24">
        <f>IF(gha_make_cxi_2015!AN$57 = 0, 0, gha_make_cxi_2015!AN23/gha_make_cxi_2015!AN$57)</f>
        <v>0</v>
      </c>
      <c r="AO24">
        <f>IF(gha_make_cxi_2015!AO$57 = 0, 0, gha_make_cxi_2015!AO23/gha_make_cxi_2015!AO$57)</f>
        <v>0</v>
      </c>
      <c r="AP24">
        <f>IF(gha_make_cxi_2015!AP$57 = 0, 0, gha_make_cxi_2015!AP23/gha_make_cxi_2015!AP$57)</f>
        <v>0</v>
      </c>
      <c r="AQ24">
        <f>IF(gha_make_cxi_2015!AQ$57 = 0, 0, gha_make_cxi_2015!AQ23/gha_make_cxi_2015!AQ$57)</f>
        <v>0</v>
      </c>
      <c r="AR24">
        <f>IF(gha_make_cxi_2015!AR$57 = 0, 0, gha_make_cxi_2015!AR23/gha_make_cxi_2015!AR$57)</f>
        <v>0</v>
      </c>
      <c r="AS24">
        <f>IF(gha_make_cxi_2015!AS$57 = 0, 0, gha_make_cxi_2015!AS23/gha_make_cxi_2015!AS$57)</f>
        <v>0</v>
      </c>
      <c r="AT24">
        <f>IF(gha_make_cxi_2015!AT$57 = 0, 0, gha_make_cxi_2015!AT23/gha_make_cxi_2015!AT$57)</f>
        <v>0</v>
      </c>
      <c r="AU24">
        <f>IF(gha_make_cxi_2015!AU$57 = 0, 0, gha_make_cxi_2015!AU23/gha_make_cxi_2015!AU$57)</f>
        <v>0</v>
      </c>
      <c r="AV24">
        <f>IF(gha_make_cxi_2015!AV$57 = 0, 0, gha_make_cxi_2015!AV23/gha_make_cxi_2015!AV$57)</f>
        <v>0</v>
      </c>
      <c r="AW24">
        <f>IF(gha_make_cxi_2015!AW$57 = 0, 0, gha_make_cxi_2015!AW23/gha_make_cxi_2015!AW$57)</f>
        <v>0</v>
      </c>
      <c r="AX24">
        <f>IF(gha_make_cxi_2015!AX$57 = 0, 0, gha_make_cxi_2015!AX23/gha_make_cxi_2015!AX$57)</f>
        <v>0</v>
      </c>
      <c r="AY24">
        <f>IF(gha_make_cxi_2015!AY$57 = 0, 0, gha_make_cxi_2015!AY23/gha_make_cxi_2015!AY$57)</f>
        <v>0</v>
      </c>
      <c r="AZ24">
        <f>IF(gha_make_cxi_2015!AZ$57 = 0, 0, gha_make_cxi_2015!AZ23/gha_make_cxi_2015!AZ$57)</f>
        <v>0</v>
      </c>
      <c r="BA24">
        <f>IF(gha_make_cxi_2015!BA$57 = 0, 0, gha_make_cxi_2015!BA23/gha_make_cxi_2015!BA$57)</f>
        <v>0</v>
      </c>
      <c r="BB24">
        <f>IF(gha_make_cxi_2015!BB$57 = 0, 0, gha_make_cxi_2015!BB23/gha_make_cxi_2015!BB$57)</f>
        <v>0</v>
      </c>
      <c r="BC24">
        <f>IF(gha_make_cxi_2015!BC$57 = 0, 0, gha_make_cxi_2015!BC23/gha_make_cxi_2015!BC$57)</f>
        <v>0</v>
      </c>
      <c r="BD24">
        <f>IF(gha_make_cxi_2015!BD$57 = 0, 0, gha_make_cxi_2015!BD23/gha_make_cxi_2015!BD$57)</f>
        <v>0</v>
      </c>
      <c r="BE24">
        <f>IF(gha_make_cxi_2015!BE$57 = 0, 0, gha_make_cxi_2015!BE23/gha_make_cxi_2015!BE$57)</f>
        <v>0</v>
      </c>
    </row>
    <row r="25" spans="1:57" x14ac:dyDescent="0.25">
      <c r="A25" t="s">
        <v>25</v>
      </c>
      <c r="B25">
        <f>IF(gha_make_cxi_2015!B$57 = 0, 0, gha_make_cxi_2015!B24/gha_make_cxi_2015!B$57)</f>
        <v>0</v>
      </c>
      <c r="C25">
        <f>IF(gha_make_cxi_2015!C$57 = 0, 0, gha_make_cxi_2015!C24/gha_make_cxi_2015!C$57)</f>
        <v>0</v>
      </c>
      <c r="D25">
        <f>IF(gha_make_cxi_2015!D$57 = 0, 0, gha_make_cxi_2015!D24/gha_make_cxi_2015!D$57)</f>
        <v>0</v>
      </c>
      <c r="E25">
        <f>IF(gha_make_cxi_2015!E$57 = 0, 0, gha_make_cxi_2015!E24/gha_make_cxi_2015!E$57)</f>
        <v>0</v>
      </c>
      <c r="F25">
        <f>IF(gha_make_cxi_2015!F$57 = 0, 0, gha_make_cxi_2015!F24/gha_make_cxi_2015!F$57)</f>
        <v>0</v>
      </c>
      <c r="G25">
        <f>IF(gha_make_cxi_2015!G$57 = 0, 0, gha_make_cxi_2015!G24/gha_make_cxi_2015!G$57)</f>
        <v>0</v>
      </c>
      <c r="H25">
        <f>IF(gha_make_cxi_2015!H$57 = 0, 0, gha_make_cxi_2015!H24/gha_make_cxi_2015!H$57)</f>
        <v>0</v>
      </c>
      <c r="I25">
        <f>IF(gha_make_cxi_2015!I$57 = 0, 0, gha_make_cxi_2015!I24/gha_make_cxi_2015!I$57)</f>
        <v>0</v>
      </c>
      <c r="J25">
        <f>IF(gha_make_cxi_2015!J$57 = 0, 0, gha_make_cxi_2015!J24/gha_make_cxi_2015!J$57)</f>
        <v>0</v>
      </c>
      <c r="K25">
        <f>IF(gha_make_cxi_2015!K$57 = 0, 0, gha_make_cxi_2015!K24/gha_make_cxi_2015!K$57)</f>
        <v>0</v>
      </c>
      <c r="L25">
        <f>IF(gha_make_cxi_2015!L$57 = 0, 0, gha_make_cxi_2015!L24/gha_make_cxi_2015!L$57)</f>
        <v>0</v>
      </c>
      <c r="M25">
        <f>IF(gha_make_cxi_2015!M$57 = 0, 0, gha_make_cxi_2015!M24/gha_make_cxi_2015!M$57)</f>
        <v>0</v>
      </c>
      <c r="N25">
        <f>IF(gha_make_cxi_2015!N$57 = 0, 0, gha_make_cxi_2015!N24/gha_make_cxi_2015!N$57)</f>
        <v>0</v>
      </c>
      <c r="O25">
        <f>IF(gha_make_cxi_2015!O$57 = 0, 0, gha_make_cxi_2015!O24/gha_make_cxi_2015!O$57)</f>
        <v>0</v>
      </c>
      <c r="P25">
        <f>IF(gha_make_cxi_2015!P$57 = 0, 0, gha_make_cxi_2015!P24/gha_make_cxi_2015!P$57)</f>
        <v>0</v>
      </c>
      <c r="Q25">
        <f>IF(gha_make_cxi_2015!Q$57 = 0, 0, gha_make_cxi_2015!Q24/gha_make_cxi_2015!Q$57)</f>
        <v>0</v>
      </c>
      <c r="R25">
        <f>IF(gha_make_cxi_2015!R$57 = 0, 0, gha_make_cxi_2015!R24/gha_make_cxi_2015!R$57)</f>
        <v>0</v>
      </c>
      <c r="S25">
        <f>IF(gha_make_cxi_2015!S$57 = 0, 0, gha_make_cxi_2015!S24/gha_make_cxi_2015!S$57)</f>
        <v>0</v>
      </c>
      <c r="T25">
        <f>IF(gha_make_cxi_2015!T$57 = 0, 0, gha_make_cxi_2015!T24/gha_make_cxi_2015!T$57)</f>
        <v>0</v>
      </c>
      <c r="U25">
        <f>IF(gha_make_cxi_2015!U$57 = 0, 0, gha_make_cxi_2015!U24/gha_make_cxi_2015!U$57)</f>
        <v>0</v>
      </c>
      <c r="V25">
        <f>IF(gha_make_cxi_2015!V$57 = 0, 0, gha_make_cxi_2015!V24/gha_make_cxi_2015!V$57)</f>
        <v>0</v>
      </c>
      <c r="W25">
        <f>IF(gha_make_cxi_2015!W$57 = 0, 0, gha_make_cxi_2015!W24/gha_make_cxi_2015!W$57)</f>
        <v>0</v>
      </c>
      <c r="X25">
        <f>IF(gha_make_cxi_2015!X$57 = 0, 0, gha_make_cxi_2015!X24/gha_make_cxi_2015!X$57)</f>
        <v>0</v>
      </c>
      <c r="Y25">
        <f>IF(gha_make_cxi_2015!Y$57 = 0, 0, gha_make_cxi_2015!Y24/gha_make_cxi_2015!Y$57)</f>
        <v>1</v>
      </c>
      <c r="Z25">
        <f>IF(gha_make_cxi_2015!Z$57 = 0, 0, gha_make_cxi_2015!Z24/gha_make_cxi_2015!Z$57)</f>
        <v>0</v>
      </c>
      <c r="AA25">
        <f>IF(gha_make_cxi_2015!AA$57 = 0, 0, gha_make_cxi_2015!AA24/gha_make_cxi_2015!AA$57)</f>
        <v>0</v>
      </c>
      <c r="AB25">
        <f>IF(gha_make_cxi_2015!AB$57 = 0, 0, gha_make_cxi_2015!AB24/gha_make_cxi_2015!AB$57)</f>
        <v>0</v>
      </c>
      <c r="AC25">
        <f>IF(gha_make_cxi_2015!AC$57 = 0, 0, gha_make_cxi_2015!AC24/gha_make_cxi_2015!AC$57)</f>
        <v>0</v>
      </c>
      <c r="AD25">
        <f>IF(gha_make_cxi_2015!AD$57 = 0, 0, gha_make_cxi_2015!AD24/gha_make_cxi_2015!AD$57)</f>
        <v>0</v>
      </c>
      <c r="AE25">
        <f>IF(gha_make_cxi_2015!AE$57 = 0, 0, gha_make_cxi_2015!AE24/gha_make_cxi_2015!AE$57)</f>
        <v>0</v>
      </c>
      <c r="AF25">
        <f>IF(gha_make_cxi_2015!AF$57 = 0, 0, gha_make_cxi_2015!AF24/gha_make_cxi_2015!AF$57)</f>
        <v>0</v>
      </c>
      <c r="AG25">
        <f>IF(gha_make_cxi_2015!AG$57 = 0, 0, gha_make_cxi_2015!AG24/gha_make_cxi_2015!AG$57)</f>
        <v>0</v>
      </c>
      <c r="AH25">
        <f>IF(gha_make_cxi_2015!AH$57 = 0, 0, gha_make_cxi_2015!AH24/gha_make_cxi_2015!AH$57)</f>
        <v>0</v>
      </c>
      <c r="AI25">
        <f>IF(gha_make_cxi_2015!AI$57 = 0, 0, gha_make_cxi_2015!AI24/gha_make_cxi_2015!AI$57)</f>
        <v>0</v>
      </c>
      <c r="AJ25">
        <f>IF(gha_make_cxi_2015!AJ$57 = 0, 0, gha_make_cxi_2015!AJ24/gha_make_cxi_2015!AJ$57)</f>
        <v>0</v>
      </c>
      <c r="AK25">
        <f>IF(gha_make_cxi_2015!AK$57 = 0, 0, gha_make_cxi_2015!AK24/gha_make_cxi_2015!AK$57)</f>
        <v>0</v>
      </c>
      <c r="AL25">
        <f>IF(gha_make_cxi_2015!AL$57 = 0, 0, gha_make_cxi_2015!AL24/gha_make_cxi_2015!AL$57)</f>
        <v>0</v>
      </c>
      <c r="AM25">
        <f>IF(gha_make_cxi_2015!AM$57 = 0, 0, gha_make_cxi_2015!AM24/gha_make_cxi_2015!AM$57)</f>
        <v>0</v>
      </c>
      <c r="AN25">
        <f>IF(gha_make_cxi_2015!AN$57 = 0, 0, gha_make_cxi_2015!AN24/gha_make_cxi_2015!AN$57)</f>
        <v>0</v>
      </c>
      <c r="AO25">
        <f>IF(gha_make_cxi_2015!AO$57 = 0, 0, gha_make_cxi_2015!AO24/gha_make_cxi_2015!AO$57)</f>
        <v>0</v>
      </c>
      <c r="AP25">
        <f>IF(gha_make_cxi_2015!AP$57 = 0, 0, gha_make_cxi_2015!AP24/gha_make_cxi_2015!AP$57)</f>
        <v>0</v>
      </c>
      <c r="AQ25">
        <f>IF(gha_make_cxi_2015!AQ$57 = 0, 0, gha_make_cxi_2015!AQ24/gha_make_cxi_2015!AQ$57)</f>
        <v>0</v>
      </c>
      <c r="AR25">
        <f>IF(gha_make_cxi_2015!AR$57 = 0, 0, gha_make_cxi_2015!AR24/gha_make_cxi_2015!AR$57)</f>
        <v>0</v>
      </c>
      <c r="AS25">
        <f>IF(gha_make_cxi_2015!AS$57 = 0, 0, gha_make_cxi_2015!AS24/gha_make_cxi_2015!AS$57)</f>
        <v>0</v>
      </c>
      <c r="AT25">
        <f>IF(gha_make_cxi_2015!AT$57 = 0, 0, gha_make_cxi_2015!AT24/gha_make_cxi_2015!AT$57)</f>
        <v>0</v>
      </c>
      <c r="AU25">
        <f>IF(gha_make_cxi_2015!AU$57 = 0, 0, gha_make_cxi_2015!AU24/gha_make_cxi_2015!AU$57)</f>
        <v>0</v>
      </c>
      <c r="AV25">
        <f>IF(gha_make_cxi_2015!AV$57 = 0, 0, gha_make_cxi_2015!AV24/gha_make_cxi_2015!AV$57)</f>
        <v>0</v>
      </c>
      <c r="AW25">
        <f>IF(gha_make_cxi_2015!AW$57 = 0, 0, gha_make_cxi_2015!AW24/gha_make_cxi_2015!AW$57)</f>
        <v>0</v>
      </c>
      <c r="AX25">
        <f>IF(gha_make_cxi_2015!AX$57 = 0, 0, gha_make_cxi_2015!AX24/gha_make_cxi_2015!AX$57)</f>
        <v>0</v>
      </c>
      <c r="AY25">
        <f>IF(gha_make_cxi_2015!AY$57 = 0, 0, gha_make_cxi_2015!AY24/gha_make_cxi_2015!AY$57)</f>
        <v>0</v>
      </c>
      <c r="AZ25">
        <f>IF(gha_make_cxi_2015!AZ$57 = 0, 0, gha_make_cxi_2015!AZ24/gha_make_cxi_2015!AZ$57)</f>
        <v>0</v>
      </c>
      <c r="BA25">
        <f>IF(gha_make_cxi_2015!BA$57 = 0, 0, gha_make_cxi_2015!BA24/gha_make_cxi_2015!BA$57)</f>
        <v>0</v>
      </c>
      <c r="BB25">
        <f>IF(gha_make_cxi_2015!BB$57 = 0, 0, gha_make_cxi_2015!BB24/gha_make_cxi_2015!BB$57)</f>
        <v>0</v>
      </c>
      <c r="BC25">
        <f>IF(gha_make_cxi_2015!BC$57 = 0, 0, gha_make_cxi_2015!BC24/gha_make_cxi_2015!BC$57)</f>
        <v>0</v>
      </c>
      <c r="BD25">
        <f>IF(gha_make_cxi_2015!BD$57 = 0, 0, gha_make_cxi_2015!BD24/gha_make_cxi_2015!BD$57)</f>
        <v>0</v>
      </c>
      <c r="BE25">
        <f>IF(gha_make_cxi_2015!BE$57 = 0, 0, gha_make_cxi_2015!BE24/gha_make_cxi_2015!BE$57)</f>
        <v>0</v>
      </c>
    </row>
    <row r="26" spans="1:57" x14ac:dyDescent="0.25">
      <c r="A26" t="s">
        <v>26</v>
      </c>
      <c r="B26">
        <f>IF(gha_make_cxi_2015!B$57 = 0, 0, gha_make_cxi_2015!B25/gha_make_cxi_2015!B$57)</f>
        <v>0</v>
      </c>
      <c r="C26">
        <f>IF(gha_make_cxi_2015!C$57 = 0, 0, gha_make_cxi_2015!C25/gha_make_cxi_2015!C$57)</f>
        <v>0</v>
      </c>
      <c r="D26">
        <f>IF(gha_make_cxi_2015!D$57 = 0, 0, gha_make_cxi_2015!D25/gha_make_cxi_2015!D$57)</f>
        <v>0</v>
      </c>
      <c r="E26">
        <f>IF(gha_make_cxi_2015!E$57 = 0, 0, gha_make_cxi_2015!E25/gha_make_cxi_2015!E$57)</f>
        <v>0</v>
      </c>
      <c r="F26">
        <f>IF(gha_make_cxi_2015!F$57 = 0, 0, gha_make_cxi_2015!F25/gha_make_cxi_2015!F$57)</f>
        <v>0</v>
      </c>
      <c r="G26">
        <f>IF(gha_make_cxi_2015!G$57 = 0, 0, gha_make_cxi_2015!G25/gha_make_cxi_2015!G$57)</f>
        <v>0</v>
      </c>
      <c r="H26">
        <f>IF(gha_make_cxi_2015!H$57 = 0, 0, gha_make_cxi_2015!H25/gha_make_cxi_2015!H$57)</f>
        <v>0</v>
      </c>
      <c r="I26">
        <f>IF(gha_make_cxi_2015!I$57 = 0, 0, gha_make_cxi_2015!I25/gha_make_cxi_2015!I$57)</f>
        <v>0</v>
      </c>
      <c r="J26">
        <f>IF(gha_make_cxi_2015!J$57 = 0, 0, gha_make_cxi_2015!J25/gha_make_cxi_2015!J$57)</f>
        <v>0</v>
      </c>
      <c r="K26">
        <f>IF(gha_make_cxi_2015!K$57 = 0, 0, gha_make_cxi_2015!K25/gha_make_cxi_2015!K$57)</f>
        <v>0</v>
      </c>
      <c r="L26">
        <f>IF(gha_make_cxi_2015!L$57 = 0, 0, gha_make_cxi_2015!L25/gha_make_cxi_2015!L$57)</f>
        <v>0</v>
      </c>
      <c r="M26">
        <f>IF(gha_make_cxi_2015!M$57 = 0, 0, gha_make_cxi_2015!M25/gha_make_cxi_2015!M$57)</f>
        <v>0</v>
      </c>
      <c r="N26">
        <f>IF(gha_make_cxi_2015!N$57 = 0, 0, gha_make_cxi_2015!N25/gha_make_cxi_2015!N$57)</f>
        <v>0</v>
      </c>
      <c r="O26">
        <f>IF(gha_make_cxi_2015!O$57 = 0, 0, gha_make_cxi_2015!O25/gha_make_cxi_2015!O$57)</f>
        <v>0</v>
      </c>
      <c r="P26">
        <f>IF(gha_make_cxi_2015!P$57 = 0, 0, gha_make_cxi_2015!P25/gha_make_cxi_2015!P$57)</f>
        <v>0</v>
      </c>
      <c r="Q26">
        <f>IF(gha_make_cxi_2015!Q$57 = 0, 0, gha_make_cxi_2015!Q25/gha_make_cxi_2015!Q$57)</f>
        <v>0</v>
      </c>
      <c r="R26">
        <f>IF(gha_make_cxi_2015!R$57 = 0, 0, gha_make_cxi_2015!R25/gha_make_cxi_2015!R$57)</f>
        <v>0</v>
      </c>
      <c r="S26">
        <f>IF(gha_make_cxi_2015!S$57 = 0, 0, gha_make_cxi_2015!S25/gha_make_cxi_2015!S$57)</f>
        <v>0</v>
      </c>
      <c r="T26">
        <f>IF(gha_make_cxi_2015!T$57 = 0, 0, gha_make_cxi_2015!T25/gha_make_cxi_2015!T$57)</f>
        <v>0</v>
      </c>
      <c r="U26">
        <f>IF(gha_make_cxi_2015!U$57 = 0, 0, gha_make_cxi_2015!U25/gha_make_cxi_2015!U$57)</f>
        <v>0</v>
      </c>
      <c r="V26">
        <f>IF(gha_make_cxi_2015!V$57 = 0, 0, gha_make_cxi_2015!V25/gha_make_cxi_2015!V$57)</f>
        <v>0</v>
      </c>
      <c r="W26">
        <f>IF(gha_make_cxi_2015!W$57 = 0, 0, gha_make_cxi_2015!W25/gha_make_cxi_2015!W$57)</f>
        <v>0</v>
      </c>
      <c r="X26">
        <f>IF(gha_make_cxi_2015!X$57 = 0, 0, gha_make_cxi_2015!X25/gha_make_cxi_2015!X$57)</f>
        <v>0</v>
      </c>
      <c r="Y26">
        <f>IF(gha_make_cxi_2015!Y$57 = 0, 0, gha_make_cxi_2015!Y25/gha_make_cxi_2015!Y$57)</f>
        <v>0</v>
      </c>
      <c r="Z26">
        <f>IF(gha_make_cxi_2015!Z$57 = 0, 0, gha_make_cxi_2015!Z25/gha_make_cxi_2015!Z$57)</f>
        <v>1</v>
      </c>
      <c r="AA26">
        <f>IF(gha_make_cxi_2015!AA$57 = 0, 0, gha_make_cxi_2015!AA25/gha_make_cxi_2015!AA$57)</f>
        <v>0</v>
      </c>
      <c r="AB26">
        <f>IF(gha_make_cxi_2015!AB$57 = 0, 0, gha_make_cxi_2015!AB25/gha_make_cxi_2015!AB$57)</f>
        <v>0</v>
      </c>
      <c r="AC26">
        <f>IF(gha_make_cxi_2015!AC$57 = 0, 0, gha_make_cxi_2015!AC25/gha_make_cxi_2015!AC$57)</f>
        <v>0</v>
      </c>
      <c r="AD26">
        <f>IF(gha_make_cxi_2015!AD$57 = 0, 0, gha_make_cxi_2015!AD25/gha_make_cxi_2015!AD$57)</f>
        <v>0</v>
      </c>
      <c r="AE26">
        <f>IF(gha_make_cxi_2015!AE$57 = 0, 0, gha_make_cxi_2015!AE25/gha_make_cxi_2015!AE$57)</f>
        <v>0</v>
      </c>
      <c r="AF26">
        <f>IF(gha_make_cxi_2015!AF$57 = 0, 0, gha_make_cxi_2015!AF25/gha_make_cxi_2015!AF$57)</f>
        <v>0</v>
      </c>
      <c r="AG26">
        <f>IF(gha_make_cxi_2015!AG$57 = 0, 0, gha_make_cxi_2015!AG25/gha_make_cxi_2015!AG$57)</f>
        <v>0</v>
      </c>
      <c r="AH26">
        <f>IF(gha_make_cxi_2015!AH$57 = 0, 0, gha_make_cxi_2015!AH25/gha_make_cxi_2015!AH$57)</f>
        <v>0</v>
      </c>
      <c r="AI26">
        <f>IF(gha_make_cxi_2015!AI$57 = 0, 0, gha_make_cxi_2015!AI25/gha_make_cxi_2015!AI$57)</f>
        <v>0</v>
      </c>
      <c r="AJ26">
        <f>IF(gha_make_cxi_2015!AJ$57 = 0, 0, gha_make_cxi_2015!AJ25/gha_make_cxi_2015!AJ$57)</f>
        <v>0</v>
      </c>
      <c r="AK26">
        <f>IF(gha_make_cxi_2015!AK$57 = 0, 0, gha_make_cxi_2015!AK25/gha_make_cxi_2015!AK$57)</f>
        <v>0</v>
      </c>
      <c r="AL26">
        <f>IF(gha_make_cxi_2015!AL$57 = 0, 0, gha_make_cxi_2015!AL25/gha_make_cxi_2015!AL$57)</f>
        <v>0</v>
      </c>
      <c r="AM26">
        <f>IF(gha_make_cxi_2015!AM$57 = 0, 0, gha_make_cxi_2015!AM25/gha_make_cxi_2015!AM$57)</f>
        <v>0</v>
      </c>
      <c r="AN26">
        <f>IF(gha_make_cxi_2015!AN$57 = 0, 0, gha_make_cxi_2015!AN25/gha_make_cxi_2015!AN$57)</f>
        <v>0</v>
      </c>
      <c r="AO26">
        <f>IF(gha_make_cxi_2015!AO$57 = 0, 0, gha_make_cxi_2015!AO25/gha_make_cxi_2015!AO$57)</f>
        <v>0</v>
      </c>
      <c r="AP26">
        <f>IF(gha_make_cxi_2015!AP$57 = 0, 0, gha_make_cxi_2015!AP25/gha_make_cxi_2015!AP$57)</f>
        <v>0</v>
      </c>
      <c r="AQ26">
        <f>IF(gha_make_cxi_2015!AQ$57 = 0, 0, gha_make_cxi_2015!AQ25/gha_make_cxi_2015!AQ$57)</f>
        <v>0</v>
      </c>
      <c r="AR26">
        <f>IF(gha_make_cxi_2015!AR$57 = 0, 0, gha_make_cxi_2015!AR25/gha_make_cxi_2015!AR$57)</f>
        <v>0</v>
      </c>
      <c r="AS26">
        <f>IF(gha_make_cxi_2015!AS$57 = 0, 0, gha_make_cxi_2015!AS25/gha_make_cxi_2015!AS$57)</f>
        <v>0</v>
      </c>
      <c r="AT26">
        <f>IF(gha_make_cxi_2015!AT$57 = 0, 0, gha_make_cxi_2015!AT25/gha_make_cxi_2015!AT$57)</f>
        <v>0</v>
      </c>
      <c r="AU26">
        <f>IF(gha_make_cxi_2015!AU$57 = 0, 0, gha_make_cxi_2015!AU25/gha_make_cxi_2015!AU$57)</f>
        <v>0</v>
      </c>
      <c r="AV26">
        <f>IF(gha_make_cxi_2015!AV$57 = 0, 0, gha_make_cxi_2015!AV25/gha_make_cxi_2015!AV$57)</f>
        <v>0</v>
      </c>
      <c r="AW26">
        <f>IF(gha_make_cxi_2015!AW$57 = 0, 0, gha_make_cxi_2015!AW25/gha_make_cxi_2015!AW$57)</f>
        <v>0</v>
      </c>
      <c r="AX26">
        <f>IF(gha_make_cxi_2015!AX$57 = 0, 0, gha_make_cxi_2015!AX25/gha_make_cxi_2015!AX$57)</f>
        <v>0</v>
      </c>
      <c r="AY26">
        <f>IF(gha_make_cxi_2015!AY$57 = 0, 0, gha_make_cxi_2015!AY25/gha_make_cxi_2015!AY$57)</f>
        <v>0</v>
      </c>
      <c r="AZ26">
        <f>IF(gha_make_cxi_2015!AZ$57 = 0, 0, gha_make_cxi_2015!AZ25/gha_make_cxi_2015!AZ$57)</f>
        <v>0</v>
      </c>
      <c r="BA26">
        <f>IF(gha_make_cxi_2015!BA$57 = 0, 0, gha_make_cxi_2015!BA25/gha_make_cxi_2015!BA$57)</f>
        <v>0</v>
      </c>
      <c r="BB26">
        <f>IF(gha_make_cxi_2015!BB$57 = 0, 0, gha_make_cxi_2015!BB25/gha_make_cxi_2015!BB$57)</f>
        <v>0</v>
      </c>
      <c r="BC26">
        <f>IF(gha_make_cxi_2015!BC$57 = 0, 0, gha_make_cxi_2015!BC25/gha_make_cxi_2015!BC$57)</f>
        <v>0</v>
      </c>
      <c r="BD26">
        <f>IF(gha_make_cxi_2015!BD$57 = 0, 0, gha_make_cxi_2015!BD25/gha_make_cxi_2015!BD$57)</f>
        <v>0</v>
      </c>
      <c r="BE26">
        <f>IF(gha_make_cxi_2015!BE$57 = 0, 0, gha_make_cxi_2015!BE25/gha_make_cxi_2015!BE$57)</f>
        <v>0</v>
      </c>
    </row>
    <row r="27" spans="1:57" x14ac:dyDescent="0.25">
      <c r="A27" t="s">
        <v>27</v>
      </c>
      <c r="B27">
        <f>IF(gha_make_cxi_2015!B$57 = 0, 0, gha_make_cxi_2015!B26/gha_make_cxi_2015!B$57)</f>
        <v>0</v>
      </c>
      <c r="C27">
        <f>IF(gha_make_cxi_2015!C$57 = 0, 0, gha_make_cxi_2015!C26/gha_make_cxi_2015!C$57)</f>
        <v>0</v>
      </c>
      <c r="D27">
        <f>IF(gha_make_cxi_2015!D$57 = 0, 0, gha_make_cxi_2015!D26/gha_make_cxi_2015!D$57)</f>
        <v>0</v>
      </c>
      <c r="E27">
        <f>IF(gha_make_cxi_2015!E$57 = 0, 0, gha_make_cxi_2015!E26/gha_make_cxi_2015!E$57)</f>
        <v>0</v>
      </c>
      <c r="F27">
        <f>IF(gha_make_cxi_2015!F$57 = 0, 0, gha_make_cxi_2015!F26/gha_make_cxi_2015!F$57)</f>
        <v>0</v>
      </c>
      <c r="G27">
        <f>IF(gha_make_cxi_2015!G$57 = 0, 0, gha_make_cxi_2015!G26/gha_make_cxi_2015!G$57)</f>
        <v>0</v>
      </c>
      <c r="H27">
        <f>IF(gha_make_cxi_2015!H$57 = 0, 0, gha_make_cxi_2015!H26/gha_make_cxi_2015!H$57)</f>
        <v>0</v>
      </c>
      <c r="I27">
        <f>IF(gha_make_cxi_2015!I$57 = 0, 0, gha_make_cxi_2015!I26/gha_make_cxi_2015!I$57)</f>
        <v>0</v>
      </c>
      <c r="J27">
        <f>IF(gha_make_cxi_2015!J$57 = 0, 0, gha_make_cxi_2015!J26/gha_make_cxi_2015!J$57)</f>
        <v>0</v>
      </c>
      <c r="K27">
        <f>IF(gha_make_cxi_2015!K$57 = 0, 0, gha_make_cxi_2015!K26/gha_make_cxi_2015!K$57)</f>
        <v>0</v>
      </c>
      <c r="L27">
        <f>IF(gha_make_cxi_2015!L$57 = 0, 0, gha_make_cxi_2015!L26/gha_make_cxi_2015!L$57)</f>
        <v>0</v>
      </c>
      <c r="M27">
        <f>IF(gha_make_cxi_2015!M$57 = 0, 0, gha_make_cxi_2015!M26/gha_make_cxi_2015!M$57)</f>
        <v>0</v>
      </c>
      <c r="N27">
        <f>IF(gha_make_cxi_2015!N$57 = 0, 0, gha_make_cxi_2015!N26/gha_make_cxi_2015!N$57)</f>
        <v>0</v>
      </c>
      <c r="O27">
        <f>IF(gha_make_cxi_2015!O$57 = 0, 0, gha_make_cxi_2015!O26/gha_make_cxi_2015!O$57)</f>
        <v>0</v>
      </c>
      <c r="P27">
        <f>IF(gha_make_cxi_2015!P$57 = 0, 0, gha_make_cxi_2015!P26/gha_make_cxi_2015!P$57)</f>
        <v>0</v>
      </c>
      <c r="Q27">
        <f>IF(gha_make_cxi_2015!Q$57 = 0, 0, gha_make_cxi_2015!Q26/gha_make_cxi_2015!Q$57)</f>
        <v>0</v>
      </c>
      <c r="R27">
        <f>IF(gha_make_cxi_2015!R$57 = 0, 0, gha_make_cxi_2015!R26/gha_make_cxi_2015!R$57)</f>
        <v>0</v>
      </c>
      <c r="S27">
        <f>IF(gha_make_cxi_2015!S$57 = 0, 0, gha_make_cxi_2015!S26/gha_make_cxi_2015!S$57)</f>
        <v>0</v>
      </c>
      <c r="T27">
        <f>IF(gha_make_cxi_2015!T$57 = 0, 0, gha_make_cxi_2015!T26/gha_make_cxi_2015!T$57)</f>
        <v>0</v>
      </c>
      <c r="U27">
        <f>IF(gha_make_cxi_2015!U$57 = 0, 0, gha_make_cxi_2015!U26/gha_make_cxi_2015!U$57)</f>
        <v>0</v>
      </c>
      <c r="V27">
        <f>IF(gha_make_cxi_2015!V$57 = 0, 0, gha_make_cxi_2015!V26/gha_make_cxi_2015!V$57)</f>
        <v>0</v>
      </c>
      <c r="W27">
        <f>IF(gha_make_cxi_2015!W$57 = 0, 0, gha_make_cxi_2015!W26/gha_make_cxi_2015!W$57)</f>
        <v>0</v>
      </c>
      <c r="X27">
        <f>IF(gha_make_cxi_2015!X$57 = 0, 0, gha_make_cxi_2015!X26/gha_make_cxi_2015!X$57)</f>
        <v>0</v>
      </c>
      <c r="Y27">
        <f>IF(gha_make_cxi_2015!Y$57 = 0, 0, gha_make_cxi_2015!Y26/gha_make_cxi_2015!Y$57)</f>
        <v>0</v>
      </c>
      <c r="Z27">
        <f>IF(gha_make_cxi_2015!Z$57 = 0, 0, gha_make_cxi_2015!Z26/gha_make_cxi_2015!Z$57)</f>
        <v>0</v>
      </c>
      <c r="AA27">
        <f>IF(gha_make_cxi_2015!AA$57 = 0, 0, gha_make_cxi_2015!AA26/gha_make_cxi_2015!AA$57)</f>
        <v>1</v>
      </c>
      <c r="AB27">
        <f>IF(gha_make_cxi_2015!AB$57 = 0, 0, gha_make_cxi_2015!AB26/gha_make_cxi_2015!AB$57)</f>
        <v>0</v>
      </c>
      <c r="AC27">
        <f>IF(gha_make_cxi_2015!AC$57 = 0, 0, gha_make_cxi_2015!AC26/gha_make_cxi_2015!AC$57)</f>
        <v>0</v>
      </c>
      <c r="AD27">
        <f>IF(gha_make_cxi_2015!AD$57 = 0, 0, gha_make_cxi_2015!AD26/gha_make_cxi_2015!AD$57)</f>
        <v>0</v>
      </c>
      <c r="AE27">
        <f>IF(gha_make_cxi_2015!AE$57 = 0, 0, gha_make_cxi_2015!AE26/gha_make_cxi_2015!AE$57)</f>
        <v>0</v>
      </c>
      <c r="AF27">
        <f>IF(gha_make_cxi_2015!AF$57 = 0, 0, gha_make_cxi_2015!AF26/gha_make_cxi_2015!AF$57)</f>
        <v>0</v>
      </c>
      <c r="AG27">
        <f>IF(gha_make_cxi_2015!AG$57 = 0, 0, gha_make_cxi_2015!AG26/gha_make_cxi_2015!AG$57)</f>
        <v>0</v>
      </c>
      <c r="AH27">
        <f>IF(gha_make_cxi_2015!AH$57 = 0, 0, gha_make_cxi_2015!AH26/gha_make_cxi_2015!AH$57)</f>
        <v>0</v>
      </c>
      <c r="AI27">
        <f>IF(gha_make_cxi_2015!AI$57 = 0, 0, gha_make_cxi_2015!AI26/gha_make_cxi_2015!AI$57)</f>
        <v>0</v>
      </c>
      <c r="AJ27">
        <f>IF(gha_make_cxi_2015!AJ$57 = 0, 0, gha_make_cxi_2015!AJ26/gha_make_cxi_2015!AJ$57)</f>
        <v>0</v>
      </c>
      <c r="AK27">
        <f>IF(gha_make_cxi_2015!AK$57 = 0, 0, gha_make_cxi_2015!AK26/gha_make_cxi_2015!AK$57)</f>
        <v>0</v>
      </c>
      <c r="AL27">
        <f>IF(gha_make_cxi_2015!AL$57 = 0, 0, gha_make_cxi_2015!AL26/gha_make_cxi_2015!AL$57)</f>
        <v>0</v>
      </c>
      <c r="AM27">
        <f>IF(gha_make_cxi_2015!AM$57 = 0, 0, gha_make_cxi_2015!AM26/gha_make_cxi_2015!AM$57)</f>
        <v>0</v>
      </c>
      <c r="AN27">
        <f>IF(gha_make_cxi_2015!AN$57 = 0, 0, gha_make_cxi_2015!AN26/gha_make_cxi_2015!AN$57)</f>
        <v>0</v>
      </c>
      <c r="AO27">
        <f>IF(gha_make_cxi_2015!AO$57 = 0, 0, gha_make_cxi_2015!AO26/gha_make_cxi_2015!AO$57)</f>
        <v>0</v>
      </c>
      <c r="AP27">
        <f>IF(gha_make_cxi_2015!AP$57 = 0, 0, gha_make_cxi_2015!AP26/gha_make_cxi_2015!AP$57)</f>
        <v>0</v>
      </c>
      <c r="AQ27">
        <f>IF(gha_make_cxi_2015!AQ$57 = 0, 0, gha_make_cxi_2015!AQ26/gha_make_cxi_2015!AQ$57)</f>
        <v>0</v>
      </c>
      <c r="AR27">
        <f>IF(gha_make_cxi_2015!AR$57 = 0, 0, gha_make_cxi_2015!AR26/gha_make_cxi_2015!AR$57)</f>
        <v>0</v>
      </c>
      <c r="AS27">
        <f>IF(gha_make_cxi_2015!AS$57 = 0, 0, gha_make_cxi_2015!AS26/gha_make_cxi_2015!AS$57)</f>
        <v>0</v>
      </c>
      <c r="AT27">
        <f>IF(gha_make_cxi_2015!AT$57 = 0, 0, gha_make_cxi_2015!AT26/gha_make_cxi_2015!AT$57)</f>
        <v>0</v>
      </c>
      <c r="AU27">
        <f>IF(gha_make_cxi_2015!AU$57 = 0, 0, gha_make_cxi_2015!AU26/gha_make_cxi_2015!AU$57)</f>
        <v>0</v>
      </c>
      <c r="AV27">
        <f>IF(gha_make_cxi_2015!AV$57 = 0, 0, gha_make_cxi_2015!AV26/gha_make_cxi_2015!AV$57)</f>
        <v>0</v>
      </c>
      <c r="AW27">
        <f>IF(gha_make_cxi_2015!AW$57 = 0, 0, gha_make_cxi_2015!AW26/gha_make_cxi_2015!AW$57)</f>
        <v>0</v>
      </c>
      <c r="AX27">
        <f>IF(gha_make_cxi_2015!AX$57 = 0, 0, gha_make_cxi_2015!AX26/gha_make_cxi_2015!AX$57)</f>
        <v>0</v>
      </c>
      <c r="AY27">
        <f>IF(gha_make_cxi_2015!AY$57 = 0, 0, gha_make_cxi_2015!AY26/gha_make_cxi_2015!AY$57)</f>
        <v>0</v>
      </c>
      <c r="AZ27">
        <f>IF(gha_make_cxi_2015!AZ$57 = 0, 0, gha_make_cxi_2015!AZ26/gha_make_cxi_2015!AZ$57)</f>
        <v>0</v>
      </c>
      <c r="BA27">
        <f>IF(gha_make_cxi_2015!BA$57 = 0, 0, gha_make_cxi_2015!BA26/gha_make_cxi_2015!BA$57)</f>
        <v>0</v>
      </c>
      <c r="BB27">
        <f>IF(gha_make_cxi_2015!BB$57 = 0, 0, gha_make_cxi_2015!BB26/gha_make_cxi_2015!BB$57)</f>
        <v>0</v>
      </c>
      <c r="BC27">
        <f>IF(gha_make_cxi_2015!BC$57 = 0, 0, gha_make_cxi_2015!BC26/gha_make_cxi_2015!BC$57)</f>
        <v>0</v>
      </c>
      <c r="BD27">
        <f>IF(gha_make_cxi_2015!BD$57 = 0, 0, gha_make_cxi_2015!BD26/gha_make_cxi_2015!BD$57)</f>
        <v>0</v>
      </c>
      <c r="BE27">
        <f>IF(gha_make_cxi_2015!BE$57 = 0, 0, gha_make_cxi_2015!BE26/gha_make_cxi_2015!BE$57)</f>
        <v>0</v>
      </c>
    </row>
    <row r="28" spans="1:57" x14ac:dyDescent="0.25">
      <c r="A28" t="s">
        <v>28</v>
      </c>
      <c r="B28">
        <f>IF(gha_make_cxi_2015!B$57 = 0, 0, gha_make_cxi_2015!B27/gha_make_cxi_2015!B$57)</f>
        <v>0</v>
      </c>
      <c r="C28">
        <f>IF(gha_make_cxi_2015!C$57 = 0, 0, gha_make_cxi_2015!C27/gha_make_cxi_2015!C$57)</f>
        <v>0</v>
      </c>
      <c r="D28">
        <f>IF(gha_make_cxi_2015!D$57 = 0, 0, gha_make_cxi_2015!D27/gha_make_cxi_2015!D$57)</f>
        <v>0</v>
      </c>
      <c r="E28">
        <f>IF(gha_make_cxi_2015!E$57 = 0, 0, gha_make_cxi_2015!E27/gha_make_cxi_2015!E$57)</f>
        <v>0</v>
      </c>
      <c r="F28">
        <f>IF(gha_make_cxi_2015!F$57 = 0, 0, gha_make_cxi_2015!F27/gha_make_cxi_2015!F$57)</f>
        <v>0</v>
      </c>
      <c r="G28">
        <f>IF(gha_make_cxi_2015!G$57 = 0, 0, gha_make_cxi_2015!G27/gha_make_cxi_2015!G$57)</f>
        <v>0</v>
      </c>
      <c r="H28">
        <f>IF(gha_make_cxi_2015!H$57 = 0, 0, gha_make_cxi_2015!H27/gha_make_cxi_2015!H$57)</f>
        <v>0</v>
      </c>
      <c r="I28">
        <f>IF(gha_make_cxi_2015!I$57 = 0, 0, gha_make_cxi_2015!I27/gha_make_cxi_2015!I$57)</f>
        <v>0</v>
      </c>
      <c r="J28">
        <f>IF(gha_make_cxi_2015!J$57 = 0, 0, gha_make_cxi_2015!J27/gha_make_cxi_2015!J$57)</f>
        <v>0</v>
      </c>
      <c r="K28">
        <f>IF(gha_make_cxi_2015!K$57 = 0, 0, gha_make_cxi_2015!K27/gha_make_cxi_2015!K$57)</f>
        <v>0</v>
      </c>
      <c r="L28">
        <f>IF(gha_make_cxi_2015!L$57 = 0, 0, gha_make_cxi_2015!L27/gha_make_cxi_2015!L$57)</f>
        <v>0</v>
      </c>
      <c r="M28">
        <f>IF(gha_make_cxi_2015!M$57 = 0, 0, gha_make_cxi_2015!M27/gha_make_cxi_2015!M$57)</f>
        <v>0</v>
      </c>
      <c r="N28">
        <f>IF(gha_make_cxi_2015!N$57 = 0, 0, gha_make_cxi_2015!N27/gha_make_cxi_2015!N$57)</f>
        <v>0</v>
      </c>
      <c r="O28">
        <f>IF(gha_make_cxi_2015!O$57 = 0, 0, gha_make_cxi_2015!O27/gha_make_cxi_2015!O$57)</f>
        <v>0</v>
      </c>
      <c r="P28">
        <f>IF(gha_make_cxi_2015!P$57 = 0, 0, gha_make_cxi_2015!P27/gha_make_cxi_2015!P$57)</f>
        <v>0</v>
      </c>
      <c r="Q28">
        <f>IF(gha_make_cxi_2015!Q$57 = 0, 0, gha_make_cxi_2015!Q27/gha_make_cxi_2015!Q$57)</f>
        <v>0</v>
      </c>
      <c r="R28">
        <f>IF(gha_make_cxi_2015!R$57 = 0, 0, gha_make_cxi_2015!R27/gha_make_cxi_2015!R$57)</f>
        <v>0</v>
      </c>
      <c r="S28">
        <f>IF(gha_make_cxi_2015!S$57 = 0, 0, gha_make_cxi_2015!S27/gha_make_cxi_2015!S$57)</f>
        <v>0</v>
      </c>
      <c r="T28">
        <f>IF(gha_make_cxi_2015!T$57 = 0, 0, gha_make_cxi_2015!T27/gha_make_cxi_2015!T$57)</f>
        <v>0</v>
      </c>
      <c r="U28">
        <f>IF(gha_make_cxi_2015!U$57 = 0, 0, gha_make_cxi_2015!U27/gha_make_cxi_2015!U$57)</f>
        <v>0</v>
      </c>
      <c r="V28">
        <f>IF(gha_make_cxi_2015!V$57 = 0, 0, gha_make_cxi_2015!V27/gha_make_cxi_2015!V$57)</f>
        <v>0</v>
      </c>
      <c r="W28">
        <f>IF(gha_make_cxi_2015!W$57 = 0, 0, gha_make_cxi_2015!W27/gha_make_cxi_2015!W$57)</f>
        <v>0</v>
      </c>
      <c r="X28">
        <f>IF(gha_make_cxi_2015!X$57 = 0, 0, gha_make_cxi_2015!X27/gha_make_cxi_2015!X$57)</f>
        <v>0</v>
      </c>
      <c r="Y28">
        <f>IF(gha_make_cxi_2015!Y$57 = 0, 0, gha_make_cxi_2015!Y27/gha_make_cxi_2015!Y$57)</f>
        <v>0</v>
      </c>
      <c r="Z28">
        <f>IF(gha_make_cxi_2015!Z$57 = 0, 0, gha_make_cxi_2015!Z27/gha_make_cxi_2015!Z$57)</f>
        <v>0</v>
      </c>
      <c r="AA28">
        <f>IF(gha_make_cxi_2015!AA$57 = 0, 0, gha_make_cxi_2015!AA27/gha_make_cxi_2015!AA$57)</f>
        <v>0</v>
      </c>
      <c r="AB28">
        <f>IF(gha_make_cxi_2015!AB$57 = 0, 0, gha_make_cxi_2015!AB27/gha_make_cxi_2015!AB$57)</f>
        <v>1</v>
      </c>
      <c r="AC28">
        <f>IF(gha_make_cxi_2015!AC$57 = 0, 0, gha_make_cxi_2015!AC27/gha_make_cxi_2015!AC$57)</f>
        <v>0</v>
      </c>
      <c r="AD28">
        <f>IF(gha_make_cxi_2015!AD$57 = 0, 0, gha_make_cxi_2015!AD27/gha_make_cxi_2015!AD$57)</f>
        <v>0</v>
      </c>
      <c r="AE28">
        <f>IF(gha_make_cxi_2015!AE$57 = 0, 0, gha_make_cxi_2015!AE27/gha_make_cxi_2015!AE$57)</f>
        <v>0</v>
      </c>
      <c r="AF28">
        <f>IF(gha_make_cxi_2015!AF$57 = 0, 0, gha_make_cxi_2015!AF27/gha_make_cxi_2015!AF$57)</f>
        <v>0</v>
      </c>
      <c r="AG28">
        <f>IF(gha_make_cxi_2015!AG$57 = 0, 0, gha_make_cxi_2015!AG27/gha_make_cxi_2015!AG$57)</f>
        <v>0</v>
      </c>
      <c r="AH28">
        <f>IF(gha_make_cxi_2015!AH$57 = 0, 0, gha_make_cxi_2015!AH27/gha_make_cxi_2015!AH$57)</f>
        <v>0</v>
      </c>
      <c r="AI28">
        <f>IF(gha_make_cxi_2015!AI$57 = 0, 0, gha_make_cxi_2015!AI27/gha_make_cxi_2015!AI$57)</f>
        <v>0</v>
      </c>
      <c r="AJ28">
        <f>IF(gha_make_cxi_2015!AJ$57 = 0, 0, gha_make_cxi_2015!AJ27/gha_make_cxi_2015!AJ$57)</f>
        <v>0</v>
      </c>
      <c r="AK28">
        <f>IF(gha_make_cxi_2015!AK$57 = 0, 0, gha_make_cxi_2015!AK27/gha_make_cxi_2015!AK$57)</f>
        <v>0</v>
      </c>
      <c r="AL28">
        <f>IF(gha_make_cxi_2015!AL$57 = 0, 0, gha_make_cxi_2015!AL27/gha_make_cxi_2015!AL$57)</f>
        <v>0</v>
      </c>
      <c r="AM28">
        <f>IF(gha_make_cxi_2015!AM$57 = 0, 0, gha_make_cxi_2015!AM27/gha_make_cxi_2015!AM$57)</f>
        <v>0</v>
      </c>
      <c r="AN28">
        <f>IF(gha_make_cxi_2015!AN$57 = 0, 0, gha_make_cxi_2015!AN27/gha_make_cxi_2015!AN$57)</f>
        <v>0</v>
      </c>
      <c r="AO28">
        <f>IF(gha_make_cxi_2015!AO$57 = 0, 0, gha_make_cxi_2015!AO27/gha_make_cxi_2015!AO$57)</f>
        <v>0</v>
      </c>
      <c r="AP28">
        <f>IF(gha_make_cxi_2015!AP$57 = 0, 0, gha_make_cxi_2015!AP27/gha_make_cxi_2015!AP$57)</f>
        <v>0</v>
      </c>
      <c r="AQ28">
        <f>IF(gha_make_cxi_2015!AQ$57 = 0, 0, gha_make_cxi_2015!AQ27/gha_make_cxi_2015!AQ$57)</f>
        <v>0</v>
      </c>
      <c r="AR28">
        <f>IF(gha_make_cxi_2015!AR$57 = 0, 0, gha_make_cxi_2015!AR27/gha_make_cxi_2015!AR$57)</f>
        <v>0</v>
      </c>
      <c r="AS28">
        <f>IF(gha_make_cxi_2015!AS$57 = 0, 0, gha_make_cxi_2015!AS27/gha_make_cxi_2015!AS$57)</f>
        <v>0</v>
      </c>
      <c r="AT28">
        <f>IF(gha_make_cxi_2015!AT$57 = 0, 0, gha_make_cxi_2015!AT27/gha_make_cxi_2015!AT$57)</f>
        <v>0</v>
      </c>
      <c r="AU28">
        <f>IF(gha_make_cxi_2015!AU$57 = 0, 0, gha_make_cxi_2015!AU27/gha_make_cxi_2015!AU$57)</f>
        <v>0</v>
      </c>
      <c r="AV28">
        <f>IF(gha_make_cxi_2015!AV$57 = 0, 0, gha_make_cxi_2015!AV27/gha_make_cxi_2015!AV$57)</f>
        <v>0</v>
      </c>
      <c r="AW28">
        <f>IF(gha_make_cxi_2015!AW$57 = 0, 0, gha_make_cxi_2015!AW27/gha_make_cxi_2015!AW$57)</f>
        <v>0</v>
      </c>
      <c r="AX28">
        <f>IF(gha_make_cxi_2015!AX$57 = 0, 0, gha_make_cxi_2015!AX27/gha_make_cxi_2015!AX$57)</f>
        <v>0</v>
      </c>
      <c r="AY28">
        <f>IF(gha_make_cxi_2015!AY$57 = 0, 0, gha_make_cxi_2015!AY27/gha_make_cxi_2015!AY$57)</f>
        <v>0</v>
      </c>
      <c r="AZ28">
        <f>IF(gha_make_cxi_2015!AZ$57 = 0, 0, gha_make_cxi_2015!AZ27/gha_make_cxi_2015!AZ$57)</f>
        <v>0</v>
      </c>
      <c r="BA28">
        <f>IF(gha_make_cxi_2015!BA$57 = 0, 0, gha_make_cxi_2015!BA27/gha_make_cxi_2015!BA$57)</f>
        <v>0</v>
      </c>
      <c r="BB28">
        <f>IF(gha_make_cxi_2015!BB$57 = 0, 0, gha_make_cxi_2015!BB27/gha_make_cxi_2015!BB$57)</f>
        <v>0</v>
      </c>
      <c r="BC28">
        <f>IF(gha_make_cxi_2015!BC$57 = 0, 0, gha_make_cxi_2015!BC27/gha_make_cxi_2015!BC$57)</f>
        <v>0</v>
      </c>
      <c r="BD28">
        <f>IF(gha_make_cxi_2015!BD$57 = 0, 0, gha_make_cxi_2015!BD27/gha_make_cxi_2015!BD$57)</f>
        <v>0</v>
      </c>
      <c r="BE28">
        <f>IF(gha_make_cxi_2015!BE$57 = 0, 0, gha_make_cxi_2015!BE27/gha_make_cxi_2015!BE$57)</f>
        <v>0</v>
      </c>
    </row>
    <row r="29" spans="1:57" x14ac:dyDescent="0.25">
      <c r="A29" t="s">
        <v>29</v>
      </c>
      <c r="B29">
        <f>IF(gha_make_cxi_2015!B$57 = 0, 0, gha_make_cxi_2015!B28/gha_make_cxi_2015!B$57)</f>
        <v>0</v>
      </c>
      <c r="C29">
        <f>IF(gha_make_cxi_2015!C$57 = 0, 0, gha_make_cxi_2015!C28/gha_make_cxi_2015!C$57)</f>
        <v>0</v>
      </c>
      <c r="D29">
        <f>IF(gha_make_cxi_2015!D$57 = 0, 0, gha_make_cxi_2015!D28/gha_make_cxi_2015!D$57)</f>
        <v>0</v>
      </c>
      <c r="E29">
        <f>IF(gha_make_cxi_2015!E$57 = 0, 0, gha_make_cxi_2015!E28/gha_make_cxi_2015!E$57)</f>
        <v>0</v>
      </c>
      <c r="F29">
        <f>IF(gha_make_cxi_2015!F$57 = 0, 0, gha_make_cxi_2015!F28/gha_make_cxi_2015!F$57)</f>
        <v>0</v>
      </c>
      <c r="G29">
        <f>IF(gha_make_cxi_2015!G$57 = 0, 0, gha_make_cxi_2015!G28/gha_make_cxi_2015!G$57)</f>
        <v>0</v>
      </c>
      <c r="H29">
        <f>IF(gha_make_cxi_2015!H$57 = 0, 0, gha_make_cxi_2015!H28/gha_make_cxi_2015!H$57)</f>
        <v>0</v>
      </c>
      <c r="I29">
        <f>IF(gha_make_cxi_2015!I$57 = 0, 0, gha_make_cxi_2015!I28/gha_make_cxi_2015!I$57)</f>
        <v>0</v>
      </c>
      <c r="J29">
        <f>IF(gha_make_cxi_2015!J$57 = 0, 0, gha_make_cxi_2015!J28/gha_make_cxi_2015!J$57)</f>
        <v>0</v>
      </c>
      <c r="K29">
        <f>IF(gha_make_cxi_2015!K$57 = 0, 0, gha_make_cxi_2015!K28/gha_make_cxi_2015!K$57)</f>
        <v>0</v>
      </c>
      <c r="L29">
        <f>IF(gha_make_cxi_2015!L$57 = 0, 0, gha_make_cxi_2015!L28/gha_make_cxi_2015!L$57)</f>
        <v>0</v>
      </c>
      <c r="M29">
        <f>IF(gha_make_cxi_2015!M$57 = 0, 0, gha_make_cxi_2015!M28/gha_make_cxi_2015!M$57)</f>
        <v>0</v>
      </c>
      <c r="N29">
        <f>IF(gha_make_cxi_2015!N$57 = 0, 0, gha_make_cxi_2015!N28/gha_make_cxi_2015!N$57)</f>
        <v>0</v>
      </c>
      <c r="O29">
        <f>IF(gha_make_cxi_2015!O$57 = 0, 0, gha_make_cxi_2015!O28/gha_make_cxi_2015!O$57)</f>
        <v>0</v>
      </c>
      <c r="P29">
        <f>IF(gha_make_cxi_2015!P$57 = 0, 0, gha_make_cxi_2015!P28/gha_make_cxi_2015!P$57)</f>
        <v>0</v>
      </c>
      <c r="Q29">
        <f>IF(gha_make_cxi_2015!Q$57 = 0, 0, gha_make_cxi_2015!Q28/gha_make_cxi_2015!Q$57)</f>
        <v>0</v>
      </c>
      <c r="R29">
        <f>IF(gha_make_cxi_2015!R$57 = 0, 0, gha_make_cxi_2015!R28/gha_make_cxi_2015!R$57)</f>
        <v>0</v>
      </c>
      <c r="S29">
        <f>IF(gha_make_cxi_2015!S$57 = 0, 0, gha_make_cxi_2015!S28/gha_make_cxi_2015!S$57)</f>
        <v>0</v>
      </c>
      <c r="T29">
        <f>IF(gha_make_cxi_2015!T$57 = 0, 0, gha_make_cxi_2015!T28/gha_make_cxi_2015!T$57)</f>
        <v>0</v>
      </c>
      <c r="U29">
        <f>IF(gha_make_cxi_2015!U$57 = 0, 0, gha_make_cxi_2015!U28/gha_make_cxi_2015!U$57)</f>
        <v>0</v>
      </c>
      <c r="V29">
        <f>IF(gha_make_cxi_2015!V$57 = 0, 0, gha_make_cxi_2015!V28/gha_make_cxi_2015!V$57)</f>
        <v>0</v>
      </c>
      <c r="W29">
        <f>IF(gha_make_cxi_2015!W$57 = 0, 0, gha_make_cxi_2015!W28/gha_make_cxi_2015!W$57)</f>
        <v>0</v>
      </c>
      <c r="X29">
        <f>IF(gha_make_cxi_2015!X$57 = 0, 0, gha_make_cxi_2015!X28/gha_make_cxi_2015!X$57)</f>
        <v>0</v>
      </c>
      <c r="Y29">
        <f>IF(gha_make_cxi_2015!Y$57 = 0, 0, gha_make_cxi_2015!Y28/gha_make_cxi_2015!Y$57)</f>
        <v>0</v>
      </c>
      <c r="Z29">
        <f>IF(gha_make_cxi_2015!Z$57 = 0, 0, gha_make_cxi_2015!Z28/gha_make_cxi_2015!Z$57)</f>
        <v>0</v>
      </c>
      <c r="AA29">
        <f>IF(gha_make_cxi_2015!AA$57 = 0, 0, gha_make_cxi_2015!AA28/gha_make_cxi_2015!AA$57)</f>
        <v>0</v>
      </c>
      <c r="AB29">
        <f>IF(gha_make_cxi_2015!AB$57 = 0, 0, gha_make_cxi_2015!AB28/gha_make_cxi_2015!AB$57)</f>
        <v>0</v>
      </c>
      <c r="AC29">
        <f>IF(gha_make_cxi_2015!AC$57 = 0, 0, gha_make_cxi_2015!AC28/gha_make_cxi_2015!AC$57)</f>
        <v>1</v>
      </c>
      <c r="AD29">
        <f>IF(gha_make_cxi_2015!AD$57 = 0, 0, gha_make_cxi_2015!AD28/gha_make_cxi_2015!AD$57)</f>
        <v>0</v>
      </c>
      <c r="AE29">
        <f>IF(gha_make_cxi_2015!AE$57 = 0, 0, gha_make_cxi_2015!AE28/gha_make_cxi_2015!AE$57)</f>
        <v>0</v>
      </c>
      <c r="AF29">
        <f>IF(gha_make_cxi_2015!AF$57 = 0, 0, gha_make_cxi_2015!AF28/gha_make_cxi_2015!AF$57)</f>
        <v>0</v>
      </c>
      <c r="AG29">
        <f>IF(gha_make_cxi_2015!AG$57 = 0, 0, gha_make_cxi_2015!AG28/gha_make_cxi_2015!AG$57)</f>
        <v>0</v>
      </c>
      <c r="AH29">
        <f>IF(gha_make_cxi_2015!AH$57 = 0, 0, gha_make_cxi_2015!AH28/gha_make_cxi_2015!AH$57)</f>
        <v>0</v>
      </c>
      <c r="AI29">
        <f>IF(gha_make_cxi_2015!AI$57 = 0, 0, gha_make_cxi_2015!AI28/gha_make_cxi_2015!AI$57)</f>
        <v>0</v>
      </c>
      <c r="AJ29">
        <f>IF(gha_make_cxi_2015!AJ$57 = 0, 0, gha_make_cxi_2015!AJ28/gha_make_cxi_2015!AJ$57)</f>
        <v>0</v>
      </c>
      <c r="AK29">
        <f>IF(gha_make_cxi_2015!AK$57 = 0, 0, gha_make_cxi_2015!AK28/gha_make_cxi_2015!AK$57)</f>
        <v>0</v>
      </c>
      <c r="AL29">
        <f>IF(gha_make_cxi_2015!AL$57 = 0, 0, gha_make_cxi_2015!AL28/gha_make_cxi_2015!AL$57)</f>
        <v>0</v>
      </c>
      <c r="AM29">
        <f>IF(gha_make_cxi_2015!AM$57 = 0, 0, gha_make_cxi_2015!AM28/gha_make_cxi_2015!AM$57)</f>
        <v>0</v>
      </c>
      <c r="AN29">
        <f>IF(gha_make_cxi_2015!AN$57 = 0, 0, gha_make_cxi_2015!AN28/gha_make_cxi_2015!AN$57)</f>
        <v>0</v>
      </c>
      <c r="AO29">
        <f>IF(gha_make_cxi_2015!AO$57 = 0, 0, gha_make_cxi_2015!AO28/gha_make_cxi_2015!AO$57)</f>
        <v>0</v>
      </c>
      <c r="AP29">
        <f>IF(gha_make_cxi_2015!AP$57 = 0, 0, gha_make_cxi_2015!AP28/gha_make_cxi_2015!AP$57)</f>
        <v>0</v>
      </c>
      <c r="AQ29">
        <f>IF(gha_make_cxi_2015!AQ$57 = 0, 0, gha_make_cxi_2015!AQ28/gha_make_cxi_2015!AQ$57)</f>
        <v>0</v>
      </c>
      <c r="AR29">
        <f>IF(gha_make_cxi_2015!AR$57 = 0, 0, gha_make_cxi_2015!AR28/gha_make_cxi_2015!AR$57)</f>
        <v>0</v>
      </c>
      <c r="AS29">
        <f>IF(gha_make_cxi_2015!AS$57 = 0, 0, gha_make_cxi_2015!AS28/gha_make_cxi_2015!AS$57)</f>
        <v>0</v>
      </c>
      <c r="AT29">
        <f>IF(gha_make_cxi_2015!AT$57 = 0, 0, gha_make_cxi_2015!AT28/gha_make_cxi_2015!AT$57)</f>
        <v>0</v>
      </c>
      <c r="AU29">
        <f>IF(gha_make_cxi_2015!AU$57 = 0, 0, gha_make_cxi_2015!AU28/gha_make_cxi_2015!AU$57)</f>
        <v>0</v>
      </c>
      <c r="AV29">
        <f>IF(gha_make_cxi_2015!AV$57 = 0, 0, gha_make_cxi_2015!AV28/gha_make_cxi_2015!AV$57)</f>
        <v>0</v>
      </c>
      <c r="AW29">
        <f>IF(gha_make_cxi_2015!AW$57 = 0, 0, gha_make_cxi_2015!AW28/gha_make_cxi_2015!AW$57)</f>
        <v>0</v>
      </c>
      <c r="AX29">
        <f>IF(gha_make_cxi_2015!AX$57 = 0, 0, gha_make_cxi_2015!AX28/gha_make_cxi_2015!AX$57)</f>
        <v>0</v>
      </c>
      <c r="AY29">
        <f>IF(gha_make_cxi_2015!AY$57 = 0, 0, gha_make_cxi_2015!AY28/gha_make_cxi_2015!AY$57)</f>
        <v>0</v>
      </c>
      <c r="AZ29">
        <f>IF(gha_make_cxi_2015!AZ$57 = 0, 0, gha_make_cxi_2015!AZ28/gha_make_cxi_2015!AZ$57)</f>
        <v>0</v>
      </c>
      <c r="BA29">
        <f>IF(gha_make_cxi_2015!BA$57 = 0, 0, gha_make_cxi_2015!BA28/gha_make_cxi_2015!BA$57)</f>
        <v>0</v>
      </c>
      <c r="BB29">
        <f>IF(gha_make_cxi_2015!BB$57 = 0, 0, gha_make_cxi_2015!BB28/gha_make_cxi_2015!BB$57)</f>
        <v>0</v>
      </c>
      <c r="BC29">
        <f>IF(gha_make_cxi_2015!BC$57 = 0, 0, gha_make_cxi_2015!BC28/gha_make_cxi_2015!BC$57)</f>
        <v>0</v>
      </c>
      <c r="BD29">
        <f>IF(gha_make_cxi_2015!BD$57 = 0, 0, gha_make_cxi_2015!BD28/gha_make_cxi_2015!BD$57)</f>
        <v>0</v>
      </c>
      <c r="BE29">
        <f>IF(gha_make_cxi_2015!BE$57 = 0, 0, gha_make_cxi_2015!BE28/gha_make_cxi_2015!BE$57)</f>
        <v>0</v>
      </c>
    </row>
    <row r="30" spans="1:57" x14ac:dyDescent="0.25">
      <c r="A30" t="s">
        <v>30</v>
      </c>
      <c r="B30">
        <f>IF(gha_make_cxi_2015!B$57 = 0, 0, gha_make_cxi_2015!B29/gha_make_cxi_2015!B$57)</f>
        <v>0</v>
      </c>
      <c r="C30">
        <f>IF(gha_make_cxi_2015!C$57 = 0, 0, gha_make_cxi_2015!C29/gha_make_cxi_2015!C$57)</f>
        <v>0</v>
      </c>
      <c r="D30">
        <f>IF(gha_make_cxi_2015!D$57 = 0, 0, gha_make_cxi_2015!D29/gha_make_cxi_2015!D$57)</f>
        <v>0</v>
      </c>
      <c r="E30">
        <f>IF(gha_make_cxi_2015!E$57 = 0, 0, gha_make_cxi_2015!E29/gha_make_cxi_2015!E$57)</f>
        <v>0</v>
      </c>
      <c r="F30">
        <f>IF(gha_make_cxi_2015!F$57 = 0, 0, gha_make_cxi_2015!F29/gha_make_cxi_2015!F$57)</f>
        <v>0</v>
      </c>
      <c r="G30">
        <f>IF(gha_make_cxi_2015!G$57 = 0, 0, gha_make_cxi_2015!G29/gha_make_cxi_2015!G$57)</f>
        <v>0</v>
      </c>
      <c r="H30">
        <f>IF(gha_make_cxi_2015!H$57 = 0, 0, gha_make_cxi_2015!H29/gha_make_cxi_2015!H$57)</f>
        <v>0</v>
      </c>
      <c r="I30">
        <f>IF(gha_make_cxi_2015!I$57 = 0, 0, gha_make_cxi_2015!I29/gha_make_cxi_2015!I$57)</f>
        <v>0</v>
      </c>
      <c r="J30">
        <f>IF(gha_make_cxi_2015!J$57 = 0, 0, gha_make_cxi_2015!J29/gha_make_cxi_2015!J$57)</f>
        <v>0</v>
      </c>
      <c r="K30">
        <f>IF(gha_make_cxi_2015!K$57 = 0, 0, gha_make_cxi_2015!K29/gha_make_cxi_2015!K$57)</f>
        <v>0</v>
      </c>
      <c r="L30">
        <f>IF(gha_make_cxi_2015!L$57 = 0, 0, gha_make_cxi_2015!L29/gha_make_cxi_2015!L$57)</f>
        <v>0</v>
      </c>
      <c r="M30">
        <f>IF(gha_make_cxi_2015!M$57 = 0, 0, gha_make_cxi_2015!M29/gha_make_cxi_2015!M$57)</f>
        <v>0</v>
      </c>
      <c r="N30">
        <f>IF(gha_make_cxi_2015!N$57 = 0, 0, gha_make_cxi_2015!N29/gha_make_cxi_2015!N$57)</f>
        <v>0</v>
      </c>
      <c r="O30">
        <f>IF(gha_make_cxi_2015!O$57 = 0, 0, gha_make_cxi_2015!O29/gha_make_cxi_2015!O$57)</f>
        <v>0</v>
      </c>
      <c r="P30">
        <f>IF(gha_make_cxi_2015!P$57 = 0, 0, gha_make_cxi_2015!P29/gha_make_cxi_2015!P$57)</f>
        <v>0</v>
      </c>
      <c r="Q30">
        <f>IF(gha_make_cxi_2015!Q$57 = 0, 0, gha_make_cxi_2015!Q29/gha_make_cxi_2015!Q$57)</f>
        <v>0</v>
      </c>
      <c r="R30">
        <f>IF(gha_make_cxi_2015!R$57 = 0, 0, gha_make_cxi_2015!R29/gha_make_cxi_2015!R$57)</f>
        <v>0</v>
      </c>
      <c r="S30">
        <f>IF(gha_make_cxi_2015!S$57 = 0, 0, gha_make_cxi_2015!S29/gha_make_cxi_2015!S$57)</f>
        <v>0</v>
      </c>
      <c r="T30">
        <f>IF(gha_make_cxi_2015!T$57 = 0, 0, gha_make_cxi_2015!T29/gha_make_cxi_2015!T$57)</f>
        <v>0</v>
      </c>
      <c r="U30">
        <f>IF(gha_make_cxi_2015!U$57 = 0, 0, gha_make_cxi_2015!U29/gha_make_cxi_2015!U$57)</f>
        <v>0</v>
      </c>
      <c r="V30">
        <f>IF(gha_make_cxi_2015!V$57 = 0, 0, gha_make_cxi_2015!V29/gha_make_cxi_2015!V$57)</f>
        <v>0</v>
      </c>
      <c r="W30">
        <f>IF(gha_make_cxi_2015!W$57 = 0, 0, gha_make_cxi_2015!W29/gha_make_cxi_2015!W$57)</f>
        <v>0</v>
      </c>
      <c r="X30">
        <f>IF(gha_make_cxi_2015!X$57 = 0, 0, gha_make_cxi_2015!X29/gha_make_cxi_2015!X$57)</f>
        <v>0</v>
      </c>
      <c r="Y30">
        <f>IF(gha_make_cxi_2015!Y$57 = 0, 0, gha_make_cxi_2015!Y29/gha_make_cxi_2015!Y$57)</f>
        <v>0</v>
      </c>
      <c r="Z30">
        <f>IF(gha_make_cxi_2015!Z$57 = 0, 0, gha_make_cxi_2015!Z29/gha_make_cxi_2015!Z$57)</f>
        <v>0</v>
      </c>
      <c r="AA30">
        <f>IF(gha_make_cxi_2015!AA$57 = 0, 0, gha_make_cxi_2015!AA29/gha_make_cxi_2015!AA$57)</f>
        <v>0</v>
      </c>
      <c r="AB30">
        <f>IF(gha_make_cxi_2015!AB$57 = 0, 0, gha_make_cxi_2015!AB29/gha_make_cxi_2015!AB$57)</f>
        <v>0</v>
      </c>
      <c r="AC30">
        <f>IF(gha_make_cxi_2015!AC$57 = 0, 0, gha_make_cxi_2015!AC29/gha_make_cxi_2015!AC$57)</f>
        <v>0</v>
      </c>
      <c r="AD30">
        <f>IF(gha_make_cxi_2015!AD$57 = 0, 0, gha_make_cxi_2015!AD29/gha_make_cxi_2015!AD$57)</f>
        <v>1</v>
      </c>
      <c r="AE30">
        <f>IF(gha_make_cxi_2015!AE$57 = 0, 0, gha_make_cxi_2015!AE29/gha_make_cxi_2015!AE$57)</f>
        <v>0</v>
      </c>
      <c r="AF30">
        <f>IF(gha_make_cxi_2015!AF$57 = 0, 0, gha_make_cxi_2015!AF29/gha_make_cxi_2015!AF$57)</f>
        <v>0</v>
      </c>
      <c r="AG30">
        <f>IF(gha_make_cxi_2015!AG$57 = 0, 0, gha_make_cxi_2015!AG29/gha_make_cxi_2015!AG$57)</f>
        <v>0</v>
      </c>
      <c r="AH30">
        <f>IF(gha_make_cxi_2015!AH$57 = 0, 0, gha_make_cxi_2015!AH29/gha_make_cxi_2015!AH$57)</f>
        <v>0</v>
      </c>
      <c r="AI30">
        <f>IF(gha_make_cxi_2015!AI$57 = 0, 0, gha_make_cxi_2015!AI29/gha_make_cxi_2015!AI$57)</f>
        <v>0</v>
      </c>
      <c r="AJ30">
        <f>IF(gha_make_cxi_2015!AJ$57 = 0, 0, gha_make_cxi_2015!AJ29/gha_make_cxi_2015!AJ$57)</f>
        <v>0</v>
      </c>
      <c r="AK30">
        <f>IF(gha_make_cxi_2015!AK$57 = 0, 0, gha_make_cxi_2015!AK29/gha_make_cxi_2015!AK$57)</f>
        <v>0</v>
      </c>
      <c r="AL30">
        <f>IF(gha_make_cxi_2015!AL$57 = 0, 0, gha_make_cxi_2015!AL29/gha_make_cxi_2015!AL$57)</f>
        <v>0</v>
      </c>
      <c r="AM30">
        <f>IF(gha_make_cxi_2015!AM$57 = 0, 0, gha_make_cxi_2015!AM29/gha_make_cxi_2015!AM$57)</f>
        <v>0</v>
      </c>
      <c r="AN30">
        <f>IF(gha_make_cxi_2015!AN$57 = 0, 0, gha_make_cxi_2015!AN29/gha_make_cxi_2015!AN$57)</f>
        <v>0</v>
      </c>
      <c r="AO30">
        <f>IF(gha_make_cxi_2015!AO$57 = 0, 0, gha_make_cxi_2015!AO29/gha_make_cxi_2015!AO$57)</f>
        <v>0</v>
      </c>
      <c r="AP30">
        <f>IF(gha_make_cxi_2015!AP$57 = 0, 0, gha_make_cxi_2015!AP29/gha_make_cxi_2015!AP$57)</f>
        <v>0</v>
      </c>
      <c r="AQ30">
        <f>IF(gha_make_cxi_2015!AQ$57 = 0, 0, gha_make_cxi_2015!AQ29/gha_make_cxi_2015!AQ$57)</f>
        <v>0</v>
      </c>
      <c r="AR30">
        <f>IF(gha_make_cxi_2015!AR$57 = 0, 0, gha_make_cxi_2015!AR29/gha_make_cxi_2015!AR$57)</f>
        <v>0</v>
      </c>
      <c r="AS30">
        <f>IF(gha_make_cxi_2015!AS$57 = 0, 0, gha_make_cxi_2015!AS29/gha_make_cxi_2015!AS$57)</f>
        <v>0</v>
      </c>
      <c r="AT30">
        <f>IF(gha_make_cxi_2015!AT$57 = 0, 0, gha_make_cxi_2015!AT29/gha_make_cxi_2015!AT$57)</f>
        <v>0</v>
      </c>
      <c r="AU30">
        <f>IF(gha_make_cxi_2015!AU$57 = 0, 0, gha_make_cxi_2015!AU29/gha_make_cxi_2015!AU$57)</f>
        <v>0</v>
      </c>
      <c r="AV30">
        <f>IF(gha_make_cxi_2015!AV$57 = 0, 0, gha_make_cxi_2015!AV29/gha_make_cxi_2015!AV$57)</f>
        <v>0</v>
      </c>
      <c r="AW30">
        <f>IF(gha_make_cxi_2015!AW$57 = 0, 0, gha_make_cxi_2015!AW29/gha_make_cxi_2015!AW$57)</f>
        <v>0</v>
      </c>
      <c r="AX30">
        <f>IF(gha_make_cxi_2015!AX$57 = 0, 0, gha_make_cxi_2015!AX29/gha_make_cxi_2015!AX$57)</f>
        <v>0</v>
      </c>
      <c r="AY30">
        <f>IF(gha_make_cxi_2015!AY$57 = 0, 0, gha_make_cxi_2015!AY29/gha_make_cxi_2015!AY$57)</f>
        <v>0</v>
      </c>
      <c r="AZ30">
        <f>IF(gha_make_cxi_2015!AZ$57 = 0, 0, gha_make_cxi_2015!AZ29/gha_make_cxi_2015!AZ$57)</f>
        <v>0</v>
      </c>
      <c r="BA30">
        <f>IF(gha_make_cxi_2015!BA$57 = 0, 0, gha_make_cxi_2015!BA29/gha_make_cxi_2015!BA$57)</f>
        <v>0</v>
      </c>
      <c r="BB30">
        <f>IF(gha_make_cxi_2015!BB$57 = 0, 0, gha_make_cxi_2015!BB29/gha_make_cxi_2015!BB$57)</f>
        <v>0</v>
      </c>
      <c r="BC30">
        <f>IF(gha_make_cxi_2015!BC$57 = 0, 0, gha_make_cxi_2015!BC29/gha_make_cxi_2015!BC$57)</f>
        <v>0</v>
      </c>
      <c r="BD30">
        <f>IF(gha_make_cxi_2015!BD$57 = 0, 0, gha_make_cxi_2015!BD29/gha_make_cxi_2015!BD$57)</f>
        <v>0</v>
      </c>
      <c r="BE30">
        <f>IF(gha_make_cxi_2015!BE$57 = 0, 0, gha_make_cxi_2015!BE29/gha_make_cxi_2015!BE$57)</f>
        <v>0</v>
      </c>
    </row>
    <row r="31" spans="1:57" x14ac:dyDescent="0.25">
      <c r="A31" t="s">
        <v>31</v>
      </c>
      <c r="B31">
        <f>IF(gha_make_cxi_2015!B$57 = 0, 0, gha_make_cxi_2015!B30/gha_make_cxi_2015!B$57)</f>
        <v>0</v>
      </c>
      <c r="C31">
        <f>IF(gha_make_cxi_2015!C$57 = 0, 0, gha_make_cxi_2015!C30/gha_make_cxi_2015!C$57)</f>
        <v>0</v>
      </c>
      <c r="D31">
        <f>IF(gha_make_cxi_2015!D$57 = 0, 0, gha_make_cxi_2015!D30/gha_make_cxi_2015!D$57)</f>
        <v>0</v>
      </c>
      <c r="E31">
        <f>IF(gha_make_cxi_2015!E$57 = 0, 0, gha_make_cxi_2015!E30/gha_make_cxi_2015!E$57)</f>
        <v>0</v>
      </c>
      <c r="F31">
        <f>IF(gha_make_cxi_2015!F$57 = 0, 0, gha_make_cxi_2015!F30/gha_make_cxi_2015!F$57)</f>
        <v>0</v>
      </c>
      <c r="G31">
        <f>IF(gha_make_cxi_2015!G$57 = 0, 0, gha_make_cxi_2015!G30/gha_make_cxi_2015!G$57)</f>
        <v>0</v>
      </c>
      <c r="H31">
        <f>IF(gha_make_cxi_2015!H$57 = 0, 0, gha_make_cxi_2015!H30/gha_make_cxi_2015!H$57)</f>
        <v>0</v>
      </c>
      <c r="I31">
        <f>IF(gha_make_cxi_2015!I$57 = 0, 0, gha_make_cxi_2015!I30/gha_make_cxi_2015!I$57)</f>
        <v>0</v>
      </c>
      <c r="J31">
        <f>IF(gha_make_cxi_2015!J$57 = 0, 0, gha_make_cxi_2015!J30/gha_make_cxi_2015!J$57)</f>
        <v>0</v>
      </c>
      <c r="K31">
        <f>IF(gha_make_cxi_2015!K$57 = 0, 0, gha_make_cxi_2015!K30/gha_make_cxi_2015!K$57)</f>
        <v>0</v>
      </c>
      <c r="L31">
        <f>IF(gha_make_cxi_2015!L$57 = 0, 0, gha_make_cxi_2015!L30/gha_make_cxi_2015!L$57)</f>
        <v>0</v>
      </c>
      <c r="M31">
        <f>IF(gha_make_cxi_2015!M$57 = 0, 0, gha_make_cxi_2015!M30/gha_make_cxi_2015!M$57)</f>
        <v>0</v>
      </c>
      <c r="N31">
        <f>IF(gha_make_cxi_2015!N$57 = 0, 0, gha_make_cxi_2015!N30/gha_make_cxi_2015!N$57)</f>
        <v>0</v>
      </c>
      <c r="O31">
        <f>IF(gha_make_cxi_2015!O$57 = 0, 0, gha_make_cxi_2015!O30/gha_make_cxi_2015!O$57)</f>
        <v>0</v>
      </c>
      <c r="P31">
        <f>IF(gha_make_cxi_2015!P$57 = 0, 0, gha_make_cxi_2015!P30/gha_make_cxi_2015!P$57)</f>
        <v>0</v>
      </c>
      <c r="Q31">
        <f>IF(gha_make_cxi_2015!Q$57 = 0, 0, gha_make_cxi_2015!Q30/gha_make_cxi_2015!Q$57)</f>
        <v>0</v>
      </c>
      <c r="R31">
        <f>IF(gha_make_cxi_2015!R$57 = 0, 0, gha_make_cxi_2015!R30/gha_make_cxi_2015!R$57)</f>
        <v>0</v>
      </c>
      <c r="S31">
        <f>IF(gha_make_cxi_2015!S$57 = 0, 0, gha_make_cxi_2015!S30/gha_make_cxi_2015!S$57)</f>
        <v>0</v>
      </c>
      <c r="T31">
        <f>IF(gha_make_cxi_2015!T$57 = 0, 0, gha_make_cxi_2015!T30/gha_make_cxi_2015!T$57)</f>
        <v>0</v>
      </c>
      <c r="U31">
        <f>IF(gha_make_cxi_2015!U$57 = 0, 0, gha_make_cxi_2015!U30/gha_make_cxi_2015!U$57)</f>
        <v>0</v>
      </c>
      <c r="V31">
        <f>IF(gha_make_cxi_2015!V$57 = 0, 0, gha_make_cxi_2015!V30/gha_make_cxi_2015!V$57)</f>
        <v>0</v>
      </c>
      <c r="W31">
        <f>IF(gha_make_cxi_2015!W$57 = 0, 0, gha_make_cxi_2015!W30/gha_make_cxi_2015!W$57)</f>
        <v>0</v>
      </c>
      <c r="X31">
        <f>IF(gha_make_cxi_2015!X$57 = 0, 0, gha_make_cxi_2015!X30/gha_make_cxi_2015!X$57)</f>
        <v>0</v>
      </c>
      <c r="Y31">
        <f>IF(gha_make_cxi_2015!Y$57 = 0, 0, gha_make_cxi_2015!Y30/gha_make_cxi_2015!Y$57)</f>
        <v>0</v>
      </c>
      <c r="Z31">
        <f>IF(gha_make_cxi_2015!Z$57 = 0, 0, gha_make_cxi_2015!Z30/gha_make_cxi_2015!Z$57)</f>
        <v>0</v>
      </c>
      <c r="AA31">
        <f>IF(gha_make_cxi_2015!AA$57 = 0, 0, gha_make_cxi_2015!AA30/gha_make_cxi_2015!AA$57)</f>
        <v>0</v>
      </c>
      <c r="AB31">
        <f>IF(gha_make_cxi_2015!AB$57 = 0, 0, gha_make_cxi_2015!AB30/gha_make_cxi_2015!AB$57)</f>
        <v>0</v>
      </c>
      <c r="AC31">
        <f>IF(gha_make_cxi_2015!AC$57 = 0, 0, gha_make_cxi_2015!AC30/gha_make_cxi_2015!AC$57)</f>
        <v>0</v>
      </c>
      <c r="AD31">
        <f>IF(gha_make_cxi_2015!AD$57 = 0, 0, gha_make_cxi_2015!AD30/gha_make_cxi_2015!AD$57)</f>
        <v>0</v>
      </c>
      <c r="AE31">
        <f>IF(gha_make_cxi_2015!AE$57 = 0, 0, gha_make_cxi_2015!AE30/gha_make_cxi_2015!AE$57)</f>
        <v>1</v>
      </c>
      <c r="AF31">
        <f>IF(gha_make_cxi_2015!AF$57 = 0, 0, gha_make_cxi_2015!AF30/gha_make_cxi_2015!AF$57)</f>
        <v>0</v>
      </c>
      <c r="AG31">
        <f>IF(gha_make_cxi_2015!AG$57 = 0, 0, gha_make_cxi_2015!AG30/gha_make_cxi_2015!AG$57)</f>
        <v>0</v>
      </c>
      <c r="AH31">
        <f>IF(gha_make_cxi_2015!AH$57 = 0, 0, gha_make_cxi_2015!AH30/gha_make_cxi_2015!AH$57)</f>
        <v>0</v>
      </c>
      <c r="AI31">
        <f>IF(gha_make_cxi_2015!AI$57 = 0, 0, gha_make_cxi_2015!AI30/gha_make_cxi_2015!AI$57)</f>
        <v>0</v>
      </c>
      <c r="AJ31">
        <f>IF(gha_make_cxi_2015!AJ$57 = 0, 0, gha_make_cxi_2015!AJ30/gha_make_cxi_2015!AJ$57)</f>
        <v>0</v>
      </c>
      <c r="AK31">
        <f>IF(gha_make_cxi_2015!AK$57 = 0, 0, gha_make_cxi_2015!AK30/gha_make_cxi_2015!AK$57)</f>
        <v>0</v>
      </c>
      <c r="AL31">
        <f>IF(gha_make_cxi_2015!AL$57 = 0, 0, gha_make_cxi_2015!AL30/gha_make_cxi_2015!AL$57)</f>
        <v>0</v>
      </c>
      <c r="AM31">
        <f>IF(gha_make_cxi_2015!AM$57 = 0, 0, gha_make_cxi_2015!AM30/gha_make_cxi_2015!AM$57)</f>
        <v>0</v>
      </c>
      <c r="AN31">
        <f>IF(gha_make_cxi_2015!AN$57 = 0, 0, gha_make_cxi_2015!AN30/gha_make_cxi_2015!AN$57)</f>
        <v>0</v>
      </c>
      <c r="AO31">
        <f>IF(gha_make_cxi_2015!AO$57 = 0, 0, gha_make_cxi_2015!AO30/gha_make_cxi_2015!AO$57)</f>
        <v>0</v>
      </c>
      <c r="AP31">
        <f>IF(gha_make_cxi_2015!AP$57 = 0, 0, gha_make_cxi_2015!AP30/gha_make_cxi_2015!AP$57)</f>
        <v>0</v>
      </c>
      <c r="AQ31">
        <f>IF(gha_make_cxi_2015!AQ$57 = 0, 0, gha_make_cxi_2015!AQ30/gha_make_cxi_2015!AQ$57)</f>
        <v>0</v>
      </c>
      <c r="AR31">
        <f>IF(gha_make_cxi_2015!AR$57 = 0, 0, gha_make_cxi_2015!AR30/gha_make_cxi_2015!AR$57)</f>
        <v>0</v>
      </c>
      <c r="AS31">
        <f>IF(gha_make_cxi_2015!AS$57 = 0, 0, gha_make_cxi_2015!AS30/gha_make_cxi_2015!AS$57)</f>
        <v>0</v>
      </c>
      <c r="AT31">
        <f>IF(gha_make_cxi_2015!AT$57 = 0, 0, gha_make_cxi_2015!AT30/gha_make_cxi_2015!AT$57)</f>
        <v>0</v>
      </c>
      <c r="AU31">
        <f>IF(gha_make_cxi_2015!AU$57 = 0, 0, gha_make_cxi_2015!AU30/gha_make_cxi_2015!AU$57)</f>
        <v>0</v>
      </c>
      <c r="AV31">
        <f>IF(gha_make_cxi_2015!AV$57 = 0, 0, gha_make_cxi_2015!AV30/gha_make_cxi_2015!AV$57)</f>
        <v>0</v>
      </c>
      <c r="AW31">
        <f>IF(gha_make_cxi_2015!AW$57 = 0, 0, gha_make_cxi_2015!AW30/gha_make_cxi_2015!AW$57)</f>
        <v>0</v>
      </c>
      <c r="AX31">
        <f>IF(gha_make_cxi_2015!AX$57 = 0, 0, gha_make_cxi_2015!AX30/gha_make_cxi_2015!AX$57)</f>
        <v>0</v>
      </c>
      <c r="AY31">
        <f>IF(gha_make_cxi_2015!AY$57 = 0, 0, gha_make_cxi_2015!AY30/gha_make_cxi_2015!AY$57)</f>
        <v>0</v>
      </c>
      <c r="AZ31">
        <f>IF(gha_make_cxi_2015!AZ$57 = 0, 0, gha_make_cxi_2015!AZ30/gha_make_cxi_2015!AZ$57)</f>
        <v>0</v>
      </c>
      <c r="BA31">
        <f>IF(gha_make_cxi_2015!BA$57 = 0, 0, gha_make_cxi_2015!BA30/gha_make_cxi_2015!BA$57)</f>
        <v>0</v>
      </c>
      <c r="BB31">
        <f>IF(gha_make_cxi_2015!BB$57 = 0, 0, gha_make_cxi_2015!BB30/gha_make_cxi_2015!BB$57)</f>
        <v>0</v>
      </c>
      <c r="BC31">
        <f>IF(gha_make_cxi_2015!BC$57 = 0, 0, gha_make_cxi_2015!BC30/gha_make_cxi_2015!BC$57)</f>
        <v>0</v>
      </c>
      <c r="BD31">
        <f>IF(gha_make_cxi_2015!BD$57 = 0, 0, gha_make_cxi_2015!BD30/gha_make_cxi_2015!BD$57)</f>
        <v>0</v>
      </c>
      <c r="BE31">
        <f>IF(gha_make_cxi_2015!BE$57 = 0, 0, gha_make_cxi_2015!BE30/gha_make_cxi_2015!BE$57)</f>
        <v>0</v>
      </c>
    </row>
    <row r="32" spans="1:57" x14ac:dyDescent="0.25">
      <c r="A32" t="s">
        <v>32</v>
      </c>
      <c r="B32">
        <f>IF(gha_make_cxi_2015!B$57 = 0, 0, gha_make_cxi_2015!B31/gha_make_cxi_2015!B$57)</f>
        <v>0</v>
      </c>
      <c r="C32">
        <f>IF(gha_make_cxi_2015!C$57 = 0, 0, gha_make_cxi_2015!C31/gha_make_cxi_2015!C$57)</f>
        <v>0</v>
      </c>
      <c r="D32">
        <f>IF(gha_make_cxi_2015!D$57 = 0, 0, gha_make_cxi_2015!D31/gha_make_cxi_2015!D$57)</f>
        <v>0</v>
      </c>
      <c r="E32">
        <f>IF(gha_make_cxi_2015!E$57 = 0, 0, gha_make_cxi_2015!E31/gha_make_cxi_2015!E$57)</f>
        <v>0</v>
      </c>
      <c r="F32">
        <f>IF(gha_make_cxi_2015!F$57 = 0, 0, gha_make_cxi_2015!F31/gha_make_cxi_2015!F$57)</f>
        <v>0</v>
      </c>
      <c r="G32">
        <f>IF(gha_make_cxi_2015!G$57 = 0, 0, gha_make_cxi_2015!G31/gha_make_cxi_2015!G$57)</f>
        <v>0</v>
      </c>
      <c r="H32">
        <f>IF(gha_make_cxi_2015!H$57 = 0, 0, gha_make_cxi_2015!H31/gha_make_cxi_2015!H$57)</f>
        <v>0</v>
      </c>
      <c r="I32">
        <f>IF(gha_make_cxi_2015!I$57 = 0, 0, gha_make_cxi_2015!I31/gha_make_cxi_2015!I$57)</f>
        <v>0</v>
      </c>
      <c r="J32">
        <f>IF(gha_make_cxi_2015!J$57 = 0, 0, gha_make_cxi_2015!J31/gha_make_cxi_2015!J$57)</f>
        <v>0</v>
      </c>
      <c r="K32">
        <f>IF(gha_make_cxi_2015!K$57 = 0, 0, gha_make_cxi_2015!K31/gha_make_cxi_2015!K$57)</f>
        <v>0</v>
      </c>
      <c r="L32">
        <f>IF(gha_make_cxi_2015!L$57 = 0, 0, gha_make_cxi_2015!L31/gha_make_cxi_2015!L$57)</f>
        <v>0</v>
      </c>
      <c r="M32">
        <f>IF(gha_make_cxi_2015!M$57 = 0, 0, gha_make_cxi_2015!M31/gha_make_cxi_2015!M$57)</f>
        <v>0</v>
      </c>
      <c r="N32">
        <f>IF(gha_make_cxi_2015!N$57 = 0, 0, gha_make_cxi_2015!N31/gha_make_cxi_2015!N$57)</f>
        <v>0</v>
      </c>
      <c r="O32">
        <f>IF(gha_make_cxi_2015!O$57 = 0, 0, gha_make_cxi_2015!O31/gha_make_cxi_2015!O$57)</f>
        <v>0</v>
      </c>
      <c r="P32">
        <f>IF(gha_make_cxi_2015!P$57 = 0, 0, gha_make_cxi_2015!P31/gha_make_cxi_2015!P$57)</f>
        <v>0</v>
      </c>
      <c r="Q32">
        <f>IF(gha_make_cxi_2015!Q$57 = 0, 0, gha_make_cxi_2015!Q31/gha_make_cxi_2015!Q$57)</f>
        <v>0</v>
      </c>
      <c r="R32">
        <f>IF(gha_make_cxi_2015!R$57 = 0, 0, gha_make_cxi_2015!R31/gha_make_cxi_2015!R$57)</f>
        <v>0</v>
      </c>
      <c r="S32">
        <f>IF(gha_make_cxi_2015!S$57 = 0, 0, gha_make_cxi_2015!S31/gha_make_cxi_2015!S$57)</f>
        <v>0</v>
      </c>
      <c r="T32">
        <f>IF(gha_make_cxi_2015!T$57 = 0, 0, gha_make_cxi_2015!T31/gha_make_cxi_2015!T$57)</f>
        <v>0</v>
      </c>
      <c r="U32">
        <f>IF(gha_make_cxi_2015!U$57 = 0, 0, gha_make_cxi_2015!U31/gha_make_cxi_2015!U$57)</f>
        <v>0</v>
      </c>
      <c r="V32">
        <f>IF(gha_make_cxi_2015!V$57 = 0, 0, gha_make_cxi_2015!V31/gha_make_cxi_2015!V$57)</f>
        <v>0</v>
      </c>
      <c r="W32">
        <f>IF(gha_make_cxi_2015!W$57 = 0, 0, gha_make_cxi_2015!W31/gha_make_cxi_2015!W$57)</f>
        <v>0</v>
      </c>
      <c r="X32">
        <f>IF(gha_make_cxi_2015!X$57 = 0, 0, gha_make_cxi_2015!X31/gha_make_cxi_2015!X$57)</f>
        <v>0</v>
      </c>
      <c r="Y32">
        <f>IF(gha_make_cxi_2015!Y$57 = 0, 0, gha_make_cxi_2015!Y31/gha_make_cxi_2015!Y$57)</f>
        <v>0</v>
      </c>
      <c r="Z32">
        <f>IF(gha_make_cxi_2015!Z$57 = 0, 0, gha_make_cxi_2015!Z31/gha_make_cxi_2015!Z$57)</f>
        <v>0</v>
      </c>
      <c r="AA32">
        <f>IF(gha_make_cxi_2015!AA$57 = 0, 0, gha_make_cxi_2015!AA31/gha_make_cxi_2015!AA$57)</f>
        <v>0</v>
      </c>
      <c r="AB32">
        <f>IF(gha_make_cxi_2015!AB$57 = 0, 0, gha_make_cxi_2015!AB31/gha_make_cxi_2015!AB$57)</f>
        <v>0</v>
      </c>
      <c r="AC32">
        <f>IF(gha_make_cxi_2015!AC$57 = 0, 0, gha_make_cxi_2015!AC31/gha_make_cxi_2015!AC$57)</f>
        <v>0</v>
      </c>
      <c r="AD32">
        <f>IF(gha_make_cxi_2015!AD$57 = 0, 0, gha_make_cxi_2015!AD31/gha_make_cxi_2015!AD$57)</f>
        <v>0</v>
      </c>
      <c r="AE32">
        <f>IF(gha_make_cxi_2015!AE$57 = 0, 0, gha_make_cxi_2015!AE31/gha_make_cxi_2015!AE$57)</f>
        <v>0</v>
      </c>
      <c r="AF32">
        <f>IF(gha_make_cxi_2015!AF$57 = 0, 0, gha_make_cxi_2015!AF31/gha_make_cxi_2015!AF$57)</f>
        <v>1</v>
      </c>
      <c r="AG32">
        <f>IF(gha_make_cxi_2015!AG$57 = 0, 0, gha_make_cxi_2015!AG31/gha_make_cxi_2015!AG$57)</f>
        <v>0</v>
      </c>
      <c r="AH32">
        <f>IF(gha_make_cxi_2015!AH$57 = 0, 0, gha_make_cxi_2015!AH31/gha_make_cxi_2015!AH$57)</f>
        <v>0</v>
      </c>
      <c r="AI32">
        <f>IF(gha_make_cxi_2015!AI$57 = 0, 0, gha_make_cxi_2015!AI31/gha_make_cxi_2015!AI$57)</f>
        <v>0</v>
      </c>
      <c r="AJ32">
        <f>IF(gha_make_cxi_2015!AJ$57 = 0, 0, gha_make_cxi_2015!AJ31/gha_make_cxi_2015!AJ$57)</f>
        <v>0</v>
      </c>
      <c r="AK32">
        <f>IF(gha_make_cxi_2015!AK$57 = 0, 0, gha_make_cxi_2015!AK31/gha_make_cxi_2015!AK$57)</f>
        <v>0</v>
      </c>
      <c r="AL32">
        <f>IF(gha_make_cxi_2015!AL$57 = 0, 0, gha_make_cxi_2015!AL31/gha_make_cxi_2015!AL$57)</f>
        <v>0</v>
      </c>
      <c r="AM32">
        <f>IF(gha_make_cxi_2015!AM$57 = 0, 0, gha_make_cxi_2015!AM31/gha_make_cxi_2015!AM$57)</f>
        <v>0</v>
      </c>
      <c r="AN32">
        <f>IF(gha_make_cxi_2015!AN$57 = 0, 0, gha_make_cxi_2015!AN31/gha_make_cxi_2015!AN$57)</f>
        <v>0</v>
      </c>
      <c r="AO32">
        <f>IF(gha_make_cxi_2015!AO$57 = 0, 0, gha_make_cxi_2015!AO31/gha_make_cxi_2015!AO$57)</f>
        <v>0</v>
      </c>
      <c r="AP32">
        <f>IF(gha_make_cxi_2015!AP$57 = 0, 0, gha_make_cxi_2015!AP31/gha_make_cxi_2015!AP$57)</f>
        <v>0</v>
      </c>
      <c r="AQ32">
        <f>IF(gha_make_cxi_2015!AQ$57 = 0, 0, gha_make_cxi_2015!AQ31/gha_make_cxi_2015!AQ$57)</f>
        <v>0</v>
      </c>
      <c r="AR32">
        <f>IF(gha_make_cxi_2015!AR$57 = 0, 0, gha_make_cxi_2015!AR31/gha_make_cxi_2015!AR$57)</f>
        <v>0</v>
      </c>
      <c r="AS32">
        <f>IF(gha_make_cxi_2015!AS$57 = 0, 0, gha_make_cxi_2015!AS31/gha_make_cxi_2015!AS$57)</f>
        <v>0</v>
      </c>
      <c r="AT32">
        <f>IF(gha_make_cxi_2015!AT$57 = 0, 0, gha_make_cxi_2015!AT31/gha_make_cxi_2015!AT$57)</f>
        <v>0</v>
      </c>
      <c r="AU32">
        <f>IF(gha_make_cxi_2015!AU$57 = 0, 0, gha_make_cxi_2015!AU31/gha_make_cxi_2015!AU$57)</f>
        <v>0</v>
      </c>
      <c r="AV32">
        <f>IF(gha_make_cxi_2015!AV$57 = 0, 0, gha_make_cxi_2015!AV31/gha_make_cxi_2015!AV$57)</f>
        <v>0</v>
      </c>
      <c r="AW32">
        <f>IF(gha_make_cxi_2015!AW$57 = 0, 0, gha_make_cxi_2015!AW31/gha_make_cxi_2015!AW$57)</f>
        <v>0</v>
      </c>
      <c r="AX32">
        <f>IF(gha_make_cxi_2015!AX$57 = 0, 0, gha_make_cxi_2015!AX31/gha_make_cxi_2015!AX$57)</f>
        <v>0</v>
      </c>
      <c r="AY32">
        <f>IF(gha_make_cxi_2015!AY$57 = 0, 0, gha_make_cxi_2015!AY31/gha_make_cxi_2015!AY$57)</f>
        <v>0</v>
      </c>
      <c r="AZ32">
        <f>IF(gha_make_cxi_2015!AZ$57 = 0, 0, gha_make_cxi_2015!AZ31/gha_make_cxi_2015!AZ$57)</f>
        <v>0</v>
      </c>
      <c r="BA32">
        <f>IF(gha_make_cxi_2015!BA$57 = 0, 0, gha_make_cxi_2015!BA31/gha_make_cxi_2015!BA$57)</f>
        <v>0</v>
      </c>
      <c r="BB32">
        <f>IF(gha_make_cxi_2015!BB$57 = 0, 0, gha_make_cxi_2015!BB31/gha_make_cxi_2015!BB$57)</f>
        <v>0</v>
      </c>
      <c r="BC32">
        <f>IF(gha_make_cxi_2015!BC$57 = 0, 0, gha_make_cxi_2015!BC31/gha_make_cxi_2015!BC$57)</f>
        <v>0</v>
      </c>
      <c r="BD32">
        <f>IF(gha_make_cxi_2015!BD$57 = 0, 0, gha_make_cxi_2015!BD31/gha_make_cxi_2015!BD$57)</f>
        <v>0</v>
      </c>
      <c r="BE32">
        <f>IF(gha_make_cxi_2015!BE$57 = 0, 0, gha_make_cxi_2015!BE31/gha_make_cxi_2015!BE$57)</f>
        <v>0</v>
      </c>
    </row>
    <row r="33" spans="1:57" x14ac:dyDescent="0.25">
      <c r="A33" t="s">
        <v>33</v>
      </c>
      <c r="B33">
        <f>IF(gha_make_cxi_2015!B$57 = 0, 0, gha_make_cxi_2015!B32/gha_make_cxi_2015!B$57)</f>
        <v>0</v>
      </c>
      <c r="C33">
        <f>IF(gha_make_cxi_2015!C$57 = 0, 0, gha_make_cxi_2015!C32/gha_make_cxi_2015!C$57)</f>
        <v>0</v>
      </c>
      <c r="D33">
        <f>IF(gha_make_cxi_2015!D$57 = 0, 0, gha_make_cxi_2015!D32/gha_make_cxi_2015!D$57)</f>
        <v>0</v>
      </c>
      <c r="E33">
        <f>IF(gha_make_cxi_2015!E$57 = 0, 0, gha_make_cxi_2015!E32/gha_make_cxi_2015!E$57)</f>
        <v>0</v>
      </c>
      <c r="F33">
        <f>IF(gha_make_cxi_2015!F$57 = 0, 0, gha_make_cxi_2015!F32/gha_make_cxi_2015!F$57)</f>
        <v>0</v>
      </c>
      <c r="G33">
        <f>IF(gha_make_cxi_2015!G$57 = 0, 0, gha_make_cxi_2015!G32/gha_make_cxi_2015!G$57)</f>
        <v>0</v>
      </c>
      <c r="H33">
        <f>IF(gha_make_cxi_2015!H$57 = 0, 0, gha_make_cxi_2015!H32/gha_make_cxi_2015!H$57)</f>
        <v>0</v>
      </c>
      <c r="I33">
        <f>IF(gha_make_cxi_2015!I$57 = 0, 0, gha_make_cxi_2015!I32/gha_make_cxi_2015!I$57)</f>
        <v>0</v>
      </c>
      <c r="J33">
        <f>IF(gha_make_cxi_2015!J$57 = 0, 0, gha_make_cxi_2015!J32/gha_make_cxi_2015!J$57)</f>
        <v>0</v>
      </c>
      <c r="K33">
        <f>IF(gha_make_cxi_2015!K$57 = 0, 0, gha_make_cxi_2015!K32/gha_make_cxi_2015!K$57)</f>
        <v>0</v>
      </c>
      <c r="L33">
        <f>IF(gha_make_cxi_2015!L$57 = 0, 0, gha_make_cxi_2015!L32/gha_make_cxi_2015!L$57)</f>
        <v>0</v>
      </c>
      <c r="M33">
        <f>IF(gha_make_cxi_2015!M$57 = 0, 0, gha_make_cxi_2015!M32/gha_make_cxi_2015!M$57)</f>
        <v>0</v>
      </c>
      <c r="N33">
        <f>IF(gha_make_cxi_2015!N$57 = 0, 0, gha_make_cxi_2015!N32/gha_make_cxi_2015!N$57)</f>
        <v>0</v>
      </c>
      <c r="O33">
        <f>IF(gha_make_cxi_2015!O$57 = 0, 0, gha_make_cxi_2015!O32/gha_make_cxi_2015!O$57)</f>
        <v>0</v>
      </c>
      <c r="P33">
        <f>IF(gha_make_cxi_2015!P$57 = 0, 0, gha_make_cxi_2015!P32/gha_make_cxi_2015!P$57)</f>
        <v>0</v>
      </c>
      <c r="Q33">
        <f>IF(gha_make_cxi_2015!Q$57 = 0, 0, gha_make_cxi_2015!Q32/gha_make_cxi_2015!Q$57)</f>
        <v>0</v>
      </c>
      <c r="R33">
        <f>IF(gha_make_cxi_2015!R$57 = 0, 0, gha_make_cxi_2015!R32/gha_make_cxi_2015!R$57)</f>
        <v>0</v>
      </c>
      <c r="S33">
        <f>IF(gha_make_cxi_2015!S$57 = 0, 0, gha_make_cxi_2015!S32/gha_make_cxi_2015!S$57)</f>
        <v>0</v>
      </c>
      <c r="T33">
        <f>IF(gha_make_cxi_2015!T$57 = 0, 0, gha_make_cxi_2015!T32/gha_make_cxi_2015!T$57)</f>
        <v>0</v>
      </c>
      <c r="U33">
        <f>IF(gha_make_cxi_2015!U$57 = 0, 0, gha_make_cxi_2015!U32/gha_make_cxi_2015!U$57)</f>
        <v>0</v>
      </c>
      <c r="V33">
        <f>IF(gha_make_cxi_2015!V$57 = 0, 0, gha_make_cxi_2015!V32/gha_make_cxi_2015!V$57)</f>
        <v>0</v>
      </c>
      <c r="W33">
        <f>IF(gha_make_cxi_2015!W$57 = 0, 0, gha_make_cxi_2015!W32/gha_make_cxi_2015!W$57)</f>
        <v>0</v>
      </c>
      <c r="X33">
        <f>IF(gha_make_cxi_2015!X$57 = 0, 0, gha_make_cxi_2015!X32/gha_make_cxi_2015!X$57)</f>
        <v>0</v>
      </c>
      <c r="Y33">
        <f>IF(gha_make_cxi_2015!Y$57 = 0, 0, gha_make_cxi_2015!Y32/gha_make_cxi_2015!Y$57)</f>
        <v>0</v>
      </c>
      <c r="Z33">
        <f>IF(gha_make_cxi_2015!Z$57 = 0, 0, gha_make_cxi_2015!Z32/gha_make_cxi_2015!Z$57)</f>
        <v>0</v>
      </c>
      <c r="AA33">
        <f>IF(gha_make_cxi_2015!AA$57 = 0, 0, gha_make_cxi_2015!AA32/gha_make_cxi_2015!AA$57)</f>
        <v>0</v>
      </c>
      <c r="AB33">
        <f>IF(gha_make_cxi_2015!AB$57 = 0, 0, gha_make_cxi_2015!AB32/gha_make_cxi_2015!AB$57)</f>
        <v>0</v>
      </c>
      <c r="AC33">
        <f>IF(gha_make_cxi_2015!AC$57 = 0, 0, gha_make_cxi_2015!AC32/gha_make_cxi_2015!AC$57)</f>
        <v>0</v>
      </c>
      <c r="AD33">
        <f>IF(gha_make_cxi_2015!AD$57 = 0, 0, gha_make_cxi_2015!AD32/gha_make_cxi_2015!AD$57)</f>
        <v>0</v>
      </c>
      <c r="AE33">
        <f>IF(gha_make_cxi_2015!AE$57 = 0, 0, gha_make_cxi_2015!AE32/gha_make_cxi_2015!AE$57)</f>
        <v>0</v>
      </c>
      <c r="AF33">
        <f>IF(gha_make_cxi_2015!AF$57 = 0, 0, gha_make_cxi_2015!AF32/gha_make_cxi_2015!AF$57)</f>
        <v>0</v>
      </c>
      <c r="AG33">
        <f>IF(gha_make_cxi_2015!AG$57 = 0, 0, gha_make_cxi_2015!AG32/gha_make_cxi_2015!AG$57)</f>
        <v>1</v>
      </c>
      <c r="AH33">
        <f>IF(gha_make_cxi_2015!AH$57 = 0, 0, gha_make_cxi_2015!AH32/gha_make_cxi_2015!AH$57)</f>
        <v>0</v>
      </c>
      <c r="AI33">
        <f>IF(gha_make_cxi_2015!AI$57 = 0, 0, gha_make_cxi_2015!AI32/gha_make_cxi_2015!AI$57)</f>
        <v>0</v>
      </c>
      <c r="AJ33">
        <f>IF(gha_make_cxi_2015!AJ$57 = 0, 0, gha_make_cxi_2015!AJ32/gha_make_cxi_2015!AJ$57)</f>
        <v>0</v>
      </c>
      <c r="AK33">
        <f>IF(gha_make_cxi_2015!AK$57 = 0, 0, gha_make_cxi_2015!AK32/gha_make_cxi_2015!AK$57)</f>
        <v>0</v>
      </c>
      <c r="AL33">
        <f>IF(gha_make_cxi_2015!AL$57 = 0, 0, gha_make_cxi_2015!AL32/gha_make_cxi_2015!AL$57)</f>
        <v>0</v>
      </c>
      <c r="AM33">
        <f>IF(gha_make_cxi_2015!AM$57 = 0, 0, gha_make_cxi_2015!AM32/gha_make_cxi_2015!AM$57)</f>
        <v>0</v>
      </c>
      <c r="AN33">
        <f>IF(gha_make_cxi_2015!AN$57 = 0, 0, gha_make_cxi_2015!AN32/gha_make_cxi_2015!AN$57)</f>
        <v>0</v>
      </c>
      <c r="AO33">
        <f>IF(gha_make_cxi_2015!AO$57 = 0, 0, gha_make_cxi_2015!AO32/gha_make_cxi_2015!AO$57)</f>
        <v>0</v>
      </c>
      <c r="AP33">
        <f>IF(gha_make_cxi_2015!AP$57 = 0, 0, gha_make_cxi_2015!AP32/gha_make_cxi_2015!AP$57)</f>
        <v>0</v>
      </c>
      <c r="AQ33">
        <f>IF(gha_make_cxi_2015!AQ$57 = 0, 0, gha_make_cxi_2015!AQ32/gha_make_cxi_2015!AQ$57)</f>
        <v>0</v>
      </c>
      <c r="AR33">
        <f>IF(gha_make_cxi_2015!AR$57 = 0, 0, gha_make_cxi_2015!AR32/gha_make_cxi_2015!AR$57)</f>
        <v>0</v>
      </c>
      <c r="AS33">
        <f>IF(gha_make_cxi_2015!AS$57 = 0, 0, gha_make_cxi_2015!AS32/gha_make_cxi_2015!AS$57)</f>
        <v>0</v>
      </c>
      <c r="AT33">
        <f>IF(gha_make_cxi_2015!AT$57 = 0, 0, gha_make_cxi_2015!AT32/gha_make_cxi_2015!AT$57)</f>
        <v>0</v>
      </c>
      <c r="AU33">
        <f>IF(gha_make_cxi_2015!AU$57 = 0, 0, gha_make_cxi_2015!AU32/gha_make_cxi_2015!AU$57)</f>
        <v>0</v>
      </c>
      <c r="AV33">
        <f>IF(gha_make_cxi_2015!AV$57 = 0, 0, gha_make_cxi_2015!AV32/gha_make_cxi_2015!AV$57)</f>
        <v>0</v>
      </c>
      <c r="AW33">
        <f>IF(gha_make_cxi_2015!AW$57 = 0, 0, gha_make_cxi_2015!AW32/gha_make_cxi_2015!AW$57)</f>
        <v>0</v>
      </c>
      <c r="AX33">
        <f>IF(gha_make_cxi_2015!AX$57 = 0, 0, gha_make_cxi_2015!AX32/gha_make_cxi_2015!AX$57)</f>
        <v>0</v>
      </c>
      <c r="AY33">
        <f>IF(gha_make_cxi_2015!AY$57 = 0, 0, gha_make_cxi_2015!AY32/gha_make_cxi_2015!AY$57)</f>
        <v>0</v>
      </c>
      <c r="AZ33">
        <f>IF(gha_make_cxi_2015!AZ$57 = 0, 0, gha_make_cxi_2015!AZ32/gha_make_cxi_2015!AZ$57)</f>
        <v>0</v>
      </c>
      <c r="BA33">
        <f>IF(gha_make_cxi_2015!BA$57 = 0, 0, gha_make_cxi_2015!BA32/gha_make_cxi_2015!BA$57)</f>
        <v>0</v>
      </c>
      <c r="BB33">
        <f>IF(gha_make_cxi_2015!BB$57 = 0, 0, gha_make_cxi_2015!BB32/gha_make_cxi_2015!BB$57)</f>
        <v>0</v>
      </c>
      <c r="BC33">
        <f>IF(gha_make_cxi_2015!BC$57 = 0, 0, gha_make_cxi_2015!BC32/gha_make_cxi_2015!BC$57)</f>
        <v>0</v>
      </c>
      <c r="BD33">
        <f>IF(gha_make_cxi_2015!BD$57 = 0, 0, gha_make_cxi_2015!BD32/gha_make_cxi_2015!BD$57)</f>
        <v>0</v>
      </c>
      <c r="BE33">
        <f>IF(gha_make_cxi_2015!BE$57 = 0, 0, gha_make_cxi_2015!BE32/gha_make_cxi_2015!BE$57)</f>
        <v>0</v>
      </c>
    </row>
    <row r="34" spans="1:57" x14ac:dyDescent="0.25">
      <c r="A34" t="s">
        <v>34</v>
      </c>
      <c r="B34">
        <f>IF(gha_make_cxi_2015!B$57 = 0, 0, gha_make_cxi_2015!B33/gha_make_cxi_2015!B$57)</f>
        <v>0</v>
      </c>
      <c r="C34">
        <f>IF(gha_make_cxi_2015!C$57 = 0, 0, gha_make_cxi_2015!C33/gha_make_cxi_2015!C$57)</f>
        <v>0</v>
      </c>
      <c r="D34">
        <f>IF(gha_make_cxi_2015!D$57 = 0, 0, gha_make_cxi_2015!D33/gha_make_cxi_2015!D$57)</f>
        <v>0</v>
      </c>
      <c r="E34">
        <f>IF(gha_make_cxi_2015!E$57 = 0, 0, gha_make_cxi_2015!E33/gha_make_cxi_2015!E$57)</f>
        <v>0</v>
      </c>
      <c r="F34">
        <f>IF(gha_make_cxi_2015!F$57 = 0, 0, gha_make_cxi_2015!F33/gha_make_cxi_2015!F$57)</f>
        <v>0</v>
      </c>
      <c r="G34">
        <f>IF(gha_make_cxi_2015!G$57 = 0, 0, gha_make_cxi_2015!G33/gha_make_cxi_2015!G$57)</f>
        <v>0</v>
      </c>
      <c r="H34">
        <f>IF(gha_make_cxi_2015!H$57 = 0, 0, gha_make_cxi_2015!H33/gha_make_cxi_2015!H$57)</f>
        <v>0</v>
      </c>
      <c r="I34">
        <f>IF(gha_make_cxi_2015!I$57 = 0, 0, gha_make_cxi_2015!I33/gha_make_cxi_2015!I$57)</f>
        <v>0</v>
      </c>
      <c r="J34">
        <f>IF(gha_make_cxi_2015!J$57 = 0, 0, gha_make_cxi_2015!J33/gha_make_cxi_2015!J$57)</f>
        <v>0</v>
      </c>
      <c r="K34">
        <f>IF(gha_make_cxi_2015!K$57 = 0, 0, gha_make_cxi_2015!K33/gha_make_cxi_2015!K$57)</f>
        <v>0</v>
      </c>
      <c r="L34">
        <f>IF(gha_make_cxi_2015!L$57 = 0, 0, gha_make_cxi_2015!L33/gha_make_cxi_2015!L$57)</f>
        <v>0</v>
      </c>
      <c r="M34">
        <f>IF(gha_make_cxi_2015!M$57 = 0, 0, gha_make_cxi_2015!M33/gha_make_cxi_2015!M$57)</f>
        <v>0</v>
      </c>
      <c r="N34">
        <f>IF(gha_make_cxi_2015!N$57 = 0, 0, gha_make_cxi_2015!N33/gha_make_cxi_2015!N$57)</f>
        <v>0</v>
      </c>
      <c r="O34">
        <f>IF(gha_make_cxi_2015!O$57 = 0, 0, gha_make_cxi_2015!O33/gha_make_cxi_2015!O$57)</f>
        <v>0</v>
      </c>
      <c r="P34">
        <f>IF(gha_make_cxi_2015!P$57 = 0, 0, gha_make_cxi_2015!P33/gha_make_cxi_2015!P$57)</f>
        <v>0</v>
      </c>
      <c r="Q34">
        <f>IF(gha_make_cxi_2015!Q$57 = 0, 0, gha_make_cxi_2015!Q33/gha_make_cxi_2015!Q$57)</f>
        <v>0</v>
      </c>
      <c r="R34">
        <f>IF(gha_make_cxi_2015!R$57 = 0, 0, gha_make_cxi_2015!R33/gha_make_cxi_2015!R$57)</f>
        <v>0</v>
      </c>
      <c r="S34">
        <f>IF(gha_make_cxi_2015!S$57 = 0, 0, gha_make_cxi_2015!S33/gha_make_cxi_2015!S$57)</f>
        <v>0</v>
      </c>
      <c r="T34">
        <f>IF(gha_make_cxi_2015!T$57 = 0, 0, gha_make_cxi_2015!T33/gha_make_cxi_2015!T$57)</f>
        <v>0</v>
      </c>
      <c r="U34">
        <f>IF(gha_make_cxi_2015!U$57 = 0, 0, gha_make_cxi_2015!U33/gha_make_cxi_2015!U$57)</f>
        <v>0</v>
      </c>
      <c r="V34">
        <f>IF(gha_make_cxi_2015!V$57 = 0, 0, gha_make_cxi_2015!V33/gha_make_cxi_2015!V$57)</f>
        <v>0</v>
      </c>
      <c r="W34">
        <f>IF(gha_make_cxi_2015!W$57 = 0, 0, gha_make_cxi_2015!W33/gha_make_cxi_2015!W$57)</f>
        <v>0</v>
      </c>
      <c r="X34">
        <f>IF(gha_make_cxi_2015!X$57 = 0, 0, gha_make_cxi_2015!X33/gha_make_cxi_2015!X$57)</f>
        <v>0</v>
      </c>
      <c r="Y34">
        <f>IF(gha_make_cxi_2015!Y$57 = 0, 0, gha_make_cxi_2015!Y33/gha_make_cxi_2015!Y$57)</f>
        <v>0</v>
      </c>
      <c r="Z34">
        <f>IF(gha_make_cxi_2015!Z$57 = 0, 0, gha_make_cxi_2015!Z33/gha_make_cxi_2015!Z$57)</f>
        <v>0</v>
      </c>
      <c r="AA34">
        <f>IF(gha_make_cxi_2015!AA$57 = 0, 0, gha_make_cxi_2015!AA33/gha_make_cxi_2015!AA$57)</f>
        <v>0</v>
      </c>
      <c r="AB34">
        <f>IF(gha_make_cxi_2015!AB$57 = 0, 0, gha_make_cxi_2015!AB33/gha_make_cxi_2015!AB$57)</f>
        <v>0</v>
      </c>
      <c r="AC34">
        <f>IF(gha_make_cxi_2015!AC$57 = 0, 0, gha_make_cxi_2015!AC33/gha_make_cxi_2015!AC$57)</f>
        <v>0</v>
      </c>
      <c r="AD34">
        <f>IF(gha_make_cxi_2015!AD$57 = 0, 0, gha_make_cxi_2015!AD33/gha_make_cxi_2015!AD$57)</f>
        <v>0</v>
      </c>
      <c r="AE34">
        <f>IF(gha_make_cxi_2015!AE$57 = 0, 0, gha_make_cxi_2015!AE33/gha_make_cxi_2015!AE$57)</f>
        <v>0</v>
      </c>
      <c r="AF34">
        <f>IF(gha_make_cxi_2015!AF$57 = 0, 0, gha_make_cxi_2015!AF33/gha_make_cxi_2015!AF$57)</f>
        <v>0</v>
      </c>
      <c r="AG34">
        <f>IF(gha_make_cxi_2015!AG$57 = 0, 0, gha_make_cxi_2015!AG33/gha_make_cxi_2015!AG$57)</f>
        <v>0</v>
      </c>
      <c r="AH34">
        <f>IF(gha_make_cxi_2015!AH$57 = 0, 0, gha_make_cxi_2015!AH33/gha_make_cxi_2015!AH$57)</f>
        <v>1</v>
      </c>
      <c r="AI34">
        <f>IF(gha_make_cxi_2015!AI$57 = 0, 0, gha_make_cxi_2015!AI33/gha_make_cxi_2015!AI$57)</f>
        <v>0</v>
      </c>
      <c r="AJ34">
        <f>IF(gha_make_cxi_2015!AJ$57 = 0, 0, gha_make_cxi_2015!AJ33/gha_make_cxi_2015!AJ$57)</f>
        <v>0</v>
      </c>
      <c r="AK34">
        <f>IF(gha_make_cxi_2015!AK$57 = 0, 0, gha_make_cxi_2015!AK33/gha_make_cxi_2015!AK$57)</f>
        <v>0</v>
      </c>
      <c r="AL34">
        <f>IF(gha_make_cxi_2015!AL$57 = 0, 0, gha_make_cxi_2015!AL33/gha_make_cxi_2015!AL$57)</f>
        <v>0</v>
      </c>
      <c r="AM34">
        <f>IF(gha_make_cxi_2015!AM$57 = 0, 0, gha_make_cxi_2015!AM33/gha_make_cxi_2015!AM$57)</f>
        <v>0</v>
      </c>
      <c r="AN34">
        <f>IF(gha_make_cxi_2015!AN$57 = 0, 0, gha_make_cxi_2015!AN33/gha_make_cxi_2015!AN$57)</f>
        <v>0</v>
      </c>
      <c r="AO34">
        <f>IF(gha_make_cxi_2015!AO$57 = 0, 0, gha_make_cxi_2015!AO33/gha_make_cxi_2015!AO$57)</f>
        <v>0</v>
      </c>
      <c r="AP34">
        <f>IF(gha_make_cxi_2015!AP$57 = 0, 0, gha_make_cxi_2015!AP33/gha_make_cxi_2015!AP$57)</f>
        <v>0</v>
      </c>
      <c r="AQ34">
        <f>IF(gha_make_cxi_2015!AQ$57 = 0, 0, gha_make_cxi_2015!AQ33/gha_make_cxi_2015!AQ$57)</f>
        <v>0</v>
      </c>
      <c r="AR34">
        <f>IF(gha_make_cxi_2015!AR$57 = 0, 0, gha_make_cxi_2015!AR33/gha_make_cxi_2015!AR$57)</f>
        <v>0</v>
      </c>
      <c r="AS34">
        <f>IF(gha_make_cxi_2015!AS$57 = 0, 0, gha_make_cxi_2015!AS33/gha_make_cxi_2015!AS$57)</f>
        <v>0</v>
      </c>
      <c r="AT34">
        <f>IF(gha_make_cxi_2015!AT$57 = 0, 0, gha_make_cxi_2015!AT33/gha_make_cxi_2015!AT$57)</f>
        <v>0</v>
      </c>
      <c r="AU34">
        <f>IF(gha_make_cxi_2015!AU$57 = 0, 0, gha_make_cxi_2015!AU33/gha_make_cxi_2015!AU$57)</f>
        <v>0</v>
      </c>
      <c r="AV34">
        <f>IF(gha_make_cxi_2015!AV$57 = 0, 0, gha_make_cxi_2015!AV33/gha_make_cxi_2015!AV$57)</f>
        <v>0</v>
      </c>
      <c r="AW34">
        <f>IF(gha_make_cxi_2015!AW$57 = 0, 0, gha_make_cxi_2015!AW33/gha_make_cxi_2015!AW$57)</f>
        <v>0</v>
      </c>
      <c r="AX34">
        <f>IF(gha_make_cxi_2015!AX$57 = 0, 0, gha_make_cxi_2015!AX33/gha_make_cxi_2015!AX$57)</f>
        <v>0</v>
      </c>
      <c r="AY34">
        <f>IF(gha_make_cxi_2015!AY$57 = 0, 0, gha_make_cxi_2015!AY33/gha_make_cxi_2015!AY$57)</f>
        <v>0</v>
      </c>
      <c r="AZ34">
        <f>IF(gha_make_cxi_2015!AZ$57 = 0, 0, gha_make_cxi_2015!AZ33/gha_make_cxi_2015!AZ$57)</f>
        <v>0</v>
      </c>
      <c r="BA34">
        <f>IF(gha_make_cxi_2015!BA$57 = 0, 0, gha_make_cxi_2015!BA33/gha_make_cxi_2015!BA$57)</f>
        <v>0</v>
      </c>
      <c r="BB34">
        <f>IF(gha_make_cxi_2015!BB$57 = 0, 0, gha_make_cxi_2015!BB33/gha_make_cxi_2015!BB$57)</f>
        <v>0</v>
      </c>
      <c r="BC34">
        <f>IF(gha_make_cxi_2015!BC$57 = 0, 0, gha_make_cxi_2015!BC33/gha_make_cxi_2015!BC$57)</f>
        <v>0</v>
      </c>
      <c r="BD34">
        <f>IF(gha_make_cxi_2015!BD$57 = 0, 0, gha_make_cxi_2015!BD33/gha_make_cxi_2015!BD$57)</f>
        <v>0</v>
      </c>
      <c r="BE34">
        <f>IF(gha_make_cxi_2015!BE$57 = 0, 0, gha_make_cxi_2015!BE33/gha_make_cxi_2015!BE$57)</f>
        <v>0</v>
      </c>
    </row>
    <row r="35" spans="1:57" x14ac:dyDescent="0.25">
      <c r="A35" t="s">
        <v>35</v>
      </c>
      <c r="B35">
        <f>IF(gha_make_cxi_2015!B$57 = 0, 0, gha_make_cxi_2015!B34/gha_make_cxi_2015!B$57)</f>
        <v>0</v>
      </c>
      <c r="C35">
        <f>IF(gha_make_cxi_2015!C$57 = 0, 0, gha_make_cxi_2015!C34/gha_make_cxi_2015!C$57)</f>
        <v>0</v>
      </c>
      <c r="D35">
        <f>IF(gha_make_cxi_2015!D$57 = 0, 0, gha_make_cxi_2015!D34/gha_make_cxi_2015!D$57)</f>
        <v>0</v>
      </c>
      <c r="E35">
        <f>IF(gha_make_cxi_2015!E$57 = 0, 0, gha_make_cxi_2015!E34/gha_make_cxi_2015!E$57)</f>
        <v>0</v>
      </c>
      <c r="F35">
        <f>IF(gha_make_cxi_2015!F$57 = 0, 0, gha_make_cxi_2015!F34/gha_make_cxi_2015!F$57)</f>
        <v>0</v>
      </c>
      <c r="G35">
        <f>IF(gha_make_cxi_2015!G$57 = 0, 0, gha_make_cxi_2015!G34/gha_make_cxi_2015!G$57)</f>
        <v>0</v>
      </c>
      <c r="H35">
        <f>IF(gha_make_cxi_2015!H$57 = 0, 0, gha_make_cxi_2015!H34/gha_make_cxi_2015!H$57)</f>
        <v>0</v>
      </c>
      <c r="I35">
        <f>IF(gha_make_cxi_2015!I$57 = 0, 0, gha_make_cxi_2015!I34/gha_make_cxi_2015!I$57)</f>
        <v>0</v>
      </c>
      <c r="J35">
        <f>IF(gha_make_cxi_2015!J$57 = 0, 0, gha_make_cxi_2015!J34/gha_make_cxi_2015!J$57)</f>
        <v>0</v>
      </c>
      <c r="K35">
        <f>IF(gha_make_cxi_2015!K$57 = 0, 0, gha_make_cxi_2015!K34/gha_make_cxi_2015!K$57)</f>
        <v>0</v>
      </c>
      <c r="L35">
        <f>IF(gha_make_cxi_2015!L$57 = 0, 0, gha_make_cxi_2015!L34/gha_make_cxi_2015!L$57)</f>
        <v>0</v>
      </c>
      <c r="M35">
        <f>IF(gha_make_cxi_2015!M$57 = 0, 0, gha_make_cxi_2015!M34/gha_make_cxi_2015!M$57)</f>
        <v>0</v>
      </c>
      <c r="N35">
        <f>IF(gha_make_cxi_2015!N$57 = 0, 0, gha_make_cxi_2015!N34/gha_make_cxi_2015!N$57)</f>
        <v>0</v>
      </c>
      <c r="O35">
        <f>IF(gha_make_cxi_2015!O$57 = 0, 0, gha_make_cxi_2015!O34/gha_make_cxi_2015!O$57)</f>
        <v>0</v>
      </c>
      <c r="P35">
        <f>IF(gha_make_cxi_2015!P$57 = 0, 0, gha_make_cxi_2015!P34/gha_make_cxi_2015!P$57)</f>
        <v>0</v>
      </c>
      <c r="Q35">
        <f>IF(gha_make_cxi_2015!Q$57 = 0, 0, gha_make_cxi_2015!Q34/gha_make_cxi_2015!Q$57)</f>
        <v>0</v>
      </c>
      <c r="R35">
        <f>IF(gha_make_cxi_2015!R$57 = 0, 0, gha_make_cxi_2015!R34/gha_make_cxi_2015!R$57)</f>
        <v>0</v>
      </c>
      <c r="S35">
        <f>IF(gha_make_cxi_2015!S$57 = 0, 0, gha_make_cxi_2015!S34/gha_make_cxi_2015!S$57)</f>
        <v>0</v>
      </c>
      <c r="T35">
        <f>IF(gha_make_cxi_2015!T$57 = 0, 0, gha_make_cxi_2015!T34/gha_make_cxi_2015!T$57)</f>
        <v>0</v>
      </c>
      <c r="U35">
        <f>IF(gha_make_cxi_2015!U$57 = 0, 0, gha_make_cxi_2015!U34/gha_make_cxi_2015!U$57)</f>
        <v>0</v>
      </c>
      <c r="V35">
        <f>IF(gha_make_cxi_2015!V$57 = 0, 0, gha_make_cxi_2015!V34/gha_make_cxi_2015!V$57)</f>
        <v>0</v>
      </c>
      <c r="W35">
        <f>IF(gha_make_cxi_2015!W$57 = 0, 0, gha_make_cxi_2015!W34/gha_make_cxi_2015!W$57)</f>
        <v>0</v>
      </c>
      <c r="X35">
        <f>IF(gha_make_cxi_2015!X$57 = 0, 0, gha_make_cxi_2015!X34/gha_make_cxi_2015!X$57)</f>
        <v>0</v>
      </c>
      <c r="Y35">
        <f>IF(gha_make_cxi_2015!Y$57 = 0, 0, gha_make_cxi_2015!Y34/gha_make_cxi_2015!Y$57)</f>
        <v>0</v>
      </c>
      <c r="Z35">
        <f>IF(gha_make_cxi_2015!Z$57 = 0, 0, gha_make_cxi_2015!Z34/gha_make_cxi_2015!Z$57)</f>
        <v>0</v>
      </c>
      <c r="AA35">
        <f>IF(gha_make_cxi_2015!AA$57 = 0, 0, gha_make_cxi_2015!AA34/gha_make_cxi_2015!AA$57)</f>
        <v>0</v>
      </c>
      <c r="AB35">
        <f>IF(gha_make_cxi_2015!AB$57 = 0, 0, gha_make_cxi_2015!AB34/gha_make_cxi_2015!AB$57)</f>
        <v>0</v>
      </c>
      <c r="AC35">
        <f>IF(gha_make_cxi_2015!AC$57 = 0, 0, gha_make_cxi_2015!AC34/gha_make_cxi_2015!AC$57)</f>
        <v>0</v>
      </c>
      <c r="AD35">
        <f>IF(gha_make_cxi_2015!AD$57 = 0, 0, gha_make_cxi_2015!AD34/gha_make_cxi_2015!AD$57)</f>
        <v>0</v>
      </c>
      <c r="AE35">
        <f>IF(gha_make_cxi_2015!AE$57 = 0, 0, gha_make_cxi_2015!AE34/gha_make_cxi_2015!AE$57)</f>
        <v>0</v>
      </c>
      <c r="AF35">
        <f>IF(gha_make_cxi_2015!AF$57 = 0, 0, gha_make_cxi_2015!AF34/gha_make_cxi_2015!AF$57)</f>
        <v>0</v>
      </c>
      <c r="AG35">
        <f>IF(gha_make_cxi_2015!AG$57 = 0, 0, gha_make_cxi_2015!AG34/gha_make_cxi_2015!AG$57)</f>
        <v>0</v>
      </c>
      <c r="AH35">
        <f>IF(gha_make_cxi_2015!AH$57 = 0, 0, gha_make_cxi_2015!AH34/gha_make_cxi_2015!AH$57)</f>
        <v>0</v>
      </c>
      <c r="AI35">
        <f>IF(gha_make_cxi_2015!AI$57 = 0, 0, gha_make_cxi_2015!AI34/gha_make_cxi_2015!AI$57)</f>
        <v>1</v>
      </c>
      <c r="AJ35">
        <f>IF(gha_make_cxi_2015!AJ$57 = 0, 0, gha_make_cxi_2015!AJ34/gha_make_cxi_2015!AJ$57)</f>
        <v>0</v>
      </c>
      <c r="AK35">
        <f>IF(gha_make_cxi_2015!AK$57 = 0, 0, gha_make_cxi_2015!AK34/gha_make_cxi_2015!AK$57)</f>
        <v>0</v>
      </c>
      <c r="AL35">
        <f>IF(gha_make_cxi_2015!AL$57 = 0, 0, gha_make_cxi_2015!AL34/gha_make_cxi_2015!AL$57)</f>
        <v>0</v>
      </c>
      <c r="AM35">
        <f>IF(gha_make_cxi_2015!AM$57 = 0, 0, gha_make_cxi_2015!AM34/gha_make_cxi_2015!AM$57)</f>
        <v>0</v>
      </c>
      <c r="AN35">
        <f>IF(gha_make_cxi_2015!AN$57 = 0, 0, gha_make_cxi_2015!AN34/gha_make_cxi_2015!AN$57)</f>
        <v>0</v>
      </c>
      <c r="AO35">
        <f>IF(gha_make_cxi_2015!AO$57 = 0, 0, gha_make_cxi_2015!AO34/gha_make_cxi_2015!AO$57)</f>
        <v>0</v>
      </c>
      <c r="AP35">
        <f>IF(gha_make_cxi_2015!AP$57 = 0, 0, gha_make_cxi_2015!AP34/gha_make_cxi_2015!AP$57)</f>
        <v>0</v>
      </c>
      <c r="AQ35">
        <f>IF(gha_make_cxi_2015!AQ$57 = 0, 0, gha_make_cxi_2015!AQ34/gha_make_cxi_2015!AQ$57)</f>
        <v>0</v>
      </c>
      <c r="AR35">
        <f>IF(gha_make_cxi_2015!AR$57 = 0, 0, gha_make_cxi_2015!AR34/gha_make_cxi_2015!AR$57)</f>
        <v>0</v>
      </c>
      <c r="AS35">
        <f>IF(gha_make_cxi_2015!AS$57 = 0, 0, gha_make_cxi_2015!AS34/gha_make_cxi_2015!AS$57)</f>
        <v>0</v>
      </c>
      <c r="AT35">
        <f>IF(gha_make_cxi_2015!AT$57 = 0, 0, gha_make_cxi_2015!AT34/gha_make_cxi_2015!AT$57)</f>
        <v>0</v>
      </c>
      <c r="AU35">
        <f>IF(gha_make_cxi_2015!AU$57 = 0, 0, gha_make_cxi_2015!AU34/gha_make_cxi_2015!AU$57)</f>
        <v>0</v>
      </c>
      <c r="AV35">
        <f>IF(gha_make_cxi_2015!AV$57 = 0, 0, gha_make_cxi_2015!AV34/gha_make_cxi_2015!AV$57)</f>
        <v>0</v>
      </c>
      <c r="AW35">
        <f>IF(gha_make_cxi_2015!AW$57 = 0, 0, gha_make_cxi_2015!AW34/gha_make_cxi_2015!AW$57)</f>
        <v>0</v>
      </c>
      <c r="AX35">
        <f>IF(gha_make_cxi_2015!AX$57 = 0, 0, gha_make_cxi_2015!AX34/gha_make_cxi_2015!AX$57)</f>
        <v>0</v>
      </c>
      <c r="AY35">
        <f>IF(gha_make_cxi_2015!AY$57 = 0, 0, gha_make_cxi_2015!AY34/gha_make_cxi_2015!AY$57)</f>
        <v>0</v>
      </c>
      <c r="AZ35">
        <f>IF(gha_make_cxi_2015!AZ$57 = 0, 0, gha_make_cxi_2015!AZ34/gha_make_cxi_2015!AZ$57)</f>
        <v>0</v>
      </c>
      <c r="BA35">
        <f>IF(gha_make_cxi_2015!BA$57 = 0, 0, gha_make_cxi_2015!BA34/gha_make_cxi_2015!BA$57)</f>
        <v>0</v>
      </c>
      <c r="BB35">
        <f>IF(gha_make_cxi_2015!BB$57 = 0, 0, gha_make_cxi_2015!BB34/gha_make_cxi_2015!BB$57)</f>
        <v>0</v>
      </c>
      <c r="BC35">
        <f>IF(gha_make_cxi_2015!BC$57 = 0, 0, gha_make_cxi_2015!BC34/gha_make_cxi_2015!BC$57)</f>
        <v>0</v>
      </c>
      <c r="BD35">
        <f>IF(gha_make_cxi_2015!BD$57 = 0, 0, gha_make_cxi_2015!BD34/gha_make_cxi_2015!BD$57)</f>
        <v>0</v>
      </c>
      <c r="BE35">
        <f>IF(gha_make_cxi_2015!BE$57 = 0, 0, gha_make_cxi_2015!BE34/gha_make_cxi_2015!BE$57)</f>
        <v>0</v>
      </c>
    </row>
    <row r="36" spans="1:57" x14ac:dyDescent="0.25">
      <c r="A36" t="s">
        <v>36</v>
      </c>
      <c r="B36">
        <f>IF(gha_make_cxi_2015!B$57 = 0, 0, gha_make_cxi_2015!B35/gha_make_cxi_2015!B$57)</f>
        <v>0</v>
      </c>
      <c r="C36">
        <f>IF(gha_make_cxi_2015!C$57 = 0, 0, gha_make_cxi_2015!C35/gha_make_cxi_2015!C$57)</f>
        <v>0</v>
      </c>
      <c r="D36">
        <f>IF(gha_make_cxi_2015!D$57 = 0, 0, gha_make_cxi_2015!D35/gha_make_cxi_2015!D$57)</f>
        <v>0</v>
      </c>
      <c r="E36">
        <f>IF(gha_make_cxi_2015!E$57 = 0, 0, gha_make_cxi_2015!E35/gha_make_cxi_2015!E$57)</f>
        <v>0</v>
      </c>
      <c r="F36">
        <f>IF(gha_make_cxi_2015!F$57 = 0, 0, gha_make_cxi_2015!F35/gha_make_cxi_2015!F$57)</f>
        <v>0</v>
      </c>
      <c r="G36">
        <f>IF(gha_make_cxi_2015!G$57 = 0, 0, gha_make_cxi_2015!G35/gha_make_cxi_2015!G$57)</f>
        <v>0</v>
      </c>
      <c r="H36">
        <f>IF(gha_make_cxi_2015!H$57 = 0, 0, gha_make_cxi_2015!H35/gha_make_cxi_2015!H$57)</f>
        <v>0</v>
      </c>
      <c r="I36">
        <f>IF(gha_make_cxi_2015!I$57 = 0, 0, gha_make_cxi_2015!I35/gha_make_cxi_2015!I$57)</f>
        <v>0</v>
      </c>
      <c r="J36">
        <f>IF(gha_make_cxi_2015!J$57 = 0, 0, gha_make_cxi_2015!J35/gha_make_cxi_2015!J$57)</f>
        <v>0</v>
      </c>
      <c r="K36">
        <f>IF(gha_make_cxi_2015!K$57 = 0, 0, gha_make_cxi_2015!K35/gha_make_cxi_2015!K$57)</f>
        <v>0</v>
      </c>
      <c r="L36">
        <f>IF(gha_make_cxi_2015!L$57 = 0, 0, gha_make_cxi_2015!L35/gha_make_cxi_2015!L$57)</f>
        <v>0</v>
      </c>
      <c r="M36">
        <f>IF(gha_make_cxi_2015!M$57 = 0, 0, gha_make_cxi_2015!M35/gha_make_cxi_2015!M$57)</f>
        <v>0</v>
      </c>
      <c r="N36">
        <f>IF(gha_make_cxi_2015!N$57 = 0, 0, gha_make_cxi_2015!N35/gha_make_cxi_2015!N$57)</f>
        <v>0</v>
      </c>
      <c r="O36">
        <f>IF(gha_make_cxi_2015!O$57 = 0, 0, gha_make_cxi_2015!O35/gha_make_cxi_2015!O$57)</f>
        <v>0</v>
      </c>
      <c r="P36">
        <f>IF(gha_make_cxi_2015!P$57 = 0, 0, gha_make_cxi_2015!P35/gha_make_cxi_2015!P$57)</f>
        <v>0</v>
      </c>
      <c r="Q36">
        <f>IF(gha_make_cxi_2015!Q$57 = 0, 0, gha_make_cxi_2015!Q35/gha_make_cxi_2015!Q$57)</f>
        <v>0</v>
      </c>
      <c r="R36">
        <f>IF(gha_make_cxi_2015!R$57 = 0, 0, gha_make_cxi_2015!R35/gha_make_cxi_2015!R$57)</f>
        <v>0</v>
      </c>
      <c r="S36">
        <f>IF(gha_make_cxi_2015!S$57 = 0, 0, gha_make_cxi_2015!S35/gha_make_cxi_2015!S$57)</f>
        <v>0</v>
      </c>
      <c r="T36">
        <f>IF(gha_make_cxi_2015!T$57 = 0, 0, gha_make_cxi_2015!T35/gha_make_cxi_2015!T$57)</f>
        <v>0</v>
      </c>
      <c r="U36">
        <f>IF(gha_make_cxi_2015!U$57 = 0, 0, gha_make_cxi_2015!U35/gha_make_cxi_2015!U$57)</f>
        <v>0</v>
      </c>
      <c r="V36">
        <f>IF(gha_make_cxi_2015!V$57 = 0, 0, gha_make_cxi_2015!V35/gha_make_cxi_2015!V$57)</f>
        <v>0</v>
      </c>
      <c r="W36">
        <f>IF(gha_make_cxi_2015!W$57 = 0, 0, gha_make_cxi_2015!W35/gha_make_cxi_2015!W$57)</f>
        <v>0</v>
      </c>
      <c r="X36">
        <f>IF(gha_make_cxi_2015!X$57 = 0, 0, gha_make_cxi_2015!X35/gha_make_cxi_2015!X$57)</f>
        <v>0</v>
      </c>
      <c r="Y36">
        <f>IF(gha_make_cxi_2015!Y$57 = 0, 0, gha_make_cxi_2015!Y35/gha_make_cxi_2015!Y$57)</f>
        <v>0</v>
      </c>
      <c r="Z36">
        <f>IF(gha_make_cxi_2015!Z$57 = 0, 0, gha_make_cxi_2015!Z35/gha_make_cxi_2015!Z$57)</f>
        <v>0</v>
      </c>
      <c r="AA36">
        <f>IF(gha_make_cxi_2015!AA$57 = 0, 0, gha_make_cxi_2015!AA35/gha_make_cxi_2015!AA$57)</f>
        <v>0</v>
      </c>
      <c r="AB36">
        <f>IF(gha_make_cxi_2015!AB$57 = 0, 0, gha_make_cxi_2015!AB35/gha_make_cxi_2015!AB$57)</f>
        <v>0</v>
      </c>
      <c r="AC36">
        <f>IF(gha_make_cxi_2015!AC$57 = 0, 0, gha_make_cxi_2015!AC35/gha_make_cxi_2015!AC$57)</f>
        <v>0</v>
      </c>
      <c r="AD36">
        <f>IF(gha_make_cxi_2015!AD$57 = 0, 0, gha_make_cxi_2015!AD35/gha_make_cxi_2015!AD$57)</f>
        <v>0</v>
      </c>
      <c r="AE36">
        <f>IF(gha_make_cxi_2015!AE$57 = 0, 0, gha_make_cxi_2015!AE35/gha_make_cxi_2015!AE$57)</f>
        <v>0</v>
      </c>
      <c r="AF36">
        <f>IF(gha_make_cxi_2015!AF$57 = 0, 0, gha_make_cxi_2015!AF35/gha_make_cxi_2015!AF$57)</f>
        <v>0</v>
      </c>
      <c r="AG36">
        <f>IF(gha_make_cxi_2015!AG$57 = 0, 0, gha_make_cxi_2015!AG35/gha_make_cxi_2015!AG$57)</f>
        <v>0</v>
      </c>
      <c r="AH36">
        <f>IF(gha_make_cxi_2015!AH$57 = 0, 0, gha_make_cxi_2015!AH35/gha_make_cxi_2015!AH$57)</f>
        <v>0</v>
      </c>
      <c r="AI36">
        <f>IF(gha_make_cxi_2015!AI$57 = 0, 0, gha_make_cxi_2015!AI35/gha_make_cxi_2015!AI$57)</f>
        <v>0</v>
      </c>
      <c r="AJ36">
        <f>IF(gha_make_cxi_2015!AJ$57 = 0, 0, gha_make_cxi_2015!AJ35/gha_make_cxi_2015!AJ$57)</f>
        <v>1</v>
      </c>
      <c r="AK36">
        <f>IF(gha_make_cxi_2015!AK$57 = 0, 0, gha_make_cxi_2015!AK35/gha_make_cxi_2015!AK$57)</f>
        <v>0</v>
      </c>
      <c r="AL36">
        <f>IF(gha_make_cxi_2015!AL$57 = 0, 0, gha_make_cxi_2015!AL35/gha_make_cxi_2015!AL$57)</f>
        <v>0</v>
      </c>
      <c r="AM36">
        <f>IF(gha_make_cxi_2015!AM$57 = 0, 0, gha_make_cxi_2015!AM35/gha_make_cxi_2015!AM$57)</f>
        <v>0</v>
      </c>
      <c r="AN36">
        <f>IF(gha_make_cxi_2015!AN$57 = 0, 0, gha_make_cxi_2015!AN35/gha_make_cxi_2015!AN$57)</f>
        <v>0</v>
      </c>
      <c r="AO36">
        <f>IF(gha_make_cxi_2015!AO$57 = 0, 0, gha_make_cxi_2015!AO35/gha_make_cxi_2015!AO$57)</f>
        <v>0</v>
      </c>
      <c r="AP36">
        <f>IF(gha_make_cxi_2015!AP$57 = 0, 0, gha_make_cxi_2015!AP35/gha_make_cxi_2015!AP$57)</f>
        <v>0</v>
      </c>
      <c r="AQ36">
        <f>IF(gha_make_cxi_2015!AQ$57 = 0, 0, gha_make_cxi_2015!AQ35/gha_make_cxi_2015!AQ$57)</f>
        <v>0</v>
      </c>
      <c r="AR36">
        <f>IF(gha_make_cxi_2015!AR$57 = 0, 0, gha_make_cxi_2015!AR35/gha_make_cxi_2015!AR$57)</f>
        <v>0</v>
      </c>
      <c r="AS36">
        <f>IF(gha_make_cxi_2015!AS$57 = 0, 0, gha_make_cxi_2015!AS35/gha_make_cxi_2015!AS$57)</f>
        <v>0</v>
      </c>
      <c r="AT36">
        <f>IF(gha_make_cxi_2015!AT$57 = 0, 0, gha_make_cxi_2015!AT35/gha_make_cxi_2015!AT$57)</f>
        <v>0</v>
      </c>
      <c r="AU36">
        <f>IF(gha_make_cxi_2015!AU$57 = 0, 0, gha_make_cxi_2015!AU35/gha_make_cxi_2015!AU$57)</f>
        <v>0</v>
      </c>
      <c r="AV36">
        <f>IF(gha_make_cxi_2015!AV$57 = 0, 0, gha_make_cxi_2015!AV35/gha_make_cxi_2015!AV$57)</f>
        <v>0</v>
      </c>
      <c r="AW36">
        <f>IF(gha_make_cxi_2015!AW$57 = 0, 0, gha_make_cxi_2015!AW35/gha_make_cxi_2015!AW$57)</f>
        <v>0</v>
      </c>
      <c r="AX36">
        <f>IF(gha_make_cxi_2015!AX$57 = 0, 0, gha_make_cxi_2015!AX35/gha_make_cxi_2015!AX$57)</f>
        <v>0</v>
      </c>
      <c r="AY36">
        <f>IF(gha_make_cxi_2015!AY$57 = 0, 0, gha_make_cxi_2015!AY35/gha_make_cxi_2015!AY$57)</f>
        <v>0</v>
      </c>
      <c r="AZ36">
        <f>IF(gha_make_cxi_2015!AZ$57 = 0, 0, gha_make_cxi_2015!AZ35/gha_make_cxi_2015!AZ$57)</f>
        <v>0</v>
      </c>
      <c r="BA36">
        <f>IF(gha_make_cxi_2015!BA$57 = 0, 0, gha_make_cxi_2015!BA35/gha_make_cxi_2015!BA$57)</f>
        <v>0</v>
      </c>
      <c r="BB36">
        <f>IF(gha_make_cxi_2015!BB$57 = 0, 0, gha_make_cxi_2015!BB35/gha_make_cxi_2015!BB$57)</f>
        <v>0</v>
      </c>
      <c r="BC36">
        <f>IF(gha_make_cxi_2015!BC$57 = 0, 0, gha_make_cxi_2015!BC35/gha_make_cxi_2015!BC$57)</f>
        <v>0</v>
      </c>
      <c r="BD36">
        <f>IF(gha_make_cxi_2015!BD$57 = 0, 0, gha_make_cxi_2015!BD35/gha_make_cxi_2015!BD$57)</f>
        <v>0</v>
      </c>
      <c r="BE36">
        <f>IF(gha_make_cxi_2015!BE$57 = 0, 0, gha_make_cxi_2015!BE35/gha_make_cxi_2015!BE$57)</f>
        <v>0</v>
      </c>
    </row>
    <row r="37" spans="1:57" x14ac:dyDescent="0.25">
      <c r="A37" t="s">
        <v>37</v>
      </c>
      <c r="B37">
        <f>IF(gha_make_cxi_2015!B$57 = 0, 0, gha_make_cxi_2015!B36/gha_make_cxi_2015!B$57)</f>
        <v>0</v>
      </c>
      <c r="C37">
        <f>IF(gha_make_cxi_2015!C$57 = 0, 0, gha_make_cxi_2015!C36/gha_make_cxi_2015!C$57)</f>
        <v>0</v>
      </c>
      <c r="D37">
        <f>IF(gha_make_cxi_2015!D$57 = 0, 0, gha_make_cxi_2015!D36/gha_make_cxi_2015!D$57)</f>
        <v>0</v>
      </c>
      <c r="E37">
        <f>IF(gha_make_cxi_2015!E$57 = 0, 0, gha_make_cxi_2015!E36/gha_make_cxi_2015!E$57)</f>
        <v>0</v>
      </c>
      <c r="F37">
        <f>IF(gha_make_cxi_2015!F$57 = 0, 0, gha_make_cxi_2015!F36/gha_make_cxi_2015!F$57)</f>
        <v>0</v>
      </c>
      <c r="G37">
        <f>IF(gha_make_cxi_2015!G$57 = 0, 0, gha_make_cxi_2015!G36/gha_make_cxi_2015!G$57)</f>
        <v>0</v>
      </c>
      <c r="H37">
        <f>IF(gha_make_cxi_2015!H$57 = 0, 0, gha_make_cxi_2015!H36/gha_make_cxi_2015!H$57)</f>
        <v>0</v>
      </c>
      <c r="I37">
        <f>IF(gha_make_cxi_2015!I$57 = 0, 0, gha_make_cxi_2015!I36/gha_make_cxi_2015!I$57)</f>
        <v>0</v>
      </c>
      <c r="J37">
        <f>IF(gha_make_cxi_2015!J$57 = 0, 0, gha_make_cxi_2015!J36/gha_make_cxi_2015!J$57)</f>
        <v>0</v>
      </c>
      <c r="K37">
        <f>IF(gha_make_cxi_2015!K$57 = 0, 0, gha_make_cxi_2015!K36/gha_make_cxi_2015!K$57)</f>
        <v>0</v>
      </c>
      <c r="L37">
        <f>IF(gha_make_cxi_2015!L$57 = 0, 0, gha_make_cxi_2015!L36/gha_make_cxi_2015!L$57)</f>
        <v>0</v>
      </c>
      <c r="M37">
        <f>IF(gha_make_cxi_2015!M$57 = 0, 0, gha_make_cxi_2015!M36/gha_make_cxi_2015!M$57)</f>
        <v>0</v>
      </c>
      <c r="N37">
        <f>IF(gha_make_cxi_2015!N$57 = 0, 0, gha_make_cxi_2015!N36/gha_make_cxi_2015!N$57)</f>
        <v>0</v>
      </c>
      <c r="O37">
        <f>IF(gha_make_cxi_2015!O$57 = 0, 0, gha_make_cxi_2015!O36/gha_make_cxi_2015!O$57)</f>
        <v>0</v>
      </c>
      <c r="P37">
        <f>IF(gha_make_cxi_2015!P$57 = 0, 0, gha_make_cxi_2015!P36/gha_make_cxi_2015!P$57)</f>
        <v>0</v>
      </c>
      <c r="Q37">
        <f>IF(gha_make_cxi_2015!Q$57 = 0, 0, gha_make_cxi_2015!Q36/gha_make_cxi_2015!Q$57)</f>
        <v>0</v>
      </c>
      <c r="R37">
        <f>IF(gha_make_cxi_2015!R$57 = 0, 0, gha_make_cxi_2015!R36/gha_make_cxi_2015!R$57)</f>
        <v>0</v>
      </c>
      <c r="S37">
        <f>IF(gha_make_cxi_2015!S$57 = 0, 0, gha_make_cxi_2015!S36/gha_make_cxi_2015!S$57)</f>
        <v>0</v>
      </c>
      <c r="T37">
        <f>IF(gha_make_cxi_2015!T$57 = 0, 0, gha_make_cxi_2015!T36/gha_make_cxi_2015!T$57)</f>
        <v>0</v>
      </c>
      <c r="U37">
        <f>IF(gha_make_cxi_2015!U$57 = 0, 0, gha_make_cxi_2015!U36/gha_make_cxi_2015!U$57)</f>
        <v>0</v>
      </c>
      <c r="V37">
        <f>IF(gha_make_cxi_2015!V$57 = 0, 0, gha_make_cxi_2015!V36/gha_make_cxi_2015!V$57)</f>
        <v>0</v>
      </c>
      <c r="W37">
        <f>IF(gha_make_cxi_2015!W$57 = 0, 0, gha_make_cxi_2015!W36/gha_make_cxi_2015!W$57)</f>
        <v>0</v>
      </c>
      <c r="X37">
        <f>IF(gha_make_cxi_2015!X$57 = 0, 0, gha_make_cxi_2015!X36/gha_make_cxi_2015!X$57)</f>
        <v>0</v>
      </c>
      <c r="Y37">
        <f>IF(gha_make_cxi_2015!Y$57 = 0, 0, gha_make_cxi_2015!Y36/gha_make_cxi_2015!Y$57)</f>
        <v>0</v>
      </c>
      <c r="Z37">
        <f>IF(gha_make_cxi_2015!Z$57 = 0, 0, gha_make_cxi_2015!Z36/gha_make_cxi_2015!Z$57)</f>
        <v>0</v>
      </c>
      <c r="AA37">
        <f>IF(gha_make_cxi_2015!AA$57 = 0, 0, gha_make_cxi_2015!AA36/gha_make_cxi_2015!AA$57)</f>
        <v>0</v>
      </c>
      <c r="AB37">
        <f>IF(gha_make_cxi_2015!AB$57 = 0, 0, gha_make_cxi_2015!AB36/gha_make_cxi_2015!AB$57)</f>
        <v>0</v>
      </c>
      <c r="AC37">
        <f>IF(gha_make_cxi_2015!AC$57 = 0, 0, gha_make_cxi_2015!AC36/gha_make_cxi_2015!AC$57)</f>
        <v>0</v>
      </c>
      <c r="AD37">
        <f>IF(gha_make_cxi_2015!AD$57 = 0, 0, gha_make_cxi_2015!AD36/gha_make_cxi_2015!AD$57)</f>
        <v>0</v>
      </c>
      <c r="AE37">
        <f>IF(gha_make_cxi_2015!AE$57 = 0, 0, gha_make_cxi_2015!AE36/gha_make_cxi_2015!AE$57)</f>
        <v>0</v>
      </c>
      <c r="AF37">
        <f>IF(gha_make_cxi_2015!AF$57 = 0, 0, gha_make_cxi_2015!AF36/gha_make_cxi_2015!AF$57)</f>
        <v>0</v>
      </c>
      <c r="AG37">
        <f>IF(gha_make_cxi_2015!AG$57 = 0, 0, gha_make_cxi_2015!AG36/gha_make_cxi_2015!AG$57)</f>
        <v>0</v>
      </c>
      <c r="AH37">
        <f>IF(gha_make_cxi_2015!AH$57 = 0, 0, gha_make_cxi_2015!AH36/gha_make_cxi_2015!AH$57)</f>
        <v>0</v>
      </c>
      <c r="AI37">
        <f>IF(gha_make_cxi_2015!AI$57 = 0, 0, gha_make_cxi_2015!AI36/gha_make_cxi_2015!AI$57)</f>
        <v>0</v>
      </c>
      <c r="AJ37">
        <f>IF(gha_make_cxi_2015!AJ$57 = 0, 0, gha_make_cxi_2015!AJ36/gha_make_cxi_2015!AJ$57)</f>
        <v>0</v>
      </c>
      <c r="AK37">
        <f>IF(gha_make_cxi_2015!AK$57 = 0, 0, gha_make_cxi_2015!AK36/gha_make_cxi_2015!AK$57)</f>
        <v>1</v>
      </c>
      <c r="AL37">
        <f>IF(gha_make_cxi_2015!AL$57 = 0, 0, gha_make_cxi_2015!AL36/gha_make_cxi_2015!AL$57)</f>
        <v>0</v>
      </c>
      <c r="AM37">
        <f>IF(gha_make_cxi_2015!AM$57 = 0, 0, gha_make_cxi_2015!AM36/gha_make_cxi_2015!AM$57)</f>
        <v>0</v>
      </c>
      <c r="AN37">
        <f>IF(gha_make_cxi_2015!AN$57 = 0, 0, gha_make_cxi_2015!AN36/gha_make_cxi_2015!AN$57)</f>
        <v>0</v>
      </c>
      <c r="AO37">
        <f>IF(gha_make_cxi_2015!AO$57 = 0, 0, gha_make_cxi_2015!AO36/gha_make_cxi_2015!AO$57)</f>
        <v>0</v>
      </c>
      <c r="AP37">
        <f>IF(gha_make_cxi_2015!AP$57 = 0, 0, gha_make_cxi_2015!AP36/gha_make_cxi_2015!AP$57)</f>
        <v>0</v>
      </c>
      <c r="AQ37">
        <f>IF(gha_make_cxi_2015!AQ$57 = 0, 0, gha_make_cxi_2015!AQ36/gha_make_cxi_2015!AQ$57)</f>
        <v>0</v>
      </c>
      <c r="AR37">
        <f>IF(gha_make_cxi_2015!AR$57 = 0, 0, gha_make_cxi_2015!AR36/gha_make_cxi_2015!AR$57)</f>
        <v>0</v>
      </c>
      <c r="AS37">
        <f>IF(gha_make_cxi_2015!AS$57 = 0, 0, gha_make_cxi_2015!AS36/gha_make_cxi_2015!AS$57)</f>
        <v>0</v>
      </c>
      <c r="AT37">
        <f>IF(gha_make_cxi_2015!AT$57 = 0, 0, gha_make_cxi_2015!AT36/gha_make_cxi_2015!AT$57)</f>
        <v>0</v>
      </c>
      <c r="AU37">
        <f>IF(gha_make_cxi_2015!AU$57 = 0, 0, gha_make_cxi_2015!AU36/gha_make_cxi_2015!AU$57)</f>
        <v>0</v>
      </c>
      <c r="AV37">
        <f>IF(gha_make_cxi_2015!AV$57 = 0, 0, gha_make_cxi_2015!AV36/gha_make_cxi_2015!AV$57)</f>
        <v>0</v>
      </c>
      <c r="AW37">
        <f>IF(gha_make_cxi_2015!AW$57 = 0, 0, gha_make_cxi_2015!AW36/gha_make_cxi_2015!AW$57)</f>
        <v>0</v>
      </c>
      <c r="AX37">
        <f>IF(gha_make_cxi_2015!AX$57 = 0, 0, gha_make_cxi_2015!AX36/gha_make_cxi_2015!AX$57)</f>
        <v>0</v>
      </c>
      <c r="AY37">
        <f>IF(gha_make_cxi_2015!AY$57 = 0, 0, gha_make_cxi_2015!AY36/gha_make_cxi_2015!AY$57)</f>
        <v>0</v>
      </c>
      <c r="AZ37">
        <f>IF(gha_make_cxi_2015!AZ$57 = 0, 0, gha_make_cxi_2015!AZ36/gha_make_cxi_2015!AZ$57)</f>
        <v>0</v>
      </c>
      <c r="BA37">
        <f>IF(gha_make_cxi_2015!BA$57 = 0, 0, gha_make_cxi_2015!BA36/gha_make_cxi_2015!BA$57)</f>
        <v>0</v>
      </c>
      <c r="BB37">
        <f>IF(gha_make_cxi_2015!BB$57 = 0, 0, gha_make_cxi_2015!BB36/gha_make_cxi_2015!BB$57)</f>
        <v>0</v>
      </c>
      <c r="BC37">
        <f>IF(gha_make_cxi_2015!BC$57 = 0, 0, gha_make_cxi_2015!BC36/gha_make_cxi_2015!BC$57)</f>
        <v>0</v>
      </c>
      <c r="BD37">
        <f>IF(gha_make_cxi_2015!BD$57 = 0, 0, gha_make_cxi_2015!BD36/gha_make_cxi_2015!BD$57)</f>
        <v>0</v>
      </c>
      <c r="BE37">
        <f>IF(gha_make_cxi_2015!BE$57 = 0, 0, gha_make_cxi_2015!BE36/gha_make_cxi_2015!BE$57)</f>
        <v>0</v>
      </c>
    </row>
    <row r="38" spans="1:57" x14ac:dyDescent="0.25">
      <c r="A38" t="s">
        <v>38</v>
      </c>
      <c r="B38">
        <f>IF(gha_make_cxi_2015!B$57 = 0, 0, gha_make_cxi_2015!B37/gha_make_cxi_2015!B$57)</f>
        <v>0</v>
      </c>
      <c r="C38">
        <f>IF(gha_make_cxi_2015!C$57 = 0, 0, gha_make_cxi_2015!C37/gha_make_cxi_2015!C$57)</f>
        <v>0</v>
      </c>
      <c r="D38">
        <f>IF(gha_make_cxi_2015!D$57 = 0, 0, gha_make_cxi_2015!D37/gha_make_cxi_2015!D$57)</f>
        <v>0</v>
      </c>
      <c r="E38">
        <f>IF(gha_make_cxi_2015!E$57 = 0, 0, gha_make_cxi_2015!E37/gha_make_cxi_2015!E$57)</f>
        <v>0</v>
      </c>
      <c r="F38">
        <f>IF(gha_make_cxi_2015!F$57 = 0, 0, gha_make_cxi_2015!F37/gha_make_cxi_2015!F$57)</f>
        <v>0</v>
      </c>
      <c r="G38">
        <f>IF(gha_make_cxi_2015!G$57 = 0, 0, gha_make_cxi_2015!G37/gha_make_cxi_2015!G$57)</f>
        <v>0</v>
      </c>
      <c r="H38">
        <f>IF(gha_make_cxi_2015!H$57 = 0, 0, gha_make_cxi_2015!H37/gha_make_cxi_2015!H$57)</f>
        <v>0</v>
      </c>
      <c r="I38">
        <f>IF(gha_make_cxi_2015!I$57 = 0, 0, gha_make_cxi_2015!I37/gha_make_cxi_2015!I$57)</f>
        <v>0</v>
      </c>
      <c r="J38">
        <f>IF(gha_make_cxi_2015!J$57 = 0, 0, gha_make_cxi_2015!J37/gha_make_cxi_2015!J$57)</f>
        <v>0</v>
      </c>
      <c r="K38">
        <f>IF(gha_make_cxi_2015!K$57 = 0, 0, gha_make_cxi_2015!K37/gha_make_cxi_2015!K$57)</f>
        <v>0</v>
      </c>
      <c r="L38">
        <f>IF(gha_make_cxi_2015!L$57 = 0, 0, gha_make_cxi_2015!L37/gha_make_cxi_2015!L$57)</f>
        <v>0</v>
      </c>
      <c r="M38">
        <f>IF(gha_make_cxi_2015!M$57 = 0, 0, gha_make_cxi_2015!M37/gha_make_cxi_2015!M$57)</f>
        <v>0</v>
      </c>
      <c r="N38">
        <f>IF(gha_make_cxi_2015!N$57 = 0, 0, gha_make_cxi_2015!N37/gha_make_cxi_2015!N$57)</f>
        <v>0</v>
      </c>
      <c r="O38">
        <f>IF(gha_make_cxi_2015!O$57 = 0, 0, gha_make_cxi_2015!O37/gha_make_cxi_2015!O$57)</f>
        <v>0</v>
      </c>
      <c r="P38">
        <f>IF(gha_make_cxi_2015!P$57 = 0, 0, gha_make_cxi_2015!P37/gha_make_cxi_2015!P$57)</f>
        <v>0</v>
      </c>
      <c r="Q38">
        <f>IF(gha_make_cxi_2015!Q$57 = 0, 0, gha_make_cxi_2015!Q37/gha_make_cxi_2015!Q$57)</f>
        <v>0</v>
      </c>
      <c r="R38">
        <f>IF(gha_make_cxi_2015!R$57 = 0, 0, gha_make_cxi_2015!R37/gha_make_cxi_2015!R$57)</f>
        <v>0</v>
      </c>
      <c r="S38">
        <f>IF(gha_make_cxi_2015!S$57 = 0, 0, gha_make_cxi_2015!S37/gha_make_cxi_2015!S$57)</f>
        <v>0</v>
      </c>
      <c r="T38">
        <f>IF(gha_make_cxi_2015!T$57 = 0, 0, gha_make_cxi_2015!T37/gha_make_cxi_2015!T$57)</f>
        <v>0</v>
      </c>
      <c r="U38">
        <f>IF(gha_make_cxi_2015!U$57 = 0, 0, gha_make_cxi_2015!U37/gha_make_cxi_2015!U$57)</f>
        <v>0</v>
      </c>
      <c r="V38">
        <f>IF(gha_make_cxi_2015!V$57 = 0, 0, gha_make_cxi_2015!V37/gha_make_cxi_2015!V$57)</f>
        <v>0</v>
      </c>
      <c r="W38">
        <f>IF(gha_make_cxi_2015!W$57 = 0, 0, gha_make_cxi_2015!W37/gha_make_cxi_2015!W$57)</f>
        <v>0</v>
      </c>
      <c r="X38">
        <f>IF(gha_make_cxi_2015!X$57 = 0, 0, gha_make_cxi_2015!X37/gha_make_cxi_2015!X$57)</f>
        <v>0</v>
      </c>
      <c r="Y38">
        <f>IF(gha_make_cxi_2015!Y$57 = 0, 0, gha_make_cxi_2015!Y37/gha_make_cxi_2015!Y$57)</f>
        <v>0</v>
      </c>
      <c r="Z38">
        <f>IF(gha_make_cxi_2015!Z$57 = 0, 0, gha_make_cxi_2015!Z37/gha_make_cxi_2015!Z$57)</f>
        <v>0</v>
      </c>
      <c r="AA38">
        <f>IF(gha_make_cxi_2015!AA$57 = 0, 0, gha_make_cxi_2015!AA37/gha_make_cxi_2015!AA$57)</f>
        <v>0</v>
      </c>
      <c r="AB38">
        <f>IF(gha_make_cxi_2015!AB$57 = 0, 0, gha_make_cxi_2015!AB37/gha_make_cxi_2015!AB$57)</f>
        <v>0</v>
      </c>
      <c r="AC38">
        <f>IF(gha_make_cxi_2015!AC$57 = 0, 0, gha_make_cxi_2015!AC37/gha_make_cxi_2015!AC$57)</f>
        <v>0</v>
      </c>
      <c r="AD38">
        <f>IF(gha_make_cxi_2015!AD$57 = 0, 0, gha_make_cxi_2015!AD37/gha_make_cxi_2015!AD$57)</f>
        <v>0</v>
      </c>
      <c r="AE38">
        <f>IF(gha_make_cxi_2015!AE$57 = 0, 0, gha_make_cxi_2015!AE37/gha_make_cxi_2015!AE$57)</f>
        <v>0</v>
      </c>
      <c r="AF38">
        <f>IF(gha_make_cxi_2015!AF$57 = 0, 0, gha_make_cxi_2015!AF37/gha_make_cxi_2015!AF$57)</f>
        <v>0</v>
      </c>
      <c r="AG38">
        <f>IF(gha_make_cxi_2015!AG$57 = 0, 0, gha_make_cxi_2015!AG37/gha_make_cxi_2015!AG$57)</f>
        <v>0</v>
      </c>
      <c r="AH38">
        <f>IF(gha_make_cxi_2015!AH$57 = 0, 0, gha_make_cxi_2015!AH37/gha_make_cxi_2015!AH$57)</f>
        <v>0</v>
      </c>
      <c r="AI38">
        <f>IF(gha_make_cxi_2015!AI$57 = 0, 0, gha_make_cxi_2015!AI37/gha_make_cxi_2015!AI$57)</f>
        <v>0</v>
      </c>
      <c r="AJ38">
        <f>IF(gha_make_cxi_2015!AJ$57 = 0, 0, gha_make_cxi_2015!AJ37/gha_make_cxi_2015!AJ$57)</f>
        <v>0</v>
      </c>
      <c r="AK38">
        <f>IF(gha_make_cxi_2015!AK$57 = 0, 0, gha_make_cxi_2015!AK37/gha_make_cxi_2015!AK$57)</f>
        <v>0</v>
      </c>
      <c r="AL38">
        <f>IF(gha_make_cxi_2015!AL$57 = 0, 0, gha_make_cxi_2015!AL37/gha_make_cxi_2015!AL$57)</f>
        <v>1</v>
      </c>
      <c r="AM38">
        <f>IF(gha_make_cxi_2015!AM$57 = 0, 0, gha_make_cxi_2015!AM37/gha_make_cxi_2015!AM$57)</f>
        <v>0</v>
      </c>
      <c r="AN38">
        <f>IF(gha_make_cxi_2015!AN$57 = 0, 0, gha_make_cxi_2015!AN37/gha_make_cxi_2015!AN$57)</f>
        <v>0</v>
      </c>
      <c r="AO38">
        <f>IF(gha_make_cxi_2015!AO$57 = 0, 0, gha_make_cxi_2015!AO37/gha_make_cxi_2015!AO$57)</f>
        <v>0</v>
      </c>
      <c r="AP38">
        <f>IF(gha_make_cxi_2015!AP$57 = 0, 0, gha_make_cxi_2015!AP37/gha_make_cxi_2015!AP$57)</f>
        <v>0</v>
      </c>
      <c r="AQ38">
        <f>IF(gha_make_cxi_2015!AQ$57 = 0, 0, gha_make_cxi_2015!AQ37/gha_make_cxi_2015!AQ$57)</f>
        <v>0</v>
      </c>
      <c r="AR38">
        <f>IF(gha_make_cxi_2015!AR$57 = 0, 0, gha_make_cxi_2015!AR37/gha_make_cxi_2015!AR$57)</f>
        <v>0</v>
      </c>
      <c r="AS38">
        <f>IF(gha_make_cxi_2015!AS$57 = 0, 0, gha_make_cxi_2015!AS37/gha_make_cxi_2015!AS$57)</f>
        <v>0</v>
      </c>
      <c r="AT38">
        <f>IF(gha_make_cxi_2015!AT$57 = 0, 0, gha_make_cxi_2015!AT37/gha_make_cxi_2015!AT$57)</f>
        <v>0</v>
      </c>
      <c r="AU38">
        <f>IF(gha_make_cxi_2015!AU$57 = 0, 0, gha_make_cxi_2015!AU37/gha_make_cxi_2015!AU$57)</f>
        <v>0</v>
      </c>
      <c r="AV38">
        <f>IF(gha_make_cxi_2015!AV$57 = 0, 0, gha_make_cxi_2015!AV37/gha_make_cxi_2015!AV$57)</f>
        <v>0</v>
      </c>
      <c r="AW38">
        <f>IF(gha_make_cxi_2015!AW$57 = 0, 0, gha_make_cxi_2015!AW37/gha_make_cxi_2015!AW$57)</f>
        <v>0</v>
      </c>
      <c r="AX38">
        <f>IF(gha_make_cxi_2015!AX$57 = 0, 0, gha_make_cxi_2015!AX37/gha_make_cxi_2015!AX$57)</f>
        <v>0</v>
      </c>
      <c r="AY38">
        <f>IF(gha_make_cxi_2015!AY$57 = 0, 0, gha_make_cxi_2015!AY37/gha_make_cxi_2015!AY$57)</f>
        <v>0</v>
      </c>
      <c r="AZ38">
        <f>IF(gha_make_cxi_2015!AZ$57 = 0, 0, gha_make_cxi_2015!AZ37/gha_make_cxi_2015!AZ$57)</f>
        <v>0</v>
      </c>
      <c r="BA38">
        <f>IF(gha_make_cxi_2015!BA$57 = 0, 0, gha_make_cxi_2015!BA37/gha_make_cxi_2015!BA$57)</f>
        <v>0</v>
      </c>
      <c r="BB38">
        <f>IF(gha_make_cxi_2015!BB$57 = 0, 0, gha_make_cxi_2015!BB37/gha_make_cxi_2015!BB$57)</f>
        <v>0</v>
      </c>
      <c r="BC38">
        <f>IF(gha_make_cxi_2015!BC$57 = 0, 0, gha_make_cxi_2015!BC37/gha_make_cxi_2015!BC$57)</f>
        <v>0</v>
      </c>
      <c r="BD38">
        <f>IF(gha_make_cxi_2015!BD$57 = 0, 0, gha_make_cxi_2015!BD37/gha_make_cxi_2015!BD$57)</f>
        <v>0</v>
      </c>
      <c r="BE38">
        <f>IF(gha_make_cxi_2015!BE$57 = 0, 0, gha_make_cxi_2015!BE37/gha_make_cxi_2015!BE$57)</f>
        <v>0</v>
      </c>
    </row>
    <row r="39" spans="1:57" x14ac:dyDescent="0.25">
      <c r="A39" t="s">
        <v>39</v>
      </c>
      <c r="B39">
        <f>IF(gha_make_cxi_2015!B$57 = 0, 0, gha_make_cxi_2015!B38/gha_make_cxi_2015!B$57)</f>
        <v>0</v>
      </c>
      <c r="C39">
        <f>IF(gha_make_cxi_2015!C$57 = 0, 0, gha_make_cxi_2015!C38/gha_make_cxi_2015!C$57)</f>
        <v>0</v>
      </c>
      <c r="D39">
        <f>IF(gha_make_cxi_2015!D$57 = 0, 0, gha_make_cxi_2015!D38/gha_make_cxi_2015!D$57)</f>
        <v>0</v>
      </c>
      <c r="E39">
        <f>IF(gha_make_cxi_2015!E$57 = 0, 0, gha_make_cxi_2015!E38/gha_make_cxi_2015!E$57)</f>
        <v>0</v>
      </c>
      <c r="F39">
        <f>IF(gha_make_cxi_2015!F$57 = 0, 0, gha_make_cxi_2015!F38/gha_make_cxi_2015!F$57)</f>
        <v>0</v>
      </c>
      <c r="G39">
        <f>IF(gha_make_cxi_2015!G$57 = 0, 0, gha_make_cxi_2015!G38/gha_make_cxi_2015!G$57)</f>
        <v>0</v>
      </c>
      <c r="H39">
        <f>IF(gha_make_cxi_2015!H$57 = 0, 0, gha_make_cxi_2015!H38/gha_make_cxi_2015!H$57)</f>
        <v>0</v>
      </c>
      <c r="I39">
        <f>IF(gha_make_cxi_2015!I$57 = 0, 0, gha_make_cxi_2015!I38/gha_make_cxi_2015!I$57)</f>
        <v>0</v>
      </c>
      <c r="J39">
        <f>IF(gha_make_cxi_2015!J$57 = 0, 0, gha_make_cxi_2015!J38/gha_make_cxi_2015!J$57)</f>
        <v>0</v>
      </c>
      <c r="K39">
        <f>IF(gha_make_cxi_2015!K$57 = 0, 0, gha_make_cxi_2015!K38/gha_make_cxi_2015!K$57)</f>
        <v>0</v>
      </c>
      <c r="L39">
        <f>IF(gha_make_cxi_2015!L$57 = 0, 0, gha_make_cxi_2015!L38/gha_make_cxi_2015!L$57)</f>
        <v>0</v>
      </c>
      <c r="M39">
        <f>IF(gha_make_cxi_2015!M$57 = 0, 0, gha_make_cxi_2015!M38/gha_make_cxi_2015!M$57)</f>
        <v>0</v>
      </c>
      <c r="N39">
        <f>IF(gha_make_cxi_2015!N$57 = 0, 0, gha_make_cxi_2015!N38/gha_make_cxi_2015!N$57)</f>
        <v>0</v>
      </c>
      <c r="O39">
        <f>IF(gha_make_cxi_2015!O$57 = 0, 0, gha_make_cxi_2015!O38/gha_make_cxi_2015!O$57)</f>
        <v>0</v>
      </c>
      <c r="P39">
        <f>IF(gha_make_cxi_2015!P$57 = 0, 0, gha_make_cxi_2015!P38/gha_make_cxi_2015!P$57)</f>
        <v>0</v>
      </c>
      <c r="Q39">
        <f>IF(gha_make_cxi_2015!Q$57 = 0, 0, gha_make_cxi_2015!Q38/gha_make_cxi_2015!Q$57)</f>
        <v>0</v>
      </c>
      <c r="R39">
        <f>IF(gha_make_cxi_2015!R$57 = 0, 0, gha_make_cxi_2015!R38/gha_make_cxi_2015!R$57)</f>
        <v>0</v>
      </c>
      <c r="S39">
        <f>IF(gha_make_cxi_2015!S$57 = 0, 0, gha_make_cxi_2015!S38/gha_make_cxi_2015!S$57)</f>
        <v>0</v>
      </c>
      <c r="T39">
        <f>IF(gha_make_cxi_2015!T$57 = 0, 0, gha_make_cxi_2015!T38/gha_make_cxi_2015!T$57)</f>
        <v>0</v>
      </c>
      <c r="U39">
        <f>IF(gha_make_cxi_2015!U$57 = 0, 0, gha_make_cxi_2015!U38/gha_make_cxi_2015!U$57)</f>
        <v>0</v>
      </c>
      <c r="V39">
        <f>IF(gha_make_cxi_2015!V$57 = 0, 0, gha_make_cxi_2015!V38/gha_make_cxi_2015!V$57)</f>
        <v>0</v>
      </c>
      <c r="W39">
        <f>IF(gha_make_cxi_2015!W$57 = 0, 0, gha_make_cxi_2015!W38/gha_make_cxi_2015!W$57)</f>
        <v>0</v>
      </c>
      <c r="X39">
        <f>IF(gha_make_cxi_2015!X$57 = 0, 0, gha_make_cxi_2015!X38/gha_make_cxi_2015!X$57)</f>
        <v>0</v>
      </c>
      <c r="Y39">
        <f>IF(gha_make_cxi_2015!Y$57 = 0, 0, gha_make_cxi_2015!Y38/gha_make_cxi_2015!Y$57)</f>
        <v>0</v>
      </c>
      <c r="Z39">
        <f>IF(gha_make_cxi_2015!Z$57 = 0, 0, gha_make_cxi_2015!Z38/gha_make_cxi_2015!Z$57)</f>
        <v>0</v>
      </c>
      <c r="AA39">
        <f>IF(gha_make_cxi_2015!AA$57 = 0, 0, gha_make_cxi_2015!AA38/gha_make_cxi_2015!AA$57)</f>
        <v>0</v>
      </c>
      <c r="AB39">
        <f>IF(gha_make_cxi_2015!AB$57 = 0, 0, gha_make_cxi_2015!AB38/gha_make_cxi_2015!AB$57)</f>
        <v>0</v>
      </c>
      <c r="AC39">
        <f>IF(gha_make_cxi_2015!AC$57 = 0, 0, gha_make_cxi_2015!AC38/gha_make_cxi_2015!AC$57)</f>
        <v>0</v>
      </c>
      <c r="AD39">
        <f>IF(gha_make_cxi_2015!AD$57 = 0, 0, gha_make_cxi_2015!AD38/gha_make_cxi_2015!AD$57)</f>
        <v>0</v>
      </c>
      <c r="AE39">
        <f>IF(gha_make_cxi_2015!AE$57 = 0, 0, gha_make_cxi_2015!AE38/gha_make_cxi_2015!AE$57)</f>
        <v>0</v>
      </c>
      <c r="AF39">
        <f>IF(gha_make_cxi_2015!AF$57 = 0, 0, gha_make_cxi_2015!AF38/gha_make_cxi_2015!AF$57)</f>
        <v>0</v>
      </c>
      <c r="AG39">
        <f>IF(gha_make_cxi_2015!AG$57 = 0, 0, gha_make_cxi_2015!AG38/gha_make_cxi_2015!AG$57)</f>
        <v>0</v>
      </c>
      <c r="AH39">
        <f>IF(gha_make_cxi_2015!AH$57 = 0, 0, gha_make_cxi_2015!AH38/gha_make_cxi_2015!AH$57)</f>
        <v>0</v>
      </c>
      <c r="AI39">
        <f>IF(gha_make_cxi_2015!AI$57 = 0, 0, gha_make_cxi_2015!AI38/gha_make_cxi_2015!AI$57)</f>
        <v>0</v>
      </c>
      <c r="AJ39">
        <f>IF(gha_make_cxi_2015!AJ$57 = 0, 0, gha_make_cxi_2015!AJ38/gha_make_cxi_2015!AJ$57)</f>
        <v>0</v>
      </c>
      <c r="AK39">
        <f>IF(gha_make_cxi_2015!AK$57 = 0, 0, gha_make_cxi_2015!AK38/gha_make_cxi_2015!AK$57)</f>
        <v>0</v>
      </c>
      <c r="AL39">
        <f>IF(gha_make_cxi_2015!AL$57 = 0, 0, gha_make_cxi_2015!AL38/gha_make_cxi_2015!AL$57)</f>
        <v>0</v>
      </c>
      <c r="AM39">
        <f>IF(gha_make_cxi_2015!AM$57 = 0, 0, gha_make_cxi_2015!AM38/gha_make_cxi_2015!AM$57)</f>
        <v>1</v>
      </c>
      <c r="AN39">
        <f>IF(gha_make_cxi_2015!AN$57 = 0, 0, gha_make_cxi_2015!AN38/gha_make_cxi_2015!AN$57)</f>
        <v>0</v>
      </c>
      <c r="AO39">
        <f>IF(gha_make_cxi_2015!AO$57 = 0, 0, gha_make_cxi_2015!AO38/gha_make_cxi_2015!AO$57)</f>
        <v>0</v>
      </c>
      <c r="AP39">
        <f>IF(gha_make_cxi_2015!AP$57 = 0, 0, gha_make_cxi_2015!AP38/gha_make_cxi_2015!AP$57)</f>
        <v>0</v>
      </c>
      <c r="AQ39">
        <f>IF(gha_make_cxi_2015!AQ$57 = 0, 0, gha_make_cxi_2015!AQ38/gha_make_cxi_2015!AQ$57)</f>
        <v>0</v>
      </c>
      <c r="AR39">
        <f>IF(gha_make_cxi_2015!AR$57 = 0, 0, gha_make_cxi_2015!AR38/gha_make_cxi_2015!AR$57)</f>
        <v>0</v>
      </c>
      <c r="AS39">
        <f>IF(gha_make_cxi_2015!AS$57 = 0, 0, gha_make_cxi_2015!AS38/gha_make_cxi_2015!AS$57)</f>
        <v>0</v>
      </c>
      <c r="AT39">
        <f>IF(gha_make_cxi_2015!AT$57 = 0, 0, gha_make_cxi_2015!AT38/gha_make_cxi_2015!AT$57)</f>
        <v>0</v>
      </c>
      <c r="AU39">
        <f>IF(gha_make_cxi_2015!AU$57 = 0, 0, gha_make_cxi_2015!AU38/gha_make_cxi_2015!AU$57)</f>
        <v>0</v>
      </c>
      <c r="AV39">
        <f>IF(gha_make_cxi_2015!AV$57 = 0, 0, gha_make_cxi_2015!AV38/gha_make_cxi_2015!AV$57)</f>
        <v>0</v>
      </c>
      <c r="AW39">
        <f>IF(gha_make_cxi_2015!AW$57 = 0, 0, gha_make_cxi_2015!AW38/gha_make_cxi_2015!AW$57)</f>
        <v>0</v>
      </c>
      <c r="AX39">
        <f>IF(gha_make_cxi_2015!AX$57 = 0, 0, gha_make_cxi_2015!AX38/gha_make_cxi_2015!AX$57)</f>
        <v>0</v>
      </c>
      <c r="AY39">
        <f>IF(gha_make_cxi_2015!AY$57 = 0, 0, gha_make_cxi_2015!AY38/gha_make_cxi_2015!AY$57)</f>
        <v>0</v>
      </c>
      <c r="AZ39">
        <f>IF(gha_make_cxi_2015!AZ$57 = 0, 0, gha_make_cxi_2015!AZ38/gha_make_cxi_2015!AZ$57)</f>
        <v>0</v>
      </c>
      <c r="BA39">
        <f>IF(gha_make_cxi_2015!BA$57 = 0, 0, gha_make_cxi_2015!BA38/gha_make_cxi_2015!BA$57)</f>
        <v>0</v>
      </c>
      <c r="BB39">
        <f>IF(gha_make_cxi_2015!BB$57 = 0, 0, gha_make_cxi_2015!BB38/gha_make_cxi_2015!BB$57)</f>
        <v>0</v>
      </c>
      <c r="BC39">
        <f>IF(gha_make_cxi_2015!BC$57 = 0, 0, gha_make_cxi_2015!BC38/gha_make_cxi_2015!BC$57)</f>
        <v>0</v>
      </c>
      <c r="BD39">
        <f>IF(gha_make_cxi_2015!BD$57 = 0, 0, gha_make_cxi_2015!BD38/gha_make_cxi_2015!BD$57)</f>
        <v>0</v>
      </c>
      <c r="BE39">
        <f>IF(gha_make_cxi_2015!BE$57 = 0, 0, gha_make_cxi_2015!BE38/gha_make_cxi_2015!BE$57)</f>
        <v>0</v>
      </c>
    </row>
    <row r="40" spans="1:57" x14ac:dyDescent="0.25">
      <c r="A40" t="s">
        <v>40</v>
      </c>
      <c r="B40">
        <f>IF(gha_make_cxi_2015!B$57 = 0, 0, gha_make_cxi_2015!B39/gha_make_cxi_2015!B$57)</f>
        <v>0</v>
      </c>
      <c r="C40">
        <f>IF(gha_make_cxi_2015!C$57 = 0, 0, gha_make_cxi_2015!C39/gha_make_cxi_2015!C$57)</f>
        <v>0</v>
      </c>
      <c r="D40">
        <f>IF(gha_make_cxi_2015!D$57 = 0, 0, gha_make_cxi_2015!D39/gha_make_cxi_2015!D$57)</f>
        <v>0</v>
      </c>
      <c r="E40">
        <f>IF(gha_make_cxi_2015!E$57 = 0, 0, gha_make_cxi_2015!E39/gha_make_cxi_2015!E$57)</f>
        <v>0</v>
      </c>
      <c r="F40">
        <f>IF(gha_make_cxi_2015!F$57 = 0, 0, gha_make_cxi_2015!F39/gha_make_cxi_2015!F$57)</f>
        <v>0</v>
      </c>
      <c r="G40">
        <f>IF(gha_make_cxi_2015!G$57 = 0, 0, gha_make_cxi_2015!G39/gha_make_cxi_2015!G$57)</f>
        <v>0</v>
      </c>
      <c r="H40">
        <f>IF(gha_make_cxi_2015!H$57 = 0, 0, gha_make_cxi_2015!H39/gha_make_cxi_2015!H$57)</f>
        <v>0</v>
      </c>
      <c r="I40">
        <f>IF(gha_make_cxi_2015!I$57 = 0, 0, gha_make_cxi_2015!I39/gha_make_cxi_2015!I$57)</f>
        <v>0</v>
      </c>
      <c r="J40">
        <f>IF(gha_make_cxi_2015!J$57 = 0, 0, gha_make_cxi_2015!J39/gha_make_cxi_2015!J$57)</f>
        <v>0</v>
      </c>
      <c r="K40">
        <f>IF(gha_make_cxi_2015!K$57 = 0, 0, gha_make_cxi_2015!K39/gha_make_cxi_2015!K$57)</f>
        <v>0</v>
      </c>
      <c r="L40">
        <f>IF(gha_make_cxi_2015!L$57 = 0, 0, gha_make_cxi_2015!L39/gha_make_cxi_2015!L$57)</f>
        <v>0</v>
      </c>
      <c r="M40">
        <f>IF(gha_make_cxi_2015!M$57 = 0, 0, gha_make_cxi_2015!M39/gha_make_cxi_2015!M$57)</f>
        <v>0</v>
      </c>
      <c r="N40">
        <f>IF(gha_make_cxi_2015!N$57 = 0, 0, gha_make_cxi_2015!N39/gha_make_cxi_2015!N$57)</f>
        <v>0</v>
      </c>
      <c r="O40">
        <f>IF(gha_make_cxi_2015!O$57 = 0, 0, gha_make_cxi_2015!O39/gha_make_cxi_2015!O$57)</f>
        <v>0</v>
      </c>
      <c r="P40">
        <f>IF(gha_make_cxi_2015!P$57 = 0, 0, gha_make_cxi_2015!P39/gha_make_cxi_2015!P$57)</f>
        <v>0</v>
      </c>
      <c r="Q40">
        <f>IF(gha_make_cxi_2015!Q$57 = 0, 0, gha_make_cxi_2015!Q39/gha_make_cxi_2015!Q$57)</f>
        <v>0</v>
      </c>
      <c r="R40">
        <f>IF(gha_make_cxi_2015!R$57 = 0, 0, gha_make_cxi_2015!R39/gha_make_cxi_2015!R$57)</f>
        <v>0</v>
      </c>
      <c r="S40">
        <f>IF(gha_make_cxi_2015!S$57 = 0, 0, gha_make_cxi_2015!S39/gha_make_cxi_2015!S$57)</f>
        <v>0</v>
      </c>
      <c r="T40">
        <f>IF(gha_make_cxi_2015!T$57 = 0, 0, gha_make_cxi_2015!T39/gha_make_cxi_2015!T$57)</f>
        <v>0</v>
      </c>
      <c r="U40">
        <f>IF(gha_make_cxi_2015!U$57 = 0, 0, gha_make_cxi_2015!U39/gha_make_cxi_2015!U$57)</f>
        <v>0</v>
      </c>
      <c r="V40">
        <f>IF(gha_make_cxi_2015!V$57 = 0, 0, gha_make_cxi_2015!V39/gha_make_cxi_2015!V$57)</f>
        <v>0</v>
      </c>
      <c r="W40">
        <f>IF(gha_make_cxi_2015!W$57 = 0, 0, gha_make_cxi_2015!W39/gha_make_cxi_2015!W$57)</f>
        <v>0</v>
      </c>
      <c r="X40">
        <f>IF(gha_make_cxi_2015!X$57 = 0, 0, gha_make_cxi_2015!X39/gha_make_cxi_2015!X$57)</f>
        <v>0</v>
      </c>
      <c r="Y40">
        <f>IF(gha_make_cxi_2015!Y$57 = 0, 0, gha_make_cxi_2015!Y39/gha_make_cxi_2015!Y$57)</f>
        <v>0</v>
      </c>
      <c r="Z40">
        <f>IF(gha_make_cxi_2015!Z$57 = 0, 0, gha_make_cxi_2015!Z39/gha_make_cxi_2015!Z$57)</f>
        <v>0</v>
      </c>
      <c r="AA40">
        <f>IF(gha_make_cxi_2015!AA$57 = 0, 0, gha_make_cxi_2015!AA39/gha_make_cxi_2015!AA$57)</f>
        <v>0</v>
      </c>
      <c r="AB40">
        <f>IF(gha_make_cxi_2015!AB$57 = 0, 0, gha_make_cxi_2015!AB39/gha_make_cxi_2015!AB$57)</f>
        <v>0</v>
      </c>
      <c r="AC40">
        <f>IF(gha_make_cxi_2015!AC$57 = 0, 0, gha_make_cxi_2015!AC39/gha_make_cxi_2015!AC$57)</f>
        <v>0</v>
      </c>
      <c r="AD40">
        <f>IF(gha_make_cxi_2015!AD$57 = 0, 0, gha_make_cxi_2015!AD39/gha_make_cxi_2015!AD$57)</f>
        <v>0</v>
      </c>
      <c r="AE40">
        <f>IF(gha_make_cxi_2015!AE$57 = 0, 0, gha_make_cxi_2015!AE39/gha_make_cxi_2015!AE$57)</f>
        <v>0</v>
      </c>
      <c r="AF40">
        <f>IF(gha_make_cxi_2015!AF$57 = 0, 0, gha_make_cxi_2015!AF39/gha_make_cxi_2015!AF$57)</f>
        <v>0</v>
      </c>
      <c r="AG40">
        <f>IF(gha_make_cxi_2015!AG$57 = 0, 0, gha_make_cxi_2015!AG39/gha_make_cxi_2015!AG$57)</f>
        <v>0</v>
      </c>
      <c r="AH40">
        <f>IF(gha_make_cxi_2015!AH$57 = 0, 0, gha_make_cxi_2015!AH39/gha_make_cxi_2015!AH$57)</f>
        <v>0</v>
      </c>
      <c r="AI40">
        <f>IF(gha_make_cxi_2015!AI$57 = 0, 0, gha_make_cxi_2015!AI39/gha_make_cxi_2015!AI$57)</f>
        <v>0</v>
      </c>
      <c r="AJ40">
        <f>IF(gha_make_cxi_2015!AJ$57 = 0, 0, gha_make_cxi_2015!AJ39/gha_make_cxi_2015!AJ$57)</f>
        <v>0</v>
      </c>
      <c r="AK40">
        <f>IF(gha_make_cxi_2015!AK$57 = 0, 0, gha_make_cxi_2015!AK39/gha_make_cxi_2015!AK$57)</f>
        <v>0</v>
      </c>
      <c r="AL40">
        <f>IF(gha_make_cxi_2015!AL$57 = 0, 0, gha_make_cxi_2015!AL39/gha_make_cxi_2015!AL$57)</f>
        <v>0</v>
      </c>
      <c r="AM40">
        <f>IF(gha_make_cxi_2015!AM$57 = 0, 0, gha_make_cxi_2015!AM39/gha_make_cxi_2015!AM$57)</f>
        <v>0</v>
      </c>
      <c r="AN40">
        <f>IF(gha_make_cxi_2015!AN$57 = 0, 0, gha_make_cxi_2015!AN39/gha_make_cxi_2015!AN$57)</f>
        <v>1</v>
      </c>
      <c r="AO40">
        <f>IF(gha_make_cxi_2015!AO$57 = 0, 0, gha_make_cxi_2015!AO39/gha_make_cxi_2015!AO$57)</f>
        <v>0</v>
      </c>
      <c r="AP40">
        <f>IF(gha_make_cxi_2015!AP$57 = 0, 0, gha_make_cxi_2015!AP39/gha_make_cxi_2015!AP$57)</f>
        <v>0</v>
      </c>
      <c r="AQ40">
        <f>IF(gha_make_cxi_2015!AQ$57 = 0, 0, gha_make_cxi_2015!AQ39/gha_make_cxi_2015!AQ$57)</f>
        <v>0</v>
      </c>
      <c r="AR40">
        <f>IF(gha_make_cxi_2015!AR$57 = 0, 0, gha_make_cxi_2015!AR39/gha_make_cxi_2015!AR$57)</f>
        <v>0</v>
      </c>
      <c r="AS40">
        <f>IF(gha_make_cxi_2015!AS$57 = 0, 0, gha_make_cxi_2015!AS39/gha_make_cxi_2015!AS$57)</f>
        <v>0</v>
      </c>
      <c r="AT40">
        <f>IF(gha_make_cxi_2015!AT$57 = 0, 0, gha_make_cxi_2015!AT39/gha_make_cxi_2015!AT$57)</f>
        <v>0</v>
      </c>
      <c r="AU40">
        <f>IF(gha_make_cxi_2015!AU$57 = 0, 0, gha_make_cxi_2015!AU39/gha_make_cxi_2015!AU$57)</f>
        <v>0</v>
      </c>
      <c r="AV40">
        <f>IF(gha_make_cxi_2015!AV$57 = 0, 0, gha_make_cxi_2015!AV39/gha_make_cxi_2015!AV$57)</f>
        <v>0</v>
      </c>
      <c r="AW40">
        <f>IF(gha_make_cxi_2015!AW$57 = 0, 0, gha_make_cxi_2015!AW39/gha_make_cxi_2015!AW$57)</f>
        <v>0</v>
      </c>
      <c r="AX40">
        <f>IF(gha_make_cxi_2015!AX$57 = 0, 0, gha_make_cxi_2015!AX39/gha_make_cxi_2015!AX$57)</f>
        <v>0</v>
      </c>
      <c r="AY40">
        <f>IF(gha_make_cxi_2015!AY$57 = 0, 0, gha_make_cxi_2015!AY39/gha_make_cxi_2015!AY$57)</f>
        <v>0</v>
      </c>
      <c r="AZ40">
        <f>IF(gha_make_cxi_2015!AZ$57 = 0, 0, gha_make_cxi_2015!AZ39/gha_make_cxi_2015!AZ$57)</f>
        <v>0</v>
      </c>
      <c r="BA40">
        <f>IF(gha_make_cxi_2015!BA$57 = 0, 0, gha_make_cxi_2015!BA39/gha_make_cxi_2015!BA$57)</f>
        <v>0</v>
      </c>
      <c r="BB40">
        <f>IF(gha_make_cxi_2015!BB$57 = 0, 0, gha_make_cxi_2015!BB39/gha_make_cxi_2015!BB$57)</f>
        <v>0</v>
      </c>
      <c r="BC40">
        <f>IF(gha_make_cxi_2015!BC$57 = 0, 0, gha_make_cxi_2015!BC39/gha_make_cxi_2015!BC$57)</f>
        <v>0</v>
      </c>
      <c r="BD40">
        <f>IF(gha_make_cxi_2015!BD$57 = 0, 0, gha_make_cxi_2015!BD39/gha_make_cxi_2015!BD$57)</f>
        <v>0</v>
      </c>
      <c r="BE40">
        <f>IF(gha_make_cxi_2015!BE$57 = 0, 0, gha_make_cxi_2015!BE39/gha_make_cxi_2015!BE$57)</f>
        <v>0</v>
      </c>
    </row>
    <row r="41" spans="1:57" x14ac:dyDescent="0.25">
      <c r="A41" t="s">
        <v>41</v>
      </c>
      <c r="B41">
        <f>IF(gha_make_cxi_2015!B$57 = 0, 0, gha_make_cxi_2015!B40/gha_make_cxi_2015!B$57)</f>
        <v>0</v>
      </c>
      <c r="C41">
        <f>IF(gha_make_cxi_2015!C$57 = 0, 0, gha_make_cxi_2015!C40/gha_make_cxi_2015!C$57)</f>
        <v>0</v>
      </c>
      <c r="D41">
        <f>IF(gha_make_cxi_2015!D$57 = 0, 0, gha_make_cxi_2015!D40/gha_make_cxi_2015!D$57)</f>
        <v>0</v>
      </c>
      <c r="E41">
        <f>IF(gha_make_cxi_2015!E$57 = 0, 0, gha_make_cxi_2015!E40/gha_make_cxi_2015!E$57)</f>
        <v>0</v>
      </c>
      <c r="F41">
        <f>IF(gha_make_cxi_2015!F$57 = 0, 0, gha_make_cxi_2015!F40/gha_make_cxi_2015!F$57)</f>
        <v>0</v>
      </c>
      <c r="G41">
        <f>IF(gha_make_cxi_2015!G$57 = 0, 0, gha_make_cxi_2015!G40/gha_make_cxi_2015!G$57)</f>
        <v>0</v>
      </c>
      <c r="H41">
        <f>IF(gha_make_cxi_2015!H$57 = 0, 0, gha_make_cxi_2015!H40/gha_make_cxi_2015!H$57)</f>
        <v>0</v>
      </c>
      <c r="I41">
        <f>IF(gha_make_cxi_2015!I$57 = 0, 0, gha_make_cxi_2015!I40/gha_make_cxi_2015!I$57)</f>
        <v>0</v>
      </c>
      <c r="J41">
        <f>IF(gha_make_cxi_2015!J$57 = 0, 0, gha_make_cxi_2015!J40/gha_make_cxi_2015!J$57)</f>
        <v>0</v>
      </c>
      <c r="K41">
        <f>IF(gha_make_cxi_2015!K$57 = 0, 0, gha_make_cxi_2015!K40/gha_make_cxi_2015!K$57)</f>
        <v>0</v>
      </c>
      <c r="L41">
        <f>IF(gha_make_cxi_2015!L$57 = 0, 0, gha_make_cxi_2015!L40/gha_make_cxi_2015!L$57)</f>
        <v>0</v>
      </c>
      <c r="M41">
        <f>IF(gha_make_cxi_2015!M$57 = 0, 0, gha_make_cxi_2015!M40/gha_make_cxi_2015!M$57)</f>
        <v>0</v>
      </c>
      <c r="N41">
        <f>IF(gha_make_cxi_2015!N$57 = 0, 0, gha_make_cxi_2015!N40/gha_make_cxi_2015!N$57)</f>
        <v>0</v>
      </c>
      <c r="O41">
        <f>IF(gha_make_cxi_2015!O$57 = 0, 0, gha_make_cxi_2015!O40/gha_make_cxi_2015!O$57)</f>
        <v>0</v>
      </c>
      <c r="P41">
        <f>IF(gha_make_cxi_2015!P$57 = 0, 0, gha_make_cxi_2015!P40/gha_make_cxi_2015!P$57)</f>
        <v>0</v>
      </c>
      <c r="Q41">
        <f>IF(gha_make_cxi_2015!Q$57 = 0, 0, gha_make_cxi_2015!Q40/gha_make_cxi_2015!Q$57)</f>
        <v>0</v>
      </c>
      <c r="R41">
        <f>IF(gha_make_cxi_2015!R$57 = 0, 0, gha_make_cxi_2015!R40/gha_make_cxi_2015!R$57)</f>
        <v>0</v>
      </c>
      <c r="S41">
        <f>IF(gha_make_cxi_2015!S$57 = 0, 0, gha_make_cxi_2015!S40/gha_make_cxi_2015!S$57)</f>
        <v>0</v>
      </c>
      <c r="T41">
        <f>IF(gha_make_cxi_2015!T$57 = 0, 0, gha_make_cxi_2015!T40/gha_make_cxi_2015!T$57)</f>
        <v>0</v>
      </c>
      <c r="U41">
        <f>IF(gha_make_cxi_2015!U$57 = 0, 0, gha_make_cxi_2015!U40/gha_make_cxi_2015!U$57)</f>
        <v>0</v>
      </c>
      <c r="V41">
        <f>IF(gha_make_cxi_2015!V$57 = 0, 0, gha_make_cxi_2015!V40/gha_make_cxi_2015!V$57)</f>
        <v>0</v>
      </c>
      <c r="W41">
        <f>IF(gha_make_cxi_2015!W$57 = 0, 0, gha_make_cxi_2015!W40/gha_make_cxi_2015!W$57)</f>
        <v>0</v>
      </c>
      <c r="X41">
        <f>IF(gha_make_cxi_2015!X$57 = 0, 0, gha_make_cxi_2015!X40/gha_make_cxi_2015!X$57)</f>
        <v>0</v>
      </c>
      <c r="Y41">
        <f>IF(gha_make_cxi_2015!Y$57 = 0, 0, gha_make_cxi_2015!Y40/gha_make_cxi_2015!Y$57)</f>
        <v>0</v>
      </c>
      <c r="Z41">
        <f>IF(gha_make_cxi_2015!Z$57 = 0, 0, gha_make_cxi_2015!Z40/gha_make_cxi_2015!Z$57)</f>
        <v>0</v>
      </c>
      <c r="AA41">
        <f>IF(gha_make_cxi_2015!AA$57 = 0, 0, gha_make_cxi_2015!AA40/gha_make_cxi_2015!AA$57)</f>
        <v>0</v>
      </c>
      <c r="AB41">
        <f>IF(gha_make_cxi_2015!AB$57 = 0, 0, gha_make_cxi_2015!AB40/gha_make_cxi_2015!AB$57)</f>
        <v>0</v>
      </c>
      <c r="AC41">
        <f>IF(gha_make_cxi_2015!AC$57 = 0, 0, gha_make_cxi_2015!AC40/gha_make_cxi_2015!AC$57)</f>
        <v>0</v>
      </c>
      <c r="AD41">
        <f>IF(gha_make_cxi_2015!AD$57 = 0, 0, gha_make_cxi_2015!AD40/gha_make_cxi_2015!AD$57)</f>
        <v>0</v>
      </c>
      <c r="AE41">
        <f>IF(gha_make_cxi_2015!AE$57 = 0, 0, gha_make_cxi_2015!AE40/gha_make_cxi_2015!AE$57)</f>
        <v>0</v>
      </c>
      <c r="AF41">
        <f>IF(gha_make_cxi_2015!AF$57 = 0, 0, gha_make_cxi_2015!AF40/gha_make_cxi_2015!AF$57)</f>
        <v>0</v>
      </c>
      <c r="AG41">
        <f>IF(gha_make_cxi_2015!AG$57 = 0, 0, gha_make_cxi_2015!AG40/gha_make_cxi_2015!AG$57)</f>
        <v>0</v>
      </c>
      <c r="AH41">
        <f>IF(gha_make_cxi_2015!AH$57 = 0, 0, gha_make_cxi_2015!AH40/gha_make_cxi_2015!AH$57)</f>
        <v>0</v>
      </c>
      <c r="AI41">
        <f>IF(gha_make_cxi_2015!AI$57 = 0, 0, gha_make_cxi_2015!AI40/gha_make_cxi_2015!AI$57)</f>
        <v>0</v>
      </c>
      <c r="AJ41">
        <f>IF(gha_make_cxi_2015!AJ$57 = 0, 0, gha_make_cxi_2015!AJ40/gha_make_cxi_2015!AJ$57)</f>
        <v>0</v>
      </c>
      <c r="AK41">
        <f>IF(gha_make_cxi_2015!AK$57 = 0, 0, gha_make_cxi_2015!AK40/gha_make_cxi_2015!AK$57)</f>
        <v>0</v>
      </c>
      <c r="AL41">
        <f>IF(gha_make_cxi_2015!AL$57 = 0, 0, gha_make_cxi_2015!AL40/gha_make_cxi_2015!AL$57)</f>
        <v>0</v>
      </c>
      <c r="AM41">
        <f>IF(gha_make_cxi_2015!AM$57 = 0, 0, gha_make_cxi_2015!AM40/gha_make_cxi_2015!AM$57)</f>
        <v>0</v>
      </c>
      <c r="AN41">
        <f>IF(gha_make_cxi_2015!AN$57 = 0, 0, gha_make_cxi_2015!AN40/gha_make_cxi_2015!AN$57)</f>
        <v>0</v>
      </c>
      <c r="AO41">
        <f>IF(gha_make_cxi_2015!AO$57 = 0, 0, gha_make_cxi_2015!AO40/gha_make_cxi_2015!AO$57)</f>
        <v>1</v>
      </c>
      <c r="AP41">
        <f>IF(gha_make_cxi_2015!AP$57 = 0, 0, gha_make_cxi_2015!AP40/gha_make_cxi_2015!AP$57)</f>
        <v>0</v>
      </c>
      <c r="AQ41">
        <f>IF(gha_make_cxi_2015!AQ$57 = 0, 0, gha_make_cxi_2015!AQ40/gha_make_cxi_2015!AQ$57)</f>
        <v>0</v>
      </c>
      <c r="AR41">
        <f>IF(gha_make_cxi_2015!AR$57 = 0, 0, gha_make_cxi_2015!AR40/gha_make_cxi_2015!AR$57)</f>
        <v>0</v>
      </c>
      <c r="AS41">
        <f>IF(gha_make_cxi_2015!AS$57 = 0, 0, gha_make_cxi_2015!AS40/gha_make_cxi_2015!AS$57)</f>
        <v>0</v>
      </c>
      <c r="AT41">
        <f>IF(gha_make_cxi_2015!AT$57 = 0, 0, gha_make_cxi_2015!AT40/gha_make_cxi_2015!AT$57)</f>
        <v>0</v>
      </c>
      <c r="AU41">
        <f>IF(gha_make_cxi_2015!AU$57 = 0, 0, gha_make_cxi_2015!AU40/gha_make_cxi_2015!AU$57)</f>
        <v>0</v>
      </c>
      <c r="AV41">
        <f>IF(gha_make_cxi_2015!AV$57 = 0, 0, gha_make_cxi_2015!AV40/gha_make_cxi_2015!AV$57)</f>
        <v>0</v>
      </c>
      <c r="AW41">
        <f>IF(gha_make_cxi_2015!AW$57 = 0, 0, gha_make_cxi_2015!AW40/gha_make_cxi_2015!AW$57)</f>
        <v>0</v>
      </c>
      <c r="AX41">
        <f>IF(gha_make_cxi_2015!AX$57 = 0, 0, gha_make_cxi_2015!AX40/gha_make_cxi_2015!AX$57)</f>
        <v>0</v>
      </c>
      <c r="AY41">
        <f>IF(gha_make_cxi_2015!AY$57 = 0, 0, gha_make_cxi_2015!AY40/gha_make_cxi_2015!AY$57)</f>
        <v>0</v>
      </c>
      <c r="AZ41">
        <f>IF(gha_make_cxi_2015!AZ$57 = 0, 0, gha_make_cxi_2015!AZ40/gha_make_cxi_2015!AZ$57)</f>
        <v>0</v>
      </c>
      <c r="BA41">
        <f>IF(gha_make_cxi_2015!BA$57 = 0, 0, gha_make_cxi_2015!BA40/gha_make_cxi_2015!BA$57)</f>
        <v>0</v>
      </c>
      <c r="BB41">
        <f>IF(gha_make_cxi_2015!BB$57 = 0, 0, gha_make_cxi_2015!BB40/gha_make_cxi_2015!BB$57)</f>
        <v>0</v>
      </c>
      <c r="BC41">
        <f>IF(gha_make_cxi_2015!BC$57 = 0, 0, gha_make_cxi_2015!BC40/gha_make_cxi_2015!BC$57)</f>
        <v>0</v>
      </c>
      <c r="BD41">
        <f>IF(gha_make_cxi_2015!BD$57 = 0, 0, gha_make_cxi_2015!BD40/gha_make_cxi_2015!BD$57)</f>
        <v>0</v>
      </c>
      <c r="BE41">
        <f>IF(gha_make_cxi_2015!BE$57 = 0, 0, gha_make_cxi_2015!BE40/gha_make_cxi_2015!BE$57)</f>
        <v>0</v>
      </c>
    </row>
    <row r="42" spans="1:57" x14ac:dyDescent="0.25">
      <c r="A42" t="s">
        <v>42</v>
      </c>
      <c r="B42">
        <f>IF(gha_make_cxi_2015!B$57 = 0, 0, gha_make_cxi_2015!B41/gha_make_cxi_2015!B$57)</f>
        <v>0</v>
      </c>
      <c r="C42">
        <f>IF(gha_make_cxi_2015!C$57 = 0, 0, gha_make_cxi_2015!C41/gha_make_cxi_2015!C$57)</f>
        <v>0</v>
      </c>
      <c r="D42">
        <f>IF(gha_make_cxi_2015!D$57 = 0, 0, gha_make_cxi_2015!D41/gha_make_cxi_2015!D$57)</f>
        <v>0</v>
      </c>
      <c r="E42">
        <f>IF(gha_make_cxi_2015!E$57 = 0, 0, gha_make_cxi_2015!E41/gha_make_cxi_2015!E$57)</f>
        <v>0</v>
      </c>
      <c r="F42">
        <f>IF(gha_make_cxi_2015!F$57 = 0, 0, gha_make_cxi_2015!F41/gha_make_cxi_2015!F$57)</f>
        <v>0</v>
      </c>
      <c r="G42">
        <f>IF(gha_make_cxi_2015!G$57 = 0, 0, gha_make_cxi_2015!G41/gha_make_cxi_2015!G$57)</f>
        <v>0</v>
      </c>
      <c r="H42">
        <f>IF(gha_make_cxi_2015!H$57 = 0, 0, gha_make_cxi_2015!H41/gha_make_cxi_2015!H$57)</f>
        <v>0</v>
      </c>
      <c r="I42">
        <f>IF(gha_make_cxi_2015!I$57 = 0, 0, gha_make_cxi_2015!I41/gha_make_cxi_2015!I$57)</f>
        <v>0</v>
      </c>
      <c r="J42">
        <f>IF(gha_make_cxi_2015!J$57 = 0, 0, gha_make_cxi_2015!J41/gha_make_cxi_2015!J$57)</f>
        <v>0</v>
      </c>
      <c r="K42">
        <f>IF(gha_make_cxi_2015!K$57 = 0, 0, gha_make_cxi_2015!K41/gha_make_cxi_2015!K$57)</f>
        <v>0</v>
      </c>
      <c r="L42">
        <f>IF(gha_make_cxi_2015!L$57 = 0, 0, gha_make_cxi_2015!L41/gha_make_cxi_2015!L$57)</f>
        <v>0</v>
      </c>
      <c r="M42">
        <f>IF(gha_make_cxi_2015!M$57 = 0, 0, gha_make_cxi_2015!M41/gha_make_cxi_2015!M$57)</f>
        <v>0</v>
      </c>
      <c r="N42">
        <f>IF(gha_make_cxi_2015!N$57 = 0, 0, gha_make_cxi_2015!N41/gha_make_cxi_2015!N$57)</f>
        <v>0</v>
      </c>
      <c r="O42">
        <f>IF(gha_make_cxi_2015!O$57 = 0, 0, gha_make_cxi_2015!O41/gha_make_cxi_2015!O$57)</f>
        <v>0</v>
      </c>
      <c r="P42">
        <f>IF(gha_make_cxi_2015!P$57 = 0, 0, gha_make_cxi_2015!P41/gha_make_cxi_2015!P$57)</f>
        <v>0</v>
      </c>
      <c r="Q42">
        <f>IF(gha_make_cxi_2015!Q$57 = 0, 0, gha_make_cxi_2015!Q41/gha_make_cxi_2015!Q$57)</f>
        <v>0</v>
      </c>
      <c r="R42">
        <f>IF(gha_make_cxi_2015!R$57 = 0, 0, gha_make_cxi_2015!R41/gha_make_cxi_2015!R$57)</f>
        <v>0</v>
      </c>
      <c r="S42">
        <f>IF(gha_make_cxi_2015!S$57 = 0, 0, gha_make_cxi_2015!S41/gha_make_cxi_2015!S$57)</f>
        <v>0</v>
      </c>
      <c r="T42">
        <f>IF(gha_make_cxi_2015!T$57 = 0, 0, gha_make_cxi_2015!T41/gha_make_cxi_2015!T$57)</f>
        <v>0</v>
      </c>
      <c r="U42">
        <f>IF(gha_make_cxi_2015!U$57 = 0, 0, gha_make_cxi_2015!U41/gha_make_cxi_2015!U$57)</f>
        <v>0</v>
      </c>
      <c r="V42">
        <f>IF(gha_make_cxi_2015!V$57 = 0, 0, gha_make_cxi_2015!V41/gha_make_cxi_2015!V$57)</f>
        <v>0</v>
      </c>
      <c r="W42">
        <f>IF(gha_make_cxi_2015!W$57 = 0, 0, gha_make_cxi_2015!W41/gha_make_cxi_2015!W$57)</f>
        <v>0</v>
      </c>
      <c r="X42">
        <f>IF(gha_make_cxi_2015!X$57 = 0, 0, gha_make_cxi_2015!X41/gha_make_cxi_2015!X$57)</f>
        <v>0</v>
      </c>
      <c r="Y42">
        <f>IF(gha_make_cxi_2015!Y$57 = 0, 0, gha_make_cxi_2015!Y41/gha_make_cxi_2015!Y$57)</f>
        <v>0</v>
      </c>
      <c r="Z42">
        <f>IF(gha_make_cxi_2015!Z$57 = 0, 0, gha_make_cxi_2015!Z41/gha_make_cxi_2015!Z$57)</f>
        <v>0</v>
      </c>
      <c r="AA42">
        <f>IF(gha_make_cxi_2015!AA$57 = 0, 0, gha_make_cxi_2015!AA41/gha_make_cxi_2015!AA$57)</f>
        <v>0</v>
      </c>
      <c r="AB42">
        <f>IF(gha_make_cxi_2015!AB$57 = 0, 0, gha_make_cxi_2015!AB41/gha_make_cxi_2015!AB$57)</f>
        <v>0</v>
      </c>
      <c r="AC42">
        <f>IF(gha_make_cxi_2015!AC$57 = 0, 0, gha_make_cxi_2015!AC41/gha_make_cxi_2015!AC$57)</f>
        <v>0</v>
      </c>
      <c r="AD42">
        <f>IF(gha_make_cxi_2015!AD$57 = 0, 0, gha_make_cxi_2015!AD41/gha_make_cxi_2015!AD$57)</f>
        <v>0</v>
      </c>
      <c r="AE42">
        <f>IF(gha_make_cxi_2015!AE$57 = 0, 0, gha_make_cxi_2015!AE41/gha_make_cxi_2015!AE$57)</f>
        <v>0</v>
      </c>
      <c r="AF42">
        <f>IF(gha_make_cxi_2015!AF$57 = 0, 0, gha_make_cxi_2015!AF41/gha_make_cxi_2015!AF$57)</f>
        <v>0</v>
      </c>
      <c r="AG42">
        <f>IF(gha_make_cxi_2015!AG$57 = 0, 0, gha_make_cxi_2015!AG41/gha_make_cxi_2015!AG$57)</f>
        <v>0</v>
      </c>
      <c r="AH42">
        <f>IF(gha_make_cxi_2015!AH$57 = 0, 0, gha_make_cxi_2015!AH41/gha_make_cxi_2015!AH$57)</f>
        <v>0</v>
      </c>
      <c r="AI42">
        <f>IF(gha_make_cxi_2015!AI$57 = 0, 0, gha_make_cxi_2015!AI41/gha_make_cxi_2015!AI$57)</f>
        <v>0</v>
      </c>
      <c r="AJ42">
        <f>IF(gha_make_cxi_2015!AJ$57 = 0, 0, gha_make_cxi_2015!AJ41/gha_make_cxi_2015!AJ$57)</f>
        <v>0</v>
      </c>
      <c r="AK42">
        <f>IF(gha_make_cxi_2015!AK$57 = 0, 0, gha_make_cxi_2015!AK41/gha_make_cxi_2015!AK$57)</f>
        <v>0</v>
      </c>
      <c r="AL42">
        <f>IF(gha_make_cxi_2015!AL$57 = 0, 0, gha_make_cxi_2015!AL41/gha_make_cxi_2015!AL$57)</f>
        <v>0</v>
      </c>
      <c r="AM42">
        <f>IF(gha_make_cxi_2015!AM$57 = 0, 0, gha_make_cxi_2015!AM41/gha_make_cxi_2015!AM$57)</f>
        <v>0</v>
      </c>
      <c r="AN42">
        <f>IF(gha_make_cxi_2015!AN$57 = 0, 0, gha_make_cxi_2015!AN41/gha_make_cxi_2015!AN$57)</f>
        <v>0</v>
      </c>
      <c r="AO42">
        <f>IF(gha_make_cxi_2015!AO$57 = 0, 0, gha_make_cxi_2015!AO41/gha_make_cxi_2015!AO$57)</f>
        <v>0</v>
      </c>
      <c r="AP42">
        <f>IF(gha_make_cxi_2015!AP$57 = 0, 0, gha_make_cxi_2015!AP41/gha_make_cxi_2015!AP$57)</f>
        <v>1</v>
      </c>
      <c r="AQ42">
        <f>IF(gha_make_cxi_2015!AQ$57 = 0, 0, gha_make_cxi_2015!AQ41/gha_make_cxi_2015!AQ$57)</f>
        <v>0</v>
      </c>
      <c r="AR42">
        <f>IF(gha_make_cxi_2015!AR$57 = 0, 0, gha_make_cxi_2015!AR41/gha_make_cxi_2015!AR$57)</f>
        <v>0</v>
      </c>
      <c r="AS42">
        <f>IF(gha_make_cxi_2015!AS$57 = 0, 0, gha_make_cxi_2015!AS41/gha_make_cxi_2015!AS$57)</f>
        <v>0</v>
      </c>
      <c r="AT42">
        <f>IF(gha_make_cxi_2015!AT$57 = 0, 0, gha_make_cxi_2015!AT41/gha_make_cxi_2015!AT$57)</f>
        <v>0</v>
      </c>
      <c r="AU42">
        <f>IF(gha_make_cxi_2015!AU$57 = 0, 0, gha_make_cxi_2015!AU41/gha_make_cxi_2015!AU$57)</f>
        <v>0</v>
      </c>
      <c r="AV42">
        <f>IF(gha_make_cxi_2015!AV$57 = 0, 0, gha_make_cxi_2015!AV41/gha_make_cxi_2015!AV$57)</f>
        <v>0</v>
      </c>
      <c r="AW42">
        <f>IF(gha_make_cxi_2015!AW$57 = 0, 0, gha_make_cxi_2015!AW41/gha_make_cxi_2015!AW$57)</f>
        <v>0</v>
      </c>
      <c r="AX42">
        <f>IF(gha_make_cxi_2015!AX$57 = 0, 0, gha_make_cxi_2015!AX41/gha_make_cxi_2015!AX$57)</f>
        <v>0</v>
      </c>
      <c r="AY42">
        <f>IF(gha_make_cxi_2015!AY$57 = 0, 0, gha_make_cxi_2015!AY41/gha_make_cxi_2015!AY$57)</f>
        <v>0</v>
      </c>
      <c r="AZ42">
        <f>IF(gha_make_cxi_2015!AZ$57 = 0, 0, gha_make_cxi_2015!AZ41/gha_make_cxi_2015!AZ$57)</f>
        <v>0</v>
      </c>
      <c r="BA42">
        <f>IF(gha_make_cxi_2015!BA$57 = 0, 0, gha_make_cxi_2015!BA41/gha_make_cxi_2015!BA$57)</f>
        <v>0</v>
      </c>
      <c r="BB42">
        <f>IF(gha_make_cxi_2015!BB$57 = 0, 0, gha_make_cxi_2015!BB41/gha_make_cxi_2015!BB$57)</f>
        <v>0</v>
      </c>
      <c r="BC42">
        <f>IF(gha_make_cxi_2015!BC$57 = 0, 0, gha_make_cxi_2015!BC41/gha_make_cxi_2015!BC$57)</f>
        <v>0</v>
      </c>
      <c r="BD42">
        <f>IF(gha_make_cxi_2015!BD$57 = 0, 0, gha_make_cxi_2015!BD41/gha_make_cxi_2015!BD$57)</f>
        <v>0</v>
      </c>
      <c r="BE42">
        <f>IF(gha_make_cxi_2015!BE$57 = 0, 0, gha_make_cxi_2015!BE41/gha_make_cxi_2015!BE$57)</f>
        <v>0</v>
      </c>
    </row>
    <row r="43" spans="1:57" x14ac:dyDescent="0.25">
      <c r="A43" t="s">
        <v>43</v>
      </c>
      <c r="B43">
        <f>IF(gha_make_cxi_2015!B$57 = 0, 0, gha_make_cxi_2015!B42/gha_make_cxi_2015!B$57)</f>
        <v>0</v>
      </c>
      <c r="C43">
        <f>IF(gha_make_cxi_2015!C$57 = 0, 0, gha_make_cxi_2015!C42/gha_make_cxi_2015!C$57)</f>
        <v>0</v>
      </c>
      <c r="D43">
        <f>IF(gha_make_cxi_2015!D$57 = 0, 0, gha_make_cxi_2015!D42/gha_make_cxi_2015!D$57)</f>
        <v>0</v>
      </c>
      <c r="E43">
        <f>IF(gha_make_cxi_2015!E$57 = 0, 0, gha_make_cxi_2015!E42/gha_make_cxi_2015!E$57)</f>
        <v>0</v>
      </c>
      <c r="F43">
        <f>IF(gha_make_cxi_2015!F$57 = 0, 0, gha_make_cxi_2015!F42/gha_make_cxi_2015!F$57)</f>
        <v>0</v>
      </c>
      <c r="G43">
        <f>IF(gha_make_cxi_2015!G$57 = 0, 0, gha_make_cxi_2015!G42/gha_make_cxi_2015!G$57)</f>
        <v>0</v>
      </c>
      <c r="H43">
        <f>IF(gha_make_cxi_2015!H$57 = 0, 0, gha_make_cxi_2015!H42/gha_make_cxi_2015!H$57)</f>
        <v>0</v>
      </c>
      <c r="I43">
        <f>IF(gha_make_cxi_2015!I$57 = 0, 0, gha_make_cxi_2015!I42/gha_make_cxi_2015!I$57)</f>
        <v>0</v>
      </c>
      <c r="J43">
        <f>IF(gha_make_cxi_2015!J$57 = 0, 0, gha_make_cxi_2015!J42/gha_make_cxi_2015!J$57)</f>
        <v>0</v>
      </c>
      <c r="K43">
        <f>IF(gha_make_cxi_2015!K$57 = 0, 0, gha_make_cxi_2015!K42/gha_make_cxi_2015!K$57)</f>
        <v>0</v>
      </c>
      <c r="L43">
        <f>IF(gha_make_cxi_2015!L$57 = 0, 0, gha_make_cxi_2015!L42/gha_make_cxi_2015!L$57)</f>
        <v>0</v>
      </c>
      <c r="M43">
        <f>IF(gha_make_cxi_2015!M$57 = 0, 0, gha_make_cxi_2015!M42/gha_make_cxi_2015!M$57)</f>
        <v>0</v>
      </c>
      <c r="N43">
        <f>IF(gha_make_cxi_2015!N$57 = 0, 0, gha_make_cxi_2015!N42/gha_make_cxi_2015!N$57)</f>
        <v>0</v>
      </c>
      <c r="O43">
        <f>IF(gha_make_cxi_2015!O$57 = 0, 0, gha_make_cxi_2015!O42/gha_make_cxi_2015!O$57)</f>
        <v>0</v>
      </c>
      <c r="P43">
        <f>IF(gha_make_cxi_2015!P$57 = 0, 0, gha_make_cxi_2015!P42/gha_make_cxi_2015!P$57)</f>
        <v>0</v>
      </c>
      <c r="Q43">
        <f>IF(gha_make_cxi_2015!Q$57 = 0, 0, gha_make_cxi_2015!Q42/gha_make_cxi_2015!Q$57)</f>
        <v>0</v>
      </c>
      <c r="R43">
        <f>IF(gha_make_cxi_2015!R$57 = 0, 0, gha_make_cxi_2015!R42/gha_make_cxi_2015!R$57)</f>
        <v>0</v>
      </c>
      <c r="S43">
        <f>IF(gha_make_cxi_2015!S$57 = 0, 0, gha_make_cxi_2015!S42/gha_make_cxi_2015!S$57)</f>
        <v>0</v>
      </c>
      <c r="T43">
        <f>IF(gha_make_cxi_2015!T$57 = 0, 0, gha_make_cxi_2015!T42/gha_make_cxi_2015!T$57)</f>
        <v>0</v>
      </c>
      <c r="U43">
        <f>IF(gha_make_cxi_2015!U$57 = 0, 0, gha_make_cxi_2015!U42/gha_make_cxi_2015!U$57)</f>
        <v>0</v>
      </c>
      <c r="V43">
        <f>IF(gha_make_cxi_2015!V$57 = 0, 0, gha_make_cxi_2015!V42/gha_make_cxi_2015!V$57)</f>
        <v>0</v>
      </c>
      <c r="W43">
        <f>IF(gha_make_cxi_2015!W$57 = 0, 0, gha_make_cxi_2015!W42/gha_make_cxi_2015!W$57)</f>
        <v>0</v>
      </c>
      <c r="X43">
        <f>IF(gha_make_cxi_2015!X$57 = 0, 0, gha_make_cxi_2015!X42/gha_make_cxi_2015!X$57)</f>
        <v>0</v>
      </c>
      <c r="Y43">
        <f>IF(gha_make_cxi_2015!Y$57 = 0, 0, gha_make_cxi_2015!Y42/gha_make_cxi_2015!Y$57)</f>
        <v>0</v>
      </c>
      <c r="Z43">
        <f>IF(gha_make_cxi_2015!Z$57 = 0, 0, gha_make_cxi_2015!Z42/gha_make_cxi_2015!Z$57)</f>
        <v>0</v>
      </c>
      <c r="AA43">
        <f>IF(gha_make_cxi_2015!AA$57 = 0, 0, gha_make_cxi_2015!AA42/gha_make_cxi_2015!AA$57)</f>
        <v>0</v>
      </c>
      <c r="AB43">
        <f>IF(gha_make_cxi_2015!AB$57 = 0, 0, gha_make_cxi_2015!AB42/gha_make_cxi_2015!AB$57)</f>
        <v>0</v>
      </c>
      <c r="AC43">
        <f>IF(gha_make_cxi_2015!AC$57 = 0, 0, gha_make_cxi_2015!AC42/gha_make_cxi_2015!AC$57)</f>
        <v>0</v>
      </c>
      <c r="AD43">
        <f>IF(gha_make_cxi_2015!AD$57 = 0, 0, gha_make_cxi_2015!AD42/gha_make_cxi_2015!AD$57)</f>
        <v>0</v>
      </c>
      <c r="AE43">
        <f>IF(gha_make_cxi_2015!AE$57 = 0, 0, gha_make_cxi_2015!AE42/gha_make_cxi_2015!AE$57)</f>
        <v>0</v>
      </c>
      <c r="AF43">
        <f>IF(gha_make_cxi_2015!AF$57 = 0, 0, gha_make_cxi_2015!AF42/gha_make_cxi_2015!AF$57)</f>
        <v>0</v>
      </c>
      <c r="AG43">
        <f>IF(gha_make_cxi_2015!AG$57 = 0, 0, gha_make_cxi_2015!AG42/gha_make_cxi_2015!AG$57)</f>
        <v>0</v>
      </c>
      <c r="AH43">
        <f>IF(gha_make_cxi_2015!AH$57 = 0, 0, gha_make_cxi_2015!AH42/gha_make_cxi_2015!AH$57)</f>
        <v>0</v>
      </c>
      <c r="AI43">
        <f>IF(gha_make_cxi_2015!AI$57 = 0, 0, gha_make_cxi_2015!AI42/gha_make_cxi_2015!AI$57)</f>
        <v>0</v>
      </c>
      <c r="AJ43">
        <f>IF(gha_make_cxi_2015!AJ$57 = 0, 0, gha_make_cxi_2015!AJ42/gha_make_cxi_2015!AJ$57)</f>
        <v>0</v>
      </c>
      <c r="AK43">
        <f>IF(gha_make_cxi_2015!AK$57 = 0, 0, gha_make_cxi_2015!AK42/gha_make_cxi_2015!AK$57)</f>
        <v>0</v>
      </c>
      <c r="AL43">
        <f>IF(gha_make_cxi_2015!AL$57 = 0, 0, gha_make_cxi_2015!AL42/gha_make_cxi_2015!AL$57)</f>
        <v>0</v>
      </c>
      <c r="AM43">
        <f>IF(gha_make_cxi_2015!AM$57 = 0, 0, gha_make_cxi_2015!AM42/gha_make_cxi_2015!AM$57)</f>
        <v>0</v>
      </c>
      <c r="AN43">
        <f>IF(gha_make_cxi_2015!AN$57 = 0, 0, gha_make_cxi_2015!AN42/gha_make_cxi_2015!AN$57)</f>
        <v>0</v>
      </c>
      <c r="AO43">
        <f>IF(gha_make_cxi_2015!AO$57 = 0, 0, gha_make_cxi_2015!AO42/gha_make_cxi_2015!AO$57)</f>
        <v>0</v>
      </c>
      <c r="AP43">
        <f>IF(gha_make_cxi_2015!AP$57 = 0, 0, gha_make_cxi_2015!AP42/gha_make_cxi_2015!AP$57)</f>
        <v>0</v>
      </c>
      <c r="AQ43">
        <f>IF(gha_make_cxi_2015!AQ$57 = 0, 0, gha_make_cxi_2015!AQ42/gha_make_cxi_2015!AQ$57)</f>
        <v>1</v>
      </c>
      <c r="AR43">
        <f>IF(gha_make_cxi_2015!AR$57 = 0, 0, gha_make_cxi_2015!AR42/gha_make_cxi_2015!AR$57)</f>
        <v>0</v>
      </c>
      <c r="AS43">
        <f>IF(gha_make_cxi_2015!AS$57 = 0, 0, gha_make_cxi_2015!AS42/gha_make_cxi_2015!AS$57)</f>
        <v>0</v>
      </c>
      <c r="AT43">
        <f>IF(gha_make_cxi_2015!AT$57 = 0, 0, gha_make_cxi_2015!AT42/gha_make_cxi_2015!AT$57)</f>
        <v>0</v>
      </c>
      <c r="AU43">
        <f>IF(gha_make_cxi_2015!AU$57 = 0, 0, gha_make_cxi_2015!AU42/gha_make_cxi_2015!AU$57)</f>
        <v>0</v>
      </c>
      <c r="AV43">
        <f>IF(gha_make_cxi_2015!AV$57 = 0, 0, gha_make_cxi_2015!AV42/gha_make_cxi_2015!AV$57)</f>
        <v>0</v>
      </c>
      <c r="AW43">
        <f>IF(gha_make_cxi_2015!AW$57 = 0, 0, gha_make_cxi_2015!AW42/gha_make_cxi_2015!AW$57)</f>
        <v>0</v>
      </c>
      <c r="AX43">
        <f>IF(gha_make_cxi_2015!AX$57 = 0, 0, gha_make_cxi_2015!AX42/gha_make_cxi_2015!AX$57)</f>
        <v>0</v>
      </c>
      <c r="AY43">
        <f>IF(gha_make_cxi_2015!AY$57 = 0, 0, gha_make_cxi_2015!AY42/gha_make_cxi_2015!AY$57)</f>
        <v>0</v>
      </c>
      <c r="AZ43">
        <f>IF(gha_make_cxi_2015!AZ$57 = 0, 0, gha_make_cxi_2015!AZ42/gha_make_cxi_2015!AZ$57)</f>
        <v>0</v>
      </c>
      <c r="BA43">
        <f>IF(gha_make_cxi_2015!BA$57 = 0, 0, gha_make_cxi_2015!BA42/gha_make_cxi_2015!BA$57)</f>
        <v>0</v>
      </c>
      <c r="BB43">
        <f>IF(gha_make_cxi_2015!BB$57 = 0, 0, gha_make_cxi_2015!BB42/gha_make_cxi_2015!BB$57)</f>
        <v>0</v>
      </c>
      <c r="BC43">
        <f>IF(gha_make_cxi_2015!BC$57 = 0, 0, gha_make_cxi_2015!BC42/gha_make_cxi_2015!BC$57)</f>
        <v>0</v>
      </c>
      <c r="BD43">
        <f>IF(gha_make_cxi_2015!BD$57 = 0, 0, gha_make_cxi_2015!BD42/gha_make_cxi_2015!BD$57)</f>
        <v>0</v>
      </c>
      <c r="BE43">
        <f>IF(gha_make_cxi_2015!BE$57 = 0, 0, gha_make_cxi_2015!BE42/gha_make_cxi_2015!BE$57)</f>
        <v>0</v>
      </c>
    </row>
    <row r="44" spans="1:57" x14ac:dyDescent="0.25">
      <c r="A44" t="s">
        <v>44</v>
      </c>
      <c r="B44">
        <f>IF(gha_make_cxi_2015!B$57 = 0, 0, gha_make_cxi_2015!B43/gha_make_cxi_2015!B$57)</f>
        <v>0</v>
      </c>
      <c r="C44">
        <f>IF(gha_make_cxi_2015!C$57 = 0, 0, gha_make_cxi_2015!C43/gha_make_cxi_2015!C$57)</f>
        <v>0</v>
      </c>
      <c r="D44">
        <f>IF(gha_make_cxi_2015!D$57 = 0, 0, gha_make_cxi_2015!D43/gha_make_cxi_2015!D$57)</f>
        <v>0</v>
      </c>
      <c r="E44">
        <f>IF(gha_make_cxi_2015!E$57 = 0, 0, gha_make_cxi_2015!E43/gha_make_cxi_2015!E$57)</f>
        <v>0</v>
      </c>
      <c r="F44">
        <f>IF(gha_make_cxi_2015!F$57 = 0, 0, gha_make_cxi_2015!F43/gha_make_cxi_2015!F$57)</f>
        <v>0</v>
      </c>
      <c r="G44">
        <f>IF(gha_make_cxi_2015!G$57 = 0, 0, gha_make_cxi_2015!G43/gha_make_cxi_2015!G$57)</f>
        <v>0</v>
      </c>
      <c r="H44">
        <f>IF(gha_make_cxi_2015!H$57 = 0, 0, gha_make_cxi_2015!H43/gha_make_cxi_2015!H$57)</f>
        <v>0</v>
      </c>
      <c r="I44">
        <f>IF(gha_make_cxi_2015!I$57 = 0, 0, gha_make_cxi_2015!I43/gha_make_cxi_2015!I$57)</f>
        <v>0</v>
      </c>
      <c r="J44">
        <f>IF(gha_make_cxi_2015!J$57 = 0, 0, gha_make_cxi_2015!J43/gha_make_cxi_2015!J$57)</f>
        <v>0</v>
      </c>
      <c r="K44">
        <f>IF(gha_make_cxi_2015!K$57 = 0, 0, gha_make_cxi_2015!K43/gha_make_cxi_2015!K$57)</f>
        <v>0</v>
      </c>
      <c r="L44">
        <f>IF(gha_make_cxi_2015!L$57 = 0, 0, gha_make_cxi_2015!L43/gha_make_cxi_2015!L$57)</f>
        <v>0</v>
      </c>
      <c r="M44">
        <f>IF(gha_make_cxi_2015!M$57 = 0, 0, gha_make_cxi_2015!M43/gha_make_cxi_2015!M$57)</f>
        <v>0</v>
      </c>
      <c r="N44">
        <f>IF(gha_make_cxi_2015!N$57 = 0, 0, gha_make_cxi_2015!N43/gha_make_cxi_2015!N$57)</f>
        <v>0</v>
      </c>
      <c r="O44">
        <f>IF(gha_make_cxi_2015!O$57 = 0, 0, gha_make_cxi_2015!O43/gha_make_cxi_2015!O$57)</f>
        <v>0</v>
      </c>
      <c r="P44">
        <f>IF(gha_make_cxi_2015!P$57 = 0, 0, gha_make_cxi_2015!P43/gha_make_cxi_2015!P$57)</f>
        <v>0</v>
      </c>
      <c r="Q44">
        <f>IF(gha_make_cxi_2015!Q$57 = 0, 0, gha_make_cxi_2015!Q43/gha_make_cxi_2015!Q$57)</f>
        <v>0</v>
      </c>
      <c r="R44">
        <f>IF(gha_make_cxi_2015!R$57 = 0, 0, gha_make_cxi_2015!R43/gha_make_cxi_2015!R$57)</f>
        <v>0</v>
      </c>
      <c r="S44">
        <f>IF(gha_make_cxi_2015!S$57 = 0, 0, gha_make_cxi_2015!S43/gha_make_cxi_2015!S$57)</f>
        <v>0</v>
      </c>
      <c r="T44">
        <f>IF(gha_make_cxi_2015!T$57 = 0, 0, gha_make_cxi_2015!T43/gha_make_cxi_2015!T$57)</f>
        <v>0</v>
      </c>
      <c r="U44">
        <f>IF(gha_make_cxi_2015!U$57 = 0, 0, gha_make_cxi_2015!U43/gha_make_cxi_2015!U$57)</f>
        <v>0</v>
      </c>
      <c r="V44">
        <f>IF(gha_make_cxi_2015!V$57 = 0, 0, gha_make_cxi_2015!V43/gha_make_cxi_2015!V$57)</f>
        <v>0</v>
      </c>
      <c r="W44">
        <f>IF(gha_make_cxi_2015!W$57 = 0, 0, gha_make_cxi_2015!W43/gha_make_cxi_2015!W$57)</f>
        <v>0</v>
      </c>
      <c r="X44">
        <f>IF(gha_make_cxi_2015!X$57 = 0, 0, gha_make_cxi_2015!X43/gha_make_cxi_2015!X$57)</f>
        <v>0</v>
      </c>
      <c r="Y44">
        <f>IF(gha_make_cxi_2015!Y$57 = 0, 0, gha_make_cxi_2015!Y43/gha_make_cxi_2015!Y$57)</f>
        <v>0</v>
      </c>
      <c r="Z44">
        <f>IF(gha_make_cxi_2015!Z$57 = 0, 0, gha_make_cxi_2015!Z43/gha_make_cxi_2015!Z$57)</f>
        <v>0</v>
      </c>
      <c r="AA44">
        <f>IF(gha_make_cxi_2015!AA$57 = 0, 0, gha_make_cxi_2015!AA43/gha_make_cxi_2015!AA$57)</f>
        <v>0</v>
      </c>
      <c r="AB44">
        <f>IF(gha_make_cxi_2015!AB$57 = 0, 0, gha_make_cxi_2015!AB43/gha_make_cxi_2015!AB$57)</f>
        <v>0</v>
      </c>
      <c r="AC44">
        <f>IF(gha_make_cxi_2015!AC$57 = 0, 0, gha_make_cxi_2015!AC43/gha_make_cxi_2015!AC$57)</f>
        <v>0</v>
      </c>
      <c r="AD44">
        <f>IF(gha_make_cxi_2015!AD$57 = 0, 0, gha_make_cxi_2015!AD43/gha_make_cxi_2015!AD$57)</f>
        <v>0</v>
      </c>
      <c r="AE44">
        <f>IF(gha_make_cxi_2015!AE$57 = 0, 0, gha_make_cxi_2015!AE43/gha_make_cxi_2015!AE$57)</f>
        <v>0</v>
      </c>
      <c r="AF44">
        <f>IF(gha_make_cxi_2015!AF$57 = 0, 0, gha_make_cxi_2015!AF43/gha_make_cxi_2015!AF$57)</f>
        <v>0</v>
      </c>
      <c r="AG44">
        <f>IF(gha_make_cxi_2015!AG$57 = 0, 0, gha_make_cxi_2015!AG43/gha_make_cxi_2015!AG$57)</f>
        <v>0</v>
      </c>
      <c r="AH44">
        <f>IF(gha_make_cxi_2015!AH$57 = 0, 0, gha_make_cxi_2015!AH43/gha_make_cxi_2015!AH$57)</f>
        <v>0</v>
      </c>
      <c r="AI44">
        <f>IF(gha_make_cxi_2015!AI$57 = 0, 0, gha_make_cxi_2015!AI43/gha_make_cxi_2015!AI$57)</f>
        <v>0</v>
      </c>
      <c r="AJ44">
        <f>IF(gha_make_cxi_2015!AJ$57 = 0, 0, gha_make_cxi_2015!AJ43/gha_make_cxi_2015!AJ$57)</f>
        <v>0</v>
      </c>
      <c r="AK44">
        <f>IF(gha_make_cxi_2015!AK$57 = 0, 0, gha_make_cxi_2015!AK43/gha_make_cxi_2015!AK$57)</f>
        <v>0</v>
      </c>
      <c r="AL44">
        <f>IF(gha_make_cxi_2015!AL$57 = 0, 0, gha_make_cxi_2015!AL43/gha_make_cxi_2015!AL$57)</f>
        <v>0</v>
      </c>
      <c r="AM44">
        <f>IF(gha_make_cxi_2015!AM$57 = 0, 0, gha_make_cxi_2015!AM43/gha_make_cxi_2015!AM$57)</f>
        <v>0</v>
      </c>
      <c r="AN44">
        <f>IF(gha_make_cxi_2015!AN$57 = 0, 0, gha_make_cxi_2015!AN43/gha_make_cxi_2015!AN$57)</f>
        <v>0</v>
      </c>
      <c r="AO44">
        <f>IF(gha_make_cxi_2015!AO$57 = 0, 0, gha_make_cxi_2015!AO43/gha_make_cxi_2015!AO$57)</f>
        <v>0</v>
      </c>
      <c r="AP44">
        <f>IF(gha_make_cxi_2015!AP$57 = 0, 0, gha_make_cxi_2015!AP43/gha_make_cxi_2015!AP$57)</f>
        <v>0</v>
      </c>
      <c r="AQ44">
        <f>IF(gha_make_cxi_2015!AQ$57 = 0, 0, gha_make_cxi_2015!AQ43/gha_make_cxi_2015!AQ$57)</f>
        <v>0</v>
      </c>
      <c r="AR44">
        <f>IF(gha_make_cxi_2015!AR$57 = 0, 0, gha_make_cxi_2015!AR43/gha_make_cxi_2015!AR$57)</f>
        <v>1</v>
      </c>
      <c r="AS44">
        <f>IF(gha_make_cxi_2015!AS$57 = 0, 0, gha_make_cxi_2015!AS43/gha_make_cxi_2015!AS$57)</f>
        <v>0</v>
      </c>
      <c r="AT44">
        <f>IF(gha_make_cxi_2015!AT$57 = 0, 0, gha_make_cxi_2015!AT43/gha_make_cxi_2015!AT$57)</f>
        <v>0</v>
      </c>
      <c r="AU44">
        <f>IF(gha_make_cxi_2015!AU$57 = 0, 0, gha_make_cxi_2015!AU43/gha_make_cxi_2015!AU$57)</f>
        <v>0</v>
      </c>
      <c r="AV44">
        <f>IF(gha_make_cxi_2015!AV$57 = 0, 0, gha_make_cxi_2015!AV43/gha_make_cxi_2015!AV$57)</f>
        <v>0</v>
      </c>
      <c r="AW44">
        <f>IF(gha_make_cxi_2015!AW$57 = 0, 0, gha_make_cxi_2015!AW43/gha_make_cxi_2015!AW$57)</f>
        <v>0</v>
      </c>
      <c r="AX44">
        <f>IF(gha_make_cxi_2015!AX$57 = 0, 0, gha_make_cxi_2015!AX43/gha_make_cxi_2015!AX$57)</f>
        <v>0</v>
      </c>
      <c r="AY44">
        <f>IF(gha_make_cxi_2015!AY$57 = 0, 0, gha_make_cxi_2015!AY43/gha_make_cxi_2015!AY$57)</f>
        <v>0</v>
      </c>
      <c r="AZ44">
        <f>IF(gha_make_cxi_2015!AZ$57 = 0, 0, gha_make_cxi_2015!AZ43/gha_make_cxi_2015!AZ$57)</f>
        <v>0</v>
      </c>
      <c r="BA44">
        <f>IF(gha_make_cxi_2015!BA$57 = 0, 0, gha_make_cxi_2015!BA43/gha_make_cxi_2015!BA$57)</f>
        <v>0</v>
      </c>
      <c r="BB44">
        <f>IF(gha_make_cxi_2015!BB$57 = 0, 0, gha_make_cxi_2015!BB43/gha_make_cxi_2015!BB$57)</f>
        <v>0</v>
      </c>
      <c r="BC44">
        <f>IF(gha_make_cxi_2015!BC$57 = 0, 0, gha_make_cxi_2015!BC43/gha_make_cxi_2015!BC$57)</f>
        <v>0</v>
      </c>
      <c r="BD44">
        <f>IF(gha_make_cxi_2015!BD$57 = 0, 0, gha_make_cxi_2015!BD43/gha_make_cxi_2015!BD$57)</f>
        <v>0</v>
      </c>
      <c r="BE44">
        <f>IF(gha_make_cxi_2015!BE$57 = 0, 0, gha_make_cxi_2015!BE43/gha_make_cxi_2015!BE$57)</f>
        <v>0</v>
      </c>
    </row>
    <row r="45" spans="1:57" x14ac:dyDescent="0.25">
      <c r="A45" t="s">
        <v>45</v>
      </c>
      <c r="B45">
        <f>IF(gha_make_cxi_2015!B$57 = 0, 0, gha_make_cxi_2015!B44/gha_make_cxi_2015!B$57)</f>
        <v>0</v>
      </c>
      <c r="C45">
        <f>IF(gha_make_cxi_2015!C$57 = 0, 0, gha_make_cxi_2015!C44/gha_make_cxi_2015!C$57)</f>
        <v>0</v>
      </c>
      <c r="D45">
        <f>IF(gha_make_cxi_2015!D$57 = 0, 0, gha_make_cxi_2015!D44/gha_make_cxi_2015!D$57)</f>
        <v>0</v>
      </c>
      <c r="E45">
        <f>IF(gha_make_cxi_2015!E$57 = 0, 0, gha_make_cxi_2015!E44/gha_make_cxi_2015!E$57)</f>
        <v>0</v>
      </c>
      <c r="F45">
        <f>IF(gha_make_cxi_2015!F$57 = 0, 0, gha_make_cxi_2015!F44/gha_make_cxi_2015!F$57)</f>
        <v>0</v>
      </c>
      <c r="G45">
        <f>IF(gha_make_cxi_2015!G$57 = 0, 0, gha_make_cxi_2015!G44/gha_make_cxi_2015!G$57)</f>
        <v>0</v>
      </c>
      <c r="H45">
        <f>IF(gha_make_cxi_2015!H$57 = 0, 0, gha_make_cxi_2015!H44/gha_make_cxi_2015!H$57)</f>
        <v>0</v>
      </c>
      <c r="I45">
        <f>IF(gha_make_cxi_2015!I$57 = 0, 0, gha_make_cxi_2015!I44/gha_make_cxi_2015!I$57)</f>
        <v>0</v>
      </c>
      <c r="J45">
        <f>IF(gha_make_cxi_2015!J$57 = 0, 0, gha_make_cxi_2015!J44/gha_make_cxi_2015!J$57)</f>
        <v>0</v>
      </c>
      <c r="K45">
        <f>IF(gha_make_cxi_2015!K$57 = 0, 0, gha_make_cxi_2015!K44/gha_make_cxi_2015!K$57)</f>
        <v>0</v>
      </c>
      <c r="L45">
        <f>IF(gha_make_cxi_2015!L$57 = 0, 0, gha_make_cxi_2015!L44/gha_make_cxi_2015!L$57)</f>
        <v>0</v>
      </c>
      <c r="M45">
        <f>IF(gha_make_cxi_2015!M$57 = 0, 0, gha_make_cxi_2015!M44/gha_make_cxi_2015!M$57)</f>
        <v>0</v>
      </c>
      <c r="N45">
        <f>IF(gha_make_cxi_2015!N$57 = 0, 0, gha_make_cxi_2015!N44/gha_make_cxi_2015!N$57)</f>
        <v>0</v>
      </c>
      <c r="O45">
        <f>IF(gha_make_cxi_2015!O$57 = 0, 0, gha_make_cxi_2015!O44/gha_make_cxi_2015!O$57)</f>
        <v>0</v>
      </c>
      <c r="P45">
        <f>IF(gha_make_cxi_2015!P$57 = 0, 0, gha_make_cxi_2015!P44/gha_make_cxi_2015!P$57)</f>
        <v>0</v>
      </c>
      <c r="Q45">
        <f>IF(gha_make_cxi_2015!Q$57 = 0, 0, gha_make_cxi_2015!Q44/gha_make_cxi_2015!Q$57)</f>
        <v>0</v>
      </c>
      <c r="R45">
        <f>IF(gha_make_cxi_2015!R$57 = 0, 0, gha_make_cxi_2015!R44/gha_make_cxi_2015!R$57)</f>
        <v>0</v>
      </c>
      <c r="S45">
        <f>IF(gha_make_cxi_2015!S$57 = 0, 0, gha_make_cxi_2015!S44/gha_make_cxi_2015!S$57)</f>
        <v>0</v>
      </c>
      <c r="T45">
        <f>IF(gha_make_cxi_2015!T$57 = 0, 0, gha_make_cxi_2015!T44/gha_make_cxi_2015!T$57)</f>
        <v>0</v>
      </c>
      <c r="U45">
        <f>IF(gha_make_cxi_2015!U$57 = 0, 0, gha_make_cxi_2015!U44/gha_make_cxi_2015!U$57)</f>
        <v>0</v>
      </c>
      <c r="V45">
        <f>IF(gha_make_cxi_2015!V$57 = 0, 0, gha_make_cxi_2015!V44/gha_make_cxi_2015!V$57)</f>
        <v>0</v>
      </c>
      <c r="W45">
        <f>IF(gha_make_cxi_2015!W$57 = 0, 0, gha_make_cxi_2015!W44/gha_make_cxi_2015!W$57)</f>
        <v>0</v>
      </c>
      <c r="X45">
        <f>IF(gha_make_cxi_2015!X$57 = 0, 0, gha_make_cxi_2015!X44/gha_make_cxi_2015!X$57)</f>
        <v>0</v>
      </c>
      <c r="Y45">
        <f>IF(gha_make_cxi_2015!Y$57 = 0, 0, gha_make_cxi_2015!Y44/gha_make_cxi_2015!Y$57)</f>
        <v>0</v>
      </c>
      <c r="Z45">
        <f>IF(gha_make_cxi_2015!Z$57 = 0, 0, gha_make_cxi_2015!Z44/gha_make_cxi_2015!Z$57)</f>
        <v>0</v>
      </c>
      <c r="AA45">
        <f>IF(gha_make_cxi_2015!AA$57 = 0, 0, gha_make_cxi_2015!AA44/gha_make_cxi_2015!AA$57)</f>
        <v>0</v>
      </c>
      <c r="AB45">
        <f>IF(gha_make_cxi_2015!AB$57 = 0, 0, gha_make_cxi_2015!AB44/gha_make_cxi_2015!AB$57)</f>
        <v>0</v>
      </c>
      <c r="AC45">
        <f>IF(gha_make_cxi_2015!AC$57 = 0, 0, gha_make_cxi_2015!AC44/gha_make_cxi_2015!AC$57)</f>
        <v>0</v>
      </c>
      <c r="AD45">
        <f>IF(gha_make_cxi_2015!AD$57 = 0, 0, gha_make_cxi_2015!AD44/gha_make_cxi_2015!AD$57)</f>
        <v>0</v>
      </c>
      <c r="AE45">
        <f>IF(gha_make_cxi_2015!AE$57 = 0, 0, gha_make_cxi_2015!AE44/gha_make_cxi_2015!AE$57)</f>
        <v>0</v>
      </c>
      <c r="AF45">
        <f>IF(gha_make_cxi_2015!AF$57 = 0, 0, gha_make_cxi_2015!AF44/gha_make_cxi_2015!AF$57)</f>
        <v>0</v>
      </c>
      <c r="AG45">
        <f>IF(gha_make_cxi_2015!AG$57 = 0, 0, gha_make_cxi_2015!AG44/gha_make_cxi_2015!AG$57)</f>
        <v>0</v>
      </c>
      <c r="AH45">
        <f>IF(gha_make_cxi_2015!AH$57 = 0, 0, gha_make_cxi_2015!AH44/gha_make_cxi_2015!AH$57)</f>
        <v>0</v>
      </c>
      <c r="AI45">
        <f>IF(gha_make_cxi_2015!AI$57 = 0, 0, gha_make_cxi_2015!AI44/gha_make_cxi_2015!AI$57)</f>
        <v>0</v>
      </c>
      <c r="AJ45">
        <f>IF(gha_make_cxi_2015!AJ$57 = 0, 0, gha_make_cxi_2015!AJ44/gha_make_cxi_2015!AJ$57)</f>
        <v>0</v>
      </c>
      <c r="AK45">
        <f>IF(gha_make_cxi_2015!AK$57 = 0, 0, gha_make_cxi_2015!AK44/gha_make_cxi_2015!AK$57)</f>
        <v>0</v>
      </c>
      <c r="AL45">
        <f>IF(gha_make_cxi_2015!AL$57 = 0, 0, gha_make_cxi_2015!AL44/gha_make_cxi_2015!AL$57)</f>
        <v>0</v>
      </c>
      <c r="AM45">
        <f>IF(gha_make_cxi_2015!AM$57 = 0, 0, gha_make_cxi_2015!AM44/gha_make_cxi_2015!AM$57)</f>
        <v>0</v>
      </c>
      <c r="AN45">
        <f>IF(gha_make_cxi_2015!AN$57 = 0, 0, gha_make_cxi_2015!AN44/gha_make_cxi_2015!AN$57)</f>
        <v>0</v>
      </c>
      <c r="AO45">
        <f>IF(gha_make_cxi_2015!AO$57 = 0, 0, gha_make_cxi_2015!AO44/gha_make_cxi_2015!AO$57)</f>
        <v>0</v>
      </c>
      <c r="AP45">
        <f>IF(gha_make_cxi_2015!AP$57 = 0, 0, gha_make_cxi_2015!AP44/gha_make_cxi_2015!AP$57)</f>
        <v>0</v>
      </c>
      <c r="AQ45">
        <f>IF(gha_make_cxi_2015!AQ$57 = 0, 0, gha_make_cxi_2015!AQ44/gha_make_cxi_2015!AQ$57)</f>
        <v>0</v>
      </c>
      <c r="AR45">
        <f>IF(gha_make_cxi_2015!AR$57 = 0, 0, gha_make_cxi_2015!AR44/gha_make_cxi_2015!AR$57)</f>
        <v>0</v>
      </c>
      <c r="AS45">
        <f>IF(gha_make_cxi_2015!AS$57 = 0, 0, gha_make_cxi_2015!AS44/gha_make_cxi_2015!AS$57)</f>
        <v>1</v>
      </c>
      <c r="AT45">
        <f>IF(gha_make_cxi_2015!AT$57 = 0, 0, gha_make_cxi_2015!AT44/gha_make_cxi_2015!AT$57)</f>
        <v>0</v>
      </c>
      <c r="AU45">
        <f>IF(gha_make_cxi_2015!AU$57 = 0, 0, gha_make_cxi_2015!AU44/gha_make_cxi_2015!AU$57)</f>
        <v>0</v>
      </c>
      <c r="AV45">
        <f>IF(gha_make_cxi_2015!AV$57 = 0, 0, gha_make_cxi_2015!AV44/gha_make_cxi_2015!AV$57)</f>
        <v>0</v>
      </c>
      <c r="AW45">
        <f>IF(gha_make_cxi_2015!AW$57 = 0, 0, gha_make_cxi_2015!AW44/gha_make_cxi_2015!AW$57)</f>
        <v>0</v>
      </c>
      <c r="AX45">
        <f>IF(gha_make_cxi_2015!AX$57 = 0, 0, gha_make_cxi_2015!AX44/gha_make_cxi_2015!AX$57)</f>
        <v>0</v>
      </c>
      <c r="AY45">
        <f>IF(gha_make_cxi_2015!AY$57 = 0, 0, gha_make_cxi_2015!AY44/gha_make_cxi_2015!AY$57)</f>
        <v>0</v>
      </c>
      <c r="AZ45">
        <f>IF(gha_make_cxi_2015!AZ$57 = 0, 0, gha_make_cxi_2015!AZ44/gha_make_cxi_2015!AZ$57)</f>
        <v>0</v>
      </c>
      <c r="BA45">
        <f>IF(gha_make_cxi_2015!BA$57 = 0, 0, gha_make_cxi_2015!BA44/gha_make_cxi_2015!BA$57)</f>
        <v>0</v>
      </c>
      <c r="BB45">
        <f>IF(gha_make_cxi_2015!BB$57 = 0, 0, gha_make_cxi_2015!BB44/gha_make_cxi_2015!BB$57)</f>
        <v>0</v>
      </c>
      <c r="BC45">
        <f>IF(gha_make_cxi_2015!BC$57 = 0, 0, gha_make_cxi_2015!BC44/gha_make_cxi_2015!BC$57)</f>
        <v>0</v>
      </c>
      <c r="BD45">
        <f>IF(gha_make_cxi_2015!BD$57 = 0, 0, gha_make_cxi_2015!BD44/gha_make_cxi_2015!BD$57)</f>
        <v>0</v>
      </c>
      <c r="BE45">
        <f>IF(gha_make_cxi_2015!BE$57 = 0, 0, gha_make_cxi_2015!BE44/gha_make_cxi_2015!BE$57)</f>
        <v>0</v>
      </c>
    </row>
    <row r="46" spans="1:57" x14ac:dyDescent="0.25">
      <c r="A46" t="s">
        <v>46</v>
      </c>
      <c r="B46">
        <f>IF(gha_make_cxi_2015!B$57 = 0, 0, gha_make_cxi_2015!B45/gha_make_cxi_2015!B$57)</f>
        <v>0</v>
      </c>
      <c r="C46">
        <f>IF(gha_make_cxi_2015!C$57 = 0, 0, gha_make_cxi_2015!C45/gha_make_cxi_2015!C$57)</f>
        <v>0</v>
      </c>
      <c r="D46">
        <f>IF(gha_make_cxi_2015!D$57 = 0, 0, gha_make_cxi_2015!D45/gha_make_cxi_2015!D$57)</f>
        <v>0</v>
      </c>
      <c r="E46">
        <f>IF(gha_make_cxi_2015!E$57 = 0, 0, gha_make_cxi_2015!E45/gha_make_cxi_2015!E$57)</f>
        <v>0</v>
      </c>
      <c r="F46">
        <f>IF(gha_make_cxi_2015!F$57 = 0, 0, gha_make_cxi_2015!F45/gha_make_cxi_2015!F$57)</f>
        <v>0</v>
      </c>
      <c r="G46">
        <f>IF(gha_make_cxi_2015!G$57 = 0, 0, gha_make_cxi_2015!G45/gha_make_cxi_2015!G$57)</f>
        <v>0</v>
      </c>
      <c r="H46">
        <f>IF(gha_make_cxi_2015!H$57 = 0, 0, gha_make_cxi_2015!H45/gha_make_cxi_2015!H$57)</f>
        <v>0</v>
      </c>
      <c r="I46">
        <f>IF(gha_make_cxi_2015!I$57 = 0, 0, gha_make_cxi_2015!I45/gha_make_cxi_2015!I$57)</f>
        <v>0</v>
      </c>
      <c r="J46">
        <f>IF(gha_make_cxi_2015!J$57 = 0, 0, gha_make_cxi_2015!J45/gha_make_cxi_2015!J$57)</f>
        <v>0</v>
      </c>
      <c r="K46">
        <f>IF(gha_make_cxi_2015!K$57 = 0, 0, gha_make_cxi_2015!K45/gha_make_cxi_2015!K$57)</f>
        <v>0</v>
      </c>
      <c r="L46">
        <f>IF(gha_make_cxi_2015!L$57 = 0, 0, gha_make_cxi_2015!L45/gha_make_cxi_2015!L$57)</f>
        <v>0</v>
      </c>
      <c r="M46">
        <f>IF(gha_make_cxi_2015!M$57 = 0, 0, gha_make_cxi_2015!M45/gha_make_cxi_2015!M$57)</f>
        <v>0</v>
      </c>
      <c r="N46">
        <f>IF(gha_make_cxi_2015!N$57 = 0, 0, gha_make_cxi_2015!N45/gha_make_cxi_2015!N$57)</f>
        <v>0</v>
      </c>
      <c r="O46">
        <f>IF(gha_make_cxi_2015!O$57 = 0, 0, gha_make_cxi_2015!O45/gha_make_cxi_2015!O$57)</f>
        <v>0</v>
      </c>
      <c r="P46">
        <f>IF(gha_make_cxi_2015!P$57 = 0, 0, gha_make_cxi_2015!P45/gha_make_cxi_2015!P$57)</f>
        <v>0</v>
      </c>
      <c r="Q46">
        <f>IF(gha_make_cxi_2015!Q$57 = 0, 0, gha_make_cxi_2015!Q45/gha_make_cxi_2015!Q$57)</f>
        <v>0</v>
      </c>
      <c r="R46">
        <f>IF(gha_make_cxi_2015!R$57 = 0, 0, gha_make_cxi_2015!R45/gha_make_cxi_2015!R$57)</f>
        <v>0</v>
      </c>
      <c r="S46">
        <f>IF(gha_make_cxi_2015!S$57 = 0, 0, gha_make_cxi_2015!S45/gha_make_cxi_2015!S$57)</f>
        <v>0</v>
      </c>
      <c r="T46">
        <f>IF(gha_make_cxi_2015!T$57 = 0, 0, gha_make_cxi_2015!T45/gha_make_cxi_2015!T$57)</f>
        <v>0</v>
      </c>
      <c r="U46">
        <f>IF(gha_make_cxi_2015!U$57 = 0, 0, gha_make_cxi_2015!U45/gha_make_cxi_2015!U$57)</f>
        <v>0</v>
      </c>
      <c r="V46">
        <f>IF(gha_make_cxi_2015!V$57 = 0, 0, gha_make_cxi_2015!V45/gha_make_cxi_2015!V$57)</f>
        <v>0</v>
      </c>
      <c r="W46">
        <f>IF(gha_make_cxi_2015!W$57 = 0, 0, gha_make_cxi_2015!W45/gha_make_cxi_2015!W$57)</f>
        <v>0</v>
      </c>
      <c r="X46">
        <f>IF(gha_make_cxi_2015!X$57 = 0, 0, gha_make_cxi_2015!X45/gha_make_cxi_2015!X$57)</f>
        <v>0</v>
      </c>
      <c r="Y46">
        <f>IF(gha_make_cxi_2015!Y$57 = 0, 0, gha_make_cxi_2015!Y45/gha_make_cxi_2015!Y$57)</f>
        <v>0</v>
      </c>
      <c r="Z46">
        <f>IF(gha_make_cxi_2015!Z$57 = 0, 0, gha_make_cxi_2015!Z45/gha_make_cxi_2015!Z$57)</f>
        <v>0</v>
      </c>
      <c r="AA46">
        <f>IF(gha_make_cxi_2015!AA$57 = 0, 0, gha_make_cxi_2015!AA45/gha_make_cxi_2015!AA$57)</f>
        <v>0</v>
      </c>
      <c r="AB46">
        <f>IF(gha_make_cxi_2015!AB$57 = 0, 0, gha_make_cxi_2015!AB45/gha_make_cxi_2015!AB$57)</f>
        <v>0</v>
      </c>
      <c r="AC46">
        <f>IF(gha_make_cxi_2015!AC$57 = 0, 0, gha_make_cxi_2015!AC45/gha_make_cxi_2015!AC$57)</f>
        <v>0</v>
      </c>
      <c r="AD46">
        <f>IF(gha_make_cxi_2015!AD$57 = 0, 0, gha_make_cxi_2015!AD45/gha_make_cxi_2015!AD$57)</f>
        <v>0</v>
      </c>
      <c r="AE46">
        <f>IF(gha_make_cxi_2015!AE$57 = 0, 0, gha_make_cxi_2015!AE45/gha_make_cxi_2015!AE$57)</f>
        <v>0</v>
      </c>
      <c r="AF46">
        <f>IF(gha_make_cxi_2015!AF$57 = 0, 0, gha_make_cxi_2015!AF45/gha_make_cxi_2015!AF$57)</f>
        <v>0</v>
      </c>
      <c r="AG46">
        <f>IF(gha_make_cxi_2015!AG$57 = 0, 0, gha_make_cxi_2015!AG45/gha_make_cxi_2015!AG$57)</f>
        <v>0</v>
      </c>
      <c r="AH46">
        <f>IF(gha_make_cxi_2015!AH$57 = 0, 0, gha_make_cxi_2015!AH45/gha_make_cxi_2015!AH$57)</f>
        <v>0</v>
      </c>
      <c r="AI46">
        <f>IF(gha_make_cxi_2015!AI$57 = 0, 0, gha_make_cxi_2015!AI45/gha_make_cxi_2015!AI$57)</f>
        <v>0</v>
      </c>
      <c r="AJ46">
        <f>IF(gha_make_cxi_2015!AJ$57 = 0, 0, gha_make_cxi_2015!AJ45/gha_make_cxi_2015!AJ$57)</f>
        <v>0</v>
      </c>
      <c r="AK46">
        <f>IF(gha_make_cxi_2015!AK$57 = 0, 0, gha_make_cxi_2015!AK45/gha_make_cxi_2015!AK$57)</f>
        <v>0</v>
      </c>
      <c r="AL46">
        <f>IF(gha_make_cxi_2015!AL$57 = 0, 0, gha_make_cxi_2015!AL45/gha_make_cxi_2015!AL$57)</f>
        <v>0</v>
      </c>
      <c r="AM46">
        <f>IF(gha_make_cxi_2015!AM$57 = 0, 0, gha_make_cxi_2015!AM45/gha_make_cxi_2015!AM$57)</f>
        <v>0</v>
      </c>
      <c r="AN46">
        <f>IF(gha_make_cxi_2015!AN$57 = 0, 0, gha_make_cxi_2015!AN45/gha_make_cxi_2015!AN$57)</f>
        <v>0</v>
      </c>
      <c r="AO46">
        <f>IF(gha_make_cxi_2015!AO$57 = 0, 0, gha_make_cxi_2015!AO45/gha_make_cxi_2015!AO$57)</f>
        <v>0</v>
      </c>
      <c r="AP46">
        <f>IF(gha_make_cxi_2015!AP$57 = 0, 0, gha_make_cxi_2015!AP45/gha_make_cxi_2015!AP$57)</f>
        <v>0</v>
      </c>
      <c r="AQ46">
        <f>IF(gha_make_cxi_2015!AQ$57 = 0, 0, gha_make_cxi_2015!AQ45/gha_make_cxi_2015!AQ$57)</f>
        <v>0</v>
      </c>
      <c r="AR46">
        <f>IF(gha_make_cxi_2015!AR$57 = 0, 0, gha_make_cxi_2015!AR45/gha_make_cxi_2015!AR$57)</f>
        <v>0</v>
      </c>
      <c r="AS46">
        <f>IF(gha_make_cxi_2015!AS$57 = 0, 0, gha_make_cxi_2015!AS45/gha_make_cxi_2015!AS$57)</f>
        <v>0</v>
      </c>
      <c r="AT46">
        <f>IF(gha_make_cxi_2015!AT$57 = 0, 0, gha_make_cxi_2015!AT45/gha_make_cxi_2015!AT$57)</f>
        <v>1</v>
      </c>
      <c r="AU46">
        <f>IF(gha_make_cxi_2015!AU$57 = 0, 0, gha_make_cxi_2015!AU45/gha_make_cxi_2015!AU$57)</f>
        <v>0</v>
      </c>
      <c r="AV46">
        <f>IF(gha_make_cxi_2015!AV$57 = 0, 0, gha_make_cxi_2015!AV45/gha_make_cxi_2015!AV$57)</f>
        <v>0</v>
      </c>
      <c r="AW46">
        <f>IF(gha_make_cxi_2015!AW$57 = 0, 0, gha_make_cxi_2015!AW45/gha_make_cxi_2015!AW$57)</f>
        <v>0</v>
      </c>
      <c r="AX46">
        <f>IF(gha_make_cxi_2015!AX$57 = 0, 0, gha_make_cxi_2015!AX45/gha_make_cxi_2015!AX$57)</f>
        <v>0</v>
      </c>
      <c r="AY46">
        <f>IF(gha_make_cxi_2015!AY$57 = 0, 0, gha_make_cxi_2015!AY45/gha_make_cxi_2015!AY$57)</f>
        <v>0</v>
      </c>
      <c r="AZ46">
        <f>IF(gha_make_cxi_2015!AZ$57 = 0, 0, gha_make_cxi_2015!AZ45/gha_make_cxi_2015!AZ$57)</f>
        <v>0</v>
      </c>
      <c r="BA46">
        <f>IF(gha_make_cxi_2015!BA$57 = 0, 0, gha_make_cxi_2015!BA45/gha_make_cxi_2015!BA$57)</f>
        <v>0</v>
      </c>
      <c r="BB46">
        <f>IF(gha_make_cxi_2015!BB$57 = 0, 0, gha_make_cxi_2015!BB45/gha_make_cxi_2015!BB$57)</f>
        <v>0</v>
      </c>
      <c r="BC46">
        <f>IF(gha_make_cxi_2015!BC$57 = 0, 0, gha_make_cxi_2015!BC45/gha_make_cxi_2015!BC$57)</f>
        <v>0</v>
      </c>
      <c r="BD46">
        <f>IF(gha_make_cxi_2015!BD$57 = 0, 0, gha_make_cxi_2015!BD45/gha_make_cxi_2015!BD$57)</f>
        <v>0</v>
      </c>
      <c r="BE46">
        <f>IF(gha_make_cxi_2015!BE$57 = 0, 0, gha_make_cxi_2015!BE45/gha_make_cxi_2015!BE$57)</f>
        <v>0</v>
      </c>
    </row>
    <row r="47" spans="1:57" x14ac:dyDescent="0.25">
      <c r="A47" t="s">
        <v>47</v>
      </c>
      <c r="B47">
        <f>IF(gha_make_cxi_2015!B$57 = 0, 0, gha_make_cxi_2015!B46/gha_make_cxi_2015!B$57)</f>
        <v>0</v>
      </c>
      <c r="C47">
        <f>IF(gha_make_cxi_2015!C$57 = 0, 0, gha_make_cxi_2015!C46/gha_make_cxi_2015!C$57)</f>
        <v>0</v>
      </c>
      <c r="D47">
        <f>IF(gha_make_cxi_2015!D$57 = 0, 0, gha_make_cxi_2015!D46/gha_make_cxi_2015!D$57)</f>
        <v>0</v>
      </c>
      <c r="E47">
        <f>IF(gha_make_cxi_2015!E$57 = 0, 0, gha_make_cxi_2015!E46/gha_make_cxi_2015!E$57)</f>
        <v>0</v>
      </c>
      <c r="F47">
        <f>IF(gha_make_cxi_2015!F$57 = 0, 0, gha_make_cxi_2015!F46/gha_make_cxi_2015!F$57)</f>
        <v>0</v>
      </c>
      <c r="G47">
        <f>IF(gha_make_cxi_2015!G$57 = 0, 0, gha_make_cxi_2015!G46/gha_make_cxi_2015!G$57)</f>
        <v>0</v>
      </c>
      <c r="H47">
        <f>IF(gha_make_cxi_2015!H$57 = 0, 0, gha_make_cxi_2015!H46/gha_make_cxi_2015!H$57)</f>
        <v>0</v>
      </c>
      <c r="I47">
        <f>IF(gha_make_cxi_2015!I$57 = 0, 0, gha_make_cxi_2015!I46/gha_make_cxi_2015!I$57)</f>
        <v>0</v>
      </c>
      <c r="J47">
        <f>IF(gha_make_cxi_2015!J$57 = 0, 0, gha_make_cxi_2015!J46/gha_make_cxi_2015!J$57)</f>
        <v>0</v>
      </c>
      <c r="K47">
        <f>IF(gha_make_cxi_2015!K$57 = 0, 0, gha_make_cxi_2015!K46/gha_make_cxi_2015!K$57)</f>
        <v>0</v>
      </c>
      <c r="L47">
        <f>IF(gha_make_cxi_2015!L$57 = 0, 0, gha_make_cxi_2015!L46/gha_make_cxi_2015!L$57)</f>
        <v>0</v>
      </c>
      <c r="M47">
        <f>IF(gha_make_cxi_2015!M$57 = 0, 0, gha_make_cxi_2015!M46/gha_make_cxi_2015!M$57)</f>
        <v>0</v>
      </c>
      <c r="N47">
        <f>IF(gha_make_cxi_2015!N$57 = 0, 0, gha_make_cxi_2015!N46/gha_make_cxi_2015!N$57)</f>
        <v>0</v>
      </c>
      <c r="O47">
        <f>IF(gha_make_cxi_2015!O$57 = 0, 0, gha_make_cxi_2015!O46/gha_make_cxi_2015!O$57)</f>
        <v>0</v>
      </c>
      <c r="P47">
        <f>IF(gha_make_cxi_2015!P$57 = 0, 0, gha_make_cxi_2015!P46/gha_make_cxi_2015!P$57)</f>
        <v>0</v>
      </c>
      <c r="Q47">
        <f>IF(gha_make_cxi_2015!Q$57 = 0, 0, gha_make_cxi_2015!Q46/gha_make_cxi_2015!Q$57)</f>
        <v>0</v>
      </c>
      <c r="R47">
        <f>IF(gha_make_cxi_2015!R$57 = 0, 0, gha_make_cxi_2015!R46/gha_make_cxi_2015!R$57)</f>
        <v>0</v>
      </c>
      <c r="S47">
        <f>IF(gha_make_cxi_2015!S$57 = 0, 0, gha_make_cxi_2015!S46/gha_make_cxi_2015!S$57)</f>
        <v>0</v>
      </c>
      <c r="T47">
        <f>IF(gha_make_cxi_2015!T$57 = 0, 0, gha_make_cxi_2015!T46/gha_make_cxi_2015!T$57)</f>
        <v>0</v>
      </c>
      <c r="U47">
        <f>IF(gha_make_cxi_2015!U$57 = 0, 0, gha_make_cxi_2015!U46/gha_make_cxi_2015!U$57)</f>
        <v>0</v>
      </c>
      <c r="V47">
        <f>IF(gha_make_cxi_2015!V$57 = 0, 0, gha_make_cxi_2015!V46/gha_make_cxi_2015!V$57)</f>
        <v>0</v>
      </c>
      <c r="W47">
        <f>IF(gha_make_cxi_2015!W$57 = 0, 0, gha_make_cxi_2015!W46/gha_make_cxi_2015!W$57)</f>
        <v>0</v>
      </c>
      <c r="X47">
        <f>IF(gha_make_cxi_2015!X$57 = 0, 0, gha_make_cxi_2015!X46/gha_make_cxi_2015!X$57)</f>
        <v>0</v>
      </c>
      <c r="Y47">
        <f>IF(gha_make_cxi_2015!Y$57 = 0, 0, gha_make_cxi_2015!Y46/gha_make_cxi_2015!Y$57)</f>
        <v>0</v>
      </c>
      <c r="Z47">
        <f>IF(gha_make_cxi_2015!Z$57 = 0, 0, gha_make_cxi_2015!Z46/gha_make_cxi_2015!Z$57)</f>
        <v>0</v>
      </c>
      <c r="AA47">
        <f>IF(gha_make_cxi_2015!AA$57 = 0, 0, gha_make_cxi_2015!AA46/gha_make_cxi_2015!AA$57)</f>
        <v>0</v>
      </c>
      <c r="AB47">
        <f>IF(gha_make_cxi_2015!AB$57 = 0, 0, gha_make_cxi_2015!AB46/gha_make_cxi_2015!AB$57)</f>
        <v>0</v>
      </c>
      <c r="AC47">
        <f>IF(gha_make_cxi_2015!AC$57 = 0, 0, gha_make_cxi_2015!AC46/gha_make_cxi_2015!AC$57)</f>
        <v>0</v>
      </c>
      <c r="AD47">
        <f>IF(gha_make_cxi_2015!AD$57 = 0, 0, gha_make_cxi_2015!AD46/gha_make_cxi_2015!AD$57)</f>
        <v>0</v>
      </c>
      <c r="AE47">
        <f>IF(gha_make_cxi_2015!AE$57 = 0, 0, gha_make_cxi_2015!AE46/gha_make_cxi_2015!AE$57)</f>
        <v>0</v>
      </c>
      <c r="AF47">
        <f>IF(gha_make_cxi_2015!AF$57 = 0, 0, gha_make_cxi_2015!AF46/gha_make_cxi_2015!AF$57)</f>
        <v>0</v>
      </c>
      <c r="AG47">
        <f>IF(gha_make_cxi_2015!AG$57 = 0, 0, gha_make_cxi_2015!AG46/gha_make_cxi_2015!AG$57)</f>
        <v>0</v>
      </c>
      <c r="AH47">
        <f>IF(gha_make_cxi_2015!AH$57 = 0, 0, gha_make_cxi_2015!AH46/gha_make_cxi_2015!AH$57)</f>
        <v>0</v>
      </c>
      <c r="AI47">
        <f>IF(gha_make_cxi_2015!AI$57 = 0, 0, gha_make_cxi_2015!AI46/gha_make_cxi_2015!AI$57)</f>
        <v>0</v>
      </c>
      <c r="AJ47">
        <f>IF(gha_make_cxi_2015!AJ$57 = 0, 0, gha_make_cxi_2015!AJ46/gha_make_cxi_2015!AJ$57)</f>
        <v>0</v>
      </c>
      <c r="AK47">
        <f>IF(gha_make_cxi_2015!AK$57 = 0, 0, gha_make_cxi_2015!AK46/gha_make_cxi_2015!AK$57)</f>
        <v>0</v>
      </c>
      <c r="AL47">
        <f>IF(gha_make_cxi_2015!AL$57 = 0, 0, gha_make_cxi_2015!AL46/gha_make_cxi_2015!AL$57)</f>
        <v>0</v>
      </c>
      <c r="AM47">
        <f>IF(gha_make_cxi_2015!AM$57 = 0, 0, gha_make_cxi_2015!AM46/gha_make_cxi_2015!AM$57)</f>
        <v>0</v>
      </c>
      <c r="AN47">
        <f>IF(gha_make_cxi_2015!AN$57 = 0, 0, gha_make_cxi_2015!AN46/gha_make_cxi_2015!AN$57)</f>
        <v>0</v>
      </c>
      <c r="AO47">
        <f>IF(gha_make_cxi_2015!AO$57 = 0, 0, gha_make_cxi_2015!AO46/gha_make_cxi_2015!AO$57)</f>
        <v>0</v>
      </c>
      <c r="AP47">
        <f>IF(gha_make_cxi_2015!AP$57 = 0, 0, gha_make_cxi_2015!AP46/gha_make_cxi_2015!AP$57)</f>
        <v>0</v>
      </c>
      <c r="AQ47">
        <f>IF(gha_make_cxi_2015!AQ$57 = 0, 0, gha_make_cxi_2015!AQ46/gha_make_cxi_2015!AQ$57)</f>
        <v>0</v>
      </c>
      <c r="AR47">
        <f>IF(gha_make_cxi_2015!AR$57 = 0, 0, gha_make_cxi_2015!AR46/gha_make_cxi_2015!AR$57)</f>
        <v>0</v>
      </c>
      <c r="AS47">
        <f>IF(gha_make_cxi_2015!AS$57 = 0, 0, gha_make_cxi_2015!AS46/gha_make_cxi_2015!AS$57)</f>
        <v>0</v>
      </c>
      <c r="AT47">
        <f>IF(gha_make_cxi_2015!AT$57 = 0, 0, gha_make_cxi_2015!AT46/gha_make_cxi_2015!AT$57)</f>
        <v>0</v>
      </c>
      <c r="AU47">
        <f>IF(gha_make_cxi_2015!AU$57 = 0, 0, gha_make_cxi_2015!AU46/gha_make_cxi_2015!AU$57)</f>
        <v>1</v>
      </c>
      <c r="AV47">
        <f>IF(gha_make_cxi_2015!AV$57 = 0, 0, gha_make_cxi_2015!AV46/gha_make_cxi_2015!AV$57)</f>
        <v>0</v>
      </c>
      <c r="AW47">
        <f>IF(gha_make_cxi_2015!AW$57 = 0, 0, gha_make_cxi_2015!AW46/gha_make_cxi_2015!AW$57)</f>
        <v>0</v>
      </c>
      <c r="AX47">
        <f>IF(gha_make_cxi_2015!AX$57 = 0, 0, gha_make_cxi_2015!AX46/gha_make_cxi_2015!AX$57)</f>
        <v>0</v>
      </c>
      <c r="AY47">
        <f>IF(gha_make_cxi_2015!AY$57 = 0, 0, gha_make_cxi_2015!AY46/gha_make_cxi_2015!AY$57)</f>
        <v>0</v>
      </c>
      <c r="AZ47">
        <f>IF(gha_make_cxi_2015!AZ$57 = 0, 0, gha_make_cxi_2015!AZ46/gha_make_cxi_2015!AZ$57)</f>
        <v>0</v>
      </c>
      <c r="BA47">
        <f>IF(gha_make_cxi_2015!BA$57 = 0, 0, gha_make_cxi_2015!BA46/gha_make_cxi_2015!BA$57)</f>
        <v>0</v>
      </c>
      <c r="BB47">
        <f>IF(gha_make_cxi_2015!BB$57 = 0, 0, gha_make_cxi_2015!BB46/gha_make_cxi_2015!BB$57)</f>
        <v>0</v>
      </c>
      <c r="BC47">
        <f>IF(gha_make_cxi_2015!BC$57 = 0, 0, gha_make_cxi_2015!BC46/gha_make_cxi_2015!BC$57)</f>
        <v>0</v>
      </c>
      <c r="BD47">
        <f>IF(gha_make_cxi_2015!BD$57 = 0, 0, gha_make_cxi_2015!BD46/gha_make_cxi_2015!BD$57)</f>
        <v>0</v>
      </c>
      <c r="BE47">
        <f>IF(gha_make_cxi_2015!BE$57 = 0, 0, gha_make_cxi_2015!BE46/gha_make_cxi_2015!BE$57)</f>
        <v>0</v>
      </c>
    </row>
    <row r="48" spans="1:57" x14ac:dyDescent="0.25">
      <c r="A48" t="s">
        <v>48</v>
      </c>
      <c r="B48">
        <f>IF(gha_make_cxi_2015!B$57 = 0, 0, gha_make_cxi_2015!B47/gha_make_cxi_2015!B$57)</f>
        <v>0</v>
      </c>
      <c r="C48">
        <f>IF(gha_make_cxi_2015!C$57 = 0, 0, gha_make_cxi_2015!C47/gha_make_cxi_2015!C$57)</f>
        <v>0</v>
      </c>
      <c r="D48">
        <f>IF(gha_make_cxi_2015!D$57 = 0, 0, gha_make_cxi_2015!D47/gha_make_cxi_2015!D$57)</f>
        <v>0</v>
      </c>
      <c r="E48">
        <f>IF(gha_make_cxi_2015!E$57 = 0, 0, gha_make_cxi_2015!E47/gha_make_cxi_2015!E$57)</f>
        <v>0</v>
      </c>
      <c r="F48">
        <f>IF(gha_make_cxi_2015!F$57 = 0, 0, gha_make_cxi_2015!F47/gha_make_cxi_2015!F$57)</f>
        <v>0</v>
      </c>
      <c r="G48">
        <f>IF(gha_make_cxi_2015!G$57 = 0, 0, gha_make_cxi_2015!G47/gha_make_cxi_2015!G$57)</f>
        <v>0</v>
      </c>
      <c r="H48">
        <f>IF(gha_make_cxi_2015!H$57 = 0, 0, gha_make_cxi_2015!H47/gha_make_cxi_2015!H$57)</f>
        <v>0</v>
      </c>
      <c r="I48">
        <f>IF(gha_make_cxi_2015!I$57 = 0, 0, gha_make_cxi_2015!I47/gha_make_cxi_2015!I$57)</f>
        <v>0</v>
      </c>
      <c r="J48">
        <f>IF(gha_make_cxi_2015!J$57 = 0, 0, gha_make_cxi_2015!J47/gha_make_cxi_2015!J$57)</f>
        <v>0</v>
      </c>
      <c r="K48">
        <f>IF(gha_make_cxi_2015!K$57 = 0, 0, gha_make_cxi_2015!K47/gha_make_cxi_2015!K$57)</f>
        <v>0</v>
      </c>
      <c r="L48">
        <f>IF(gha_make_cxi_2015!L$57 = 0, 0, gha_make_cxi_2015!L47/gha_make_cxi_2015!L$57)</f>
        <v>0</v>
      </c>
      <c r="M48">
        <f>IF(gha_make_cxi_2015!M$57 = 0, 0, gha_make_cxi_2015!M47/gha_make_cxi_2015!M$57)</f>
        <v>0</v>
      </c>
      <c r="N48">
        <f>IF(gha_make_cxi_2015!N$57 = 0, 0, gha_make_cxi_2015!N47/gha_make_cxi_2015!N$57)</f>
        <v>0</v>
      </c>
      <c r="O48">
        <f>IF(gha_make_cxi_2015!O$57 = 0, 0, gha_make_cxi_2015!O47/gha_make_cxi_2015!O$57)</f>
        <v>0</v>
      </c>
      <c r="P48">
        <f>IF(gha_make_cxi_2015!P$57 = 0, 0, gha_make_cxi_2015!P47/gha_make_cxi_2015!P$57)</f>
        <v>0</v>
      </c>
      <c r="Q48">
        <f>IF(gha_make_cxi_2015!Q$57 = 0, 0, gha_make_cxi_2015!Q47/gha_make_cxi_2015!Q$57)</f>
        <v>0</v>
      </c>
      <c r="R48">
        <f>IF(gha_make_cxi_2015!R$57 = 0, 0, gha_make_cxi_2015!R47/gha_make_cxi_2015!R$57)</f>
        <v>0</v>
      </c>
      <c r="S48">
        <f>IF(gha_make_cxi_2015!S$57 = 0, 0, gha_make_cxi_2015!S47/gha_make_cxi_2015!S$57)</f>
        <v>0</v>
      </c>
      <c r="T48">
        <f>IF(gha_make_cxi_2015!T$57 = 0, 0, gha_make_cxi_2015!T47/gha_make_cxi_2015!T$57)</f>
        <v>0</v>
      </c>
      <c r="U48">
        <f>IF(gha_make_cxi_2015!U$57 = 0, 0, gha_make_cxi_2015!U47/gha_make_cxi_2015!U$57)</f>
        <v>0</v>
      </c>
      <c r="V48">
        <f>IF(gha_make_cxi_2015!V$57 = 0, 0, gha_make_cxi_2015!V47/gha_make_cxi_2015!V$57)</f>
        <v>0</v>
      </c>
      <c r="W48">
        <f>IF(gha_make_cxi_2015!W$57 = 0, 0, gha_make_cxi_2015!W47/gha_make_cxi_2015!W$57)</f>
        <v>0</v>
      </c>
      <c r="X48">
        <f>IF(gha_make_cxi_2015!X$57 = 0, 0, gha_make_cxi_2015!X47/gha_make_cxi_2015!X$57)</f>
        <v>0</v>
      </c>
      <c r="Y48">
        <f>IF(gha_make_cxi_2015!Y$57 = 0, 0, gha_make_cxi_2015!Y47/gha_make_cxi_2015!Y$57)</f>
        <v>0</v>
      </c>
      <c r="Z48">
        <f>IF(gha_make_cxi_2015!Z$57 = 0, 0, gha_make_cxi_2015!Z47/gha_make_cxi_2015!Z$57)</f>
        <v>0</v>
      </c>
      <c r="AA48">
        <f>IF(gha_make_cxi_2015!AA$57 = 0, 0, gha_make_cxi_2015!AA47/gha_make_cxi_2015!AA$57)</f>
        <v>0</v>
      </c>
      <c r="AB48">
        <f>IF(gha_make_cxi_2015!AB$57 = 0, 0, gha_make_cxi_2015!AB47/gha_make_cxi_2015!AB$57)</f>
        <v>0</v>
      </c>
      <c r="AC48">
        <f>IF(gha_make_cxi_2015!AC$57 = 0, 0, gha_make_cxi_2015!AC47/gha_make_cxi_2015!AC$57)</f>
        <v>0</v>
      </c>
      <c r="AD48">
        <f>IF(gha_make_cxi_2015!AD$57 = 0, 0, gha_make_cxi_2015!AD47/gha_make_cxi_2015!AD$57)</f>
        <v>0</v>
      </c>
      <c r="AE48">
        <f>IF(gha_make_cxi_2015!AE$57 = 0, 0, gha_make_cxi_2015!AE47/gha_make_cxi_2015!AE$57)</f>
        <v>0</v>
      </c>
      <c r="AF48">
        <f>IF(gha_make_cxi_2015!AF$57 = 0, 0, gha_make_cxi_2015!AF47/gha_make_cxi_2015!AF$57)</f>
        <v>0</v>
      </c>
      <c r="AG48">
        <f>IF(gha_make_cxi_2015!AG$57 = 0, 0, gha_make_cxi_2015!AG47/gha_make_cxi_2015!AG$57)</f>
        <v>0</v>
      </c>
      <c r="AH48">
        <f>IF(gha_make_cxi_2015!AH$57 = 0, 0, gha_make_cxi_2015!AH47/gha_make_cxi_2015!AH$57)</f>
        <v>0</v>
      </c>
      <c r="AI48">
        <f>IF(gha_make_cxi_2015!AI$57 = 0, 0, gha_make_cxi_2015!AI47/gha_make_cxi_2015!AI$57)</f>
        <v>0</v>
      </c>
      <c r="AJ48">
        <f>IF(gha_make_cxi_2015!AJ$57 = 0, 0, gha_make_cxi_2015!AJ47/gha_make_cxi_2015!AJ$57)</f>
        <v>0</v>
      </c>
      <c r="AK48">
        <f>IF(gha_make_cxi_2015!AK$57 = 0, 0, gha_make_cxi_2015!AK47/gha_make_cxi_2015!AK$57)</f>
        <v>0</v>
      </c>
      <c r="AL48">
        <f>IF(gha_make_cxi_2015!AL$57 = 0, 0, gha_make_cxi_2015!AL47/gha_make_cxi_2015!AL$57)</f>
        <v>0</v>
      </c>
      <c r="AM48">
        <f>IF(gha_make_cxi_2015!AM$57 = 0, 0, gha_make_cxi_2015!AM47/gha_make_cxi_2015!AM$57)</f>
        <v>0</v>
      </c>
      <c r="AN48">
        <f>IF(gha_make_cxi_2015!AN$57 = 0, 0, gha_make_cxi_2015!AN47/gha_make_cxi_2015!AN$57)</f>
        <v>0</v>
      </c>
      <c r="AO48">
        <f>IF(gha_make_cxi_2015!AO$57 = 0, 0, gha_make_cxi_2015!AO47/gha_make_cxi_2015!AO$57)</f>
        <v>0</v>
      </c>
      <c r="AP48">
        <f>IF(gha_make_cxi_2015!AP$57 = 0, 0, gha_make_cxi_2015!AP47/gha_make_cxi_2015!AP$57)</f>
        <v>0</v>
      </c>
      <c r="AQ48">
        <f>IF(gha_make_cxi_2015!AQ$57 = 0, 0, gha_make_cxi_2015!AQ47/gha_make_cxi_2015!AQ$57)</f>
        <v>0</v>
      </c>
      <c r="AR48">
        <f>IF(gha_make_cxi_2015!AR$57 = 0, 0, gha_make_cxi_2015!AR47/gha_make_cxi_2015!AR$57)</f>
        <v>0</v>
      </c>
      <c r="AS48">
        <f>IF(gha_make_cxi_2015!AS$57 = 0, 0, gha_make_cxi_2015!AS47/gha_make_cxi_2015!AS$57)</f>
        <v>0</v>
      </c>
      <c r="AT48">
        <f>IF(gha_make_cxi_2015!AT$57 = 0, 0, gha_make_cxi_2015!AT47/gha_make_cxi_2015!AT$57)</f>
        <v>0</v>
      </c>
      <c r="AU48">
        <f>IF(gha_make_cxi_2015!AU$57 = 0, 0, gha_make_cxi_2015!AU47/gha_make_cxi_2015!AU$57)</f>
        <v>0</v>
      </c>
      <c r="AV48">
        <f>IF(gha_make_cxi_2015!AV$57 = 0, 0, gha_make_cxi_2015!AV47/gha_make_cxi_2015!AV$57)</f>
        <v>1</v>
      </c>
      <c r="AW48">
        <f>IF(gha_make_cxi_2015!AW$57 = 0, 0, gha_make_cxi_2015!AW47/gha_make_cxi_2015!AW$57)</f>
        <v>0</v>
      </c>
      <c r="AX48">
        <f>IF(gha_make_cxi_2015!AX$57 = 0, 0, gha_make_cxi_2015!AX47/gha_make_cxi_2015!AX$57)</f>
        <v>0</v>
      </c>
      <c r="AY48">
        <f>IF(gha_make_cxi_2015!AY$57 = 0, 0, gha_make_cxi_2015!AY47/gha_make_cxi_2015!AY$57)</f>
        <v>0</v>
      </c>
      <c r="AZ48">
        <f>IF(gha_make_cxi_2015!AZ$57 = 0, 0, gha_make_cxi_2015!AZ47/gha_make_cxi_2015!AZ$57)</f>
        <v>0</v>
      </c>
      <c r="BA48">
        <f>IF(gha_make_cxi_2015!BA$57 = 0, 0, gha_make_cxi_2015!BA47/gha_make_cxi_2015!BA$57)</f>
        <v>0</v>
      </c>
      <c r="BB48">
        <f>IF(gha_make_cxi_2015!BB$57 = 0, 0, gha_make_cxi_2015!BB47/gha_make_cxi_2015!BB$57)</f>
        <v>0</v>
      </c>
      <c r="BC48">
        <f>IF(gha_make_cxi_2015!BC$57 = 0, 0, gha_make_cxi_2015!BC47/gha_make_cxi_2015!BC$57)</f>
        <v>0</v>
      </c>
      <c r="BD48">
        <f>IF(gha_make_cxi_2015!BD$57 = 0, 0, gha_make_cxi_2015!BD47/gha_make_cxi_2015!BD$57)</f>
        <v>0</v>
      </c>
      <c r="BE48">
        <f>IF(gha_make_cxi_2015!BE$57 = 0, 0, gha_make_cxi_2015!BE47/gha_make_cxi_2015!BE$57)</f>
        <v>0</v>
      </c>
    </row>
    <row r="49" spans="1:57" x14ac:dyDescent="0.25">
      <c r="A49" t="s">
        <v>49</v>
      </c>
      <c r="B49">
        <f>IF(gha_make_cxi_2015!B$57 = 0, 0, gha_make_cxi_2015!B48/gha_make_cxi_2015!B$57)</f>
        <v>0</v>
      </c>
      <c r="C49">
        <f>IF(gha_make_cxi_2015!C$57 = 0, 0, gha_make_cxi_2015!C48/gha_make_cxi_2015!C$57)</f>
        <v>0</v>
      </c>
      <c r="D49">
        <f>IF(gha_make_cxi_2015!D$57 = 0, 0, gha_make_cxi_2015!D48/gha_make_cxi_2015!D$57)</f>
        <v>0</v>
      </c>
      <c r="E49">
        <f>IF(gha_make_cxi_2015!E$57 = 0, 0, gha_make_cxi_2015!E48/gha_make_cxi_2015!E$57)</f>
        <v>0</v>
      </c>
      <c r="F49">
        <f>IF(gha_make_cxi_2015!F$57 = 0, 0, gha_make_cxi_2015!F48/gha_make_cxi_2015!F$57)</f>
        <v>0</v>
      </c>
      <c r="G49">
        <f>IF(gha_make_cxi_2015!G$57 = 0, 0, gha_make_cxi_2015!G48/gha_make_cxi_2015!G$57)</f>
        <v>0</v>
      </c>
      <c r="H49">
        <f>IF(gha_make_cxi_2015!H$57 = 0, 0, gha_make_cxi_2015!H48/gha_make_cxi_2015!H$57)</f>
        <v>0</v>
      </c>
      <c r="I49">
        <f>IF(gha_make_cxi_2015!I$57 = 0, 0, gha_make_cxi_2015!I48/gha_make_cxi_2015!I$57)</f>
        <v>0</v>
      </c>
      <c r="J49">
        <f>IF(gha_make_cxi_2015!J$57 = 0, 0, gha_make_cxi_2015!J48/gha_make_cxi_2015!J$57)</f>
        <v>0</v>
      </c>
      <c r="K49">
        <f>IF(gha_make_cxi_2015!K$57 = 0, 0, gha_make_cxi_2015!K48/gha_make_cxi_2015!K$57)</f>
        <v>0</v>
      </c>
      <c r="L49">
        <f>IF(gha_make_cxi_2015!L$57 = 0, 0, gha_make_cxi_2015!L48/gha_make_cxi_2015!L$57)</f>
        <v>0</v>
      </c>
      <c r="M49">
        <f>IF(gha_make_cxi_2015!M$57 = 0, 0, gha_make_cxi_2015!M48/gha_make_cxi_2015!M$57)</f>
        <v>0</v>
      </c>
      <c r="N49">
        <f>IF(gha_make_cxi_2015!N$57 = 0, 0, gha_make_cxi_2015!N48/gha_make_cxi_2015!N$57)</f>
        <v>0</v>
      </c>
      <c r="O49">
        <f>IF(gha_make_cxi_2015!O$57 = 0, 0, gha_make_cxi_2015!O48/gha_make_cxi_2015!O$57)</f>
        <v>0</v>
      </c>
      <c r="P49">
        <f>IF(gha_make_cxi_2015!P$57 = 0, 0, gha_make_cxi_2015!P48/gha_make_cxi_2015!P$57)</f>
        <v>0</v>
      </c>
      <c r="Q49">
        <f>IF(gha_make_cxi_2015!Q$57 = 0, 0, gha_make_cxi_2015!Q48/gha_make_cxi_2015!Q$57)</f>
        <v>0</v>
      </c>
      <c r="R49">
        <f>IF(gha_make_cxi_2015!R$57 = 0, 0, gha_make_cxi_2015!R48/gha_make_cxi_2015!R$57)</f>
        <v>0</v>
      </c>
      <c r="S49">
        <f>IF(gha_make_cxi_2015!S$57 = 0, 0, gha_make_cxi_2015!S48/gha_make_cxi_2015!S$57)</f>
        <v>0</v>
      </c>
      <c r="T49">
        <f>IF(gha_make_cxi_2015!T$57 = 0, 0, gha_make_cxi_2015!T48/gha_make_cxi_2015!T$57)</f>
        <v>0</v>
      </c>
      <c r="U49">
        <f>IF(gha_make_cxi_2015!U$57 = 0, 0, gha_make_cxi_2015!U48/gha_make_cxi_2015!U$57)</f>
        <v>0</v>
      </c>
      <c r="V49">
        <f>IF(gha_make_cxi_2015!V$57 = 0, 0, gha_make_cxi_2015!V48/gha_make_cxi_2015!V$57)</f>
        <v>0</v>
      </c>
      <c r="W49">
        <f>IF(gha_make_cxi_2015!W$57 = 0, 0, gha_make_cxi_2015!W48/gha_make_cxi_2015!W$57)</f>
        <v>0</v>
      </c>
      <c r="X49">
        <f>IF(gha_make_cxi_2015!X$57 = 0, 0, gha_make_cxi_2015!X48/gha_make_cxi_2015!X$57)</f>
        <v>0</v>
      </c>
      <c r="Y49">
        <f>IF(gha_make_cxi_2015!Y$57 = 0, 0, gha_make_cxi_2015!Y48/gha_make_cxi_2015!Y$57)</f>
        <v>0</v>
      </c>
      <c r="Z49">
        <f>IF(gha_make_cxi_2015!Z$57 = 0, 0, gha_make_cxi_2015!Z48/gha_make_cxi_2015!Z$57)</f>
        <v>0</v>
      </c>
      <c r="AA49">
        <f>IF(gha_make_cxi_2015!AA$57 = 0, 0, gha_make_cxi_2015!AA48/gha_make_cxi_2015!AA$57)</f>
        <v>0</v>
      </c>
      <c r="AB49">
        <f>IF(gha_make_cxi_2015!AB$57 = 0, 0, gha_make_cxi_2015!AB48/gha_make_cxi_2015!AB$57)</f>
        <v>0</v>
      </c>
      <c r="AC49">
        <f>IF(gha_make_cxi_2015!AC$57 = 0, 0, gha_make_cxi_2015!AC48/gha_make_cxi_2015!AC$57)</f>
        <v>0</v>
      </c>
      <c r="AD49">
        <f>IF(gha_make_cxi_2015!AD$57 = 0, 0, gha_make_cxi_2015!AD48/gha_make_cxi_2015!AD$57)</f>
        <v>0</v>
      </c>
      <c r="AE49">
        <f>IF(gha_make_cxi_2015!AE$57 = 0, 0, gha_make_cxi_2015!AE48/gha_make_cxi_2015!AE$57)</f>
        <v>0</v>
      </c>
      <c r="AF49">
        <f>IF(gha_make_cxi_2015!AF$57 = 0, 0, gha_make_cxi_2015!AF48/gha_make_cxi_2015!AF$57)</f>
        <v>0</v>
      </c>
      <c r="AG49">
        <f>IF(gha_make_cxi_2015!AG$57 = 0, 0, gha_make_cxi_2015!AG48/gha_make_cxi_2015!AG$57)</f>
        <v>0</v>
      </c>
      <c r="AH49">
        <f>IF(gha_make_cxi_2015!AH$57 = 0, 0, gha_make_cxi_2015!AH48/gha_make_cxi_2015!AH$57)</f>
        <v>0</v>
      </c>
      <c r="AI49">
        <f>IF(gha_make_cxi_2015!AI$57 = 0, 0, gha_make_cxi_2015!AI48/gha_make_cxi_2015!AI$57)</f>
        <v>0</v>
      </c>
      <c r="AJ49">
        <f>IF(gha_make_cxi_2015!AJ$57 = 0, 0, gha_make_cxi_2015!AJ48/gha_make_cxi_2015!AJ$57)</f>
        <v>0</v>
      </c>
      <c r="AK49">
        <f>IF(gha_make_cxi_2015!AK$57 = 0, 0, gha_make_cxi_2015!AK48/gha_make_cxi_2015!AK$57)</f>
        <v>0</v>
      </c>
      <c r="AL49">
        <f>IF(gha_make_cxi_2015!AL$57 = 0, 0, gha_make_cxi_2015!AL48/gha_make_cxi_2015!AL$57)</f>
        <v>0</v>
      </c>
      <c r="AM49">
        <f>IF(gha_make_cxi_2015!AM$57 = 0, 0, gha_make_cxi_2015!AM48/gha_make_cxi_2015!AM$57)</f>
        <v>0</v>
      </c>
      <c r="AN49">
        <f>IF(gha_make_cxi_2015!AN$57 = 0, 0, gha_make_cxi_2015!AN48/gha_make_cxi_2015!AN$57)</f>
        <v>0</v>
      </c>
      <c r="AO49">
        <f>IF(gha_make_cxi_2015!AO$57 = 0, 0, gha_make_cxi_2015!AO48/gha_make_cxi_2015!AO$57)</f>
        <v>0</v>
      </c>
      <c r="AP49">
        <f>IF(gha_make_cxi_2015!AP$57 = 0, 0, gha_make_cxi_2015!AP48/gha_make_cxi_2015!AP$57)</f>
        <v>0</v>
      </c>
      <c r="AQ49">
        <f>IF(gha_make_cxi_2015!AQ$57 = 0, 0, gha_make_cxi_2015!AQ48/gha_make_cxi_2015!AQ$57)</f>
        <v>0</v>
      </c>
      <c r="AR49">
        <f>IF(gha_make_cxi_2015!AR$57 = 0, 0, gha_make_cxi_2015!AR48/gha_make_cxi_2015!AR$57)</f>
        <v>0</v>
      </c>
      <c r="AS49">
        <f>IF(gha_make_cxi_2015!AS$57 = 0, 0, gha_make_cxi_2015!AS48/gha_make_cxi_2015!AS$57)</f>
        <v>0</v>
      </c>
      <c r="AT49">
        <f>IF(gha_make_cxi_2015!AT$57 = 0, 0, gha_make_cxi_2015!AT48/gha_make_cxi_2015!AT$57)</f>
        <v>0</v>
      </c>
      <c r="AU49">
        <f>IF(gha_make_cxi_2015!AU$57 = 0, 0, gha_make_cxi_2015!AU48/gha_make_cxi_2015!AU$57)</f>
        <v>0</v>
      </c>
      <c r="AV49">
        <f>IF(gha_make_cxi_2015!AV$57 = 0, 0, gha_make_cxi_2015!AV48/gha_make_cxi_2015!AV$57)</f>
        <v>0</v>
      </c>
      <c r="AW49">
        <f>IF(gha_make_cxi_2015!AW$57 = 0, 0, gha_make_cxi_2015!AW48/gha_make_cxi_2015!AW$57)</f>
        <v>1</v>
      </c>
      <c r="AX49">
        <f>IF(gha_make_cxi_2015!AX$57 = 0, 0, gha_make_cxi_2015!AX48/gha_make_cxi_2015!AX$57)</f>
        <v>0</v>
      </c>
      <c r="AY49">
        <f>IF(gha_make_cxi_2015!AY$57 = 0, 0, gha_make_cxi_2015!AY48/gha_make_cxi_2015!AY$57)</f>
        <v>0</v>
      </c>
      <c r="AZ49">
        <f>IF(gha_make_cxi_2015!AZ$57 = 0, 0, gha_make_cxi_2015!AZ48/gha_make_cxi_2015!AZ$57)</f>
        <v>0</v>
      </c>
      <c r="BA49">
        <f>IF(gha_make_cxi_2015!BA$57 = 0, 0, gha_make_cxi_2015!BA48/gha_make_cxi_2015!BA$57)</f>
        <v>0</v>
      </c>
      <c r="BB49">
        <f>IF(gha_make_cxi_2015!BB$57 = 0, 0, gha_make_cxi_2015!BB48/gha_make_cxi_2015!BB$57)</f>
        <v>0</v>
      </c>
      <c r="BC49">
        <f>IF(gha_make_cxi_2015!BC$57 = 0, 0, gha_make_cxi_2015!BC48/gha_make_cxi_2015!BC$57)</f>
        <v>0</v>
      </c>
      <c r="BD49">
        <f>IF(gha_make_cxi_2015!BD$57 = 0, 0, gha_make_cxi_2015!BD48/gha_make_cxi_2015!BD$57)</f>
        <v>0</v>
      </c>
      <c r="BE49">
        <f>IF(gha_make_cxi_2015!BE$57 = 0, 0, gha_make_cxi_2015!BE48/gha_make_cxi_2015!BE$57)</f>
        <v>0</v>
      </c>
    </row>
    <row r="50" spans="1:57" x14ac:dyDescent="0.25">
      <c r="A50" t="s">
        <v>50</v>
      </c>
      <c r="B50">
        <f>IF(gha_make_cxi_2015!B$57 = 0, 0, gha_make_cxi_2015!B49/gha_make_cxi_2015!B$57)</f>
        <v>0</v>
      </c>
      <c r="C50">
        <f>IF(gha_make_cxi_2015!C$57 = 0, 0, gha_make_cxi_2015!C49/gha_make_cxi_2015!C$57)</f>
        <v>0</v>
      </c>
      <c r="D50">
        <f>IF(gha_make_cxi_2015!D$57 = 0, 0, gha_make_cxi_2015!D49/gha_make_cxi_2015!D$57)</f>
        <v>0</v>
      </c>
      <c r="E50">
        <f>IF(gha_make_cxi_2015!E$57 = 0, 0, gha_make_cxi_2015!E49/gha_make_cxi_2015!E$57)</f>
        <v>0</v>
      </c>
      <c r="F50">
        <f>IF(gha_make_cxi_2015!F$57 = 0, 0, gha_make_cxi_2015!F49/gha_make_cxi_2015!F$57)</f>
        <v>0</v>
      </c>
      <c r="G50">
        <f>IF(gha_make_cxi_2015!G$57 = 0, 0, gha_make_cxi_2015!G49/gha_make_cxi_2015!G$57)</f>
        <v>0</v>
      </c>
      <c r="H50">
        <f>IF(gha_make_cxi_2015!H$57 = 0, 0, gha_make_cxi_2015!H49/gha_make_cxi_2015!H$57)</f>
        <v>0</v>
      </c>
      <c r="I50">
        <f>IF(gha_make_cxi_2015!I$57 = 0, 0, gha_make_cxi_2015!I49/gha_make_cxi_2015!I$57)</f>
        <v>0</v>
      </c>
      <c r="J50">
        <f>IF(gha_make_cxi_2015!J$57 = 0, 0, gha_make_cxi_2015!J49/gha_make_cxi_2015!J$57)</f>
        <v>0</v>
      </c>
      <c r="K50">
        <f>IF(gha_make_cxi_2015!K$57 = 0, 0, gha_make_cxi_2015!K49/gha_make_cxi_2015!K$57)</f>
        <v>0</v>
      </c>
      <c r="L50">
        <f>IF(gha_make_cxi_2015!L$57 = 0, 0, gha_make_cxi_2015!L49/gha_make_cxi_2015!L$57)</f>
        <v>0</v>
      </c>
      <c r="M50">
        <f>IF(gha_make_cxi_2015!M$57 = 0, 0, gha_make_cxi_2015!M49/gha_make_cxi_2015!M$57)</f>
        <v>0</v>
      </c>
      <c r="N50">
        <f>IF(gha_make_cxi_2015!N$57 = 0, 0, gha_make_cxi_2015!N49/gha_make_cxi_2015!N$57)</f>
        <v>0</v>
      </c>
      <c r="O50">
        <f>IF(gha_make_cxi_2015!O$57 = 0, 0, gha_make_cxi_2015!O49/gha_make_cxi_2015!O$57)</f>
        <v>0</v>
      </c>
      <c r="P50">
        <f>IF(gha_make_cxi_2015!P$57 = 0, 0, gha_make_cxi_2015!P49/gha_make_cxi_2015!P$57)</f>
        <v>0</v>
      </c>
      <c r="Q50">
        <f>IF(gha_make_cxi_2015!Q$57 = 0, 0, gha_make_cxi_2015!Q49/gha_make_cxi_2015!Q$57)</f>
        <v>0</v>
      </c>
      <c r="R50">
        <f>IF(gha_make_cxi_2015!R$57 = 0, 0, gha_make_cxi_2015!R49/gha_make_cxi_2015!R$57)</f>
        <v>0</v>
      </c>
      <c r="S50">
        <f>IF(gha_make_cxi_2015!S$57 = 0, 0, gha_make_cxi_2015!S49/gha_make_cxi_2015!S$57)</f>
        <v>0</v>
      </c>
      <c r="T50">
        <f>IF(gha_make_cxi_2015!T$57 = 0, 0, gha_make_cxi_2015!T49/gha_make_cxi_2015!T$57)</f>
        <v>0</v>
      </c>
      <c r="U50">
        <f>IF(gha_make_cxi_2015!U$57 = 0, 0, gha_make_cxi_2015!U49/gha_make_cxi_2015!U$57)</f>
        <v>0</v>
      </c>
      <c r="V50">
        <f>IF(gha_make_cxi_2015!V$57 = 0, 0, gha_make_cxi_2015!V49/gha_make_cxi_2015!V$57)</f>
        <v>0</v>
      </c>
      <c r="W50">
        <f>IF(gha_make_cxi_2015!W$57 = 0, 0, gha_make_cxi_2015!W49/gha_make_cxi_2015!W$57)</f>
        <v>0</v>
      </c>
      <c r="X50">
        <f>IF(gha_make_cxi_2015!X$57 = 0, 0, gha_make_cxi_2015!X49/gha_make_cxi_2015!X$57)</f>
        <v>0</v>
      </c>
      <c r="Y50">
        <f>IF(gha_make_cxi_2015!Y$57 = 0, 0, gha_make_cxi_2015!Y49/gha_make_cxi_2015!Y$57)</f>
        <v>0</v>
      </c>
      <c r="Z50">
        <f>IF(gha_make_cxi_2015!Z$57 = 0, 0, gha_make_cxi_2015!Z49/gha_make_cxi_2015!Z$57)</f>
        <v>0</v>
      </c>
      <c r="AA50">
        <f>IF(gha_make_cxi_2015!AA$57 = 0, 0, gha_make_cxi_2015!AA49/gha_make_cxi_2015!AA$57)</f>
        <v>0</v>
      </c>
      <c r="AB50">
        <f>IF(gha_make_cxi_2015!AB$57 = 0, 0, gha_make_cxi_2015!AB49/gha_make_cxi_2015!AB$57)</f>
        <v>0</v>
      </c>
      <c r="AC50">
        <f>IF(gha_make_cxi_2015!AC$57 = 0, 0, gha_make_cxi_2015!AC49/gha_make_cxi_2015!AC$57)</f>
        <v>0</v>
      </c>
      <c r="AD50">
        <f>IF(gha_make_cxi_2015!AD$57 = 0, 0, gha_make_cxi_2015!AD49/gha_make_cxi_2015!AD$57)</f>
        <v>0</v>
      </c>
      <c r="AE50">
        <f>IF(gha_make_cxi_2015!AE$57 = 0, 0, gha_make_cxi_2015!AE49/gha_make_cxi_2015!AE$57)</f>
        <v>0</v>
      </c>
      <c r="AF50">
        <f>IF(gha_make_cxi_2015!AF$57 = 0, 0, gha_make_cxi_2015!AF49/gha_make_cxi_2015!AF$57)</f>
        <v>0</v>
      </c>
      <c r="AG50">
        <f>IF(gha_make_cxi_2015!AG$57 = 0, 0, gha_make_cxi_2015!AG49/gha_make_cxi_2015!AG$57)</f>
        <v>0</v>
      </c>
      <c r="AH50">
        <f>IF(gha_make_cxi_2015!AH$57 = 0, 0, gha_make_cxi_2015!AH49/gha_make_cxi_2015!AH$57)</f>
        <v>0</v>
      </c>
      <c r="AI50">
        <f>IF(gha_make_cxi_2015!AI$57 = 0, 0, gha_make_cxi_2015!AI49/gha_make_cxi_2015!AI$57)</f>
        <v>0</v>
      </c>
      <c r="AJ50">
        <f>IF(gha_make_cxi_2015!AJ$57 = 0, 0, gha_make_cxi_2015!AJ49/gha_make_cxi_2015!AJ$57)</f>
        <v>0</v>
      </c>
      <c r="AK50">
        <f>IF(gha_make_cxi_2015!AK$57 = 0, 0, gha_make_cxi_2015!AK49/gha_make_cxi_2015!AK$57)</f>
        <v>0</v>
      </c>
      <c r="AL50">
        <f>IF(gha_make_cxi_2015!AL$57 = 0, 0, gha_make_cxi_2015!AL49/gha_make_cxi_2015!AL$57)</f>
        <v>0</v>
      </c>
      <c r="AM50">
        <f>IF(gha_make_cxi_2015!AM$57 = 0, 0, gha_make_cxi_2015!AM49/gha_make_cxi_2015!AM$57)</f>
        <v>0</v>
      </c>
      <c r="AN50">
        <f>IF(gha_make_cxi_2015!AN$57 = 0, 0, gha_make_cxi_2015!AN49/gha_make_cxi_2015!AN$57)</f>
        <v>0</v>
      </c>
      <c r="AO50">
        <f>IF(gha_make_cxi_2015!AO$57 = 0, 0, gha_make_cxi_2015!AO49/gha_make_cxi_2015!AO$57)</f>
        <v>0</v>
      </c>
      <c r="AP50">
        <f>IF(gha_make_cxi_2015!AP$57 = 0, 0, gha_make_cxi_2015!AP49/gha_make_cxi_2015!AP$57)</f>
        <v>0</v>
      </c>
      <c r="AQ50">
        <f>IF(gha_make_cxi_2015!AQ$57 = 0, 0, gha_make_cxi_2015!AQ49/gha_make_cxi_2015!AQ$57)</f>
        <v>0</v>
      </c>
      <c r="AR50">
        <f>IF(gha_make_cxi_2015!AR$57 = 0, 0, gha_make_cxi_2015!AR49/gha_make_cxi_2015!AR$57)</f>
        <v>0</v>
      </c>
      <c r="AS50">
        <f>IF(gha_make_cxi_2015!AS$57 = 0, 0, gha_make_cxi_2015!AS49/gha_make_cxi_2015!AS$57)</f>
        <v>0</v>
      </c>
      <c r="AT50">
        <f>IF(gha_make_cxi_2015!AT$57 = 0, 0, gha_make_cxi_2015!AT49/gha_make_cxi_2015!AT$57)</f>
        <v>0</v>
      </c>
      <c r="AU50">
        <f>IF(gha_make_cxi_2015!AU$57 = 0, 0, gha_make_cxi_2015!AU49/gha_make_cxi_2015!AU$57)</f>
        <v>0</v>
      </c>
      <c r="AV50">
        <f>IF(gha_make_cxi_2015!AV$57 = 0, 0, gha_make_cxi_2015!AV49/gha_make_cxi_2015!AV$57)</f>
        <v>0</v>
      </c>
      <c r="AW50">
        <f>IF(gha_make_cxi_2015!AW$57 = 0, 0, gha_make_cxi_2015!AW49/gha_make_cxi_2015!AW$57)</f>
        <v>0</v>
      </c>
      <c r="AX50">
        <f>IF(gha_make_cxi_2015!AX$57 = 0, 0, gha_make_cxi_2015!AX49/gha_make_cxi_2015!AX$57)</f>
        <v>1</v>
      </c>
      <c r="AY50">
        <f>IF(gha_make_cxi_2015!AY$57 = 0, 0, gha_make_cxi_2015!AY49/gha_make_cxi_2015!AY$57)</f>
        <v>0</v>
      </c>
      <c r="AZ50">
        <f>IF(gha_make_cxi_2015!AZ$57 = 0, 0, gha_make_cxi_2015!AZ49/gha_make_cxi_2015!AZ$57)</f>
        <v>0</v>
      </c>
      <c r="BA50">
        <f>IF(gha_make_cxi_2015!BA$57 = 0, 0, gha_make_cxi_2015!BA49/gha_make_cxi_2015!BA$57)</f>
        <v>0</v>
      </c>
      <c r="BB50">
        <f>IF(gha_make_cxi_2015!BB$57 = 0, 0, gha_make_cxi_2015!BB49/gha_make_cxi_2015!BB$57)</f>
        <v>0</v>
      </c>
      <c r="BC50">
        <f>IF(gha_make_cxi_2015!BC$57 = 0, 0, gha_make_cxi_2015!BC49/gha_make_cxi_2015!BC$57)</f>
        <v>0</v>
      </c>
      <c r="BD50">
        <f>IF(gha_make_cxi_2015!BD$57 = 0, 0, gha_make_cxi_2015!BD49/gha_make_cxi_2015!BD$57)</f>
        <v>0</v>
      </c>
      <c r="BE50">
        <f>IF(gha_make_cxi_2015!BE$57 = 0, 0, gha_make_cxi_2015!BE49/gha_make_cxi_2015!BE$57)</f>
        <v>0</v>
      </c>
    </row>
    <row r="51" spans="1:57" x14ac:dyDescent="0.25">
      <c r="A51" t="s">
        <v>51</v>
      </c>
      <c r="B51">
        <f>IF(gha_make_cxi_2015!B$57 = 0, 0, gha_make_cxi_2015!B50/gha_make_cxi_2015!B$57)</f>
        <v>0</v>
      </c>
      <c r="C51">
        <f>IF(gha_make_cxi_2015!C$57 = 0, 0, gha_make_cxi_2015!C50/gha_make_cxi_2015!C$57)</f>
        <v>0</v>
      </c>
      <c r="D51">
        <f>IF(gha_make_cxi_2015!D$57 = 0, 0, gha_make_cxi_2015!D50/gha_make_cxi_2015!D$57)</f>
        <v>0</v>
      </c>
      <c r="E51">
        <f>IF(gha_make_cxi_2015!E$57 = 0, 0, gha_make_cxi_2015!E50/gha_make_cxi_2015!E$57)</f>
        <v>0</v>
      </c>
      <c r="F51">
        <f>IF(gha_make_cxi_2015!F$57 = 0, 0, gha_make_cxi_2015!F50/gha_make_cxi_2015!F$57)</f>
        <v>0</v>
      </c>
      <c r="G51">
        <f>IF(gha_make_cxi_2015!G$57 = 0, 0, gha_make_cxi_2015!G50/gha_make_cxi_2015!G$57)</f>
        <v>0</v>
      </c>
      <c r="H51">
        <f>IF(gha_make_cxi_2015!H$57 = 0, 0, gha_make_cxi_2015!H50/gha_make_cxi_2015!H$57)</f>
        <v>0</v>
      </c>
      <c r="I51">
        <f>IF(gha_make_cxi_2015!I$57 = 0, 0, gha_make_cxi_2015!I50/gha_make_cxi_2015!I$57)</f>
        <v>0</v>
      </c>
      <c r="J51">
        <f>IF(gha_make_cxi_2015!J$57 = 0, 0, gha_make_cxi_2015!J50/gha_make_cxi_2015!J$57)</f>
        <v>0</v>
      </c>
      <c r="K51">
        <f>IF(gha_make_cxi_2015!K$57 = 0, 0, gha_make_cxi_2015!K50/gha_make_cxi_2015!K$57)</f>
        <v>0</v>
      </c>
      <c r="L51">
        <f>IF(gha_make_cxi_2015!L$57 = 0, 0, gha_make_cxi_2015!L50/gha_make_cxi_2015!L$57)</f>
        <v>0</v>
      </c>
      <c r="M51">
        <f>IF(gha_make_cxi_2015!M$57 = 0, 0, gha_make_cxi_2015!M50/gha_make_cxi_2015!M$57)</f>
        <v>0</v>
      </c>
      <c r="N51">
        <f>IF(gha_make_cxi_2015!N$57 = 0, 0, gha_make_cxi_2015!N50/gha_make_cxi_2015!N$57)</f>
        <v>0</v>
      </c>
      <c r="O51">
        <f>IF(gha_make_cxi_2015!O$57 = 0, 0, gha_make_cxi_2015!O50/gha_make_cxi_2015!O$57)</f>
        <v>0</v>
      </c>
      <c r="P51">
        <f>IF(gha_make_cxi_2015!P$57 = 0, 0, gha_make_cxi_2015!P50/gha_make_cxi_2015!P$57)</f>
        <v>0</v>
      </c>
      <c r="Q51">
        <f>IF(gha_make_cxi_2015!Q$57 = 0, 0, gha_make_cxi_2015!Q50/gha_make_cxi_2015!Q$57)</f>
        <v>0</v>
      </c>
      <c r="R51">
        <f>IF(gha_make_cxi_2015!R$57 = 0, 0, gha_make_cxi_2015!R50/gha_make_cxi_2015!R$57)</f>
        <v>0</v>
      </c>
      <c r="S51">
        <f>IF(gha_make_cxi_2015!S$57 = 0, 0, gha_make_cxi_2015!S50/gha_make_cxi_2015!S$57)</f>
        <v>0</v>
      </c>
      <c r="T51">
        <f>IF(gha_make_cxi_2015!T$57 = 0, 0, gha_make_cxi_2015!T50/gha_make_cxi_2015!T$57)</f>
        <v>0</v>
      </c>
      <c r="U51">
        <f>IF(gha_make_cxi_2015!U$57 = 0, 0, gha_make_cxi_2015!U50/gha_make_cxi_2015!U$57)</f>
        <v>0</v>
      </c>
      <c r="V51">
        <f>IF(gha_make_cxi_2015!V$57 = 0, 0, gha_make_cxi_2015!V50/gha_make_cxi_2015!V$57)</f>
        <v>0</v>
      </c>
      <c r="W51">
        <f>IF(gha_make_cxi_2015!W$57 = 0, 0, gha_make_cxi_2015!W50/gha_make_cxi_2015!W$57)</f>
        <v>0</v>
      </c>
      <c r="X51">
        <f>IF(gha_make_cxi_2015!X$57 = 0, 0, gha_make_cxi_2015!X50/gha_make_cxi_2015!X$57)</f>
        <v>0</v>
      </c>
      <c r="Y51">
        <f>IF(gha_make_cxi_2015!Y$57 = 0, 0, gha_make_cxi_2015!Y50/gha_make_cxi_2015!Y$57)</f>
        <v>0</v>
      </c>
      <c r="Z51">
        <f>IF(gha_make_cxi_2015!Z$57 = 0, 0, gha_make_cxi_2015!Z50/gha_make_cxi_2015!Z$57)</f>
        <v>0</v>
      </c>
      <c r="AA51">
        <f>IF(gha_make_cxi_2015!AA$57 = 0, 0, gha_make_cxi_2015!AA50/gha_make_cxi_2015!AA$57)</f>
        <v>0</v>
      </c>
      <c r="AB51">
        <f>IF(gha_make_cxi_2015!AB$57 = 0, 0, gha_make_cxi_2015!AB50/gha_make_cxi_2015!AB$57)</f>
        <v>0</v>
      </c>
      <c r="AC51">
        <f>IF(gha_make_cxi_2015!AC$57 = 0, 0, gha_make_cxi_2015!AC50/gha_make_cxi_2015!AC$57)</f>
        <v>0</v>
      </c>
      <c r="AD51">
        <f>IF(gha_make_cxi_2015!AD$57 = 0, 0, gha_make_cxi_2015!AD50/gha_make_cxi_2015!AD$57)</f>
        <v>0</v>
      </c>
      <c r="AE51">
        <f>IF(gha_make_cxi_2015!AE$57 = 0, 0, gha_make_cxi_2015!AE50/gha_make_cxi_2015!AE$57)</f>
        <v>0</v>
      </c>
      <c r="AF51">
        <f>IF(gha_make_cxi_2015!AF$57 = 0, 0, gha_make_cxi_2015!AF50/gha_make_cxi_2015!AF$57)</f>
        <v>0</v>
      </c>
      <c r="AG51">
        <f>IF(gha_make_cxi_2015!AG$57 = 0, 0, gha_make_cxi_2015!AG50/gha_make_cxi_2015!AG$57)</f>
        <v>0</v>
      </c>
      <c r="AH51">
        <f>IF(gha_make_cxi_2015!AH$57 = 0, 0, gha_make_cxi_2015!AH50/gha_make_cxi_2015!AH$57)</f>
        <v>0</v>
      </c>
      <c r="AI51">
        <f>IF(gha_make_cxi_2015!AI$57 = 0, 0, gha_make_cxi_2015!AI50/gha_make_cxi_2015!AI$57)</f>
        <v>0</v>
      </c>
      <c r="AJ51">
        <f>IF(gha_make_cxi_2015!AJ$57 = 0, 0, gha_make_cxi_2015!AJ50/gha_make_cxi_2015!AJ$57)</f>
        <v>0</v>
      </c>
      <c r="AK51">
        <f>IF(gha_make_cxi_2015!AK$57 = 0, 0, gha_make_cxi_2015!AK50/gha_make_cxi_2015!AK$57)</f>
        <v>0</v>
      </c>
      <c r="AL51">
        <f>IF(gha_make_cxi_2015!AL$57 = 0, 0, gha_make_cxi_2015!AL50/gha_make_cxi_2015!AL$57)</f>
        <v>0</v>
      </c>
      <c r="AM51">
        <f>IF(gha_make_cxi_2015!AM$57 = 0, 0, gha_make_cxi_2015!AM50/gha_make_cxi_2015!AM$57)</f>
        <v>0</v>
      </c>
      <c r="AN51">
        <f>IF(gha_make_cxi_2015!AN$57 = 0, 0, gha_make_cxi_2015!AN50/gha_make_cxi_2015!AN$57)</f>
        <v>0</v>
      </c>
      <c r="AO51">
        <f>IF(gha_make_cxi_2015!AO$57 = 0, 0, gha_make_cxi_2015!AO50/gha_make_cxi_2015!AO$57)</f>
        <v>0</v>
      </c>
      <c r="AP51">
        <f>IF(gha_make_cxi_2015!AP$57 = 0, 0, gha_make_cxi_2015!AP50/gha_make_cxi_2015!AP$57)</f>
        <v>0</v>
      </c>
      <c r="AQ51">
        <f>IF(gha_make_cxi_2015!AQ$57 = 0, 0, gha_make_cxi_2015!AQ50/gha_make_cxi_2015!AQ$57)</f>
        <v>0</v>
      </c>
      <c r="AR51">
        <f>IF(gha_make_cxi_2015!AR$57 = 0, 0, gha_make_cxi_2015!AR50/gha_make_cxi_2015!AR$57)</f>
        <v>0</v>
      </c>
      <c r="AS51">
        <f>IF(gha_make_cxi_2015!AS$57 = 0, 0, gha_make_cxi_2015!AS50/gha_make_cxi_2015!AS$57)</f>
        <v>0</v>
      </c>
      <c r="AT51">
        <f>IF(gha_make_cxi_2015!AT$57 = 0, 0, gha_make_cxi_2015!AT50/gha_make_cxi_2015!AT$57)</f>
        <v>0</v>
      </c>
      <c r="AU51">
        <f>IF(gha_make_cxi_2015!AU$57 = 0, 0, gha_make_cxi_2015!AU50/gha_make_cxi_2015!AU$57)</f>
        <v>0</v>
      </c>
      <c r="AV51">
        <f>IF(gha_make_cxi_2015!AV$57 = 0, 0, gha_make_cxi_2015!AV50/gha_make_cxi_2015!AV$57)</f>
        <v>0</v>
      </c>
      <c r="AW51">
        <f>IF(gha_make_cxi_2015!AW$57 = 0, 0, gha_make_cxi_2015!AW50/gha_make_cxi_2015!AW$57)</f>
        <v>0</v>
      </c>
      <c r="AX51">
        <f>IF(gha_make_cxi_2015!AX$57 = 0, 0, gha_make_cxi_2015!AX50/gha_make_cxi_2015!AX$57)</f>
        <v>0</v>
      </c>
      <c r="AY51">
        <f>IF(gha_make_cxi_2015!AY$57 = 0, 0, gha_make_cxi_2015!AY50/gha_make_cxi_2015!AY$57)</f>
        <v>1</v>
      </c>
      <c r="AZ51">
        <f>IF(gha_make_cxi_2015!AZ$57 = 0, 0, gha_make_cxi_2015!AZ50/gha_make_cxi_2015!AZ$57)</f>
        <v>0</v>
      </c>
      <c r="BA51">
        <f>IF(gha_make_cxi_2015!BA$57 = 0, 0, gha_make_cxi_2015!BA50/gha_make_cxi_2015!BA$57)</f>
        <v>0</v>
      </c>
      <c r="BB51">
        <f>IF(gha_make_cxi_2015!BB$57 = 0, 0, gha_make_cxi_2015!BB50/gha_make_cxi_2015!BB$57)</f>
        <v>0</v>
      </c>
      <c r="BC51">
        <f>IF(gha_make_cxi_2015!BC$57 = 0, 0, gha_make_cxi_2015!BC50/gha_make_cxi_2015!BC$57)</f>
        <v>0</v>
      </c>
      <c r="BD51">
        <f>IF(gha_make_cxi_2015!BD$57 = 0, 0, gha_make_cxi_2015!BD50/gha_make_cxi_2015!BD$57)</f>
        <v>0</v>
      </c>
      <c r="BE51">
        <f>IF(gha_make_cxi_2015!BE$57 = 0, 0, gha_make_cxi_2015!BE50/gha_make_cxi_2015!BE$57)</f>
        <v>0</v>
      </c>
    </row>
    <row r="52" spans="1:57" x14ac:dyDescent="0.25">
      <c r="A52" t="s">
        <v>52</v>
      </c>
      <c r="B52">
        <f>IF(gha_make_cxi_2015!B$57 = 0, 0, gha_make_cxi_2015!B51/gha_make_cxi_2015!B$57)</f>
        <v>0</v>
      </c>
      <c r="C52">
        <f>IF(gha_make_cxi_2015!C$57 = 0, 0, gha_make_cxi_2015!C51/gha_make_cxi_2015!C$57)</f>
        <v>0</v>
      </c>
      <c r="D52">
        <f>IF(gha_make_cxi_2015!D$57 = 0, 0, gha_make_cxi_2015!D51/gha_make_cxi_2015!D$57)</f>
        <v>0</v>
      </c>
      <c r="E52">
        <f>IF(gha_make_cxi_2015!E$57 = 0, 0, gha_make_cxi_2015!E51/gha_make_cxi_2015!E$57)</f>
        <v>0</v>
      </c>
      <c r="F52">
        <f>IF(gha_make_cxi_2015!F$57 = 0, 0, gha_make_cxi_2015!F51/gha_make_cxi_2015!F$57)</f>
        <v>0</v>
      </c>
      <c r="G52">
        <f>IF(gha_make_cxi_2015!G$57 = 0, 0, gha_make_cxi_2015!G51/gha_make_cxi_2015!G$57)</f>
        <v>0</v>
      </c>
      <c r="H52">
        <f>IF(gha_make_cxi_2015!H$57 = 0, 0, gha_make_cxi_2015!H51/gha_make_cxi_2015!H$57)</f>
        <v>0</v>
      </c>
      <c r="I52">
        <f>IF(gha_make_cxi_2015!I$57 = 0, 0, gha_make_cxi_2015!I51/gha_make_cxi_2015!I$57)</f>
        <v>0</v>
      </c>
      <c r="J52">
        <f>IF(gha_make_cxi_2015!J$57 = 0, 0, gha_make_cxi_2015!J51/gha_make_cxi_2015!J$57)</f>
        <v>0</v>
      </c>
      <c r="K52">
        <f>IF(gha_make_cxi_2015!K$57 = 0, 0, gha_make_cxi_2015!K51/gha_make_cxi_2015!K$57)</f>
        <v>0</v>
      </c>
      <c r="L52">
        <f>IF(gha_make_cxi_2015!L$57 = 0, 0, gha_make_cxi_2015!L51/gha_make_cxi_2015!L$57)</f>
        <v>0</v>
      </c>
      <c r="M52">
        <f>IF(gha_make_cxi_2015!M$57 = 0, 0, gha_make_cxi_2015!M51/gha_make_cxi_2015!M$57)</f>
        <v>0</v>
      </c>
      <c r="N52">
        <f>IF(gha_make_cxi_2015!N$57 = 0, 0, gha_make_cxi_2015!N51/gha_make_cxi_2015!N$57)</f>
        <v>0</v>
      </c>
      <c r="O52">
        <f>IF(gha_make_cxi_2015!O$57 = 0, 0, gha_make_cxi_2015!O51/gha_make_cxi_2015!O$57)</f>
        <v>0</v>
      </c>
      <c r="P52">
        <f>IF(gha_make_cxi_2015!P$57 = 0, 0, gha_make_cxi_2015!P51/gha_make_cxi_2015!P$57)</f>
        <v>0</v>
      </c>
      <c r="Q52">
        <f>IF(gha_make_cxi_2015!Q$57 = 0, 0, gha_make_cxi_2015!Q51/gha_make_cxi_2015!Q$57)</f>
        <v>0</v>
      </c>
      <c r="R52">
        <f>IF(gha_make_cxi_2015!R$57 = 0, 0, gha_make_cxi_2015!R51/gha_make_cxi_2015!R$57)</f>
        <v>0</v>
      </c>
      <c r="S52">
        <f>IF(gha_make_cxi_2015!S$57 = 0, 0, gha_make_cxi_2015!S51/gha_make_cxi_2015!S$57)</f>
        <v>0</v>
      </c>
      <c r="T52">
        <f>IF(gha_make_cxi_2015!T$57 = 0, 0, gha_make_cxi_2015!T51/gha_make_cxi_2015!T$57)</f>
        <v>0</v>
      </c>
      <c r="U52">
        <f>IF(gha_make_cxi_2015!U$57 = 0, 0, gha_make_cxi_2015!U51/gha_make_cxi_2015!U$57)</f>
        <v>0</v>
      </c>
      <c r="V52">
        <f>IF(gha_make_cxi_2015!V$57 = 0, 0, gha_make_cxi_2015!V51/gha_make_cxi_2015!V$57)</f>
        <v>0</v>
      </c>
      <c r="W52">
        <f>IF(gha_make_cxi_2015!W$57 = 0, 0, gha_make_cxi_2015!W51/gha_make_cxi_2015!W$57)</f>
        <v>0</v>
      </c>
      <c r="X52">
        <f>IF(gha_make_cxi_2015!X$57 = 0, 0, gha_make_cxi_2015!X51/gha_make_cxi_2015!X$57)</f>
        <v>0</v>
      </c>
      <c r="Y52">
        <f>IF(gha_make_cxi_2015!Y$57 = 0, 0, gha_make_cxi_2015!Y51/gha_make_cxi_2015!Y$57)</f>
        <v>0</v>
      </c>
      <c r="Z52">
        <f>IF(gha_make_cxi_2015!Z$57 = 0, 0, gha_make_cxi_2015!Z51/gha_make_cxi_2015!Z$57)</f>
        <v>0</v>
      </c>
      <c r="AA52">
        <f>IF(gha_make_cxi_2015!AA$57 = 0, 0, gha_make_cxi_2015!AA51/gha_make_cxi_2015!AA$57)</f>
        <v>0</v>
      </c>
      <c r="AB52">
        <f>IF(gha_make_cxi_2015!AB$57 = 0, 0, gha_make_cxi_2015!AB51/gha_make_cxi_2015!AB$57)</f>
        <v>0</v>
      </c>
      <c r="AC52">
        <f>IF(gha_make_cxi_2015!AC$57 = 0, 0, gha_make_cxi_2015!AC51/gha_make_cxi_2015!AC$57)</f>
        <v>0</v>
      </c>
      <c r="AD52">
        <f>IF(gha_make_cxi_2015!AD$57 = 0, 0, gha_make_cxi_2015!AD51/gha_make_cxi_2015!AD$57)</f>
        <v>0</v>
      </c>
      <c r="AE52">
        <f>IF(gha_make_cxi_2015!AE$57 = 0, 0, gha_make_cxi_2015!AE51/gha_make_cxi_2015!AE$57)</f>
        <v>0</v>
      </c>
      <c r="AF52">
        <f>IF(gha_make_cxi_2015!AF$57 = 0, 0, gha_make_cxi_2015!AF51/gha_make_cxi_2015!AF$57)</f>
        <v>0</v>
      </c>
      <c r="AG52">
        <f>IF(gha_make_cxi_2015!AG$57 = 0, 0, gha_make_cxi_2015!AG51/gha_make_cxi_2015!AG$57)</f>
        <v>0</v>
      </c>
      <c r="AH52">
        <f>IF(gha_make_cxi_2015!AH$57 = 0, 0, gha_make_cxi_2015!AH51/gha_make_cxi_2015!AH$57)</f>
        <v>0</v>
      </c>
      <c r="AI52">
        <f>IF(gha_make_cxi_2015!AI$57 = 0, 0, gha_make_cxi_2015!AI51/gha_make_cxi_2015!AI$57)</f>
        <v>0</v>
      </c>
      <c r="AJ52">
        <f>IF(gha_make_cxi_2015!AJ$57 = 0, 0, gha_make_cxi_2015!AJ51/gha_make_cxi_2015!AJ$57)</f>
        <v>0</v>
      </c>
      <c r="AK52">
        <f>IF(gha_make_cxi_2015!AK$57 = 0, 0, gha_make_cxi_2015!AK51/gha_make_cxi_2015!AK$57)</f>
        <v>0</v>
      </c>
      <c r="AL52">
        <f>IF(gha_make_cxi_2015!AL$57 = 0, 0, gha_make_cxi_2015!AL51/gha_make_cxi_2015!AL$57)</f>
        <v>0</v>
      </c>
      <c r="AM52">
        <f>IF(gha_make_cxi_2015!AM$57 = 0, 0, gha_make_cxi_2015!AM51/gha_make_cxi_2015!AM$57)</f>
        <v>0</v>
      </c>
      <c r="AN52">
        <f>IF(gha_make_cxi_2015!AN$57 = 0, 0, gha_make_cxi_2015!AN51/gha_make_cxi_2015!AN$57)</f>
        <v>0</v>
      </c>
      <c r="AO52">
        <f>IF(gha_make_cxi_2015!AO$57 = 0, 0, gha_make_cxi_2015!AO51/gha_make_cxi_2015!AO$57)</f>
        <v>0</v>
      </c>
      <c r="AP52">
        <f>IF(gha_make_cxi_2015!AP$57 = 0, 0, gha_make_cxi_2015!AP51/gha_make_cxi_2015!AP$57)</f>
        <v>0</v>
      </c>
      <c r="AQ52">
        <f>IF(gha_make_cxi_2015!AQ$57 = 0, 0, gha_make_cxi_2015!AQ51/gha_make_cxi_2015!AQ$57)</f>
        <v>0</v>
      </c>
      <c r="AR52">
        <f>IF(gha_make_cxi_2015!AR$57 = 0, 0, gha_make_cxi_2015!AR51/gha_make_cxi_2015!AR$57)</f>
        <v>0</v>
      </c>
      <c r="AS52">
        <f>IF(gha_make_cxi_2015!AS$57 = 0, 0, gha_make_cxi_2015!AS51/gha_make_cxi_2015!AS$57)</f>
        <v>0</v>
      </c>
      <c r="AT52">
        <f>IF(gha_make_cxi_2015!AT$57 = 0, 0, gha_make_cxi_2015!AT51/gha_make_cxi_2015!AT$57)</f>
        <v>0</v>
      </c>
      <c r="AU52">
        <f>IF(gha_make_cxi_2015!AU$57 = 0, 0, gha_make_cxi_2015!AU51/gha_make_cxi_2015!AU$57)</f>
        <v>0</v>
      </c>
      <c r="AV52">
        <f>IF(gha_make_cxi_2015!AV$57 = 0, 0, gha_make_cxi_2015!AV51/gha_make_cxi_2015!AV$57)</f>
        <v>0</v>
      </c>
      <c r="AW52">
        <f>IF(gha_make_cxi_2015!AW$57 = 0, 0, gha_make_cxi_2015!AW51/gha_make_cxi_2015!AW$57)</f>
        <v>0</v>
      </c>
      <c r="AX52">
        <f>IF(gha_make_cxi_2015!AX$57 = 0, 0, gha_make_cxi_2015!AX51/gha_make_cxi_2015!AX$57)</f>
        <v>0</v>
      </c>
      <c r="AY52">
        <f>IF(gha_make_cxi_2015!AY$57 = 0, 0, gha_make_cxi_2015!AY51/gha_make_cxi_2015!AY$57)</f>
        <v>0</v>
      </c>
      <c r="AZ52">
        <f>IF(gha_make_cxi_2015!AZ$57 = 0, 0, gha_make_cxi_2015!AZ51/gha_make_cxi_2015!AZ$57)</f>
        <v>1</v>
      </c>
      <c r="BA52">
        <f>IF(gha_make_cxi_2015!BA$57 = 0, 0, gha_make_cxi_2015!BA51/gha_make_cxi_2015!BA$57)</f>
        <v>0</v>
      </c>
      <c r="BB52">
        <f>IF(gha_make_cxi_2015!BB$57 = 0, 0, gha_make_cxi_2015!BB51/gha_make_cxi_2015!BB$57)</f>
        <v>0</v>
      </c>
      <c r="BC52">
        <f>IF(gha_make_cxi_2015!BC$57 = 0, 0, gha_make_cxi_2015!BC51/gha_make_cxi_2015!BC$57)</f>
        <v>0</v>
      </c>
      <c r="BD52">
        <f>IF(gha_make_cxi_2015!BD$57 = 0, 0, gha_make_cxi_2015!BD51/gha_make_cxi_2015!BD$57)</f>
        <v>0</v>
      </c>
      <c r="BE52">
        <f>IF(gha_make_cxi_2015!BE$57 = 0, 0, gha_make_cxi_2015!BE51/gha_make_cxi_2015!BE$57)</f>
        <v>0</v>
      </c>
    </row>
    <row r="53" spans="1:57" x14ac:dyDescent="0.25">
      <c r="A53" t="s">
        <v>53</v>
      </c>
      <c r="B53">
        <f>IF(gha_make_cxi_2015!B$57 = 0, 0, gha_make_cxi_2015!B52/gha_make_cxi_2015!B$57)</f>
        <v>0</v>
      </c>
      <c r="C53">
        <f>IF(gha_make_cxi_2015!C$57 = 0, 0, gha_make_cxi_2015!C52/gha_make_cxi_2015!C$57)</f>
        <v>0</v>
      </c>
      <c r="D53">
        <f>IF(gha_make_cxi_2015!D$57 = 0, 0, gha_make_cxi_2015!D52/gha_make_cxi_2015!D$57)</f>
        <v>0</v>
      </c>
      <c r="E53">
        <f>IF(gha_make_cxi_2015!E$57 = 0, 0, gha_make_cxi_2015!E52/gha_make_cxi_2015!E$57)</f>
        <v>0</v>
      </c>
      <c r="F53">
        <f>IF(gha_make_cxi_2015!F$57 = 0, 0, gha_make_cxi_2015!F52/gha_make_cxi_2015!F$57)</f>
        <v>0</v>
      </c>
      <c r="G53">
        <f>IF(gha_make_cxi_2015!G$57 = 0, 0, gha_make_cxi_2015!G52/gha_make_cxi_2015!G$57)</f>
        <v>0</v>
      </c>
      <c r="H53">
        <f>IF(gha_make_cxi_2015!H$57 = 0, 0, gha_make_cxi_2015!H52/gha_make_cxi_2015!H$57)</f>
        <v>0</v>
      </c>
      <c r="I53">
        <f>IF(gha_make_cxi_2015!I$57 = 0, 0, gha_make_cxi_2015!I52/gha_make_cxi_2015!I$57)</f>
        <v>0</v>
      </c>
      <c r="J53">
        <f>IF(gha_make_cxi_2015!J$57 = 0, 0, gha_make_cxi_2015!J52/gha_make_cxi_2015!J$57)</f>
        <v>0</v>
      </c>
      <c r="K53">
        <f>IF(gha_make_cxi_2015!K$57 = 0, 0, gha_make_cxi_2015!K52/gha_make_cxi_2015!K$57)</f>
        <v>0</v>
      </c>
      <c r="L53">
        <f>IF(gha_make_cxi_2015!L$57 = 0, 0, gha_make_cxi_2015!L52/gha_make_cxi_2015!L$57)</f>
        <v>0</v>
      </c>
      <c r="M53">
        <f>IF(gha_make_cxi_2015!M$57 = 0, 0, gha_make_cxi_2015!M52/gha_make_cxi_2015!M$57)</f>
        <v>0</v>
      </c>
      <c r="N53">
        <f>IF(gha_make_cxi_2015!N$57 = 0, 0, gha_make_cxi_2015!N52/gha_make_cxi_2015!N$57)</f>
        <v>0</v>
      </c>
      <c r="O53">
        <f>IF(gha_make_cxi_2015!O$57 = 0, 0, gha_make_cxi_2015!O52/gha_make_cxi_2015!O$57)</f>
        <v>0</v>
      </c>
      <c r="P53">
        <f>IF(gha_make_cxi_2015!P$57 = 0, 0, gha_make_cxi_2015!P52/gha_make_cxi_2015!P$57)</f>
        <v>0</v>
      </c>
      <c r="Q53">
        <f>IF(gha_make_cxi_2015!Q$57 = 0, 0, gha_make_cxi_2015!Q52/gha_make_cxi_2015!Q$57)</f>
        <v>0</v>
      </c>
      <c r="R53">
        <f>IF(gha_make_cxi_2015!R$57 = 0, 0, gha_make_cxi_2015!R52/gha_make_cxi_2015!R$57)</f>
        <v>0</v>
      </c>
      <c r="S53">
        <f>IF(gha_make_cxi_2015!S$57 = 0, 0, gha_make_cxi_2015!S52/gha_make_cxi_2015!S$57)</f>
        <v>0</v>
      </c>
      <c r="T53">
        <f>IF(gha_make_cxi_2015!T$57 = 0, 0, gha_make_cxi_2015!T52/gha_make_cxi_2015!T$57)</f>
        <v>0</v>
      </c>
      <c r="U53">
        <f>IF(gha_make_cxi_2015!U$57 = 0, 0, gha_make_cxi_2015!U52/gha_make_cxi_2015!U$57)</f>
        <v>0</v>
      </c>
      <c r="V53">
        <f>IF(gha_make_cxi_2015!V$57 = 0, 0, gha_make_cxi_2015!V52/gha_make_cxi_2015!V$57)</f>
        <v>0</v>
      </c>
      <c r="W53">
        <f>IF(gha_make_cxi_2015!W$57 = 0, 0, gha_make_cxi_2015!W52/gha_make_cxi_2015!W$57)</f>
        <v>0</v>
      </c>
      <c r="X53">
        <f>IF(gha_make_cxi_2015!X$57 = 0, 0, gha_make_cxi_2015!X52/gha_make_cxi_2015!X$57)</f>
        <v>0</v>
      </c>
      <c r="Y53">
        <f>IF(gha_make_cxi_2015!Y$57 = 0, 0, gha_make_cxi_2015!Y52/gha_make_cxi_2015!Y$57)</f>
        <v>0</v>
      </c>
      <c r="Z53">
        <f>IF(gha_make_cxi_2015!Z$57 = 0, 0, gha_make_cxi_2015!Z52/gha_make_cxi_2015!Z$57)</f>
        <v>0</v>
      </c>
      <c r="AA53">
        <f>IF(gha_make_cxi_2015!AA$57 = 0, 0, gha_make_cxi_2015!AA52/gha_make_cxi_2015!AA$57)</f>
        <v>0</v>
      </c>
      <c r="AB53">
        <f>IF(gha_make_cxi_2015!AB$57 = 0, 0, gha_make_cxi_2015!AB52/gha_make_cxi_2015!AB$57)</f>
        <v>0</v>
      </c>
      <c r="AC53">
        <f>IF(gha_make_cxi_2015!AC$57 = 0, 0, gha_make_cxi_2015!AC52/gha_make_cxi_2015!AC$57)</f>
        <v>0</v>
      </c>
      <c r="AD53">
        <f>IF(gha_make_cxi_2015!AD$57 = 0, 0, gha_make_cxi_2015!AD52/gha_make_cxi_2015!AD$57)</f>
        <v>0</v>
      </c>
      <c r="AE53">
        <f>IF(gha_make_cxi_2015!AE$57 = 0, 0, gha_make_cxi_2015!AE52/gha_make_cxi_2015!AE$57)</f>
        <v>0</v>
      </c>
      <c r="AF53">
        <f>IF(gha_make_cxi_2015!AF$57 = 0, 0, gha_make_cxi_2015!AF52/gha_make_cxi_2015!AF$57)</f>
        <v>0</v>
      </c>
      <c r="AG53">
        <f>IF(gha_make_cxi_2015!AG$57 = 0, 0, gha_make_cxi_2015!AG52/gha_make_cxi_2015!AG$57)</f>
        <v>0</v>
      </c>
      <c r="AH53">
        <f>IF(gha_make_cxi_2015!AH$57 = 0, 0, gha_make_cxi_2015!AH52/gha_make_cxi_2015!AH$57)</f>
        <v>0</v>
      </c>
      <c r="AI53">
        <f>IF(gha_make_cxi_2015!AI$57 = 0, 0, gha_make_cxi_2015!AI52/gha_make_cxi_2015!AI$57)</f>
        <v>0</v>
      </c>
      <c r="AJ53">
        <f>IF(gha_make_cxi_2015!AJ$57 = 0, 0, gha_make_cxi_2015!AJ52/gha_make_cxi_2015!AJ$57)</f>
        <v>0</v>
      </c>
      <c r="AK53">
        <f>IF(gha_make_cxi_2015!AK$57 = 0, 0, gha_make_cxi_2015!AK52/gha_make_cxi_2015!AK$57)</f>
        <v>0</v>
      </c>
      <c r="AL53">
        <f>IF(gha_make_cxi_2015!AL$57 = 0, 0, gha_make_cxi_2015!AL52/gha_make_cxi_2015!AL$57)</f>
        <v>0</v>
      </c>
      <c r="AM53">
        <f>IF(gha_make_cxi_2015!AM$57 = 0, 0, gha_make_cxi_2015!AM52/gha_make_cxi_2015!AM$57)</f>
        <v>0</v>
      </c>
      <c r="AN53">
        <f>IF(gha_make_cxi_2015!AN$57 = 0, 0, gha_make_cxi_2015!AN52/gha_make_cxi_2015!AN$57)</f>
        <v>0</v>
      </c>
      <c r="AO53">
        <f>IF(gha_make_cxi_2015!AO$57 = 0, 0, gha_make_cxi_2015!AO52/gha_make_cxi_2015!AO$57)</f>
        <v>0</v>
      </c>
      <c r="AP53">
        <f>IF(gha_make_cxi_2015!AP$57 = 0, 0, gha_make_cxi_2015!AP52/gha_make_cxi_2015!AP$57)</f>
        <v>0</v>
      </c>
      <c r="AQ53">
        <f>IF(gha_make_cxi_2015!AQ$57 = 0, 0, gha_make_cxi_2015!AQ52/gha_make_cxi_2015!AQ$57)</f>
        <v>0</v>
      </c>
      <c r="AR53">
        <f>IF(gha_make_cxi_2015!AR$57 = 0, 0, gha_make_cxi_2015!AR52/gha_make_cxi_2015!AR$57)</f>
        <v>0</v>
      </c>
      <c r="AS53">
        <f>IF(gha_make_cxi_2015!AS$57 = 0, 0, gha_make_cxi_2015!AS52/gha_make_cxi_2015!AS$57)</f>
        <v>0</v>
      </c>
      <c r="AT53">
        <f>IF(gha_make_cxi_2015!AT$57 = 0, 0, gha_make_cxi_2015!AT52/gha_make_cxi_2015!AT$57)</f>
        <v>0</v>
      </c>
      <c r="AU53">
        <f>IF(gha_make_cxi_2015!AU$57 = 0, 0, gha_make_cxi_2015!AU52/gha_make_cxi_2015!AU$57)</f>
        <v>0</v>
      </c>
      <c r="AV53">
        <f>IF(gha_make_cxi_2015!AV$57 = 0, 0, gha_make_cxi_2015!AV52/gha_make_cxi_2015!AV$57)</f>
        <v>0</v>
      </c>
      <c r="AW53">
        <f>IF(gha_make_cxi_2015!AW$57 = 0, 0, gha_make_cxi_2015!AW52/gha_make_cxi_2015!AW$57)</f>
        <v>0</v>
      </c>
      <c r="AX53">
        <f>IF(gha_make_cxi_2015!AX$57 = 0, 0, gha_make_cxi_2015!AX52/gha_make_cxi_2015!AX$57)</f>
        <v>0</v>
      </c>
      <c r="AY53">
        <f>IF(gha_make_cxi_2015!AY$57 = 0, 0, gha_make_cxi_2015!AY52/gha_make_cxi_2015!AY$57)</f>
        <v>0</v>
      </c>
      <c r="AZ53">
        <f>IF(gha_make_cxi_2015!AZ$57 = 0, 0, gha_make_cxi_2015!AZ52/gha_make_cxi_2015!AZ$57)</f>
        <v>0</v>
      </c>
      <c r="BA53">
        <f>IF(gha_make_cxi_2015!BA$57 = 0, 0, gha_make_cxi_2015!BA52/gha_make_cxi_2015!BA$57)</f>
        <v>1</v>
      </c>
      <c r="BB53">
        <f>IF(gha_make_cxi_2015!BB$57 = 0, 0, gha_make_cxi_2015!BB52/gha_make_cxi_2015!BB$57)</f>
        <v>0</v>
      </c>
      <c r="BC53">
        <f>IF(gha_make_cxi_2015!BC$57 = 0, 0, gha_make_cxi_2015!BC52/gha_make_cxi_2015!BC$57)</f>
        <v>0</v>
      </c>
      <c r="BD53">
        <f>IF(gha_make_cxi_2015!BD$57 = 0, 0, gha_make_cxi_2015!BD52/gha_make_cxi_2015!BD$57)</f>
        <v>0</v>
      </c>
      <c r="BE53">
        <f>IF(gha_make_cxi_2015!BE$57 = 0, 0, gha_make_cxi_2015!BE52/gha_make_cxi_2015!BE$57)</f>
        <v>0</v>
      </c>
    </row>
    <row r="54" spans="1:57" x14ac:dyDescent="0.25">
      <c r="A54" t="s">
        <v>54</v>
      </c>
      <c r="B54">
        <f>IF(gha_make_cxi_2015!B$57 = 0, 0, gha_make_cxi_2015!B53/gha_make_cxi_2015!B$57)</f>
        <v>0</v>
      </c>
      <c r="C54">
        <f>IF(gha_make_cxi_2015!C$57 = 0, 0, gha_make_cxi_2015!C53/gha_make_cxi_2015!C$57)</f>
        <v>0</v>
      </c>
      <c r="D54">
        <f>IF(gha_make_cxi_2015!D$57 = 0, 0, gha_make_cxi_2015!D53/gha_make_cxi_2015!D$57)</f>
        <v>0</v>
      </c>
      <c r="E54">
        <f>IF(gha_make_cxi_2015!E$57 = 0, 0, gha_make_cxi_2015!E53/gha_make_cxi_2015!E$57)</f>
        <v>0</v>
      </c>
      <c r="F54">
        <f>IF(gha_make_cxi_2015!F$57 = 0, 0, gha_make_cxi_2015!F53/gha_make_cxi_2015!F$57)</f>
        <v>0</v>
      </c>
      <c r="G54">
        <f>IF(gha_make_cxi_2015!G$57 = 0, 0, gha_make_cxi_2015!G53/gha_make_cxi_2015!G$57)</f>
        <v>0</v>
      </c>
      <c r="H54">
        <f>IF(gha_make_cxi_2015!H$57 = 0, 0, gha_make_cxi_2015!H53/gha_make_cxi_2015!H$57)</f>
        <v>0</v>
      </c>
      <c r="I54">
        <f>IF(gha_make_cxi_2015!I$57 = 0, 0, gha_make_cxi_2015!I53/gha_make_cxi_2015!I$57)</f>
        <v>0</v>
      </c>
      <c r="J54">
        <f>IF(gha_make_cxi_2015!J$57 = 0, 0, gha_make_cxi_2015!J53/gha_make_cxi_2015!J$57)</f>
        <v>0</v>
      </c>
      <c r="K54">
        <f>IF(gha_make_cxi_2015!K$57 = 0, 0, gha_make_cxi_2015!K53/gha_make_cxi_2015!K$57)</f>
        <v>0</v>
      </c>
      <c r="L54">
        <f>IF(gha_make_cxi_2015!L$57 = 0, 0, gha_make_cxi_2015!L53/gha_make_cxi_2015!L$57)</f>
        <v>0</v>
      </c>
      <c r="M54">
        <f>IF(gha_make_cxi_2015!M$57 = 0, 0, gha_make_cxi_2015!M53/gha_make_cxi_2015!M$57)</f>
        <v>0</v>
      </c>
      <c r="N54">
        <f>IF(gha_make_cxi_2015!N$57 = 0, 0, gha_make_cxi_2015!N53/gha_make_cxi_2015!N$57)</f>
        <v>0</v>
      </c>
      <c r="O54">
        <f>IF(gha_make_cxi_2015!O$57 = 0, 0, gha_make_cxi_2015!O53/gha_make_cxi_2015!O$57)</f>
        <v>0</v>
      </c>
      <c r="P54">
        <f>IF(gha_make_cxi_2015!P$57 = 0, 0, gha_make_cxi_2015!P53/gha_make_cxi_2015!P$57)</f>
        <v>0</v>
      </c>
      <c r="Q54">
        <f>IF(gha_make_cxi_2015!Q$57 = 0, 0, gha_make_cxi_2015!Q53/gha_make_cxi_2015!Q$57)</f>
        <v>0</v>
      </c>
      <c r="R54">
        <f>IF(gha_make_cxi_2015!R$57 = 0, 0, gha_make_cxi_2015!R53/gha_make_cxi_2015!R$57)</f>
        <v>0</v>
      </c>
      <c r="S54">
        <f>IF(gha_make_cxi_2015!S$57 = 0, 0, gha_make_cxi_2015!S53/gha_make_cxi_2015!S$57)</f>
        <v>0</v>
      </c>
      <c r="T54">
        <f>IF(gha_make_cxi_2015!T$57 = 0, 0, gha_make_cxi_2015!T53/gha_make_cxi_2015!T$57)</f>
        <v>0</v>
      </c>
      <c r="U54">
        <f>IF(gha_make_cxi_2015!U$57 = 0, 0, gha_make_cxi_2015!U53/gha_make_cxi_2015!U$57)</f>
        <v>0</v>
      </c>
      <c r="V54">
        <f>IF(gha_make_cxi_2015!V$57 = 0, 0, gha_make_cxi_2015!V53/gha_make_cxi_2015!V$57)</f>
        <v>0</v>
      </c>
      <c r="W54">
        <f>IF(gha_make_cxi_2015!W$57 = 0, 0, gha_make_cxi_2015!W53/gha_make_cxi_2015!W$57)</f>
        <v>0</v>
      </c>
      <c r="X54">
        <f>IF(gha_make_cxi_2015!X$57 = 0, 0, gha_make_cxi_2015!X53/gha_make_cxi_2015!X$57)</f>
        <v>0</v>
      </c>
      <c r="Y54">
        <f>IF(gha_make_cxi_2015!Y$57 = 0, 0, gha_make_cxi_2015!Y53/gha_make_cxi_2015!Y$57)</f>
        <v>0</v>
      </c>
      <c r="Z54">
        <f>IF(gha_make_cxi_2015!Z$57 = 0, 0, gha_make_cxi_2015!Z53/gha_make_cxi_2015!Z$57)</f>
        <v>0</v>
      </c>
      <c r="AA54">
        <f>IF(gha_make_cxi_2015!AA$57 = 0, 0, gha_make_cxi_2015!AA53/gha_make_cxi_2015!AA$57)</f>
        <v>0</v>
      </c>
      <c r="AB54">
        <f>IF(gha_make_cxi_2015!AB$57 = 0, 0, gha_make_cxi_2015!AB53/gha_make_cxi_2015!AB$57)</f>
        <v>0</v>
      </c>
      <c r="AC54">
        <f>IF(gha_make_cxi_2015!AC$57 = 0, 0, gha_make_cxi_2015!AC53/gha_make_cxi_2015!AC$57)</f>
        <v>0</v>
      </c>
      <c r="AD54">
        <f>IF(gha_make_cxi_2015!AD$57 = 0, 0, gha_make_cxi_2015!AD53/gha_make_cxi_2015!AD$57)</f>
        <v>0</v>
      </c>
      <c r="AE54">
        <f>IF(gha_make_cxi_2015!AE$57 = 0, 0, gha_make_cxi_2015!AE53/gha_make_cxi_2015!AE$57)</f>
        <v>0</v>
      </c>
      <c r="AF54">
        <f>IF(gha_make_cxi_2015!AF$57 = 0, 0, gha_make_cxi_2015!AF53/gha_make_cxi_2015!AF$57)</f>
        <v>0</v>
      </c>
      <c r="AG54">
        <f>IF(gha_make_cxi_2015!AG$57 = 0, 0, gha_make_cxi_2015!AG53/gha_make_cxi_2015!AG$57)</f>
        <v>0</v>
      </c>
      <c r="AH54">
        <f>IF(gha_make_cxi_2015!AH$57 = 0, 0, gha_make_cxi_2015!AH53/gha_make_cxi_2015!AH$57)</f>
        <v>0</v>
      </c>
      <c r="AI54">
        <f>IF(gha_make_cxi_2015!AI$57 = 0, 0, gha_make_cxi_2015!AI53/gha_make_cxi_2015!AI$57)</f>
        <v>0</v>
      </c>
      <c r="AJ54">
        <f>IF(gha_make_cxi_2015!AJ$57 = 0, 0, gha_make_cxi_2015!AJ53/gha_make_cxi_2015!AJ$57)</f>
        <v>0</v>
      </c>
      <c r="AK54">
        <f>IF(gha_make_cxi_2015!AK$57 = 0, 0, gha_make_cxi_2015!AK53/gha_make_cxi_2015!AK$57)</f>
        <v>0</v>
      </c>
      <c r="AL54">
        <f>IF(gha_make_cxi_2015!AL$57 = 0, 0, gha_make_cxi_2015!AL53/gha_make_cxi_2015!AL$57)</f>
        <v>0</v>
      </c>
      <c r="AM54">
        <f>IF(gha_make_cxi_2015!AM$57 = 0, 0, gha_make_cxi_2015!AM53/gha_make_cxi_2015!AM$57)</f>
        <v>0</v>
      </c>
      <c r="AN54">
        <f>IF(gha_make_cxi_2015!AN$57 = 0, 0, gha_make_cxi_2015!AN53/gha_make_cxi_2015!AN$57)</f>
        <v>0</v>
      </c>
      <c r="AO54">
        <f>IF(gha_make_cxi_2015!AO$57 = 0, 0, gha_make_cxi_2015!AO53/gha_make_cxi_2015!AO$57)</f>
        <v>0</v>
      </c>
      <c r="AP54">
        <f>IF(gha_make_cxi_2015!AP$57 = 0, 0, gha_make_cxi_2015!AP53/gha_make_cxi_2015!AP$57)</f>
        <v>0</v>
      </c>
      <c r="AQ54">
        <f>IF(gha_make_cxi_2015!AQ$57 = 0, 0, gha_make_cxi_2015!AQ53/gha_make_cxi_2015!AQ$57)</f>
        <v>0</v>
      </c>
      <c r="AR54">
        <f>IF(gha_make_cxi_2015!AR$57 = 0, 0, gha_make_cxi_2015!AR53/gha_make_cxi_2015!AR$57)</f>
        <v>0</v>
      </c>
      <c r="AS54">
        <f>IF(gha_make_cxi_2015!AS$57 = 0, 0, gha_make_cxi_2015!AS53/gha_make_cxi_2015!AS$57)</f>
        <v>0</v>
      </c>
      <c r="AT54">
        <f>IF(gha_make_cxi_2015!AT$57 = 0, 0, gha_make_cxi_2015!AT53/gha_make_cxi_2015!AT$57)</f>
        <v>0</v>
      </c>
      <c r="AU54">
        <f>IF(gha_make_cxi_2015!AU$57 = 0, 0, gha_make_cxi_2015!AU53/gha_make_cxi_2015!AU$57)</f>
        <v>0</v>
      </c>
      <c r="AV54">
        <f>IF(gha_make_cxi_2015!AV$57 = 0, 0, gha_make_cxi_2015!AV53/gha_make_cxi_2015!AV$57)</f>
        <v>0</v>
      </c>
      <c r="AW54">
        <f>IF(gha_make_cxi_2015!AW$57 = 0, 0, gha_make_cxi_2015!AW53/gha_make_cxi_2015!AW$57)</f>
        <v>0</v>
      </c>
      <c r="AX54">
        <f>IF(gha_make_cxi_2015!AX$57 = 0, 0, gha_make_cxi_2015!AX53/gha_make_cxi_2015!AX$57)</f>
        <v>0</v>
      </c>
      <c r="AY54">
        <f>IF(gha_make_cxi_2015!AY$57 = 0, 0, gha_make_cxi_2015!AY53/gha_make_cxi_2015!AY$57)</f>
        <v>0</v>
      </c>
      <c r="AZ54">
        <f>IF(gha_make_cxi_2015!AZ$57 = 0, 0, gha_make_cxi_2015!AZ53/gha_make_cxi_2015!AZ$57)</f>
        <v>0</v>
      </c>
      <c r="BA54">
        <f>IF(gha_make_cxi_2015!BA$57 = 0, 0, gha_make_cxi_2015!BA53/gha_make_cxi_2015!BA$57)</f>
        <v>0</v>
      </c>
      <c r="BB54">
        <f>IF(gha_make_cxi_2015!BB$57 = 0, 0, gha_make_cxi_2015!BB53/gha_make_cxi_2015!BB$57)</f>
        <v>1</v>
      </c>
      <c r="BC54">
        <f>IF(gha_make_cxi_2015!BC$57 = 0, 0, gha_make_cxi_2015!BC53/gha_make_cxi_2015!BC$57)</f>
        <v>0</v>
      </c>
      <c r="BD54">
        <f>IF(gha_make_cxi_2015!BD$57 = 0, 0, gha_make_cxi_2015!BD53/gha_make_cxi_2015!BD$57)</f>
        <v>0</v>
      </c>
      <c r="BE54">
        <f>IF(gha_make_cxi_2015!BE$57 = 0, 0, gha_make_cxi_2015!BE53/gha_make_cxi_2015!BE$57)</f>
        <v>0</v>
      </c>
    </row>
    <row r="55" spans="1:57" x14ac:dyDescent="0.25">
      <c r="A55" t="s">
        <v>55</v>
      </c>
      <c r="B55">
        <f>IF(gha_make_cxi_2015!B$57 = 0, 0, gha_make_cxi_2015!B54/gha_make_cxi_2015!B$57)</f>
        <v>0</v>
      </c>
      <c r="C55">
        <f>IF(gha_make_cxi_2015!C$57 = 0, 0, gha_make_cxi_2015!C54/gha_make_cxi_2015!C$57)</f>
        <v>0</v>
      </c>
      <c r="D55">
        <f>IF(gha_make_cxi_2015!D$57 = 0, 0, gha_make_cxi_2015!D54/gha_make_cxi_2015!D$57)</f>
        <v>0</v>
      </c>
      <c r="E55">
        <f>IF(gha_make_cxi_2015!E$57 = 0, 0, gha_make_cxi_2015!E54/gha_make_cxi_2015!E$57)</f>
        <v>0</v>
      </c>
      <c r="F55">
        <f>IF(gha_make_cxi_2015!F$57 = 0, 0, gha_make_cxi_2015!F54/gha_make_cxi_2015!F$57)</f>
        <v>0</v>
      </c>
      <c r="G55">
        <f>IF(gha_make_cxi_2015!G$57 = 0, 0, gha_make_cxi_2015!G54/gha_make_cxi_2015!G$57)</f>
        <v>0</v>
      </c>
      <c r="H55">
        <f>IF(gha_make_cxi_2015!H$57 = 0, 0, gha_make_cxi_2015!H54/gha_make_cxi_2015!H$57)</f>
        <v>0</v>
      </c>
      <c r="I55">
        <f>IF(gha_make_cxi_2015!I$57 = 0, 0, gha_make_cxi_2015!I54/gha_make_cxi_2015!I$57)</f>
        <v>0</v>
      </c>
      <c r="J55">
        <f>IF(gha_make_cxi_2015!J$57 = 0, 0, gha_make_cxi_2015!J54/gha_make_cxi_2015!J$57)</f>
        <v>0</v>
      </c>
      <c r="K55">
        <f>IF(gha_make_cxi_2015!K$57 = 0, 0, gha_make_cxi_2015!K54/gha_make_cxi_2015!K$57)</f>
        <v>0</v>
      </c>
      <c r="L55">
        <f>IF(gha_make_cxi_2015!L$57 = 0, 0, gha_make_cxi_2015!L54/gha_make_cxi_2015!L$57)</f>
        <v>0</v>
      </c>
      <c r="M55">
        <f>IF(gha_make_cxi_2015!M$57 = 0, 0, gha_make_cxi_2015!M54/gha_make_cxi_2015!M$57)</f>
        <v>0</v>
      </c>
      <c r="N55">
        <f>IF(gha_make_cxi_2015!N$57 = 0, 0, gha_make_cxi_2015!N54/gha_make_cxi_2015!N$57)</f>
        <v>0</v>
      </c>
      <c r="O55">
        <f>IF(gha_make_cxi_2015!O$57 = 0, 0, gha_make_cxi_2015!O54/gha_make_cxi_2015!O$57)</f>
        <v>0</v>
      </c>
      <c r="P55">
        <f>IF(gha_make_cxi_2015!P$57 = 0, 0, gha_make_cxi_2015!P54/gha_make_cxi_2015!P$57)</f>
        <v>0</v>
      </c>
      <c r="Q55">
        <f>IF(gha_make_cxi_2015!Q$57 = 0, 0, gha_make_cxi_2015!Q54/gha_make_cxi_2015!Q$57)</f>
        <v>0</v>
      </c>
      <c r="R55">
        <f>IF(gha_make_cxi_2015!R$57 = 0, 0, gha_make_cxi_2015!R54/gha_make_cxi_2015!R$57)</f>
        <v>0</v>
      </c>
      <c r="S55">
        <f>IF(gha_make_cxi_2015!S$57 = 0, 0, gha_make_cxi_2015!S54/gha_make_cxi_2015!S$57)</f>
        <v>0</v>
      </c>
      <c r="T55">
        <f>IF(gha_make_cxi_2015!T$57 = 0, 0, gha_make_cxi_2015!T54/gha_make_cxi_2015!T$57)</f>
        <v>0</v>
      </c>
      <c r="U55">
        <f>IF(gha_make_cxi_2015!U$57 = 0, 0, gha_make_cxi_2015!U54/gha_make_cxi_2015!U$57)</f>
        <v>0</v>
      </c>
      <c r="V55">
        <f>IF(gha_make_cxi_2015!V$57 = 0, 0, gha_make_cxi_2015!V54/gha_make_cxi_2015!V$57)</f>
        <v>0</v>
      </c>
      <c r="W55">
        <f>IF(gha_make_cxi_2015!W$57 = 0, 0, gha_make_cxi_2015!W54/gha_make_cxi_2015!W$57)</f>
        <v>0</v>
      </c>
      <c r="X55">
        <f>IF(gha_make_cxi_2015!X$57 = 0, 0, gha_make_cxi_2015!X54/gha_make_cxi_2015!X$57)</f>
        <v>0</v>
      </c>
      <c r="Y55">
        <f>IF(gha_make_cxi_2015!Y$57 = 0, 0, gha_make_cxi_2015!Y54/gha_make_cxi_2015!Y$57)</f>
        <v>0</v>
      </c>
      <c r="Z55">
        <f>IF(gha_make_cxi_2015!Z$57 = 0, 0, gha_make_cxi_2015!Z54/gha_make_cxi_2015!Z$57)</f>
        <v>0</v>
      </c>
      <c r="AA55">
        <f>IF(gha_make_cxi_2015!AA$57 = 0, 0, gha_make_cxi_2015!AA54/gha_make_cxi_2015!AA$57)</f>
        <v>0</v>
      </c>
      <c r="AB55">
        <f>IF(gha_make_cxi_2015!AB$57 = 0, 0, gha_make_cxi_2015!AB54/gha_make_cxi_2015!AB$57)</f>
        <v>0</v>
      </c>
      <c r="AC55">
        <f>IF(gha_make_cxi_2015!AC$57 = 0, 0, gha_make_cxi_2015!AC54/gha_make_cxi_2015!AC$57)</f>
        <v>0</v>
      </c>
      <c r="AD55">
        <f>IF(gha_make_cxi_2015!AD$57 = 0, 0, gha_make_cxi_2015!AD54/gha_make_cxi_2015!AD$57)</f>
        <v>0</v>
      </c>
      <c r="AE55">
        <f>IF(gha_make_cxi_2015!AE$57 = 0, 0, gha_make_cxi_2015!AE54/gha_make_cxi_2015!AE$57)</f>
        <v>0</v>
      </c>
      <c r="AF55">
        <f>IF(gha_make_cxi_2015!AF$57 = 0, 0, gha_make_cxi_2015!AF54/gha_make_cxi_2015!AF$57)</f>
        <v>0</v>
      </c>
      <c r="AG55">
        <f>IF(gha_make_cxi_2015!AG$57 = 0, 0, gha_make_cxi_2015!AG54/gha_make_cxi_2015!AG$57)</f>
        <v>0</v>
      </c>
      <c r="AH55">
        <f>IF(gha_make_cxi_2015!AH$57 = 0, 0, gha_make_cxi_2015!AH54/gha_make_cxi_2015!AH$57)</f>
        <v>0</v>
      </c>
      <c r="AI55">
        <f>IF(gha_make_cxi_2015!AI$57 = 0, 0, gha_make_cxi_2015!AI54/gha_make_cxi_2015!AI$57)</f>
        <v>0</v>
      </c>
      <c r="AJ55">
        <f>IF(gha_make_cxi_2015!AJ$57 = 0, 0, gha_make_cxi_2015!AJ54/gha_make_cxi_2015!AJ$57)</f>
        <v>0</v>
      </c>
      <c r="AK55">
        <f>IF(gha_make_cxi_2015!AK$57 = 0, 0, gha_make_cxi_2015!AK54/gha_make_cxi_2015!AK$57)</f>
        <v>0</v>
      </c>
      <c r="AL55">
        <f>IF(gha_make_cxi_2015!AL$57 = 0, 0, gha_make_cxi_2015!AL54/gha_make_cxi_2015!AL$57)</f>
        <v>0</v>
      </c>
      <c r="AM55">
        <f>IF(gha_make_cxi_2015!AM$57 = 0, 0, gha_make_cxi_2015!AM54/gha_make_cxi_2015!AM$57)</f>
        <v>0</v>
      </c>
      <c r="AN55">
        <f>IF(gha_make_cxi_2015!AN$57 = 0, 0, gha_make_cxi_2015!AN54/gha_make_cxi_2015!AN$57)</f>
        <v>0</v>
      </c>
      <c r="AO55">
        <f>IF(gha_make_cxi_2015!AO$57 = 0, 0, gha_make_cxi_2015!AO54/gha_make_cxi_2015!AO$57)</f>
        <v>0</v>
      </c>
      <c r="AP55">
        <f>IF(gha_make_cxi_2015!AP$57 = 0, 0, gha_make_cxi_2015!AP54/gha_make_cxi_2015!AP$57)</f>
        <v>0</v>
      </c>
      <c r="AQ55">
        <f>IF(gha_make_cxi_2015!AQ$57 = 0, 0, gha_make_cxi_2015!AQ54/gha_make_cxi_2015!AQ$57)</f>
        <v>0</v>
      </c>
      <c r="AR55">
        <f>IF(gha_make_cxi_2015!AR$57 = 0, 0, gha_make_cxi_2015!AR54/gha_make_cxi_2015!AR$57)</f>
        <v>0</v>
      </c>
      <c r="AS55">
        <f>IF(gha_make_cxi_2015!AS$57 = 0, 0, gha_make_cxi_2015!AS54/gha_make_cxi_2015!AS$57)</f>
        <v>0</v>
      </c>
      <c r="AT55">
        <f>IF(gha_make_cxi_2015!AT$57 = 0, 0, gha_make_cxi_2015!AT54/gha_make_cxi_2015!AT$57)</f>
        <v>0</v>
      </c>
      <c r="AU55">
        <f>IF(gha_make_cxi_2015!AU$57 = 0, 0, gha_make_cxi_2015!AU54/gha_make_cxi_2015!AU$57)</f>
        <v>0</v>
      </c>
      <c r="AV55">
        <f>IF(gha_make_cxi_2015!AV$57 = 0, 0, gha_make_cxi_2015!AV54/gha_make_cxi_2015!AV$57)</f>
        <v>0</v>
      </c>
      <c r="AW55">
        <f>IF(gha_make_cxi_2015!AW$57 = 0, 0, gha_make_cxi_2015!AW54/gha_make_cxi_2015!AW$57)</f>
        <v>0</v>
      </c>
      <c r="AX55">
        <f>IF(gha_make_cxi_2015!AX$57 = 0, 0, gha_make_cxi_2015!AX54/gha_make_cxi_2015!AX$57)</f>
        <v>0</v>
      </c>
      <c r="AY55">
        <f>IF(gha_make_cxi_2015!AY$57 = 0, 0, gha_make_cxi_2015!AY54/gha_make_cxi_2015!AY$57)</f>
        <v>0</v>
      </c>
      <c r="AZ55">
        <f>IF(gha_make_cxi_2015!AZ$57 = 0, 0, gha_make_cxi_2015!AZ54/gha_make_cxi_2015!AZ$57)</f>
        <v>0</v>
      </c>
      <c r="BA55">
        <f>IF(gha_make_cxi_2015!BA$57 = 0, 0, gha_make_cxi_2015!BA54/gha_make_cxi_2015!BA$57)</f>
        <v>0</v>
      </c>
      <c r="BB55">
        <f>IF(gha_make_cxi_2015!BB$57 = 0, 0, gha_make_cxi_2015!BB54/gha_make_cxi_2015!BB$57)</f>
        <v>0</v>
      </c>
      <c r="BC55">
        <f>IF(gha_make_cxi_2015!BC$57 = 0, 0, gha_make_cxi_2015!BC54/gha_make_cxi_2015!BC$57)</f>
        <v>1</v>
      </c>
      <c r="BD55">
        <f>IF(gha_make_cxi_2015!BD$57 = 0, 0, gha_make_cxi_2015!BD54/gha_make_cxi_2015!BD$57)</f>
        <v>0</v>
      </c>
      <c r="BE55">
        <f>IF(gha_make_cxi_2015!BE$57 = 0, 0, gha_make_cxi_2015!BE54/gha_make_cxi_2015!BE$57)</f>
        <v>0</v>
      </c>
    </row>
    <row r="56" spans="1:57" x14ac:dyDescent="0.25">
      <c r="A56" t="s">
        <v>56</v>
      </c>
      <c r="B56">
        <f>IF(gha_make_cxi_2015!B$57 = 0, 0, gha_make_cxi_2015!B55/gha_make_cxi_2015!B$57)</f>
        <v>0</v>
      </c>
      <c r="C56">
        <f>IF(gha_make_cxi_2015!C$57 = 0, 0, gha_make_cxi_2015!C55/gha_make_cxi_2015!C$57)</f>
        <v>0</v>
      </c>
      <c r="D56">
        <f>IF(gha_make_cxi_2015!D$57 = 0, 0, gha_make_cxi_2015!D55/gha_make_cxi_2015!D$57)</f>
        <v>0</v>
      </c>
      <c r="E56">
        <f>IF(gha_make_cxi_2015!E$57 = 0, 0, gha_make_cxi_2015!E55/gha_make_cxi_2015!E$57)</f>
        <v>0</v>
      </c>
      <c r="F56">
        <f>IF(gha_make_cxi_2015!F$57 = 0, 0, gha_make_cxi_2015!F55/gha_make_cxi_2015!F$57)</f>
        <v>0</v>
      </c>
      <c r="G56">
        <f>IF(gha_make_cxi_2015!G$57 = 0, 0, gha_make_cxi_2015!G55/gha_make_cxi_2015!G$57)</f>
        <v>0</v>
      </c>
      <c r="H56">
        <f>IF(gha_make_cxi_2015!H$57 = 0, 0, gha_make_cxi_2015!H55/gha_make_cxi_2015!H$57)</f>
        <v>0</v>
      </c>
      <c r="I56">
        <f>IF(gha_make_cxi_2015!I$57 = 0, 0, gha_make_cxi_2015!I55/gha_make_cxi_2015!I$57)</f>
        <v>0</v>
      </c>
      <c r="J56">
        <f>IF(gha_make_cxi_2015!J$57 = 0, 0, gha_make_cxi_2015!J55/gha_make_cxi_2015!J$57)</f>
        <v>0</v>
      </c>
      <c r="K56">
        <f>IF(gha_make_cxi_2015!K$57 = 0, 0, gha_make_cxi_2015!K55/gha_make_cxi_2015!K$57)</f>
        <v>0</v>
      </c>
      <c r="L56">
        <f>IF(gha_make_cxi_2015!L$57 = 0, 0, gha_make_cxi_2015!L55/gha_make_cxi_2015!L$57)</f>
        <v>0</v>
      </c>
      <c r="M56">
        <f>IF(gha_make_cxi_2015!M$57 = 0, 0, gha_make_cxi_2015!M55/gha_make_cxi_2015!M$57)</f>
        <v>0</v>
      </c>
      <c r="N56">
        <f>IF(gha_make_cxi_2015!N$57 = 0, 0, gha_make_cxi_2015!N55/gha_make_cxi_2015!N$57)</f>
        <v>0</v>
      </c>
      <c r="O56">
        <f>IF(gha_make_cxi_2015!O$57 = 0, 0, gha_make_cxi_2015!O55/gha_make_cxi_2015!O$57)</f>
        <v>0</v>
      </c>
      <c r="P56">
        <f>IF(gha_make_cxi_2015!P$57 = 0, 0, gha_make_cxi_2015!P55/gha_make_cxi_2015!P$57)</f>
        <v>0</v>
      </c>
      <c r="Q56">
        <f>IF(gha_make_cxi_2015!Q$57 = 0, 0, gha_make_cxi_2015!Q55/gha_make_cxi_2015!Q$57)</f>
        <v>0</v>
      </c>
      <c r="R56">
        <f>IF(gha_make_cxi_2015!R$57 = 0, 0, gha_make_cxi_2015!R55/gha_make_cxi_2015!R$57)</f>
        <v>0</v>
      </c>
      <c r="S56">
        <f>IF(gha_make_cxi_2015!S$57 = 0, 0, gha_make_cxi_2015!S55/gha_make_cxi_2015!S$57)</f>
        <v>0</v>
      </c>
      <c r="T56">
        <f>IF(gha_make_cxi_2015!T$57 = 0, 0, gha_make_cxi_2015!T55/gha_make_cxi_2015!T$57)</f>
        <v>0</v>
      </c>
      <c r="U56">
        <f>IF(gha_make_cxi_2015!U$57 = 0, 0, gha_make_cxi_2015!U55/gha_make_cxi_2015!U$57)</f>
        <v>0</v>
      </c>
      <c r="V56">
        <f>IF(gha_make_cxi_2015!V$57 = 0, 0, gha_make_cxi_2015!V55/gha_make_cxi_2015!V$57)</f>
        <v>0</v>
      </c>
      <c r="W56">
        <f>IF(gha_make_cxi_2015!W$57 = 0, 0, gha_make_cxi_2015!W55/gha_make_cxi_2015!W$57)</f>
        <v>0</v>
      </c>
      <c r="X56">
        <f>IF(gha_make_cxi_2015!X$57 = 0, 0, gha_make_cxi_2015!X55/gha_make_cxi_2015!X$57)</f>
        <v>0</v>
      </c>
      <c r="Y56">
        <f>IF(gha_make_cxi_2015!Y$57 = 0, 0, gha_make_cxi_2015!Y55/gha_make_cxi_2015!Y$57)</f>
        <v>0</v>
      </c>
      <c r="Z56">
        <f>IF(gha_make_cxi_2015!Z$57 = 0, 0, gha_make_cxi_2015!Z55/gha_make_cxi_2015!Z$57)</f>
        <v>0</v>
      </c>
      <c r="AA56">
        <f>IF(gha_make_cxi_2015!AA$57 = 0, 0, gha_make_cxi_2015!AA55/gha_make_cxi_2015!AA$57)</f>
        <v>0</v>
      </c>
      <c r="AB56">
        <f>IF(gha_make_cxi_2015!AB$57 = 0, 0, gha_make_cxi_2015!AB55/gha_make_cxi_2015!AB$57)</f>
        <v>0</v>
      </c>
      <c r="AC56">
        <f>IF(gha_make_cxi_2015!AC$57 = 0, 0, gha_make_cxi_2015!AC55/gha_make_cxi_2015!AC$57)</f>
        <v>0</v>
      </c>
      <c r="AD56">
        <f>IF(gha_make_cxi_2015!AD$57 = 0, 0, gha_make_cxi_2015!AD55/gha_make_cxi_2015!AD$57)</f>
        <v>0</v>
      </c>
      <c r="AE56">
        <f>IF(gha_make_cxi_2015!AE$57 = 0, 0, gha_make_cxi_2015!AE55/gha_make_cxi_2015!AE$57)</f>
        <v>0</v>
      </c>
      <c r="AF56">
        <f>IF(gha_make_cxi_2015!AF$57 = 0, 0, gha_make_cxi_2015!AF55/gha_make_cxi_2015!AF$57)</f>
        <v>0</v>
      </c>
      <c r="AG56">
        <f>IF(gha_make_cxi_2015!AG$57 = 0, 0, gha_make_cxi_2015!AG55/gha_make_cxi_2015!AG$57)</f>
        <v>0</v>
      </c>
      <c r="AH56">
        <f>IF(gha_make_cxi_2015!AH$57 = 0, 0, gha_make_cxi_2015!AH55/gha_make_cxi_2015!AH$57)</f>
        <v>0</v>
      </c>
      <c r="AI56">
        <f>IF(gha_make_cxi_2015!AI$57 = 0, 0, gha_make_cxi_2015!AI55/gha_make_cxi_2015!AI$57)</f>
        <v>0</v>
      </c>
      <c r="AJ56">
        <f>IF(gha_make_cxi_2015!AJ$57 = 0, 0, gha_make_cxi_2015!AJ55/gha_make_cxi_2015!AJ$57)</f>
        <v>0</v>
      </c>
      <c r="AK56">
        <f>IF(gha_make_cxi_2015!AK$57 = 0, 0, gha_make_cxi_2015!AK55/gha_make_cxi_2015!AK$57)</f>
        <v>0</v>
      </c>
      <c r="AL56">
        <f>IF(gha_make_cxi_2015!AL$57 = 0, 0, gha_make_cxi_2015!AL55/gha_make_cxi_2015!AL$57)</f>
        <v>0</v>
      </c>
      <c r="AM56">
        <f>IF(gha_make_cxi_2015!AM$57 = 0, 0, gha_make_cxi_2015!AM55/gha_make_cxi_2015!AM$57)</f>
        <v>0</v>
      </c>
      <c r="AN56">
        <f>IF(gha_make_cxi_2015!AN$57 = 0, 0, gha_make_cxi_2015!AN55/gha_make_cxi_2015!AN$57)</f>
        <v>0</v>
      </c>
      <c r="AO56">
        <f>IF(gha_make_cxi_2015!AO$57 = 0, 0, gha_make_cxi_2015!AO55/gha_make_cxi_2015!AO$57)</f>
        <v>0</v>
      </c>
      <c r="AP56">
        <f>IF(gha_make_cxi_2015!AP$57 = 0, 0, gha_make_cxi_2015!AP55/gha_make_cxi_2015!AP$57)</f>
        <v>0</v>
      </c>
      <c r="AQ56">
        <f>IF(gha_make_cxi_2015!AQ$57 = 0, 0, gha_make_cxi_2015!AQ55/gha_make_cxi_2015!AQ$57)</f>
        <v>0</v>
      </c>
      <c r="AR56">
        <f>IF(gha_make_cxi_2015!AR$57 = 0, 0, gha_make_cxi_2015!AR55/gha_make_cxi_2015!AR$57)</f>
        <v>0</v>
      </c>
      <c r="AS56">
        <f>IF(gha_make_cxi_2015!AS$57 = 0, 0, gha_make_cxi_2015!AS55/gha_make_cxi_2015!AS$57)</f>
        <v>0</v>
      </c>
      <c r="AT56">
        <f>IF(gha_make_cxi_2015!AT$57 = 0, 0, gha_make_cxi_2015!AT55/gha_make_cxi_2015!AT$57)</f>
        <v>0</v>
      </c>
      <c r="AU56">
        <f>IF(gha_make_cxi_2015!AU$57 = 0, 0, gha_make_cxi_2015!AU55/gha_make_cxi_2015!AU$57)</f>
        <v>0</v>
      </c>
      <c r="AV56">
        <f>IF(gha_make_cxi_2015!AV$57 = 0, 0, gha_make_cxi_2015!AV55/gha_make_cxi_2015!AV$57)</f>
        <v>0</v>
      </c>
      <c r="AW56">
        <f>IF(gha_make_cxi_2015!AW$57 = 0, 0, gha_make_cxi_2015!AW55/gha_make_cxi_2015!AW$57)</f>
        <v>0</v>
      </c>
      <c r="AX56">
        <f>IF(gha_make_cxi_2015!AX$57 = 0, 0, gha_make_cxi_2015!AX55/gha_make_cxi_2015!AX$57)</f>
        <v>0</v>
      </c>
      <c r="AY56">
        <f>IF(gha_make_cxi_2015!AY$57 = 0, 0, gha_make_cxi_2015!AY55/gha_make_cxi_2015!AY$57)</f>
        <v>0</v>
      </c>
      <c r="AZ56">
        <f>IF(gha_make_cxi_2015!AZ$57 = 0, 0, gha_make_cxi_2015!AZ55/gha_make_cxi_2015!AZ$57)</f>
        <v>0</v>
      </c>
      <c r="BA56">
        <f>IF(gha_make_cxi_2015!BA$57 = 0, 0, gha_make_cxi_2015!BA55/gha_make_cxi_2015!BA$57)</f>
        <v>0</v>
      </c>
      <c r="BB56">
        <f>IF(gha_make_cxi_2015!BB$57 = 0, 0, gha_make_cxi_2015!BB55/gha_make_cxi_2015!BB$57)</f>
        <v>0</v>
      </c>
      <c r="BC56">
        <f>IF(gha_make_cxi_2015!BC$57 = 0, 0, gha_make_cxi_2015!BC55/gha_make_cxi_2015!BC$57)</f>
        <v>0</v>
      </c>
      <c r="BD56">
        <f>IF(gha_make_cxi_2015!BD$57 = 0, 0, gha_make_cxi_2015!BD55/gha_make_cxi_2015!BD$57)</f>
        <v>1</v>
      </c>
      <c r="BE56">
        <f>IF(gha_make_cxi_2015!BE$57 = 0, 0, gha_make_cxi_2015!BE55/gha_make_cxi_2015!BE$57)</f>
        <v>0</v>
      </c>
    </row>
    <row r="57" spans="1:57" x14ac:dyDescent="0.25">
      <c r="A57" t="s">
        <v>57</v>
      </c>
      <c r="B57">
        <f>IF(gha_make_cxi_2015!B$57 = 0, 0, gha_make_cxi_2015!B56/gha_make_cxi_2015!B$57)</f>
        <v>0</v>
      </c>
      <c r="C57">
        <f>IF(gha_make_cxi_2015!C$57 = 0, 0, gha_make_cxi_2015!C56/gha_make_cxi_2015!C$57)</f>
        <v>0</v>
      </c>
      <c r="D57">
        <f>IF(gha_make_cxi_2015!D$57 = 0, 0, gha_make_cxi_2015!D56/gha_make_cxi_2015!D$57)</f>
        <v>0</v>
      </c>
      <c r="E57">
        <f>IF(gha_make_cxi_2015!E$57 = 0, 0, gha_make_cxi_2015!E56/gha_make_cxi_2015!E$57)</f>
        <v>0</v>
      </c>
      <c r="F57">
        <f>IF(gha_make_cxi_2015!F$57 = 0, 0, gha_make_cxi_2015!F56/gha_make_cxi_2015!F$57)</f>
        <v>0</v>
      </c>
      <c r="G57">
        <f>IF(gha_make_cxi_2015!G$57 = 0, 0, gha_make_cxi_2015!G56/gha_make_cxi_2015!G$57)</f>
        <v>0</v>
      </c>
      <c r="H57">
        <f>IF(gha_make_cxi_2015!H$57 = 0, 0, gha_make_cxi_2015!H56/gha_make_cxi_2015!H$57)</f>
        <v>0</v>
      </c>
      <c r="I57">
        <f>IF(gha_make_cxi_2015!I$57 = 0, 0, gha_make_cxi_2015!I56/gha_make_cxi_2015!I$57)</f>
        <v>0</v>
      </c>
      <c r="J57">
        <f>IF(gha_make_cxi_2015!J$57 = 0, 0, gha_make_cxi_2015!J56/gha_make_cxi_2015!J$57)</f>
        <v>0</v>
      </c>
      <c r="K57">
        <f>IF(gha_make_cxi_2015!K$57 = 0, 0, gha_make_cxi_2015!K56/gha_make_cxi_2015!K$57)</f>
        <v>0</v>
      </c>
      <c r="L57">
        <f>IF(gha_make_cxi_2015!L$57 = 0, 0, gha_make_cxi_2015!L56/gha_make_cxi_2015!L$57)</f>
        <v>0</v>
      </c>
      <c r="M57">
        <f>IF(gha_make_cxi_2015!M$57 = 0, 0, gha_make_cxi_2015!M56/gha_make_cxi_2015!M$57)</f>
        <v>0</v>
      </c>
      <c r="N57">
        <f>IF(gha_make_cxi_2015!N$57 = 0, 0, gha_make_cxi_2015!N56/gha_make_cxi_2015!N$57)</f>
        <v>0</v>
      </c>
      <c r="O57">
        <f>IF(gha_make_cxi_2015!O$57 = 0, 0, gha_make_cxi_2015!O56/gha_make_cxi_2015!O$57)</f>
        <v>0</v>
      </c>
      <c r="P57">
        <f>IF(gha_make_cxi_2015!P$57 = 0, 0, gha_make_cxi_2015!P56/gha_make_cxi_2015!P$57)</f>
        <v>0</v>
      </c>
      <c r="Q57">
        <f>IF(gha_make_cxi_2015!Q$57 = 0, 0, gha_make_cxi_2015!Q56/gha_make_cxi_2015!Q$57)</f>
        <v>0</v>
      </c>
      <c r="R57">
        <f>IF(gha_make_cxi_2015!R$57 = 0, 0, gha_make_cxi_2015!R56/gha_make_cxi_2015!R$57)</f>
        <v>0</v>
      </c>
      <c r="S57">
        <f>IF(gha_make_cxi_2015!S$57 = 0, 0, gha_make_cxi_2015!S56/gha_make_cxi_2015!S$57)</f>
        <v>0</v>
      </c>
      <c r="T57">
        <f>IF(gha_make_cxi_2015!T$57 = 0, 0, gha_make_cxi_2015!T56/gha_make_cxi_2015!T$57)</f>
        <v>0</v>
      </c>
      <c r="U57">
        <f>IF(gha_make_cxi_2015!U$57 = 0, 0, gha_make_cxi_2015!U56/gha_make_cxi_2015!U$57)</f>
        <v>0</v>
      </c>
      <c r="V57">
        <f>IF(gha_make_cxi_2015!V$57 = 0, 0, gha_make_cxi_2015!V56/gha_make_cxi_2015!V$57)</f>
        <v>0</v>
      </c>
      <c r="W57">
        <f>IF(gha_make_cxi_2015!W$57 = 0, 0, gha_make_cxi_2015!W56/gha_make_cxi_2015!W$57)</f>
        <v>0</v>
      </c>
      <c r="X57">
        <f>IF(gha_make_cxi_2015!X$57 = 0, 0, gha_make_cxi_2015!X56/gha_make_cxi_2015!X$57)</f>
        <v>0</v>
      </c>
      <c r="Y57">
        <f>IF(gha_make_cxi_2015!Y$57 = 0, 0, gha_make_cxi_2015!Y56/gha_make_cxi_2015!Y$57)</f>
        <v>0</v>
      </c>
      <c r="Z57">
        <f>IF(gha_make_cxi_2015!Z$57 = 0, 0, gha_make_cxi_2015!Z56/gha_make_cxi_2015!Z$57)</f>
        <v>0</v>
      </c>
      <c r="AA57">
        <f>IF(gha_make_cxi_2015!AA$57 = 0, 0, gha_make_cxi_2015!AA56/gha_make_cxi_2015!AA$57)</f>
        <v>0</v>
      </c>
      <c r="AB57">
        <f>IF(gha_make_cxi_2015!AB$57 = 0, 0, gha_make_cxi_2015!AB56/gha_make_cxi_2015!AB$57)</f>
        <v>0</v>
      </c>
      <c r="AC57">
        <f>IF(gha_make_cxi_2015!AC$57 = 0, 0, gha_make_cxi_2015!AC56/gha_make_cxi_2015!AC$57)</f>
        <v>0</v>
      </c>
      <c r="AD57">
        <f>IF(gha_make_cxi_2015!AD$57 = 0, 0, gha_make_cxi_2015!AD56/gha_make_cxi_2015!AD$57)</f>
        <v>0</v>
      </c>
      <c r="AE57">
        <f>IF(gha_make_cxi_2015!AE$57 = 0, 0, gha_make_cxi_2015!AE56/gha_make_cxi_2015!AE$57)</f>
        <v>0</v>
      </c>
      <c r="AF57">
        <f>IF(gha_make_cxi_2015!AF$57 = 0, 0, gha_make_cxi_2015!AF56/gha_make_cxi_2015!AF$57)</f>
        <v>0</v>
      </c>
      <c r="AG57">
        <f>IF(gha_make_cxi_2015!AG$57 = 0, 0, gha_make_cxi_2015!AG56/gha_make_cxi_2015!AG$57)</f>
        <v>0</v>
      </c>
      <c r="AH57">
        <f>IF(gha_make_cxi_2015!AH$57 = 0, 0, gha_make_cxi_2015!AH56/gha_make_cxi_2015!AH$57)</f>
        <v>0</v>
      </c>
      <c r="AI57">
        <f>IF(gha_make_cxi_2015!AI$57 = 0, 0, gha_make_cxi_2015!AI56/gha_make_cxi_2015!AI$57)</f>
        <v>0</v>
      </c>
      <c r="AJ57">
        <f>IF(gha_make_cxi_2015!AJ$57 = 0, 0, gha_make_cxi_2015!AJ56/gha_make_cxi_2015!AJ$57)</f>
        <v>0</v>
      </c>
      <c r="AK57">
        <f>IF(gha_make_cxi_2015!AK$57 = 0, 0, gha_make_cxi_2015!AK56/gha_make_cxi_2015!AK$57)</f>
        <v>0</v>
      </c>
      <c r="AL57">
        <f>IF(gha_make_cxi_2015!AL$57 = 0, 0, gha_make_cxi_2015!AL56/gha_make_cxi_2015!AL$57)</f>
        <v>0</v>
      </c>
      <c r="AM57">
        <f>IF(gha_make_cxi_2015!AM$57 = 0, 0, gha_make_cxi_2015!AM56/gha_make_cxi_2015!AM$57)</f>
        <v>0</v>
      </c>
      <c r="AN57">
        <f>IF(gha_make_cxi_2015!AN$57 = 0, 0, gha_make_cxi_2015!AN56/gha_make_cxi_2015!AN$57)</f>
        <v>0</v>
      </c>
      <c r="AO57">
        <f>IF(gha_make_cxi_2015!AO$57 = 0, 0, gha_make_cxi_2015!AO56/gha_make_cxi_2015!AO$57)</f>
        <v>0</v>
      </c>
      <c r="AP57">
        <f>IF(gha_make_cxi_2015!AP$57 = 0, 0, gha_make_cxi_2015!AP56/gha_make_cxi_2015!AP$57)</f>
        <v>0</v>
      </c>
      <c r="AQ57">
        <f>IF(gha_make_cxi_2015!AQ$57 = 0, 0, gha_make_cxi_2015!AQ56/gha_make_cxi_2015!AQ$57)</f>
        <v>0</v>
      </c>
      <c r="AR57">
        <f>IF(gha_make_cxi_2015!AR$57 = 0, 0, gha_make_cxi_2015!AR56/gha_make_cxi_2015!AR$57)</f>
        <v>0</v>
      </c>
      <c r="AS57">
        <f>IF(gha_make_cxi_2015!AS$57 = 0, 0, gha_make_cxi_2015!AS56/gha_make_cxi_2015!AS$57)</f>
        <v>0</v>
      </c>
      <c r="AT57">
        <f>IF(gha_make_cxi_2015!AT$57 = 0, 0, gha_make_cxi_2015!AT56/gha_make_cxi_2015!AT$57)</f>
        <v>0</v>
      </c>
      <c r="AU57">
        <f>IF(gha_make_cxi_2015!AU$57 = 0, 0, gha_make_cxi_2015!AU56/gha_make_cxi_2015!AU$57)</f>
        <v>0</v>
      </c>
      <c r="AV57">
        <f>IF(gha_make_cxi_2015!AV$57 = 0, 0, gha_make_cxi_2015!AV56/gha_make_cxi_2015!AV$57)</f>
        <v>0</v>
      </c>
      <c r="AW57">
        <f>IF(gha_make_cxi_2015!AW$57 = 0, 0, gha_make_cxi_2015!AW56/gha_make_cxi_2015!AW$57)</f>
        <v>0</v>
      </c>
      <c r="AX57">
        <f>IF(gha_make_cxi_2015!AX$57 = 0, 0, gha_make_cxi_2015!AX56/gha_make_cxi_2015!AX$57)</f>
        <v>0</v>
      </c>
      <c r="AY57">
        <f>IF(gha_make_cxi_2015!AY$57 = 0, 0, gha_make_cxi_2015!AY56/gha_make_cxi_2015!AY$57)</f>
        <v>0</v>
      </c>
      <c r="AZ57">
        <f>IF(gha_make_cxi_2015!AZ$57 = 0, 0, gha_make_cxi_2015!AZ56/gha_make_cxi_2015!AZ$57)</f>
        <v>0</v>
      </c>
      <c r="BA57">
        <f>IF(gha_make_cxi_2015!BA$57 = 0, 0, gha_make_cxi_2015!BA56/gha_make_cxi_2015!BA$57)</f>
        <v>0</v>
      </c>
      <c r="BB57">
        <f>IF(gha_make_cxi_2015!BB$57 = 0, 0, gha_make_cxi_2015!BB56/gha_make_cxi_2015!BB$57)</f>
        <v>0</v>
      </c>
      <c r="BC57">
        <f>IF(gha_make_cxi_2015!BC$57 = 0, 0, gha_make_cxi_2015!BC56/gha_make_cxi_2015!BC$57)</f>
        <v>0</v>
      </c>
      <c r="BD57">
        <f>IF(gha_make_cxi_2015!BD$57 = 0, 0, gha_make_cxi_2015!BD56/gha_make_cxi_2015!BD$57)</f>
        <v>0</v>
      </c>
      <c r="BE57">
        <f>IF(gha_make_cxi_2015!BE$57 = 0, 0, gha_make_cxi_2015!BE56/gha_make_cxi_2015!BE$57)</f>
        <v>1</v>
      </c>
    </row>
    <row r="59" spans="1:57" x14ac:dyDescent="0.25">
      <c r="A59" s="1" t="s">
        <v>1</v>
      </c>
    </row>
    <row r="60" spans="1:57" x14ac:dyDescent="0.25"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  <c r="N60" t="s">
        <v>15</v>
      </c>
      <c r="O60" t="s">
        <v>16</v>
      </c>
      <c r="P60" t="s">
        <v>17</v>
      </c>
      <c r="Q60" t="s">
        <v>18</v>
      </c>
      <c r="R60" t="s">
        <v>19</v>
      </c>
      <c r="S60" t="s">
        <v>20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  <c r="AC60" t="s">
        <v>30</v>
      </c>
      <c r="AD60" t="s">
        <v>31</v>
      </c>
      <c r="AE60" t="s">
        <v>32</v>
      </c>
      <c r="AF60" t="s">
        <v>33</v>
      </c>
      <c r="AG60" t="s">
        <v>34</v>
      </c>
      <c r="AH60" t="s">
        <v>35</v>
      </c>
      <c r="AI60" t="s">
        <v>36</v>
      </c>
      <c r="AJ60" t="s">
        <v>37</v>
      </c>
      <c r="AK60" t="s">
        <v>38</v>
      </c>
      <c r="AL60" t="s">
        <v>39</v>
      </c>
      <c r="AM60" t="s">
        <v>40</v>
      </c>
      <c r="AN60" t="s">
        <v>41</v>
      </c>
      <c r="AO60" t="s">
        <v>42</v>
      </c>
      <c r="AP60" t="s">
        <v>43</v>
      </c>
      <c r="AQ60" t="s">
        <v>44</v>
      </c>
      <c r="AR60" t="s">
        <v>45</v>
      </c>
      <c r="AS60" t="s">
        <v>46</v>
      </c>
      <c r="AT60" t="s">
        <v>47</v>
      </c>
      <c r="AU60" t="s">
        <v>48</v>
      </c>
      <c r="AV60" t="s">
        <v>49</v>
      </c>
      <c r="AW60" t="s">
        <v>50</v>
      </c>
      <c r="AX60" t="s">
        <v>51</v>
      </c>
      <c r="AY60" t="s">
        <v>52</v>
      </c>
      <c r="AZ60" t="s">
        <v>53</v>
      </c>
      <c r="BA60" t="s">
        <v>54</v>
      </c>
      <c r="BB60" t="s">
        <v>55</v>
      </c>
      <c r="BC60" t="s">
        <v>56</v>
      </c>
      <c r="BD60" t="s">
        <v>57</v>
      </c>
    </row>
    <row r="61" spans="1:57" x14ac:dyDescent="0.25">
      <c r="A61" t="s">
        <v>58</v>
      </c>
      <c r="B61">
        <f>gha_use_cxi_2015!B2/gha_use_cxi_2015!B$61</f>
        <v>2.0456225781751605E-3</v>
      </c>
      <c r="C61">
        <f>gha_use_cxi_2015!C2/gha_use_cxi_2015!C$61</f>
        <v>0</v>
      </c>
      <c r="D61">
        <f>gha_use_cxi_2015!D2/gha_use_cxi_2015!D$61</f>
        <v>0</v>
      </c>
      <c r="E61">
        <f>gha_use_cxi_2015!E2/gha_use_cxi_2015!E$61</f>
        <v>0</v>
      </c>
      <c r="F61">
        <f>gha_use_cxi_2015!F2/gha_use_cxi_2015!F$61</f>
        <v>0</v>
      </c>
      <c r="G61">
        <f>gha_use_cxi_2015!G2/gha_use_cxi_2015!G$61</f>
        <v>0</v>
      </c>
      <c r="H61">
        <f>gha_use_cxi_2015!H2/gha_use_cxi_2015!H$61</f>
        <v>0</v>
      </c>
      <c r="I61">
        <f>gha_use_cxi_2015!I2/gha_use_cxi_2015!I$61</f>
        <v>0</v>
      </c>
      <c r="J61">
        <f>gha_use_cxi_2015!J2/gha_use_cxi_2015!J$61</f>
        <v>0</v>
      </c>
      <c r="K61">
        <f>gha_use_cxi_2015!K2/gha_use_cxi_2015!K$61</f>
        <v>0</v>
      </c>
      <c r="L61">
        <f>gha_use_cxi_2015!L2/gha_use_cxi_2015!L$61</f>
        <v>0</v>
      </c>
      <c r="M61">
        <f>gha_use_cxi_2015!M2/gha_use_cxi_2015!M$61</f>
        <v>0</v>
      </c>
      <c r="N61">
        <f>gha_use_cxi_2015!N2/gha_use_cxi_2015!N$61</f>
        <v>0</v>
      </c>
      <c r="O61">
        <f>gha_use_cxi_2015!O2/gha_use_cxi_2015!O$61</f>
        <v>0</v>
      </c>
      <c r="P61">
        <f>gha_use_cxi_2015!P2/gha_use_cxi_2015!P$61</f>
        <v>0</v>
      </c>
      <c r="Q61">
        <f>gha_use_cxi_2015!Q2/gha_use_cxi_2015!Q$61</f>
        <v>0</v>
      </c>
      <c r="R61">
        <f>gha_use_cxi_2015!R2/gha_use_cxi_2015!R$61</f>
        <v>0</v>
      </c>
      <c r="S61">
        <f>gha_use_cxi_2015!S2/gha_use_cxi_2015!S$61</f>
        <v>0</v>
      </c>
      <c r="T61">
        <f>gha_use_cxi_2015!T2/gha_use_cxi_2015!T$61</f>
        <v>0</v>
      </c>
      <c r="U61">
        <f>gha_use_cxi_2015!U2/gha_use_cxi_2015!U$61</f>
        <v>0</v>
      </c>
      <c r="V61">
        <f>gha_use_cxi_2015!V2/gha_use_cxi_2015!V$61</f>
        <v>0</v>
      </c>
      <c r="W61">
        <f>gha_use_cxi_2015!W2/gha_use_cxi_2015!W$61</f>
        <v>0</v>
      </c>
      <c r="X61">
        <f>gha_use_cxi_2015!X2/gha_use_cxi_2015!X$61</f>
        <v>0</v>
      </c>
      <c r="Y61">
        <f>gha_use_cxi_2015!Y2/gha_use_cxi_2015!Y$61</f>
        <v>0</v>
      </c>
      <c r="Z61">
        <f>gha_use_cxi_2015!Z2/gha_use_cxi_2015!Z$61</f>
        <v>0</v>
      </c>
      <c r="AA61">
        <f>gha_use_cxi_2015!AA2/gha_use_cxi_2015!AA$61</f>
        <v>0</v>
      </c>
      <c r="AB61">
        <f>gha_use_cxi_2015!AB2/gha_use_cxi_2015!AB$61</f>
        <v>0.39413906180127706</v>
      </c>
      <c r="AC61">
        <f>gha_use_cxi_2015!AC2/gha_use_cxi_2015!AC$61</f>
        <v>0</v>
      </c>
      <c r="AD61">
        <f>gha_use_cxi_2015!AD2/gha_use_cxi_2015!AD$61</f>
        <v>1.730576385902443E-2</v>
      </c>
      <c r="AE61">
        <f>gha_use_cxi_2015!AE2/gha_use_cxi_2015!AE$61</f>
        <v>2.0161809283516914E-2</v>
      </c>
      <c r="AF61">
        <f>gha_use_cxi_2015!AF2/gha_use_cxi_2015!AF$61</f>
        <v>0</v>
      </c>
      <c r="AG61">
        <f>gha_use_cxi_2015!AG2/gha_use_cxi_2015!AG$61</f>
        <v>0</v>
      </c>
      <c r="AH61">
        <f>gha_use_cxi_2015!AH2/gha_use_cxi_2015!AH$61</f>
        <v>0</v>
      </c>
      <c r="AI61">
        <f>gha_use_cxi_2015!AI2/gha_use_cxi_2015!AI$61</f>
        <v>0</v>
      </c>
      <c r="AJ61">
        <f>gha_use_cxi_2015!AJ2/gha_use_cxi_2015!AJ$61</f>
        <v>0</v>
      </c>
      <c r="AK61">
        <f>gha_use_cxi_2015!AK2/gha_use_cxi_2015!AK$61</f>
        <v>0</v>
      </c>
      <c r="AL61">
        <f>gha_use_cxi_2015!AL2/gha_use_cxi_2015!AL$61</f>
        <v>0</v>
      </c>
      <c r="AM61">
        <f>gha_use_cxi_2015!AM2/gha_use_cxi_2015!AM$61</f>
        <v>0</v>
      </c>
      <c r="AN61">
        <f>gha_use_cxi_2015!AN2/gha_use_cxi_2015!AN$61</f>
        <v>0</v>
      </c>
      <c r="AO61">
        <f>gha_use_cxi_2015!AO2/gha_use_cxi_2015!AO$61</f>
        <v>1.2646451445946519E-2</v>
      </c>
      <c r="AP61">
        <f>gha_use_cxi_2015!AP2/gha_use_cxi_2015!AP$61</f>
        <v>0</v>
      </c>
      <c r="AQ61">
        <f>gha_use_cxi_2015!AQ2/gha_use_cxi_2015!AQ$61</f>
        <v>0</v>
      </c>
      <c r="AR61">
        <f>gha_use_cxi_2015!AR2/gha_use_cxi_2015!AR$61</f>
        <v>0</v>
      </c>
      <c r="AS61">
        <f>gha_use_cxi_2015!AS2/gha_use_cxi_2015!AS$61</f>
        <v>0</v>
      </c>
      <c r="AT61">
        <f>gha_use_cxi_2015!AT2/gha_use_cxi_2015!AT$61</f>
        <v>0</v>
      </c>
      <c r="AU61">
        <f>gha_use_cxi_2015!AU2/gha_use_cxi_2015!AU$61</f>
        <v>0</v>
      </c>
      <c r="AV61">
        <f>gha_use_cxi_2015!AV2/gha_use_cxi_2015!AV$61</f>
        <v>2.3349619445719162E-2</v>
      </c>
      <c r="AW61">
        <f>gha_use_cxi_2015!AW2/gha_use_cxi_2015!AW$61</f>
        <v>0</v>
      </c>
      <c r="AX61">
        <f>gha_use_cxi_2015!AX2/gha_use_cxi_2015!AX$61</f>
        <v>0</v>
      </c>
      <c r="AY61">
        <f>gha_use_cxi_2015!AY2/gha_use_cxi_2015!AY$61</f>
        <v>0</v>
      </c>
      <c r="AZ61">
        <f>gha_use_cxi_2015!AZ2/gha_use_cxi_2015!AZ$61</f>
        <v>0</v>
      </c>
      <c r="BA61">
        <f>gha_use_cxi_2015!BA2/gha_use_cxi_2015!BA$61</f>
        <v>0</v>
      </c>
      <c r="BB61">
        <f>gha_use_cxi_2015!BB2/gha_use_cxi_2015!BB$61</f>
        <v>0</v>
      </c>
      <c r="BC61">
        <f>gha_use_cxi_2015!BC2/gha_use_cxi_2015!BC$61</f>
        <v>0</v>
      </c>
      <c r="BD61">
        <f>gha_use_cxi_2015!BD2/gha_use_cxi_2015!BD$61</f>
        <v>0</v>
      </c>
    </row>
    <row r="62" spans="1:57" x14ac:dyDescent="0.25">
      <c r="A62" t="s">
        <v>59</v>
      </c>
      <c r="B62">
        <f>gha_use_cxi_2015!B3/gha_use_cxi_2015!B$61</f>
        <v>0</v>
      </c>
      <c r="C62">
        <f>gha_use_cxi_2015!C3/gha_use_cxi_2015!C$61</f>
        <v>1.7043189462233885E-3</v>
      </c>
      <c r="D62">
        <f>gha_use_cxi_2015!D3/gha_use_cxi_2015!D$61</f>
        <v>0</v>
      </c>
      <c r="E62">
        <f>gha_use_cxi_2015!E3/gha_use_cxi_2015!E$61</f>
        <v>0</v>
      </c>
      <c r="F62">
        <f>gha_use_cxi_2015!F3/gha_use_cxi_2015!F$61</f>
        <v>0</v>
      </c>
      <c r="G62">
        <f>gha_use_cxi_2015!G3/gha_use_cxi_2015!G$61</f>
        <v>0</v>
      </c>
      <c r="H62">
        <f>gha_use_cxi_2015!H3/gha_use_cxi_2015!H$61</f>
        <v>0</v>
      </c>
      <c r="I62">
        <f>gha_use_cxi_2015!I3/gha_use_cxi_2015!I$61</f>
        <v>0</v>
      </c>
      <c r="J62">
        <f>gha_use_cxi_2015!J3/gha_use_cxi_2015!J$61</f>
        <v>0</v>
      </c>
      <c r="K62">
        <f>gha_use_cxi_2015!K3/gha_use_cxi_2015!K$61</f>
        <v>0</v>
      </c>
      <c r="L62">
        <f>gha_use_cxi_2015!L3/gha_use_cxi_2015!L$61</f>
        <v>0</v>
      </c>
      <c r="M62">
        <f>gha_use_cxi_2015!M3/gha_use_cxi_2015!M$61</f>
        <v>0</v>
      </c>
      <c r="N62">
        <f>gha_use_cxi_2015!N3/gha_use_cxi_2015!N$61</f>
        <v>0</v>
      </c>
      <c r="O62">
        <f>gha_use_cxi_2015!O3/gha_use_cxi_2015!O$61</f>
        <v>0</v>
      </c>
      <c r="P62">
        <f>gha_use_cxi_2015!P3/gha_use_cxi_2015!P$61</f>
        <v>0</v>
      </c>
      <c r="Q62">
        <f>gha_use_cxi_2015!Q3/gha_use_cxi_2015!Q$61</f>
        <v>0</v>
      </c>
      <c r="R62">
        <f>gha_use_cxi_2015!R3/gha_use_cxi_2015!R$61</f>
        <v>0</v>
      </c>
      <c r="S62">
        <f>gha_use_cxi_2015!S3/gha_use_cxi_2015!S$61</f>
        <v>0</v>
      </c>
      <c r="T62">
        <f>gha_use_cxi_2015!T3/gha_use_cxi_2015!T$61</f>
        <v>0</v>
      </c>
      <c r="U62">
        <f>gha_use_cxi_2015!U3/gha_use_cxi_2015!U$61</f>
        <v>0</v>
      </c>
      <c r="V62">
        <f>gha_use_cxi_2015!V3/gha_use_cxi_2015!V$61</f>
        <v>0</v>
      </c>
      <c r="W62">
        <f>gha_use_cxi_2015!W3/gha_use_cxi_2015!W$61</f>
        <v>0</v>
      </c>
      <c r="X62">
        <f>gha_use_cxi_2015!X3/gha_use_cxi_2015!X$61</f>
        <v>0</v>
      </c>
      <c r="Y62">
        <f>gha_use_cxi_2015!Y3/gha_use_cxi_2015!Y$61</f>
        <v>0</v>
      </c>
      <c r="Z62">
        <f>gha_use_cxi_2015!Z3/gha_use_cxi_2015!Z$61</f>
        <v>0</v>
      </c>
      <c r="AA62">
        <f>gha_use_cxi_2015!AA3/gha_use_cxi_2015!AA$61</f>
        <v>2.9522844900661954E-3</v>
      </c>
      <c r="AB62">
        <f>gha_use_cxi_2015!AB3/gha_use_cxi_2015!AB$61</f>
        <v>0.11787508188490839</v>
      </c>
      <c r="AC62">
        <f>gha_use_cxi_2015!AC3/gha_use_cxi_2015!AC$61</f>
        <v>0</v>
      </c>
      <c r="AD62">
        <f>gha_use_cxi_2015!AD3/gha_use_cxi_2015!AD$61</f>
        <v>6.0388780100359713E-3</v>
      </c>
      <c r="AE62">
        <f>gha_use_cxi_2015!AE3/gha_use_cxi_2015!AE$61</f>
        <v>4.8637704672061355E-2</v>
      </c>
      <c r="AF62">
        <f>gha_use_cxi_2015!AF3/gha_use_cxi_2015!AF$61</f>
        <v>0</v>
      </c>
      <c r="AG62">
        <f>gha_use_cxi_2015!AG3/gha_use_cxi_2015!AG$61</f>
        <v>0</v>
      </c>
      <c r="AH62">
        <f>gha_use_cxi_2015!AH3/gha_use_cxi_2015!AH$61</f>
        <v>0</v>
      </c>
      <c r="AI62">
        <f>gha_use_cxi_2015!AI3/gha_use_cxi_2015!AI$61</f>
        <v>0</v>
      </c>
      <c r="AJ62">
        <f>gha_use_cxi_2015!AJ3/gha_use_cxi_2015!AJ$61</f>
        <v>0</v>
      </c>
      <c r="AK62">
        <f>gha_use_cxi_2015!AK3/gha_use_cxi_2015!AK$61</f>
        <v>0</v>
      </c>
      <c r="AL62">
        <f>gha_use_cxi_2015!AL3/gha_use_cxi_2015!AL$61</f>
        <v>0</v>
      </c>
      <c r="AM62">
        <f>gha_use_cxi_2015!AM3/gha_use_cxi_2015!AM$61</f>
        <v>0</v>
      </c>
      <c r="AN62">
        <f>gha_use_cxi_2015!AN3/gha_use_cxi_2015!AN$61</f>
        <v>0</v>
      </c>
      <c r="AO62">
        <f>gha_use_cxi_2015!AO3/gha_use_cxi_2015!AO$61</f>
        <v>0</v>
      </c>
      <c r="AP62">
        <f>gha_use_cxi_2015!AP3/gha_use_cxi_2015!AP$61</f>
        <v>0</v>
      </c>
      <c r="AQ62">
        <f>gha_use_cxi_2015!AQ3/gha_use_cxi_2015!AQ$61</f>
        <v>0</v>
      </c>
      <c r="AR62">
        <f>gha_use_cxi_2015!AR3/gha_use_cxi_2015!AR$61</f>
        <v>0</v>
      </c>
      <c r="AS62">
        <f>gha_use_cxi_2015!AS3/gha_use_cxi_2015!AS$61</f>
        <v>0</v>
      </c>
      <c r="AT62">
        <f>gha_use_cxi_2015!AT3/gha_use_cxi_2015!AT$61</f>
        <v>0</v>
      </c>
      <c r="AU62">
        <f>gha_use_cxi_2015!AU3/gha_use_cxi_2015!AU$61</f>
        <v>0</v>
      </c>
      <c r="AV62">
        <f>gha_use_cxi_2015!AV3/gha_use_cxi_2015!AV$61</f>
        <v>8.3238849622874651E-3</v>
      </c>
      <c r="AW62">
        <f>gha_use_cxi_2015!AW3/gha_use_cxi_2015!AW$61</f>
        <v>0</v>
      </c>
      <c r="AX62">
        <f>gha_use_cxi_2015!AX3/gha_use_cxi_2015!AX$61</f>
        <v>0</v>
      </c>
      <c r="AY62">
        <f>gha_use_cxi_2015!AY3/gha_use_cxi_2015!AY$61</f>
        <v>0</v>
      </c>
      <c r="AZ62">
        <f>gha_use_cxi_2015!AZ3/gha_use_cxi_2015!AZ$61</f>
        <v>0</v>
      </c>
      <c r="BA62">
        <f>gha_use_cxi_2015!BA3/gha_use_cxi_2015!BA$61</f>
        <v>0</v>
      </c>
      <c r="BB62">
        <f>gha_use_cxi_2015!BB3/gha_use_cxi_2015!BB$61</f>
        <v>0</v>
      </c>
      <c r="BC62">
        <f>gha_use_cxi_2015!BC3/gha_use_cxi_2015!BC$61</f>
        <v>0</v>
      </c>
      <c r="BD62">
        <f>gha_use_cxi_2015!BD3/gha_use_cxi_2015!BD$61</f>
        <v>0</v>
      </c>
    </row>
    <row r="63" spans="1:57" x14ac:dyDescent="0.25">
      <c r="A63" t="s">
        <v>60</v>
      </c>
      <c r="B63">
        <f>gha_use_cxi_2015!B4/gha_use_cxi_2015!B$61</f>
        <v>0</v>
      </c>
      <c r="C63">
        <f>gha_use_cxi_2015!C4/gha_use_cxi_2015!C$61</f>
        <v>0</v>
      </c>
      <c r="D63">
        <f>gha_use_cxi_2015!D4/gha_use_cxi_2015!D$61</f>
        <v>2.171488840129469E-2</v>
      </c>
      <c r="E63">
        <f>gha_use_cxi_2015!E4/gha_use_cxi_2015!E$61</f>
        <v>0</v>
      </c>
      <c r="F63">
        <f>gha_use_cxi_2015!F4/gha_use_cxi_2015!F$61</f>
        <v>0</v>
      </c>
      <c r="G63">
        <f>gha_use_cxi_2015!G4/gha_use_cxi_2015!G$61</f>
        <v>0</v>
      </c>
      <c r="H63">
        <f>gha_use_cxi_2015!H4/gha_use_cxi_2015!H$61</f>
        <v>0</v>
      </c>
      <c r="I63">
        <f>gha_use_cxi_2015!I4/gha_use_cxi_2015!I$61</f>
        <v>0</v>
      </c>
      <c r="J63">
        <f>gha_use_cxi_2015!J4/gha_use_cxi_2015!J$61</f>
        <v>0</v>
      </c>
      <c r="K63">
        <f>gha_use_cxi_2015!K4/gha_use_cxi_2015!K$61</f>
        <v>0</v>
      </c>
      <c r="L63">
        <f>gha_use_cxi_2015!L4/gha_use_cxi_2015!L$61</f>
        <v>0</v>
      </c>
      <c r="M63">
        <f>gha_use_cxi_2015!M4/gha_use_cxi_2015!M$61</f>
        <v>0</v>
      </c>
      <c r="N63">
        <f>gha_use_cxi_2015!N4/gha_use_cxi_2015!N$61</f>
        <v>0</v>
      </c>
      <c r="O63">
        <f>gha_use_cxi_2015!O4/gha_use_cxi_2015!O$61</f>
        <v>0</v>
      </c>
      <c r="P63">
        <f>gha_use_cxi_2015!P4/gha_use_cxi_2015!P$61</f>
        <v>0</v>
      </c>
      <c r="Q63">
        <f>gha_use_cxi_2015!Q4/gha_use_cxi_2015!Q$61</f>
        <v>0</v>
      </c>
      <c r="R63">
        <f>gha_use_cxi_2015!R4/gha_use_cxi_2015!R$61</f>
        <v>0</v>
      </c>
      <c r="S63">
        <f>gha_use_cxi_2015!S4/gha_use_cxi_2015!S$61</f>
        <v>0</v>
      </c>
      <c r="T63">
        <f>gha_use_cxi_2015!T4/gha_use_cxi_2015!T$61</f>
        <v>0</v>
      </c>
      <c r="U63">
        <f>gha_use_cxi_2015!U4/gha_use_cxi_2015!U$61</f>
        <v>0</v>
      </c>
      <c r="V63">
        <f>gha_use_cxi_2015!V4/gha_use_cxi_2015!V$61</f>
        <v>0</v>
      </c>
      <c r="W63">
        <f>gha_use_cxi_2015!W4/gha_use_cxi_2015!W$61</f>
        <v>0</v>
      </c>
      <c r="X63">
        <f>gha_use_cxi_2015!X4/gha_use_cxi_2015!X$61</f>
        <v>0</v>
      </c>
      <c r="Y63">
        <f>gha_use_cxi_2015!Y4/gha_use_cxi_2015!Y$61</f>
        <v>0</v>
      </c>
      <c r="Z63">
        <f>gha_use_cxi_2015!Z4/gha_use_cxi_2015!Z$61</f>
        <v>0</v>
      </c>
      <c r="AA63">
        <f>gha_use_cxi_2015!AA4/gha_use_cxi_2015!AA$61</f>
        <v>0</v>
      </c>
      <c r="AB63">
        <f>gha_use_cxi_2015!AB4/gha_use_cxi_2015!AB$61</f>
        <v>0.27924608063275452</v>
      </c>
      <c r="AC63">
        <f>gha_use_cxi_2015!AC4/gha_use_cxi_2015!AC$61</f>
        <v>0</v>
      </c>
      <c r="AD63">
        <f>gha_use_cxi_2015!AD4/gha_use_cxi_2015!AD$61</f>
        <v>2.015922481657184E-3</v>
      </c>
      <c r="AE63">
        <f>gha_use_cxi_2015!AE4/gha_use_cxi_2015!AE$61</f>
        <v>1.0024969648392472E-3</v>
      </c>
      <c r="AF63">
        <f>gha_use_cxi_2015!AF4/gha_use_cxi_2015!AF$61</f>
        <v>0</v>
      </c>
      <c r="AG63">
        <f>gha_use_cxi_2015!AG4/gha_use_cxi_2015!AG$61</f>
        <v>0</v>
      </c>
      <c r="AH63">
        <f>gha_use_cxi_2015!AH4/gha_use_cxi_2015!AH$61</f>
        <v>0</v>
      </c>
      <c r="AI63">
        <f>gha_use_cxi_2015!AI4/gha_use_cxi_2015!AI$61</f>
        <v>0</v>
      </c>
      <c r="AJ63">
        <f>gha_use_cxi_2015!AJ4/gha_use_cxi_2015!AJ$61</f>
        <v>0</v>
      </c>
      <c r="AK63">
        <f>gha_use_cxi_2015!AK4/gha_use_cxi_2015!AK$61</f>
        <v>0</v>
      </c>
      <c r="AL63">
        <f>gha_use_cxi_2015!AL4/gha_use_cxi_2015!AL$61</f>
        <v>0</v>
      </c>
      <c r="AM63">
        <f>gha_use_cxi_2015!AM4/gha_use_cxi_2015!AM$61</f>
        <v>0</v>
      </c>
      <c r="AN63">
        <f>gha_use_cxi_2015!AN4/gha_use_cxi_2015!AN$61</f>
        <v>0</v>
      </c>
      <c r="AO63">
        <f>gha_use_cxi_2015!AO4/gha_use_cxi_2015!AO$61</f>
        <v>0</v>
      </c>
      <c r="AP63">
        <f>gha_use_cxi_2015!AP4/gha_use_cxi_2015!AP$61</f>
        <v>0</v>
      </c>
      <c r="AQ63">
        <f>gha_use_cxi_2015!AQ4/gha_use_cxi_2015!AQ$61</f>
        <v>0</v>
      </c>
      <c r="AR63">
        <f>gha_use_cxi_2015!AR4/gha_use_cxi_2015!AR$61</f>
        <v>0</v>
      </c>
      <c r="AS63">
        <f>gha_use_cxi_2015!AS4/gha_use_cxi_2015!AS$61</f>
        <v>0</v>
      </c>
      <c r="AT63">
        <f>gha_use_cxi_2015!AT4/gha_use_cxi_2015!AT$61</f>
        <v>0</v>
      </c>
      <c r="AU63">
        <f>gha_use_cxi_2015!AU4/gha_use_cxi_2015!AU$61</f>
        <v>0</v>
      </c>
      <c r="AV63">
        <f>gha_use_cxi_2015!AV4/gha_use_cxi_2015!AV$61</f>
        <v>3.7379547749800466E-3</v>
      </c>
      <c r="AW63">
        <f>gha_use_cxi_2015!AW4/gha_use_cxi_2015!AW$61</f>
        <v>0</v>
      </c>
      <c r="AX63">
        <f>gha_use_cxi_2015!AX4/gha_use_cxi_2015!AX$61</f>
        <v>0</v>
      </c>
      <c r="AY63">
        <f>gha_use_cxi_2015!AY4/gha_use_cxi_2015!AY$61</f>
        <v>0</v>
      </c>
      <c r="AZ63">
        <f>gha_use_cxi_2015!AZ4/gha_use_cxi_2015!AZ$61</f>
        <v>0</v>
      </c>
      <c r="BA63">
        <f>gha_use_cxi_2015!BA4/gha_use_cxi_2015!BA$61</f>
        <v>0</v>
      </c>
      <c r="BB63">
        <f>gha_use_cxi_2015!BB4/gha_use_cxi_2015!BB$61</f>
        <v>0</v>
      </c>
      <c r="BC63">
        <f>gha_use_cxi_2015!BC4/gha_use_cxi_2015!BC$61</f>
        <v>0</v>
      </c>
      <c r="BD63">
        <f>gha_use_cxi_2015!BD4/gha_use_cxi_2015!BD$61</f>
        <v>0</v>
      </c>
    </row>
    <row r="64" spans="1:57" x14ac:dyDescent="0.25">
      <c r="A64" t="s">
        <v>61</v>
      </c>
      <c r="B64">
        <f>gha_use_cxi_2015!B5/gha_use_cxi_2015!B$61</f>
        <v>0</v>
      </c>
      <c r="C64">
        <f>gha_use_cxi_2015!C5/gha_use_cxi_2015!C$61</f>
        <v>0</v>
      </c>
      <c r="D64">
        <f>gha_use_cxi_2015!D5/gha_use_cxi_2015!D$61</f>
        <v>0</v>
      </c>
      <c r="E64">
        <f>gha_use_cxi_2015!E5/gha_use_cxi_2015!E$61</f>
        <v>0</v>
      </c>
      <c r="F64">
        <f>gha_use_cxi_2015!F5/gha_use_cxi_2015!F$61</f>
        <v>0</v>
      </c>
      <c r="G64">
        <f>gha_use_cxi_2015!G5/gha_use_cxi_2015!G$61</f>
        <v>0</v>
      </c>
      <c r="H64">
        <f>gha_use_cxi_2015!H5/gha_use_cxi_2015!H$61</f>
        <v>0</v>
      </c>
      <c r="I64">
        <f>gha_use_cxi_2015!I5/gha_use_cxi_2015!I$61</f>
        <v>0</v>
      </c>
      <c r="J64">
        <f>gha_use_cxi_2015!J5/gha_use_cxi_2015!J$61</f>
        <v>0</v>
      </c>
      <c r="K64">
        <f>gha_use_cxi_2015!K5/gha_use_cxi_2015!K$61</f>
        <v>0</v>
      </c>
      <c r="L64">
        <f>gha_use_cxi_2015!L5/gha_use_cxi_2015!L$61</f>
        <v>0</v>
      </c>
      <c r="M64">
        <f>gha_use_cxi_2015!M5/gha_use_cxi_2015!M$61</f>
        <v>0</v>
      </c>
      <c r="N64">
        <f>gha_use_cxi_2015!N5/gha_use_cxi_2015!N$61</f>
        <v>0</v>
      </c>
      <c r="O64">
        <f>gha_use_cxi_2015!O5/gha_use_cxi_2015!O$61</f>
        <v>0</v>
      </c>
      <c r="P64">
        <f>gha_use_cxi_2015!P5/gha_use_cxi_2015!P$61</f>
        <v>0</v>
      </c>
      <c r="Q64">
        <f>gha_use_cxi_2015!Q5/gha_use_cxi_2015!Q$61</f>
        <v>0</v>
      </c>
      <c r="R64">
        <f>gha_use_cxi_2015!R5/gha_use_cxi_2015!R$61</f>
        <v>0</v>
      </c>
      <c r="S64">
        <f>gha_use_cxi_2015!S5/gha_use_cxi_2015!S$61</f>
        <v>0</v>
      </c>
      <c r="T64">
        <f>gha_use_cxi_2015!T5/gha_use_cxi_2015!T$61</f>
        <v>0</v>
      </c>
      <c r="U64">
        <f>gha_use_cxi_2015!U5/gha_use_cxi_2015!U$61</f>
        <v>0</v>
      </c>
      <c r="V64">
        <f>gha_use_cxi_2015!V5/gha_use_cxi_2015!V$61</f>
        <v>0</v>
      </c>
      <c r="W64">
        <f>gha_use_cxi_2015!W5/gha_use_cxi_2015!W$61</f>
        <v>0</v>
      </c>
      <c r="X64">
        <f>gha_use_cxi_2015!X5/gha_use_cxi_2015!X$61</f>
        <v>0</v>
      </c>
      <c r="Y64">
        <f>gha_use_cxi_2015!Y5/gha_use_cxi_2015!Y$61</f>
        <v>0</v>
      </c>
      <c r="Z64">
        <f>gha_use_cxi_2015!Z5/gha_use_cxi_2015!Z$61</f>
        <v>0</v>
      </c>
      <c r="AA64">
        <f>gha_use_cxi_2015!AA5/gha_use_cxi_2015!AA$61</f>
        <v>0</v>
      </c>
      <c r="AB64">
        <f>gha_use_cxi_2015!AB5/gha_use_cxi_2015!AB$61</f>
        <v>5.5037648970923662E-2</v>
      </c>
      <c r="AC64">
        <f>gha_use_cxi_2015!AC5/gha_use_cxi_2015!AC$61</f>
        <v>0</v>
      </c>
      <c r="AD64">
        <f>gha_use_cxi_2015!AD5/gha_use_cxi_2015!AD$61</f>
        <v>0</v>
      </c>
      <c r="AE64">
        <f>gha_use_cxi_2015!AE5/gha_use_cxi_2015!AE$61</f>
        <v>0</v>
      </c>
      <c r="AF64">
        <f>gha_use_cxi_2015!AF5/gha_use_cxi_2015!AF$61</f>
        <v>0</v>
      </c>
      <c r="AG64">
        <f>gha_use_cxi_2015!AG5/gha_use_cxi_2015!AG$61</f>
        <v>0</v>
      </c>
      <c r="AH64">
        <f>gha_use_cxi_2015!AH5/gha_use_cxi_2015!AH$61</f>
        <v>0</v>
      </c>
      <c r="AI64">
        <f>gha_use_cxi_2015!AI5/gha_use_cxi_2015!AI$61</f>
        <v>0</v>
      </c>
      <c r="AJ64">
        <f>gha_use_cxi_2015!AJ5/gha_use_cxi_2015!AJ$61</f>
        <v>0</v>
      </c>
      <c r="AK64">
        <f>gha_use_cxi_2015!AK5/gha_use_cxi_2015!AK$61</f>
        <v>0</v>
      </c>
      <c r="AL64">
        <f>gha_use_cxi_2015!AL5/gha_use_cxi_2015!AL$61</f>
        <v>0</v>
      </c>
      <c r="AM64">
        <f>gha_use_cxi_2015!AM5/gha_use_cxi_2015!AM$61</f>
        <v>0</v>
      </c>
      <c r="AN64">
        <f>gha_use_cxi_2015!AN5/gha_use_cxi_2015!AN$61</f>
        <v>0</v>
      </c>
      <c r="AO64">
        <f>gha_use_cxi_2015!AO5/gha_use_cxi_2015!AO$61</f>
        <v>0</v>
      </c>
      <c r="AP64">
        <f>gha_use_cxi_2015!AP5/gha_use_cxi_2015!AP$61</f>
        <v>0</v>
      </c>
      <c r="AQ64">
        <f>gha_use_cxi_2015!AQ5/gha_use_cxi_2015!AQ$61</f>
        <v>0</v>
      </c>
      <c r="AR64">
        <f>gha_use_cxi_2015!AR5/gha_use_cxi_2015!AR$61</f>
        <v>0</v>
      </c>
      <c r="AS64">
        <f>gha_use_cxi_2015!AS5/gha_use_cxi_2015!AS$61</f>
        <v>0</v>
      </c>
      <c r="AT64">
        <f>gha_use_cxi_2015!AT5/gha_use_cxi_2015!AT$61</f>
        <v>0</v>
      </c>
      <c r="AU64">
        <f>gha_use_cxi_2015!AU5/gha_use_cxi_2015!AU$61</f>
        <v>0</v>
      </c>
      <c r="AV64">
        <f>gha_use_cxi_2015!AV5/gha_use_cxi_2015!AV$61</f>
        <v>0</v>
      </c>
      <c r="AW64">
        <f>gha_use_cxi_2015!AW5/gha_use_cxi_2015!AW$61</f>
        <v>0</v>
      </c>
      <c r="AX64">
        <f>gha_use_cxi_2015!AX5/gha_use_cxi_2015!AX$61</f>
        <v>0</v>
      </c>
      <c r="AY64">
        <f>gha_use_cxi_2015!AY5/gha_use_cxi_2015!AY$61</f>
        <v>0</v>
      </c>
      <c r="AZ64">
        <f>gha_use_cxi_2015!AZ5/gha_use_cxi_2015!AZ$61</f>
        <v>0</v>
      </c>
      <c r="BA64">
        <f>gha_use_cxi_2015!BA5/gha_use_cxi_2015!BA$61</f>
        <v>0</v>
      </c>
      <c r="BB64">
        <f>gha_use_cxi_2015!BB5/gha_use_cxi_2015!BB$61</f>
        <v>0</v>
      </c>
      <c r="BC64">
        <f>gha_use_cxi_2015!BC5/gha_use_cxi_2015!BC$61</f>
        <v>0</v>
      </c>
      <c r="BD64">
        <f>gha_use_cxi_2015!BD5/gha_use_cxi_2015!BD$61</f>
        <v>0</v>
      </c>
    </row>
    <row r="65" spans="1:56" x14ac:dyDescent="0.25">
      <c r="A65" t="s">
        <v>62</v>
      </c>
      <c r="B65">
        <f>gha_use_cxi_2015!B6/gha_use_cxi_2015!B$61</f>
        <v>0</v>
      </c>
      <c r="C65">
        <f>gha_use_cxi_2015!C6/gha_use_cxi_2015!C$61</f>
        <v>0</v>
      </c>
      <c r="D65">
        <f>gha_use_cxi_2015!D6/gha_use_cxi_2015!D$61</f>
        <v>0</v>
      </c>
      <c r="E65">
        <f>gha_use_cxi_2015!E6/gha_use_cxi_2015!E$61</f>
        <v>4.4219319318944952E-3</v>
      </c>
      <c r="F65">
        <f>gha_use_cxi_2015!F6/gha_use_cxi_2015!F$61</f>
        <v>0</v>
      </c>
      <c r="G65">
        <f>gha_use_cxi_2015!G6/gha_use_cxi_2015!G$61</f>
        <v>0</v>
      </c>
      <c r="H65">
        <f>gha_use_cxi_2015!H6/gha_use_cxi_2015!H$61</f>
        <v>0</v>
      </c>
      <c r="I65">
        <f>gha_use_cxi_2015!I6/gha_use_cxi_2015!I$61</f>
        <v>0</v>
      </c>
      <c r="J65">
        <f>gha_use_cxi_2015!J6/gha_use_cxi_2015!J$61</f>
        <v>0</v>
      </c>
      <c r="K65">
        <f>gha_use_cxi_2015!K6/gha_use_cxi_2015!K$61</f>
        <v>0</v>
      </c>
      <c r="L65">
        <f>gha_use_cxi_2015!L6/gha_use_cxi_2015!L$61</f>
        <v>0</v>
      </c>
      <c r="M65">
        <f>gha_use_cxi_2015!M6/gha_use_cxi_2015!M$61</f>
        <v>0</v>
      </c>
      <c r="N65">
        <f>gha_use_cxi_2015!N6/gha_use_cxi_2015!N$61</f>
        <v>0</v>
      </c>
      <c r="O65">
        <f>gha_use_cxi_2015!O6/gha_use_cxi_2015!O$61</f>
        <v>0</v>
      </c>
      <c r="P65">
        <f>gha_use_cxi_2015!P6/gha_use_cxi_2015!P$61</f>
        <v>0</v>
      </c>
      <c r="Q65">
        <f>gha_use_cxi_2015!Q6/gha_use_cxi_2015!Q$61</f>
        <v>0</v>
      </c>
      <c r="R65">
        <f>gha_use_cxi_2015!R6/gha_use_cxi_2015!R$61</f>
        <v>0</v>
      </c>
      <c r="S65">
        <f>gha_use_cxi_2015!S6/gha_use_cxi_2015!S$61</f>
        <v>0</v>
      </c>
      <c r="T65">
        <f>gha_use_cxi_2015!T6/gha_use_cxi_2015!T$61</f>
        <v>0</v>
      </c>
      <c r="U65">
        <f>gha_use_cxi_2015!U6/gha_use_cxi_2015!U$61</f>
        <v>0</v>
      </c>
      <c r="V65">
        <f>gha_use_cxi_2015!V6/gha_use_cxi_2015!V$61</f>
        <v>0</v>
      </c>
      <c r="W65">
        <f>gha_use_cxi_2015!W6/gha_use_cxi_2015!W$61</f>
        <v>0</v>
      </c>
      <c r="X65">
        <f>gha_use_cxi_2015!X6/gha_use_cxi_2015!X$61</f>
        <v>0</v>
      </c>
      <c r="Y65">
        <f>gha_use_cxi_2015!Y6/gha_use_cxi_2015!Y$61</f>
        <v>0</v>
      </c>
      <c r="Z65">
        <f>gha_use_cxi_2015!Z6/gha_use_cxi_2015!Z$61</f>
        <v>0</v>
      </c>
      <c r="AA65">
        <f>gha_use_cxi_2015!AA6/gha_use_cxi_2015!AA$61</f>
        <v>0</v>
      </c>
      <c r="AB65">
        <f>gha_use_cxi_2015!AB6/gha_use_cxi_2015!AB$61</f>
        <v>0</v>
      </c>
      <c r="AC65">
        <f>gha_use_cxi_2015!AC6/gha_use_cxi_2015!AC$61</f>
        <v>0</v>
      </c>
      <c r="AD65">
        <f>gha_use_cxi_2015!AD6/gha_use_cxi_2015!AD$61</f>
        <v>0</v>
      </c>
      <c r="AE65">
        <f>gha_use_cxi_2015!AE6/gha_use_cxi_2015!AE$61</f>
        <v>0</v>
      </c>
      <c r="AF65">
        <f>gha_use_cxi_2015!AF6/gha_use_cxi_2015!AF$61</f>
        <v>0</v>
      </c>
      <c r="AG65">
        <f>gha_use_cxi_2015!AG6/gha_use_cxi_2015!AG$61</f>
        <v>0</v>
      </c>
      <c r="AH65">
        <f>gha_use_cxi_2015!AH6/gha_use_cxi_2015!AH$61</f>
        <v>0</v>
      </c>
      <c r="AI65">
        <f>gha_use_cxi_2015!AI6/gha_use_cxi_2015!AI$61</f>
        <v>0</v>
      </c>
      <c r="AJ65">
        <f>gha_use_cxi_2015!AJ6/gha_use_cxi_2015!AJ$61</f>
        <v>0</v>
      </c>
      <c r="AK65">
        <f>gha_use_cxi_2015!AK6/gha_use_cxi_2015!AK$61</f>
        <v>0</v>
      </c>
      <c r="AL65">
        <f>gha_use_cxi_2015!AL6/gha_use_cxi_2015!AL$61</f>
        <v>0</v>
      </c>
      <c r="AM65">
        <f>gha_use_cxi_2015!AM6/gha_use_cxi_2015!AM$61</f>
        <v>0</v>
      </c>
      <c r="AN65">
        <f>gha_use_cxi_2015!AN6/gha_use_cxi_2015!AN$61</f>
        <v>0</v>
      </c>
      <c r="AO65">
        <f>gha_use_cxi_2015!AO6/gha_use_cxi_2015!AO$61</f>
        <v>0</v>
      </c>
      <c r="AP65">
        <f>gha_use_cxi_2015!AP6/gha_use_cxi_2015!AP$61</f>
        <v>0</v>
      </c>
      <c r="AQ65">
        <f>gha_use_cxi_2015!AQ6/gha_use_cxi_2015!AQ$61</f>
        <v>0</v>
      </c>
      <c r="AR65">
        <f>gha_use_cxi_2015!AR6/gha_use_cxi_2015!AR$61</f>
        <v>0</v>
      </c>
      <c r="AS65">
        <f>gha_use_cxi_2015!AS6/gha_use_cxi_2015!AS$61</f>
        <v>0</v>
      </c>
      <c r="AT65">
        <f>gha_use_cxi_2015!AT6/gha_use_cxi_2015!AT$61</f>
        <v>0</v>
      </c>
      <c r="AU65">
        <f>gha_use_cxi_2015!AU6/gha_use_cxi_2015!AU$61</f>
        <v>0</v>
      </c>
      <c r="AV65">
        <f>gha_use_cxi_2015!AV6/gha_use_cxi_2015!AV$61</f>
        <v>3.8930216141849815E-3</v>
      </c>
      <c r="AW65">
        <f>gha_use_cxi_2015!AW6/gha_use_cxi_2015!AW$61</f>
        <v>0</v>
      </c>
      <c r="AX65">
        <f>gha_use_cxi_2015!AX6/gha_use_cxi_2015!AX$61</f>
        <v>0</v>
      </c>
      <c r="AY65">
        <f>gha_use_cxi_2015!AY6/gha_use_cxi_2015!AY$61</f>
        <v>0</v>
      </c>
      <c r="AZ65">
        <f>gha_use_cxi_2015!AZ6/gha_use_cxi_2015!AZ$61</f>
        <v>0</v>
      </c>
      <c r="BA65">
        <f>gha_use_cxi_2015!BA6/gha_use_cxi_2015!BA$61</f>
        <v>0</v>
      </c>
      <c r="BB65">
        <f>gha_use_cxi_2015!BB6/gha_use_cxi_2015!BB$61</f>
        <v>0</v>
      </c>
      <c r="BC65">
        <f>gha_use_cxi_2015!BC6/gha_use_cxi_2015!BC$61</f>
        <v>0</v>
      </c>
      <c r="BD65">
        <f>gha_use_cxi_2015!BD6/gha_use_cxi_2015!BD$61</f>
        <v>0</v>
      </c>
    </row>
    <row r="66" spans="1:56" x14ac:dyDescent="0.25">
      <c r="A66" t="s">
        <v>63</v>
      </c>
      <c r="B66">
        <f>gha_use_cxi_2015!B7/gha_use_cxi_2015!B$61</f>
        <v>0</v>
      </c>
      <c r="C66">
        <f>gha_use_cxi_2015!C7/gha_use_cxi_2015!C$61</f>
        <v>0</v>
      </c>
      <c r="D66">
        <f>gha_use_cxi_2015!D7/gha_use_cxi_2015!D$61</f>
        <v>0</v>
      </c>
      <c r="E66">
        <f>gha_use_cxi_2015!E7/gha_use_cxi_2015!E$61</f>
        <v>0</v>
      </c>
      <c r="F66">
        <f>gha_use_cxi_2015!F7/gha_use_cxi_2015!F$61</f>
        <v>4.6191935444702256E-3</v>
      </c>
      <c r="G66">
        <f>gha_use_cxi_2015!G7/gha_use_cxi_2015!G$61</f>
        <v>0</v>
      </c>
      <c r="H66">
        <f>gha_use_cxi_2015!H7/gha_use_cxi_2015!H$61</f>
        <v>0</v>
      </c>
      <c r="I66">
        <f>gha_use_cxi_2015!I7/gha_use_cxi_2015!I$61</f>
        <v>0</v>
      </c>
      <c r="J66">
        <f>gha_use_cxi_2015!J7/gha_use_cxi_2015!J$61</f>
        <v>0</v>
      </c>
      <c r="K66">
        <f>gha_use_cxi_2015!K7/gha_use_cxi_2015!K$61</f>
        <v>0</v>
      </c>
      <c r="L66">
        <f>gha_use_cxi_2015!L7/gha_use_cxi_2015!L$61</f>
        <v>0</v>
      </c>
      <c r="M66">
        <f>gha_use_cxi_2015!M7/gha_use_cxi_2015!M$61</f>
        <v>0</v>
      </c>
      <c r="N66">
        <f>gha_use_cxi_2015!N7/gha_use_cxi_2015!N$61</f>
        <v>0</v>
      </c>
      <c r="O66">
        <f>gha_use_cxi_2015!O7/gha_use_cxi_2015!O$61</f>
        <v>0</v>
      </c>
      <c r="P66">
        <f>gha_use_cxi_2015!P7/gha_use_cxi_2015!P$61</f>
        <v>0</v>
      </c>
      <c r="Q66">
        <f>gha_use_cxi_2015!Q7/gha_use_cxi_2015!Q$61</f>
        <v>0</v>
      </c>
      <c r="R66">
        <f>gha_use_cxi_2015!R7/gha_use_cxi_2015!R$61</f>
        <v>0</v>
      </c>
      <c r="S66">
        <f>gha_use_cxi_2015!S7/gha_use_cxi_2015!S$61</f>
        <v>0</v>
      </c>
      <c r="T66">
        <f>gha_use_cxi_2015!T7/gha_use_cxi_2015!T$61</f>
        <v>0</v>
      </c>
      <c r="U66">
        <f>gha_use_cxi_2015!U7/gha_use_cxi_2015!U$61</f>
        <v>0</v>
      </c>
      <c r="V66">
        <f>gha_use_cxi_2015!V7/gha_use_cxi_2015!V$61</f>
        <v>0</v>
      </c>
      <c r="W66">
        <f>gha_use_cxi_2015!W7/gha_use_cxi_2015!W$61</f>
        <v>0</v>
      </c>
      <c r="X66">
        <f>gha_use_cxi_2015!X7/gha_use_cxi_2015!X$61</f>
        <v>0</v>
      </c>
      <c r="Y66">
        <f>gha_use_cxi_2015!Y7/gha_use_cxi_2015!Y$61</f>
        <v>0</v>
      </c>
      <c r="Z66">
        <f>gha_use_cxi_2015!Z7/gha_use_cxi_2015!Z$61</f>
        <v>0</v>
      </c>
      <c r="AA66">
        <f>gha_use_cxi_2015!AA7/gha_use_cxi_2015!AA$61</f>
        <v>3.7989859786062511E-3</v>
      </c>
      <c r="AB66">
        <f>gha_use_cxi_2015!AB7/gha_use_cxi_2015!AB$61</f>
        <v>0</v>
      </c>
      <c r="AC66">
        <f>gha_use_cxi_2015!AC7/gha_use_cxi_2015!AC$61</f>
        <v>0</v>
      </c>
      <c r="AD66">
        <f>gha_use_cxi_2015!AD7/gha_use_cxi_2015!AD$61</f>
        <v>0</v>
      </c>
      <c r="AE66">
        <f>gha_use_cxi_2015!AE7/gha_use_cxi_2015!AE$61</f>
        <v>0</v>
      </c>
      <c r="AF66">
        <f>gha_use_cxi_2015!AF7/gha_use_cxi_2015!AF$61</f>
        <v>0</v>
      </c>
      <c r="AG66">
        <f>gha_use_cxi_2015!AG7/gha_use_cxi_2015!AG$61</f>
        <v>0</v>
      </c>
      <c r="AH66">
        <f>gha_use_cxi_2015!AH7/gha_use_cxi_2015!AH$61</f>
        <v>0</v>
      </c>
      <c r="AI66">
        <f>gha_use_cxi_2015!AI7/gha_use_cxi_2015!AI$61</f>
        <v>0</v>
      </c>
      <c r="AJ66">
        <f>gha_use_cxi_2015!AJ7/gha_use_cxi_2015!AJ$61</f>
        <v>0</v>
      </c>
      <c r="AK66">
        <f>gha_use_cxi_2015!AK7/gha_use_cxi_2015!AK$61</f>
        <v>0</v>
      </c>
      <c r="AL66">
        <f>gha_use_cxi_2015!AL7/gha_use_cxi_2015!AL$61</f>
        <v>0</v>
      </c>
      <c r="AM66">
        <f>gha_use_cxi_2015!AM7/gha_use_cxi_2015!AM$61</f>
        <v>0</v>
      </c>
      <c r="AN66">
        <f>gha_use_cxi_2015!AN7/gha_use_cxi_2015!AN$61</f>
        <v>0</v>
      </c>
      <c r="AO66">
        <f>gha_use_cxi_2015!AO7/gha_use_cxi_2015!AO$61</f>
        <v>0</v>
      </c>
      <c r="AP66">
        <f>gha_use_cxi_2015!AP7/gha_use_cxi_2015!AP$61</f>
        <v>0</v>
      </c>
      <c r="AQ66">
        <f>gha_use_cxi_2015!AQ7/gha_use_cxi_2015!AQ$61</f>
        <v>0</v>
      </c>
      <c r="AR66">
        <f>gha_use_cxi_2015!AR7/gha_use_cxi_2015!AR$61</f>
        <v>0</v>
      </c>
      <c r="AS66">
        <f>gha_use_cxi_2015!AS7/gha_use_cxi_2015!AS$61</f>
        <v>0</v>
      </c>
      <c r="AT66">
        <f>gha_use_cxi_2015!AT7/gha_use_cxi_2015!AT$61</f>
        <v>0</v>
      </c>
      <c r="AU66">
        <f>gha_use_cxi_2015!AU7/gha_use_cxi_2015!AU$61</f>
        <v>0</v>
      </c>
      <c r="AV66">
        <f>gha_use_cxi_2015!AV7/gha_use_cxi_2015!AV$61</f>
        <v>2.3083498449183912E-3</v>
      </c>
      <c r="AW66">
        <f>gha_use_cxi_2015!AW7/gha_use_cxi_2015!AW$61</f>
        <v>0</v>
      </c>
      <c r="AX66">
        <f>gha_use_cxi_2015!AX7/gha_use_cxi_2015!AX$61</f>
        <v>0</v>
      </c>
      <c r="AY66">
        <f>gha_use_cxi_2015!AY7/gha_use_cxi_2015!AY$61</f>
        <v>0</v>
      </c>
      <c r="AZ66">
        <f>gha_use_cxi_2015!AZ7/gha_use_cxi_2015!AZ$61</f>
        <v>0</v>
      </c>
      <c r="BA66">
        <f>gha_use_cxi_2015!BA7/gha_use_cxi_2015!BA$61</f>
        <v>0</v>
      </c>
      <c r="BB66">
        <f>gha_use_cxi_2015!BB7/gha_use_cxi_2015!BB$61</f>
        <v>0</v>
      </c>
      <c r="BC66">
        <f>gha_use_cxi_2015!BC7/gha_use_cxi_2015!BC$61</f>
        <v>0</v>
      </c>
      <c r="BD66">
        <f>gha_use_cxi_2015!BD7/gha_use_cxi_2015!BD$61</f>
        <v>0</v>
      </c>
    </row>
    <row r="67" spans="1:56" x14ac:dyDescent="0.25">
      <c r="A67" t="s">
        <v>64</v>
      </c>
      <c r="B67">
        <f>gha_use_cxi_2015!B8/gha_use_cxi_2015!B$61</f>
        <v>0</v>
      </c>
      <c r="C67">
        <f>gha_use_cxi_2015!C8/gha_use_cxi_2015!C$61</f>
        <v>0</v>
      </c>
      <c r="D67">
        <f>gha_use_cxi_2015!D8/gha_use_cxi_2015!D$61</f>
        <v>0</v>
      </c>
      <c r="E67">
        <f>gha_use_cxi_2015!E8/gha_use_cxi_2015!E$61</f>
        <v>0</v>
      </c>
      <c r="F67">
        <f>gha_use_cxi_2015!F8/gha_use_cxi_2015!F$61</f>
        <v>0</v>
      </c>
      <c r="G67">
        <f>gha_use_cxi_2015!G8/gha_use_cxi_2015!G$61</f>
        <v>5.8357812873603256E-3</v>
      </c>
      <c r="H67">
        <f>gha_use_cxi_2015!H8/gha_use_cxi_2015!H$61</f>
        <v>0</v>
      </c>
      <c r="I67">
        <f>gha_use_cxi_2015!I8/gha_use_cxi_2015!I$61</f>
        <v>0</v>
      </c>
      <c r="J67">
        <f>gha_use_cxi_2015!J8/gha_use_cxi_2015!J$61</f>
        <v>0</v>
      </c>
      <c r="K67">
        <f>gha_use_cxi_2015!K8/gha_use_cxi_2015!K$61</f>
        <v>0</v>
      </c>
      <c r="L67">
        <f>gha_use_cxi_2015!L8/gha_use_cxi_2015!L$61</f>
        <v>0</v>
      </c>
      <c r="M67">
        <f>gha_use_cxi_2015!M8/gha_use_cxi_2015!M$61</f>
        <v>0</v>
      </c>
      <c r="N67">
        <f>gha_use_cxi_2015!N8/gha_use_cxi_2015!N$61</f>
        <v>0</v>
      </c>
      <c r="O67">
        <f>gha_use_cxi_2015!O8/gha_use_cxi_2015!O$61</f>
        <v>0</v>
      </c>
      <c r="P67">
        <f>gha_use_cxi_2015!P8/gha_use_cxi_2015!P$61</f>
        <v>0</v>
      </c>
      <c r="Q67">
        <f>gha_use_cxi_2015!Q8/gha_use_cxi_2015!Q$61</f>
        <v>0</v>
      </c>
      <c r="R67">
        <f>gha_use_cxi_2015!R8/gha_use_cxi_2015!R$61</f>
        <v>0</v>
      </c>
      <c r="S67">
        <f>gha_use_cxi_2015!S8/gha_use_cxi_2015!S$61</f>
        <v>0</v>
      </c>
      <c r="T67">
        <f>gha_use_cxi_2015!T8/gha_use_cxi_2015!T$61</f>
        <v>0</v>
      </c>
      <c r="U67">
        <f>gha_use_cxi_2015!U8/gha_use_cxi_2015!U$61</f>
        <v>0</v>
      </c>
      <c r="V67">
        <f>gha_use_cxi_2015!V8/gha_use_cxi_2015!V$61</f>
        <v>0</v>
      </c>
      <c r="W67">
        <f>gha_use_cxi_2015!W8/gha_use_cxi_2015!W$61</f>
        <v>0</v>
      </c>
      <c r="X67">
        <f>gha_use_cxi_2015!X8/gha_use_cxi_2015!X$61</f>
        <v>0</v>
      </c>
      <c r="Y67">
        <f>gha_use_cxi_2015!Y8/gha_use_cxi_2015!Y$61</f>
        <v>0</v>
      </c>
      <c r="Z67">
        <f>gha_use_cxi_2015!Z8/gha_use_cxi_2015!Z$61</f>
        <v>5.5171395516210177E-2</v>
      </c>
      <c r="AA67">
        <f>gha_use_cxi_2015!AA8/gha_use_cxi_2015!AA$61</f>
        <v>0.70719914624302682</v>
      </c>
      <c r="AB67">
        <f>gha_use_cxi_2015!AB8/gha_use_cxi_2015!AB$61</f>
        <v>0</v>
      </c>
      <c r="AC67">
        <f>gha_use_cxi_2015!AC8/gha_use_cxi_2015!AC$61</f>
        <v>0</v>
      </c>
      <c r="AD67">
        <f>gha_use_cxi_2015!AD8/gha_use_cxi_2015!AD$61</f>
        <v>5.0351495492878175E-3</v>
      </c>
      <c r="AE67">
        <f>gha_use_cxi_2015!AE8/gha_use_cxi_2015!AE$61</f>
        <v>1.1584540814843438E-2</v>
      </c>
      <c r="AF67">
        <f>gha_use_cxi_2015!AF8/gha_use_cxi_2015!AF$61</f>
        <v>0</v>
      </c>
      <c r="AG67">
        <f>gha_use_cxi_2015!AG8/gha_use_cxi_2015!AG$61</f>
        <v>0</v>
      </c>
      <c r="AH67">
        <f>gha_use_cxi_2015!AH8/gha_use_cxi_2015!AH$61</f>
        <v>0</v>
      </c>
      <c r="AI67">
        <f>gha_use_cxi_2015!AI8/gha_use_cxi_2015!AI$61</f>
        <v>7.6689150660936732E-3</v>
      </c>
      <c r="AJ67">
        <f>gha_use_cxi_2015!AJ8/gha_use_cxi_2015!AJ$61</f>
        <v>0</v>
      </c>
      <c r="AK67">
        <f>gha_use_cxi_2015!AK8/gha_use_cxi_2015!AK$61</f>
        <v>0</v>
      </c>
      <c r="AL67">
        <f>gha_use_cxi_2015!AL8/gha_use_cxi_2015!AL$61</f>
        <v>7.5542112503963112E-3</v>
      </c>
      <c r="AM67">
        <f>gha_use_cxi_2015!AM8/gha_use_cxi_2015!AM$61</f>
        <v>0</v>
      </c>
      <c r="AN67">
        <f>gha_use_cxi_2015!AN8/gha_use_cxi_2015!AN$61</f>
        <v>0</v>
      </c>
      <c r="AO67">
        <f>gha_use_cxi_2015!AO8/gha_use_cxi_2015!AO$61</f>
        <v>0</v>
      </c>
      <c r="AP67">
        <f>gha_use_cxi_2015!AP8/gha_use_cxi_2015!AP$61</f>
        <v>0</v>
      </c>
      <c r="AQ67">
        <f>gha_use_cxi_2015!AQ8/gha_use_cxi_2015!AQ$61</f>
        <v>0</v>
      </c>
      <c r="AR67">
        <f>gha_use_cxi_2015!AR8/gha_use_cxi_2015!AR$61</f>
        <v>0</v>
      </c>
      <c r="AS67">
        <f>gha_use_cxi_2015!AS8/gha_use_cxi_2015!AS$61</f>
        <v>0</v>
      </c>
      <c r="AT67">
        <f>gha_use_cxi_2015!AT8/gha_use_cxi_2015!AT$61</f>
        <v>0</v>
      </c>
      <c r="AU67">
        <f>gha_use_cxi_2015!AU8/gha_use_cxi_2015!AU$61</f>
        <v>0</v>
      </c>
      <c r="AV67">
        <f>gha_use_cxi_2015!AV8/gha_use_cxi_2015!AV$61</f>
        <v>8.8103675306418373E-3</v>
      </c>
      <c r="AW67">
        <f>gha_use_cxi_2015!AW8/gha_use_cxi_2015!AW$61</f>
        <v>0</v>
      </c>
      <c r="AX67">
        <f>gha_use_cxi_2015!AX8/gha_use_cxi_2015!AX$61</f>
        <v>0</v>
      </c>
      <c r="AY67">
        <f>gha_use_cxi_2015!AY8/gha_use_cxi_2015!AY$61</f>
        <v>0</v>
      </c>
      <c r="AZ67">
        <f>gha_use_cxi_2015!AZ8/gha_use_cxi_2015!AZ$61</f>
        <v>0</v>
      </c>
      <c r="BA67">
        <f>gha_use_cxi_2015!BA8/gha_use_cxi_2015!BA$61</f>
        <v>0</v>
      </c>
      <c r="BB67">
        <f>gha_use_cxi_2015!BB8/gha_use_cxi_2015!BB$61</f>
        <v>0</v>
      </c>
      <c r="BC67">
        <f>gha_use_cxi_2015!BC8/gha_use_cxi_2015!BC$61</f>
        <v>0</v>
      </c>
      <c r="BD67">
        <f>gha_use_cxi_2015!BD8/gha_use_cxi_2015!BD$61</f>
        <v>0</v>
      </c>
    </row>
    <row r="68" spans="1:56" x14ac:dyDescent="0.25">
      <c r="A68" t="s">
        <v>65</v>
      </c>
      <c r="B68">
        <f>gha_use_cxi_2015!B9/gha_use_cxi_2015!B$61</f>
        <v>0</v>
      </c>
      <c r="C68">
        <f>gha_use_cxi_2015!C9/gha_use_cxi_2015!C$61</f>
        <v>0</v>
      </c>
      <c r="D68">
        <f>gha_use_cxi_2015!D9/gha_use_cxi_2015!D$61</f>
        <v>0</v>
      </c>
      <c r="E68">
        <f>gha_use_cxi_2015!E9/gha_use_cxi_2015!E$61</f>
        <v>0</v>
      </c>
      <c r="F68">
        <f>gha_use_cxi_2015!F9/gha_use_cxi_2015!F$61</f>
        <v>0</v>
      </c>
      <c r="G68">
        <f>gha_use_cxi_2015!G9/gha_use_cxi_2015!G$61</f>
        <v>0</v>
      </c>
      <c r="H68">
        <f>gha_use_cxi_2015!H9/gha_use_cxi_2015!H$61</f>
        <v>6.0931487948959837E-3</v>
      </c>
      <c r="I68">
        <f>gha_use_cxi_2015!I9/gha_use_cxi_2015!I$61</f>
        <v>0</v>
      </c>
      <c r="J68">
        <f>gha_use_cxi_2015!J9/gha_use_cxi_2015!J$61</f>
        <v>0</v>
      </c>
      <c r="K68">
        <f>gha_use_cxi_2015!K9/gha_use_cxi_2015!K$61</f>
        <v>0</v>
      </c>
      <c r="L68">
        <f>gha_use_cxi_2015!L9/gha_use_cxi_2015!L$61</f>
        <v>0</v>
      </c>
      <c r="M68">
        <f>gha_use_cxi_2015!M9/gha_use_cxi_2015!M$61</f>
        <v>0</v>
      </c>
      <c r="N68">
        <f>gha_use_cxi_2015!N9/gha_use_cxi_2015!N$61</f>
        <v>0</v>
      </c>
      <c r="O68">
        <f>gha_use_cxi_2015!O9/gha_use_cxi_2015!O$61</f>
        <v>0</v>
      </c>
      <c r="P68">
        <f>gha_use_cxi_2015!P9/gha_use_cxi_2015!P$61</f>
        <v>0</v>
      </c>
      <c r="Q68">
        <f>gha_use_cxi_2015!Q9/gha_use_cxi_2015!Q$61</f>
        <v>0</v>
      </c>
      <c r="R68">
        <f>gha_use_cxi_2015!R9/gha_use_cxi_2015!R$61</f>
        <v>0</v>
      </c>
      <c r="S68">
        <f>gha_use_cxi_2015!S9/gha_use_cxi_2015!S$61</f>
        <v>0</v>
      </c>
      <c r="T68">
        <f>gha_use_cxi_2015!T9/gha_use_cxi_2015!T$61</f>
        <v>0</v>
      </c>
      <c r="U68">
        <f>gha_use_cxi_2015!U9/gha_use_cxi_2015!U$61</f>
        <v>0</v>
      </c>
      <c r="V68">
        <f>gha_use_cxi_2015!V9/gha_use_cxi_2015!V$61</f>
        <v>0</v>
      </c>
      <c r="W68">
        <f>gha_use_cxi_2015!W9/gha_use_cxi_2015!W$61</f>
        <v>0</v>
      </c>
      <c r="X68">
        <f>gha_use_cxi_2015!X9/gha_use_cxi_2015!X$61</f>
        <v>0</v>
      </c>
      <c r="Y68">
        <f>gha_use_cxi_2015!Y9/gha_use_cxi_2015!Y$61</f>
        <v>0</v>
      </c>
      <c r="Z68">
        <f>gha_use_cxi_2015!Z9/gha_use_cxi_2015!Z$61</f>
        <v>0</v>
      </c>
      <c r="AA68">
        <f>gha_use_cxi_2015!AA9/gha_use_cxi_2015!AA$61</f>
        <v>0</v>
      </c>
      <c r="AB68">
        <f>gha_use_cxi_2015!AB9/gha_use_cxi_2015!AB$61</f>
        <v>0</v>
      </c>
      <c r="AC68">
        <f>gha_use_cxi_2015!AC9/gha_use_cxi_2015!AC$61</f>
        <v>0</v>
      </c>
      <c r="AD68">
        <f>gha_use_cxi_2015!AD9/gha_use_cxi_2015!AD$61</f>
        <v>6.1698006890343778E-3</v>
      </c>
      <c r="AE68">
        <f>gha_use_cxi_2015!AE9/gha_use_cxi_2015!AE$61</f>
        <v>2.2941315519081876E-3</v>
      </c>
      <c r="AF68">
        <f>gha_use_cxi_2015!AF9/gha_use_cxi_2015!AF$61</f>
        <v>0</v>
      </c>
      <c r="AG68">
        <f>gha_use_cxi_2015!AG9/gha_use_cxi_2015!AG$61</f>
        <v>0</v>
      </c>
      <c r="AH68">
        <f>gha_use_cxi_2015!AH9/gha_use_cxi_2015!AH$61</f>
        <v>0</v>
      </c>
      <c r="AI68">
        <f>gha_use_cxi_2015!AI9/gha_use_cxi_2015!AI$61</f>
        <v>0</v>
      </c>
      <c r="AJ68">
        <f>gha_use_cxi_2015!AJ9/gha_use_cxi_2015!AJ$61</f>
        <v>0</v>
      </c>
      <c r="AK68">
        <f>gha_use_cxi_2015!AK9/gha_use_cxi_2015!AK$61</f>
        <v>0</v>
      </c>
      <c r="AL68">
        <f>gha_use_cxi_2015!AL9/gha_use_cxi_2015!AL$61</f>
        <v>0</v>
      </c>
      <c r="AM68">
        <f>gha_use_cxi_2015!AM9/gha_use_cxi_2015!AM$61</f>
        <v>0</v>
      </c>
      <c r="AN68">
        <f>gha_use_cxi_2015!AN9/gha_use_cxi_2015!AN$61</f>
        <v>0</v>
      </c>
      <c r="AO68">
        <f>gha_use_cxi_2015!AO9/gha_use_cxi_2015!AO$61</f>
        <v>0</v>
      </c>
      <c r="AP68">
        <f>gha_use_cxi_2015!AP9/gha_use_cxi_2015!AP$61</f>
        <v>0</v>
      </c>
      <c r="AQ68">
        <f>gha_use_cxi_2015!AQ9/gha_use_cxi_2015!AQ$61</f>
        <v>0</v>
      </c>
      <c r="AR68">
        <f>gha_use_cxi_2015!AR9/gha_use_cxi_2015!AR$61</f>
        <v>0</v>
      </c>
      <c r="AS68">
        <f>gha_use_cxi_2015!AS9/gha_use_cxi_2015!AS$61</f>
        <v>0</v>
      </c>
      <c r="AT68">
        <f>gha_use_cxi_2015!AT9/gha_use_cxi_2015!AT$61</f>
        <v>0</v>
      </c>
      <c r="AU68">
        <f>gha_use_cxi_2015!AU9/gha_use_cxi_2015!AU$61</f>
        <v>0</v>
      </c>
      <c r="AV68">
        <f>gha_use_cxi_2015!AV9/gha_use_cxi_2015!AV$61</f>
        <v>1.6886303298301608E-3</v>
      </c>
      <c r="AW68">
        <f>gha_use_cxi_2015!AW9/gha_use_cxi_2015!AW$61</f>
        <v>0</v>
      </c>
      <c r="AX68">
        <f>gha_use_cxi_2015!AX9/gha_use_cxi_2015!AX$61</f>
        <v>0</v>
      </c>
      <c r="AY68">
        <f>gha_use_cxi_2015!AY9/gha_use_cxi_2015!AY$61</f>
        <v>0</v>
      </c>
      <c r="AZ68">
        <f>gha_use_cxi_2015!AZ9/gha_use_cxi_2015!AZ$61</f>
        <v>0</v>
      </c>
      <c r="BA68">
        <f>gha_use_cxi_2015!BA9/gha_use_cxi_2015!BA$61</f>
        <v>0</v>
      </c>
      <c r="BB68">
        <f>gha_use_cxi_2015!BB9/gha_use_cxi_2015!BB$61</f>
        <v>0</v>
      </c>
      <c r="BC68">
        <f>gha_use_cxi_2015!BC9/gha_use_cxi_2015!BC$61</f>
        <v>0</v>
      </c>
      <c r="BD68">
        <f>gha_use_cxi_2015!BD9/gha_use_cxi_2015!BD$61</f>
        <v>0</v>
      </c>
    </row>
    <row r="69" spans="1:56" x14ac:dyDescent="0.25">
      <c r="A69" t="s">
        <v>66</v>
      </c>
      <c r="B69">
        <f>gha_use_cxi_2015!B10/gha_use_cxi_2015!B$61</f>
        <v>0</v>
      </c>
      <c r="C69">
        <f>gha_use_cxi_2015!C10/gha_use_cxi_2015!C$61</f>
        <v>0</v>
      </c>
      <c r="D69">
        <f>gha_use_cxi_2015!D10/gha_use_cxi_2015!D$61</f>
        <v>0</v>
      </c>
      <c r="E69">
        <f>gha_use_cxi_2015!E10/gha_use_cxi_2015!E$61</f>
        <v>0</v>
      </c>
      <c r="F69">
        <f>gha_use_cxi_2015!F10/gha_use_cxi_2015!F$61</f>
        <v>0</v>
      </c>
      <c r="G69">
        <f>gha_use_cxi_2015!G10/gha_use_cxi_2015!G$61</f>
        <v>0</v>
      </c>
      <c r="H69">
        <f>gha_use_cxi_2015!H10/gha_use_cxi_2015!H$61</f>
        <v>0</v>
      </c>
      <c r="I69">
        <f>gha_use_cxi_2015!I10/gha_use_cxi_2015!I$61</f>
        <v>0</v>
      </c>
      <c r="J69">
        <f>gha_use_cxi_2015!J10/gha_use_cxi_2015!J$61</f>
        <v>0</v>
      </c>
      <c r="K69">
        <f>gha_use_cxi_2015!K10/gha_use_cxi_2015!K$61</f>
        <v>0</v>
      </c>
      <c r="L69">
        <f>gha_use_cxi_2015!L10/gha_use_cxi_2015!L$61</f>
        <v>0</v>
      </c>
      <c r="M69">
        <f>gha_use_cxi_2015!M10/gha_use_cxi_2015!M$61</f>
        <v>0</v>
      </c>
      <c r="N69">
        <f>gha_use_cxi_2015!N10/gha_use_cxi_2015!N$61</f>
        <v>0</v>
      </c>
      <c r="O69">
        <f>gha_use_cxi_2015!O10/gha_use_cxi_2015!O$61</f>
        <v>0</v>
      </c>
      <c r="P69">
        <f>gha_use_cxi_2015!P10/gha_use_cxi_2015!P$61</f>
        <v>0</v>
      </c>
      <c r="Q69">
        <f>gha_use_cxi_2015!Q10/gha_use_cxi_2015!Q$61</f>
        <v>0</v>
      </c>
      <c r="R69">
        <f>gha_use_cxi_2015!R10/gha_use_cxi_2015!R$61</f>
        <v>0</v>
      </c>
      <c r="S69">
        <f>gha_use_cxi_2015!S10/gha_use_cxi_2015!S$61</f>
        <v>0</v>
      </c>
      <c r="T69">
        <f>gha_use_cxi_2015!T10/gha_use_cxi_2015!T$61</f>
        <v>0</v>
      </c>
      <c r="U69">
        <f>gha_use_cxi_2015!U10/gha_use_cxi_2015!U$61</f>
        <v>0</v>
      </c>
      <c r="V69">
        <f>gha_use_cxi_2015!V10/gha_use_cxi_2015!V$61</f>
        <v>0</v>
      </c>
      <c r="W69">
        <f>gha_use_cxi_2015!W10/gha_use_cxi_2015!W$61</f>
        <v>0</v>
      </c>
      <c r="X69">
        <f>gha_use_cxi_2015!X10/gha_use_cxi_2015!X$61</f>
        <v>0</v>
      </c>
      <c r="Y69">
        <f>gha_use_cxi_2015!Y10/gha_use_cxi_2015!Y$61</f>
        <v>0</v>
      </c>
      <c r="Z69">
        <f>gha_use_cxi_2015!Z10/gha_use_cxi_2015!Z$61</f>
        <v>0</v>
      </c>
      <c r="AA69">
        <f>gha_use_cxi_2015!AA10/gha_use_cxi_2015!AA$61</f>
        <v>2.1436241473711481E-3</v>
      </c>
      <c r="AB69">
        <f>gha_use_cxi_2015!AB10/gha_use_cxi_2015!AB$61</f>
        <v>0</v>
      </c>
      <c r="AC69">
        <f>gha_use_cxi_2015!AC10/gha_use_cxi_2015!AC$61</f>
        <v>0</v>
      </c>
      <c r="AD69">
        <f>gha_use_cxi_2015!AD10/gha_use_cxi_2015!AD$61</f>
        <v>0</v>
      </c>
      <c r="AE69">
        <f>gha_use_cxi_2015!AE10/gha_use_cxi_2015!AE$61</f>
        <v>0</v>
      </c>
      <c r="AF69">
        <f>gha_use_cxi_2015!AF10/gha_use_cxi_2015!AF$61</f>
        <v>0</v>
      </c>
      <c r="AG69">
        <f>gha_use_cxi_2015!AG10/gha_use_cxi_2015!AG$61</f>
        <v>0</v>
      </c>
      <c r="AH69">
        <f>gha_use_cxi_2015!AH10/gha_use_cxi_2015!AH$61</f>
        <v>0</v>
      </c>
      <c r="AI69">
        <f>gha_use_cxi_2015!AI10/gha_use_cxi_2015!AI$61</f>
        <v>0</v>
      </c>
      <c r="AJ69">
        <f>gha_use_cxi_2015!AJ10/gha_use_cxi_2015!AJ$61</f>
        <v>0</v>
      </c>
      <c r="AK69">
        <f>gha_use_cxi_2015!AK10/gha_use_cxi_2015!AK$61</f>
        <v>0</v>
      </c>
      <c r="AL69">
        <f>gha_use_cxi_2015!AL10/gha_use_cxi_2015!AL$61</f>
        <v>0</v>
      </c>
      <c r="AM69">
        <f>gha_use_cxi_2015!AM10/gha_use_cxi_2015!AM$61</f>
        <v>0</v>
      </c>
      <c r="AN69">
        <f>gha_use_cxi_2015!AN10/gha_use_cxi_2015!AN$61</f>
        <v>0</v>
      </c>
      <c r="AO69">
        <f>gha_use_cxi_2015!AO10/gha_use_cxi_2015!AO$61</f>
        <v>0</v>
      </c>
      <c r="AP69">
        <f>gha_use_cxi_2015!AP10/gha_use_cxi_2015!AP$61</f>
        <v>0</v>
      </c>
      <c r="AQ69">
        <f>gha_use_cxi_2015!AQ10/gha_use_cxi_2015!AQ$61</f>
        <v>0</v>
      </c>
      <c r="AR69">
        <f>gha_use_cxi_2015!AR10/gha_use_cxi_2015!AR$61</f>
        <v>0</v>
      </c>
      <c r="AS69">
        <f>gha_use_cxi_2015!AS10/gha_use_cxi_2015!AS$61</f>
        <v>0</v>
      </c>
      <c r="AT69">
        <f>gha_use_cxi_2015!AT10/gha_use_cxi_2015!AT$61</f>
        <v>0</v>
      </c>
      <c r="AU69">
        <f>gha_use_cxi_2015!AU10/gha_use_cxi_2015!AU$61</f>
        <v>0</v>
      </c>
      <c r="AV69">
        <f>gha_use_cxi_2015!AV10/gha_use_cxi_2015!AV$61</f>
        <v>4.8577728704882802E-3</v>
      </c>
      <c r="AW69">
        <f>gha_use_cxi_2015!AW10/gha_use_cxi_2015!AW$61</f>
        <v>0</v>
      </c>
      <c r="AX69">
        <f>gha_use_cxi_2015!AX10/gha_use_cxi_2015!AX$61</f>
        <v>0</v>
      </c>
      <c r="AY69">
        <f>gha_use_cxi_2015!AY10/gha_use_cxi_2015!AY$61</f>
        <v>0</v>
      </c>
      <c r="AZ69">
        <f>gha_use_cxi_2015!AZ10/gha_use_cxi_2015!AZ$61</f>
        <v>0</v>
      </c>
      <c r="BA69">
        <f>gha_use_cxi_2015!BA10/gha_use_cxi_2015!BA$61</f>
        <v>0</v>
      </c>
      <c r="BB69">
        <f>gha_use_cxi_2015!BB10/gha_use_cxi_2015!BB$61</f>
        <v>0</v>
      </c>
      <c r="BC69">
        <f>gha_use_cxi_2015!BC10/gha_use_cxi_2015!BC$61</f>
        <v>0</v>
      </c>
      <c r="BD69">
        <f>gha_use_cxi_2015!BD10/gha_use_cxi_2015!BD$61</f>
        <v>0</v>
      </c>
    </row>
    <row r="70" spans="1:56" x14ac:dyDescent="0.25">
      <c r="A70" t="s">
        <v>67</v>
      </c>
      <c r="B70">
        <f>gha_use_cxi_2015!B11/gha_use_cxi_2015!B$61</f>
        <v>0</v>
      </c>
      <c r="C70">
        <f>gha_use_cxi_2015!C11/gha_use_cxi_2015!C$61</f>
        <v>0</v>
      </c>
      <c r="D70">
        <f>gha_use_cxi_2015!D11/gha_use_cxi_2015!D$61</f>
        <v>0</v>
      </c>
      <c r="E70">
        <f>gha_use_cxi_2015!E11/gha_use_cxi_2015!E$61</f>
        <v>0</v>
      </c>
      <c r="F70">
        <f>gha_use_cxi_2015!F11/gha_use_cxi_2015!F$61</f>
        <v>0</v>
      </c>
      <c r="G70">
        <f>gha_use_cxi_2015!G11/gha_use_cxi_2015!G$61</f>
        <v>0</v>
      </c>
      <c r="H70">
        <f>gha_use_cxi_2015!H11/gha_use_cxi_2015!H$61</f>
        <v>0</v>
      </c>
      <c r="I70">
        <f>gha_use_cxi_2015!I11/gha_use_cxi_2015!I$61</f>
        <v>0</v>
      </c>
      <c r="J70">
        <f>gha_use_cxi_2015!J11/gha_use_cxi_2015!J$61</f>
        <v>2.0377579146357329E-3</v>
      </c>
      <c r="K70">
        <f>gha_use_cxi_2015!K11/gha_use_cxi_2015!K$61</f>
        <v>0</v>
      </c>
      <c r="L70">
        <f>gha_use_cxi_2015!L11/gha_use_cxi_2015!L$61</f>
        <v>0</v>
      </c>
      <c r="M70">
        <f>gha_use_cxi_2015!M11/gha_use_cxi_2015!M$61</f>
        <v>0</v>
      </c>
      <c r="N70">
        <f>gha_use_cxi_2015!N11/gha_use_cxi_2015!N$61</f>
        <v>0</v>
      </c>
      <c r="O70">
        <f>gha_use_cxi_2015!O11/gha_use_cxi_2015!O$61</f>
        <v>0</v>
      </c>
      <c r="P70">
        <f>gha_use_cxi_2015!P11/gha_use_cxi_2015!P$61</f>
        <v>0</v>
      </c>
      <c r="Q70">
        <f>gha_use_cxi_2015!Q11/gha_use_cxi_2015!Q$61</f>
        <v>0</v>
      </c>
      <c r="R70">
        <f>gha_use_cxi_2015!R11/gha_use_cxi_2015!R$61</f>
        <v>0</v>
      </c>
      <c r="S70">
        <f>gha_use_cxi_2015!S11/gha_use_cxi_2015!S$61</f>
        <v>0</v>
      </c>
      <c r="T70">
        <f>gha_use_cxi_2015!T11/gha_use_cxi_2015!T$61</f>
        <v>0</v>
      </c>
      <c r="U70">
        <f>gha_use_cxi_2015!U11/gha_use_cxi_2015!U$61</f>
        <v>0</v>
      </c>
      <c r="V70">
        <f>gha_use_cxi_2015!V11/gha_use_cxi_2015!V$61</f>
        <v>0</v>
      </c>
      <c r="W70">
        <f>gha_use_cxi_2015!W11/gha_use_cxi_2015!W$61</f>
        <v>0</v>
      </c>
      <c r="X70">
        <f>gha_use_cxi_2015!X11/gha_use_cxi_2015!X$61</f>
        <v>0</v>
      </c>
      <c r="Y70">
        <f>gha_use_cxi_2015!Y11/gha_use_cxi_2015!Y$61</f>
        <v>0</v>
      </c>
      <c r="Z70">
        <f>gha_use_cxi_2015!Z11/gha_use_cxi_2015!Z$61</f>
        <v>1.0580044054314781E-3</v>
      </c>
      <c r="AA70">
        <f>gha_use_cxi_2015!AA11/gha_use_cxi_2015!AA$61</f>
        <v>0</v>
      </c>
      <c r="AB70">
        <f>gha_use_cxi_2015!AB11/gha_use_cxi_2015!AB$61</f>
        <v>0</v>
      </c>
      <c r="AC70">
        <f>gha_use_cxi_2015!AC11/gha_use_cxi_2015!AC$61</f>
        <v>0</v>
      </c>
      <c r="AD70">
        <f>gha_use_cxi_2015!AD11/gha_use_cxi_2015!AD$61</f>
        <v>1.8764577283822814E-3</v>
      </c>
      <c r="AE70">
        <f>gha_use_cxi_2015!AE11/gha_use_cxi_2015!AE$61</f>
        <v>0</v>
      </c>
      <c r="AF70">
        <f>gha_use_cxi_2015!AF11/gha_use_cxi_2015!AF$61</f>
        <v>0</v>
      </c>
      <c r="AG70">
        <f>gha_use_cxi_2015!AG11/gha_use_cxi_2015!AG$61</f>
        <v>0</v>
      </c>
      <c r="AH70">
        <f>gha_use_cxi_2015!AH11/gha_use_cxi_2015!AH$61</f>
        <v>0</v>
      </c>
      <c r="AI70">
        <f>gha_use_cxi_2015!AI11/gha_use_cxi_2015!AI$61</f>
        <v>0</v>
      </c>
      <c r="AJ70">
        <f>gha_use_cxi_2015!AJ11/gha_use_cxi_2015!AJ$61</f>
        <v>0</v>
      </c>
      <c r="AK70">
        <f>gha_use_cxi_2015!AK11/gha_use_cxi_2015!AK$61</f>
        <v>0</v>
      </c>
      <c r="AL70">
        <f>gha_use_cxi_2015!AL11/gha_use_cxi_2015!AL$61</f>
        <v>0</v>
      </c>
      <c r="AM70">
        <f>gha_use_cxi_2015!AM11/gha_use_cxi_2015!AM$61</f>
        <v>0</v>
      </c>
      <c r="AN70">
        <f>gha_use_cxi_2015!AN11/gha_use_cxi_2015!AN$61</f>
        <v>0</v>
      </c>
      <c r="AO70">
        <f>gha_use_cxi_2015!AO11/gha_use_cxi_2015!AO$61</f>
        <v>0</v>
      </c>
      <c r="AP70">
        <f>gha_use_cxi_2015!AP11/gha_use_cxi_2015!AP$61</f>
        <v>0</v>
      </c>
      <c r="AQ70">
        <f>gha_use_cxi_2015!AQ11/gha_use_cxi_2015!AQ$61</f>
        <v>0</v>
      </c>
      <c r="AR70">
        <f>gha_use_cxi_2015!AR11/gha_use_cxi_2015!AR$61</f>
        <v>0</v>
      </c>
      <c r="AS70">
        <f>gha_use_cxi_2015!AS11/gha_use_cxi_2015!AS$61</f>
        <v>0</v>
      </c>
      <c r="AT70">
        <f>gha_use_cxi_2015!AT11/gha_use_cxi_2015!AT$61</f>
        <v>0</v>
      </c>
      <c r="AU70">
        <f>gha_use_cxi_2015!AU11/gha_use_cxi_2015!AU$61</f>
        <v>0</v>
      </c>
      <c r="AV70">
        <f>gha_use_cxi_2015!AV11/gha_use_cxi_2015!AV$61</f>
        <v>1.2933847980370648E-2</v>
      </c>
      <c r="AW70">
        <f>gha_use_cxi_2015!AW11/gha_use_cxi_2015!AW$61</f>
        <v>0</v>
      </c>
      <c r="AX70">
        <f>gha_use_cxi_2015!AX11/gha_use_cxi_2015!AX$61</f>
        <v>0</v>
      </c>
      <c r="AY70">
        <f>gha_use_cxi_2015!AY11/gha_use_cxi_2015!AY$61</f>
        <v>0</v>
      </c>
      <c r="AZ70">
        <f>gha_use_cxi_2015!AZ11/gha_use_cxi_2015!AZ$61</f>
        <v>0</v>
      </c>
      <c r="BA70">
        <f>gha_use_cxi_2015!BA11/gha_use_cxi_2015!BA$61</f>
        <v>0</v>
      </c>
      <c r="BB70">
        <f>gha_use_cxi_2015!BB11/gha_use_cxi_2015!BB$61</f>
        <v>0</v>
      </c>
      <c r="BC70">
        <f>gha_use_cxi_2015!BC11/gha_use_cxi_2015!BC$61</f>
        <v>0</v>
      </c>
      <c r="BD70">
        <f>gha_use_cxi_2015!BD11/gha_use_cxi_2015!BD$61</f>
        <v>0</v>
      </c>
    </row>
    <row r="71" spans="1:56" x14ac:dyDescent="0.25">
      <c r="A71" t="s">
        <v>68</v>
      </c>
      <c r="B71">
        <f>gha_use_cxi_2015!B12/gha_use_cxi_2015!B$61</f>
        <v>0</v>
      </c>
      <c r="C71">
        <f>gha_use_cxi_2015!C12/gha_use_cxi_2015!C$61</f>
        <v>0</v>
      </c>
      <c r="D71">
        <f>gha_use_cxi_2015!D12/gha_use_cxi_2015!D$61</f>
        <v>0</v>
      </c>
      <c r="E71">
        <f>gha_use_cxi_2015!E12/gha_use_cxi_2015!E$61</f>
        <v>0</v>
      </c>
      <c r="F71">
        <f>gha_use_cxi_2015!F12/gha_use_cxi_2015!F$61</f>
        <v>0</v>
      </c>
      <c r="G71">
        <f>gha_use_cxi_2015!G12/gha_use_cxi_2015!G$61</f>
        <v>0</v>
      </c>
      <c r="H71">
        <f>gha_use_cxi_2015!H12/gha_use_cxi_2015!H$61</f>
        <v>0</v>
      </c>
      <c r="I71">
        <f>gha_use_cxi_2015!I12/gha_use_cxi_2015!I$61</f>
        <v>0</v>
      </c>
      <c r="J71">
        <f>gha_use_cxi_2015!J12/gha_use_cxi_2015!J$61</f>
        <v>0</v>
      </c>
      <c r="K71">
        <f>gha_use_cxi_2015!K12/gha_use_cxi_2015!K$61</f>
        <v>6.4844205309267003E-2</v>
      </c>
      <c r="L71">
        <f>gha_use_cxi_2015!L12/gha_use_cxi_2015!L$61</f>
        <v>0</v>
      </c>
      <c r="M71">
        <f>gha_use_cxi_2015!M12/gha_use_cxi_2015!M$61</f>
        <v>0</v>
      </c>
      <c r="N71">
        <f>gha_use_cxi_2015!N12/gha_use_cxi_2015!N$61</f>
        <v>0</v>
      </c>
      <c r="O71">
        <f>gha_use_cxi_2015!O12/gha_use_cxi_2015!O$61</f>
        <v>0</v>
      </c>
      <c r="P71">
        <f>gha_use_cxi_2015!P12/gha_use_cxi_2015!P$61</f>
        <v>0</v>
      </c>
      <c r="Q71">
        <f>gha_use_cxi_2015!Q12/gha_use_cxi_2015!Q$61</f>
        <v>0</v>
      </c>
      <c r="R71">
        <f>gha_use_cxi_2015!R12/gha_use_cxi_2015!R$61</f>
        <v>0</v>
      </c>
      <c r="S71">
        <f>gha_use_cxi_2015!S12/gha_use_cxi_2015!S$61</f>
        <v>0</v>
      </c>
      <c r="T71">
        <f>gha_use_cxi_2015!T12/gha_use_cxi_2015!T$61</f>
        <v>0</v>
      </c>
      <c r="U71">
        <f>gha_use_cxi_2015!U12/gha_use_cxi_2015!U$61</f>
        <v>0</v>
      </c>
      <c r="V71">
        <f>gha_use_cxi_2015!V12/gha_use_cxi_2015!V$61</f>
        <v>0</v>
      </c>
      <c r="W71">
        <f>gha_use_cxi_2015!W12/gha_use_cxi_2015!W$61</f>
        <v>0</v>
      </c>
      <c r="X71">
        <f>gha_use_cxi_2015!X12/gha_use_cxi_2015!X$61</f>
        <v>0</v>
      </c>
      <c r="Y71">
        <f>gha_use_cxi_2015!Y12/gha_use_cxi_2015!Y$61</f>
        <v>0</v>
      </c>
      <c r="Z71">
        <f>gha_use_cxi_2015!Z12/gha_use_cxi_2015!Z$61</f>
        <v>0</v>
      </c>
      <c r="AA71">
        <f>gha_use_cxi_2015!AA12/gha_use_cxi_2015!AA$61</f>
        <v>0</v>
      </c>
      <c r="AB71">
        <f>gha_use_cxi_2015!AB12/gha_use_cxi_2015!AB$61</f>
        <v>0</v>
      </c>
      <c r="AC71">
        <f>gha_use_cxi_2015!AC12/gha_use_cxi_2015!AC$61</f>
        <v>0.57155966920947721</v>
      </c>
      <c r="AD71">
        <f>gha_use_cxi_2015!AD12/gha_use_cxi_2015!AD$61</f>
        <v>0</v>
      </c>
      <c r="AE71">
        <f>gha_use_cxi_2015!AE12/gha_use_cxi_2015!AE$61</f>
        <v>0</v>
      </c>
      <c r="AF71">
        <f>gha_use_cxi_2015!AF12/gha_use_cxi_2015!AF$61</f>
        <v>0</v>
      </c>
      <c r="AG71">
        <f>gha_use_cxi_2015!AG12/gha_use_cxi_2015!AG$61</f>
        <v>0</v>
      </c>
      <c r="AH71">
        <f>gha_use_cxi_2015!AH12/gha_use_cxi_2015!AH$61</f>
        <v>0</v>
      </c>
      <c r="AI71">
        <f>gha_use_cxi_2015!AI12/gha_use_cxi_2015!AI$61</f>
        <v>0</v>
      </c>
      <c r="AJ71">
        <f>gha_use_cxi_2015!AJ12/gha_use_cxi_2015!AJ$61</f>
        <v>0</v>
      </c>
      <c r="AK71">
        <f>gha_use_cxi_2015!AK12/gha_use_cxi_2015!AK$61</f>
        <v>0</v>
      </c>
      <c r="AL71">
        <f>gha_use_cxi_2015!AL12/gha_use_cxi_2015!AL$61</f>
        <v>0</v>
      </c>
      <c r="AM71">
        <f>gha_use_cxi_2015!AM12/gha_use_cxi_2015!AM$61</f>
        <v>0</v>
      </c>
      <c r="AN71">
        <f>gha_use_cxi_2015!AN12/gha_use_cxi_2015!AN$61</f>
        <v>0</v>
      </c>
      <c r="AO71">
        <f>gha_use_cxi_2015!AO12/gha_use_cxi_2015!AO$61</f>
        <v>0</v>
      </c>
      <c r="AP71">
        <f>gha_use_cxi_2015!AP12/gha_use_cxi_2015!AP$61</f>
        <v>0</v>
      </c>
      <c r="AQ71">
        <f>gha_use_cxi_2015!AQ12/gha_use_cxi_2015!AQ$61</f>
        <v>0</v>
      </c>
      <c r="AR71">
        <f>gha_use_cxi_2015!AR12/gha_use_cxi_2015!AR$61</f>
        <v>0</v>
      </c>
      <c r="AS71">
        <f>gha_use_cxi_2015!AS12/gha_use_cxi_2015!AS$61</f>
        <v>0</v>
      </c>
      <c r="AT71">
        <f>gha_use_cxi_2015!AT12/gha_use_cxi_2015!AT$61</f>
        <v>0</v>
      </c>
      <c r="AU71">
        <f>gha_use_cxi_2015!AU12/gha_use_cxi_2015!AU$61</f>
        <v>0</v>
      </c>
      <c r="AV71">
        <f>gha_use_cxi_2015!AV12/gha_use_cxi_2015!AV$61</f>
        <v>0</v>
      </c>
      <c r="AW71">
        <f>gha_use_cxi_2015!AW12/gha_use_cxi_2015!AW$61</f>
        <v>0</v>
      </c>
      <c r="AX71">
        <f>gha_use_cxi_2015!AX12/gha_use_cxi_2015!AX$61</f>
        <v>0</v>
      </c>
      <c r="AY71">
        <f>gha_use_cxi_2015!AY12/gha_use_cxi_2015!AY$61</f>
        <v>0</v>
      </c>
      <c r="AZ71">
        <f>gha_use_cxi_2015!AZ12/gha_use_cxi_2015!AZ$61</f>
        <v>0</v>
      </c>
      <c r="BA71">
        <f>gha_use_cxi_2015!BA12/gha_use_cxi_2015!BA$61</f>
        <v>0</v>
      </c>
      <c r="BB71">
        <f>gha_use_cxi_2015!BB12/gha_use_cxi_2015!BB$61</f>
        <v>0</v>
      </c>
      <c r="BC71">
        <f>gha_use_cxi_2015!BC12/gha_use_cxi_2015!BC$61</f>
        <v>0</v>
      </c>
      <c r="BD71">
        <f>gha_use_cxi_2015!BD12/gha_use_cxi_2015!BD$61</f>
        <v>0</v>
      </c>
    </row>
    <row r="72" spans="1:56" x14ac:dyDescent="0.25">
      <c r="A72" t="s">
        <v>69</v>
      </c>
      <c r="B72">
        <f>gha_use_cxi_2015!B13/gha_use_cxi_2015!B$61</f>
        <v>0</v>
      </c>
      <c r="C72">
        <f>gha_use_cxi_2015!C13/gha_use_cxi_2015!C$61</f>
        <v>0</v>
      </c>
      <c r="D72">
        <f>gha_use_cxi_2015!D13/gha_use_cxi_2015!D$61</f>
        <v>0</v>
      </c>
      <c r="E72">
        <f>gha_use_cxi_2015!E13/gha_use_cxi_2015!E$61</f>
        <v>0</v>
      </c>
      <c r="F72">
        <f>gha_use_cxi_2015!F13/gha_use_cxi_2015!F$61</f>
        <v>0</v>
      </c>
      <c r="G72">
        <f>gha_use_cxi_2015!G13/gha_use_cxi_2015!G$61</f>
        <v>0</v>
      </c>
      <c r="H72">
        <f>gha_use_cxi_2015!H13/gha_use_cxi_2015!H$61</f>
        <v>0</v>
      </c>
      <c r="I72">
        <f>gha_use_cxi_2015!I13/gha_use_cxi_2015!I$61</f>
        <v>0</v>
      </c>
      <c r="J72">
        <f>gha_use_cxi_2015!J13/gha_use_cxi_2015!J$61</f>
        <v>0</v>
      </c>
      <c r="K72">
        <f>gha_use_cxi_2015!K13/gha_use_cxi_2015!K$61</f>
        <v>0</v>
      </c>
      <c r="L72">
        <f>gha_use_cxi_2015!L13/gha_use_cxi_2015!L$61</f>
        <v>3.7814726502230868E-2</v>
      </c>
      <c r="M72">
        <f>gha_use_cxi_2015!M13/gha_use_cxi_2015!M$61</f>
        <v>0</v>
      </c>
      <c r="N72">
        <f>gha_use_cxi_2015!N13/gha_use_cxi_2015!N$61</f>
        <v>0</v>
      </c>
      <c r="O72">
        <f>gha_use_cxi_2015!O13/gha_use_cxi_2015!O$61</f>
        <v>0</v>
      </c>
      <c r="P72">
        <f>gha_use_cxi_2015!P13/gha_use_cxi_2015!P$61</f>
        <v>0</v>
      </c>
      <c r="Q72">
        <f>gha_use_cxi_2015!Q13/gha_use_cxi_2015!Q$61</f>
        <v>0</v>
      </c>
      <c r="R72">
        <f>gha_use_cxi_2015!R13/gha_use_cxi_2015!R$61</f>
        <v>0</v>
      </c>
      <c r="S72">
        <f>gha_use_cxi_2015!S13/gha_use_cxi_2015!S$61</f>
        <v>0</v>
      </c>
      <c r="T72">
        <f>gha_use_cxi_2015!T13/gha_use_cxi_2015!T$61</f>
        <v>0</v>
      </c>
      <c r="U72">
        <f>gha_use_cxi_2015!U13/gha_use_cxi_2015!U$61</f>
        <v>0</v>
      </c>
      <c r="V72">
        <f>gha_use_cxi_2015!V13/gha_use_cxi_2015!V$61</f>
        <v>0</v>
      </c>
      <c r="W72">
        <f>gha_use_cxi_2015!W13/gha_use_cxi_2015!W$61</f>
        <v>0</v>
      </c>
      <c r="X72">
        <f>gha_use_cxi_2015!X13/gha_use_cxi_2015!X$61</f>
        <v>0</v>
      </c>
      <c r="Y72">
        <f>gha_use_cxi_2015!Y13/gha_use_cxi_2015!Y$61</f>
        <v>0</v>
      </c>
      <c r="Z72">
        <f>gha_use_cxi_2015!Z13/gha_use_cxi_2015!Z$61</f>
        <v>0</v>
      </c>
      <c r="AA72">
        <f>gha_use_cxi_2015!AA13/gha_use_cxi_2015!AA$61</f>
        <v>0</v>
      </c>
      <c r="AB72">
        <f>gha_use_cxi_2015!AB13/gha_use_cxi_2015!AB$61</f>
        <v>0</v>
      </c>
      <c r="AC72">
        <f>gha_use_cxi_2015!AC13/gha_use_cxi_2015!AC$61</f>
        <v>0</v>
      </c>
      <c r="AD72">
        <f>gha_use_cxi_2015!AD13/gha_use_cxi_2015!AD$61</f>
        <v>0</v>
      </c>
      <c r="AE72">
        <f>gha_use_cxi_2015!AE13/gha_use_cxi_2015!AE$61</f>
        <v>0</v>
      </c>
      <c r="AF72">
        <f>gha_use_cxi_2015!AF13/gha_use_cxi_2015!AF$61</f>
        <v>0.1726476030395539</v>
      </c>
      <c r="AG72">
        <f>gha_use_cxi_2015!AG13/gha_use_cxi_2015!AG$61</f>
        <v>0</v>
      </c>
      <c r="AH72">
        <f>gha_use_cxi_2015!AH13/gha_use_cxi_2015!AH$61</f>
        <v>0</v>
      </c>
      <c r="AI72">
        <f>gha_use_cxi_2015!AI13/gha_use_cxi_2015!AI$61</f>
        <v>0</v>
      </c>
      <c r="AJ72">
        <f>gha_use_cxi_2015!AJ13/gha_use_cxi_2015!AJ$61</f>
        <v>0</v>
      </c>
      <c r="AK72">
        <f>gha_use_cxi_2015!AK13/gha_use_cxi_2015!AK$61</f>
        <v>0</v>
      </c>
      <c r="AL72">
        <f>gha_use_cxi_2015!AL13/gha_use_cxi_2015!AL$61</f>
        <v>0</v>
      </c>
      <c r="AM72">
        <f>gha_use_cxi_2015!AM13/gha_use_cxi_2015!AM$61</f>
        <v>0</v>
      </c>
      <c r="AN72">
        <f>gha_use_cxi_2015!AN13/gha_use_cxi_2015!AN$61</f>
        <v>0</v>
      </c>
      <c r="AO72">
        <f>gha_use_cxi_2015!AO13/gha_use_cxi_2015!AO$61</f>
        <v>0</v>
      </c>
      <c r="AP72">
        <f>gha_use_cxi_2015!AP13/gha_use_cxi_2015!AP$61</f>
        <v>0</v>
      </c>
      <c r="AQ72">
        <f>gha_use_cxi_2015!AQ13/gha_use_cxi_2015!AQ$61</f>
        <v>0</v>
      </c>
      <c r="AR72">
        <f>gha_use_cxi_2015!AR13/gha_use_cxi_2015!AR$61</f>
        <v>0</v>
      </c>
      <c r="AS72">
        <f>gha_use_cxi_2015!AS13/gha_use_cxi_2015!AS$61</f>
        <v>0</v>
      </c>
      <c r="AT72">
        <f>gha_use_cxi_2015!AT13/gha_use_cxi_2015!AT$61</f>
        <v>0</v>
      </c>
      <c r="AU72">
        <f>gha_use_cxi_2015!AU13/gha_use_cxi_2015!AU$61</f>
        <v>0</v>
      </c>
      <c r="AV72">
        <f>gha_use_cxi_2015!AV13/gha_use_cxi_2015!AV$61</f>
        <v>0</v>
      </c>
      <c r="AW72">
        <f>gha_use_cxi_2015!AW13/gha_use_cxi_2015!AW$61</f>
        <v>0</v>
      </c>
      <c r="AX72">
        <f>gha_use_cxi_2015!AX13/gha_use_cxi_2015!AX$61</f>
        <v>0</v>
      </c>
      <c r="AY72">
        <f>gha_use_cxi_2015!AY13/gha_use_cxi_2015!AY$61</f>
        <v>0</v>
      </c>
      <c r="AZ72">
        <f>gha_use_cxi_2015!AZ13/gha_use_cxi_2015!AZ$61</f>
        <v>0</v>
      </c>
      <c r="BA72">
        <f>gha_use_cxi_2015!BA13/gha_use_cxi_2015!BA$61</f>
        <v>0</v>
      </c>
      <c r="BB72">
        <f>gha_use_cxi_2015!BB13/gha_use_cxi_2015!BB$61</f>
        <v>0</v>
      </c>
      <c r="BC72">
        <f>gha_use_cxi_2015!BC13/gha_use_cxi_2015!BC$61</f>
        <v>0</v>
      </c>
      <c r="BD72">
        <f>gha_use_cxi_2015!BD13/gha_use_cxi_2015!BD$61</f>
        <v>0</v>
      </c>
    </row>
    <row r="73" spans="1:56" x14ac:dyDescent="0.25">
      <c r="A73" t="s">
        <v>70</v>
      </c>
      <c r="B73">
        <f>gha_use_cxi_2015!B14/gha_use_cxi_2015!B$61</f>
        <v>0</v>
      </c>
      <c r="C73">
        <f>gha_use_cxi_2015!C14/gha_use_cxi_2015!C$61</f>
        <v>0</v>
      </c>
      <c r="D73">
        <f>gha_use_cxi_2015!D14/gha_use_cxi_2015!D$61</f>
        <v>0</v>
      </c>
      <c r="E73">
        <f>gha_use_cxi_2015!E14/gha_use_cxi_2015!E$61</f>
        <v>0</v>
      </c>
      <c r="F73">
        <f>gha_use_cxi_2015!F14/gha_use_cxi_2015!F$61</f>
        <v>0</v>
      </c>
      <c r="G73">
        <f>gha_use_cxi_2015!G14/gha_use_cxi_2015!G$61</f>
        <v>0</v>
      </c>
      <c r="H73">
        <f>gha_use_cxi_2015!H14/gha_use_cxi_2015!H$61</f>
        <v>0</v>
      </c>
      <c r="I73">
        <f>gha_use_cxi_2015!I14/gha_use_cxi_2015!I$61</f>
        <v>0</v>
      </c>
      <c r="J73">
        <f>gha_use_cxi_2015!J14/gha_use_cxi_2015!J$61</f>
        <v>0</v>
      </c>
      <c r="K73">
        <f>gha_use_cxi_2015!K14/gha_use_cxi_2015!K$61</f>
        <v>0</v>
      </c>
      <c r="L73">
        <f>gha_use_cxi_2015!L14/gha_use_cxi_2015!L$61</f>
        <v>0</v>
      </c>
      <c r="M73">
        <f>gha_use_cxi_2015!M14/gha_use_cxi_2015!M$61</f>
        <v>3.701750155780812E-3</v>
      </c>
      <c r="N73">
        <f>gha_use_cxi_2015!N14/gha_use_cxi_2015!N$61</f>
        <v>0</v>
      </c>
      <c r="O73">
        <f>gha_use_cxi_2015!O14/gha_use_cxi_2015!O$61</f>
        <v>0</v>
      </c>
      <c r="P73">
        <f>gha_use_cxi_2015!P14/gha_use_cxi_2015!P$61</f>
        <v>0</v>
      </c>
      <c r="Q73">
        <f>gha_use_cxi_2015!Q14/gha_use_cxi_2015!Q$61</f>
        <v>0</v>
      </c>
      <c r="R73">
        <f>gha_use_cxi_2015!R14/gha_use_cxi_2015!R$61</f>
        <v>0</v>
      </c>
      <c r="S73">
        <f>gha_use_cxi_2015!S14/gha_use_cxi_2015!S$61</f>
        <v>0</v>
      </c>
      <c r="T73">
        <f>gha_use_cxi_2015!T14/gha_use_cxi_2015!T$61</f>
        <v>0</v>
      </c>
      <c r="U73">
        <f>gha_use_cxi_2015!U14/gha_use_cxi_2015!U$61</f>
        <v>0</v>
      </c>
      <c r="V73">
        <f>gha_use_cxi_2015!V14/gha_use_cxi_2015!V$61</f>
        <v>0</v>
      </c>
      <c r="W73">
        <f>gha_use_cxi_2015!W14/gha_use_cxi_2015!W$61</f>
        <v>0</v>
      </c>
      <c r="X73">
        <f>gha_use_cxi_2015!X14/gha_use_cxi_2015!X$61</f>
        <v>0</v>
      </c>
      <c r="Y73">
        <f>gha_use_cxi_2015!Y14/gha_use_cxi_2015!Y$61</f>
        <v>0</v>
      </c>
      <c r="Z73">
        <f>gha_use_cxi_2015!Z14/gha_use_cxi_2015!Z$61</f>
        <v>0</v>
      </c>
      <c r="AA73">
        <f>gha_use_cxi_2015!AA14/gha_use_cxi_2015!AA$61</f>
        <v>0</v>
      </c>
      <c r="AB73">
        <f>gha_use_cxi_2015!AB14/gha_use_cxi_2015!AB$61</f>
        <v>0</v>
      </c>
      <c r="AC73">
        <f>gha_use_cxi_2015!AC14/gha_use_cxi_2015!AC$61</f>
        <v>0</v>
      </c>
      <c r="AD73">
        <f>gha_use_cxi_2015!AD14/gha_use_cxi_2015!AD$61</f>
        <v>0</v>
      </c>
      <c r="AE73">
        <f>gha_use_cxi_2015!AE14/gha_use_cxi_2015!AE$61</f>
        <v>0</v>
      </c>
      <c r="AF73">
        <f>gha_use_cxi_2015!AF14/gha_use_cxi_2015!AF$61</f>
        <v>0</v>
      </c>
      <c r="AG73">
        <f>gha_use_cxi_2015!AG14/gha_use_cxi_2015!AG$61</f>
        <v>0.19573265021654285</v>
      </c>
      <c r="AH73">
        <f>gha_use_cxi_2015!AH14/gha_use_cxi_2015!AH$61</f>
        <v>0</v>
      </c>
      <c r="AI73">
        <f>gha_use_cxi_2015!AI14/gha_use_cxi_2015!AI$61</f>
        <v>0</v>
      </c>
      <c r="AJ73">
        <f>gha_use_cxi_2015!AJ14/gha_use_cxi_2015!AJ$61</f>
        <v>0</v>
      </c>
      <c r="AK73">
        <f>gha_use_cxi_2015!AK14/gha_use_cxi_2015!AK$61</f>
        <v>0</v>
      </c>
      <c r="AL73">
        <f>gha_use_cxi_2015!AL14/gha_use_cxi_2015!AL$61</f>
        <v>0</v>
      </c>
      <c r="AM73">
        <f>gha_use_cxi_2015!AM14/gha_use_cxi_2015!AM$61</f>
        <v>0</v>
      </c>
      <c r="AN73">
        <f>gha_use_cxi_2015!AN14/gha_use_cxi_2015!AN$61</f>
        <v>0</v>
      </c>
      <c r="AO73">
        <f>gha_use_cxi_2015!AO14/gha_use_cxi_2015!AO$61</f>
        <v>0</v>
      </c>
      <c r="AP73">
        <f>gha_use_cxi_2015!AP14/gha_use_cxi_2015!AP$61</f>
        <v>0</v>
      </c>
      <c r="AQ73">
        <f>gha_use_cxi_2015!AQ14/gha_use_cxi_2015!AQ$61</f>
        <v>0</v>
      </c>
      <c r="AR73">
        <f>gha_use_cxi_2015!AR14/gha_use_cxi_2015!AR$61</f>
        <v>0</v>
      </c>
      <c r="AS73">
        <f>gha_use_cxi_2015!AS14/gha_use_cxi_2015!AS$61</f>
        <v>0</v>
      </c>
      <c r="AT73">
        <f>gha_use_cxi_2015!AT14/gha_use_cxi_2015!AT$61</f>
        <v>0</v>
      </c>
      <c r="AU73">
        <f>gha_use_cxi_2015!AU14/gha_use_cxi_2015!AU$61</f>
        <v>0</v>
      </c>
      <c r="AV73">
        <f>gha_use_cxi_2015!AV14/gha_use_cxi_2015!AV$61</f>
        <v>0</v>
      </c>
      <c r="AW73">
        <f>gha_use_cxi_2015!AW14/gha_use_cxi_2015!AW$61</f>
        <v>0</v>
      </c>
      <c r="AX73">
        <f>gha_use_cxi_2015!AX14/gha_use_cxi_2015!AX$61</f>
        <v>0</v>
      </c>
      <c r="AY73">
        <f>gha_use_cxi_2015!AY14/gha_use_cxi_2015!AY$61</f>
        <v>0</v>
      </c>
      <c r="AZ73">
        <f>gha_use_cxi_2015!AZ14/gha_use_cxi_2015!AZ$61</f>
        <v>0</v>
      </c>
      <c r="BA73">
        <f>gha_use_cxi_2015!BA14/gha_use_cxi_2015!BA$61</f>
        <v>0</v>
      </c>
      <c r="BB73">
        <f>gha_use_cxi_2015!BB14/gha_use_cxi_2015!BB$61</f>
        <v>0</v>
      </c>
      <c r="BC73">
        <f>gha_use_cxi_2015!BC14/gha_use_cxi_2015!BC$61</f>
        <v>0</v>
      </c>
      <c r="BD73">
        <f>gha_use_cxi_2015!BD14/gha_use_cxi_2015!BD$61</f>
        <v>0</v>
      </c>
    </row>
    <row r="74" spans="1:56" x14ac:dyDescent="0.25">
      <c r="A74" t="s">
        <v>71</v>
      </c>
      <c r="B74">
        <f>gha_use_cxi_2015!B15/gha_use_cxi_2015!B$61</f>
        <v>0</v>
      </c>
      <c r="C74">
        <f>gha_use_cxi_2015!C15/gha_use_cxi_2015!C$61</f>
        <v>0</v>
      </c>
      <c r="D74">
        <f>gha_use_cxi_2015!D15/gha_use_cxi_2015!D$61</f>
        <v>0</v>
      </c>
      <c r="E74">
        <f>gha_use_cxi_2015!E15/gha_use_cxi_2015!E$61</f>
        <v>0</v>
      </c>
      <c r="F74">
        <f>gha_use_cxi_2015!F15/gha_use_cxi_2015!F$61</f>
        <v>0</v>
      </c>
      <c r="G74">
        <f>gha_use_cxi_2015!G15/gha_use_cxi_2015!G$61</f>
        <v>0</v>
      </c>
      <c r="H74">
        <f>gha_use_cxi_2015!H15/gha_use_cxi_2015!H$61</f>
        <v>0</v>
      </c>
      <c r="I74">
        <f>gha_use_cxi_2015!I15/gha_use_cxi_2015!I$61</f>
        <v>0</v>
      </c>
      <c r="J74">
        <f>gha_use_cxi_2015!J15/gha_use_cxi_2015!J$61</f>
        <v>0</v>
      </c>
      <c r="K74">
        <f>gha_use_cxi_2015!K15/gha_use_cxi_2015!K$61</f>
        <v>0</v>
      </c>
      <c r="L74">
        <f>gha_use_cxi_2015!L15/gha_use_cxi_2015!L$61</f>
        <v>0</v>
      </c>
      <c r="M74">
        <f>gha_use_cxi_2015!M15/gha_use_cxi_2015!M$61</f>
        <v>0</v>
      </c>
      <c r="N74">
        <f>gha_use_cxi_2015!N15/gha_use_cxi_2015!N$61</f>
        <v>0</v>
      </c>
      <c r="O74">
        <f>gha_use_cxi_2015!O15/gha_use_cxi_2015!O$61</f>
        <v>0</v>
      </c>
      <c r="P74">
        <f>gha_use_cxi_2015!P15/gha_use_cxi_2015!P$61</f>
        <v>0</v>
      </c>
      <c r="Q74">
        <f>gha_use_cxi_2015!Q15/gha_use_cxi_2015!Q$61</f>
        <v>0</v>
      </c>
      <c r="R74">
        <f>gha_use_cxi_2015!R15/gha_use_cxi_2015!R$61</f>
        <v>0</v>
      </c>
      <c r="S74">
        <f>gha_use_cxi_2015!S15/gha_use_cxi_2015!S$61</f>
        <v>0</v>
      </c>
      <c r="T74">
        <f>gha_use_cxi_2015!T15/gha_use_cxi_2015!T$61</f>
        <v>0</v>
      </c>
      <c r="U74">
        <f>gha_use_cxi_2015!U15/gha_use_cxi_2015!U$61</f>
        <v>0</v>
      </c>
      <c r="V74">
        <f>gha_use_cxi_2015!V15/gha_use_cxi_2015!V$61</f>
        <v>0</v>
      </c>
      <c r="W74">
        <f>gha_use_cxi_2015!W15/gha_use_cxi_2015!W$61</f>
        <v>0</v>
      </c>
      <c r="X74">
        <f>gha_use_cxi_2015!X15/gha_use_cxi_2015!X$61</f>
        <v>0</v>
      </c>
      <c r="Y74">
        <f>gha_use_cxi_2015!Y15/gha_use_cxi_2015!Y$61</f>
        <v>0</v>
      </c>
      <c r="Z74">
        <f>gha_use_cxi_2015!Z15/gha_use_cxi_2015!Z$61</f>
        <v>0.18190288373413194</v>
      </c>
      <c r="AA74">
        <f>gha_use_cxi_2015!AA15/gha_use_cxi_2015!AA$61</f>
        <v>8.6186526194160129E-4</v>
      </c>
      <c r="AB74">
        <f>gha_use_cxi_2015!AB15/gha_use_cxi_2015!AB$61</f>
        <v>0</v>
      </c>
      <c r="AC74">
        <f>gha_use_cxi_2015!AC15/gha_use_cxi_2015!AC$61</f>
        <v>0</v>
      </c>
      <c r="AD74">
        <f>gha_use_cxi_2015!AD15/gha_use_cxi_2015!AD$61</f>
        <v>3.314468033197797E-3</v>
      </c>
      <c r="AE74">
        <f>gha_use_cxi_2015!AE15/gha_use_cxi_2015!AE$61</f>
        <v>0</v>
      </c>
      <c r="AF74">
        <f>gha_use_cxi_2015!AF15/gha_use_cxi_2015!AF$61</f>
        <v>0</v>
      </c>
      <c r="AG74">
        <f>gha_use_cxi_2015!AG15/gha_use_cxi_2015!AG$61</f>
        <v>0</v>
      </c>
      <c r="AH74">
        <f>gha_use_cxi_2015!AH15/gha_use_cxi_2015!AH$61</f>
        <v>0</v>
      </c>
      <c r="AI74">
        <f>gha_use_cxi_2015!AI15/gha_use_cxi_2015!AI$61</f>
        <v>0</v>
      </c>
      <c r="AJ74">
        <f>gha_use_cxi_2015!AJ15/gha_use_cxi_2015!AJ$61</f>
        <v>0</v>
      </c>
      <c r="AK74">
        <f>gha_use_cxi_2015!AK15/gha_use_cxi_2015!AK$61</f>
        <v>0</v>
      </c>
      <c r="AL74">
        <f>gha_use_cxi_2015!AL15/gha_use_cxi_2015!AL$61</f>
        <v>0</v>
      </c>
      <c r="AM74">
        <f>gha_use_cxi_2015!AM15/gha_use_cxi_2015!AM$61</f>
        <v>0</v>
      </c>
      <c r="AN74">
        <f>gha_use_cxi_2015!AN15/gha_use_cxi_2015!AN$61</f>
        <v>0</v>
      </c>
      <c r="AO74">
        <f>gha_use_cxi_2015!AO15/gha_use_cxi_2015!AO$61</f>
        <v>0</v>
      </c>
      <c r="AP74">
        <f>gha_use_cxi_2015!AP15/gha_use_cxi_2015!AP$61</f>
        <v>0</v>
      </c>
      <c r="AQ74">
        <f>gha_use_cxi_2015!AQ15/gha_use_cxi_2015!AQ$61</f>
        <v>0</v>
      </c>
      <c r="AR74">
        <f>gha_use_cxi_2015!AR15/gha_use_cxi_2015!AR$61</f>
        <v>0</v>
      </c>
      <c r="AS74">
        <f>gha_use_cxi_2015!AS15/gha_use_cxi_2015!AS$61</f>
        <v>0</v>
      </c>
      <c r="AT74">
        <f>gha_use_cxi_2015!AT15/gha_use_cxi_2015!AT$61</f>
        <v>6.5957098028307263E-3</v>
      </c>
      <c r="AU74">
        <f>gha_use_cxi_2015!AU15/gha_use_cxi_2015!AU$61</f>
        <v>0</v>
      </c>
      <c r="AV74">
        <f>gha_use_cxi_2015!AV15/gha_use_cxi_2015!AV$61</f>
        <v>2.5435077479609689E-2</v>
      </c>
      <c r="AW74">
        <f>gha_use_cxi_2015!AW15/gha_use_cxi_2015!AW$61</f>
        <v>0</v>
      </c>
      <c r="AX74">
        <f>gha_use_cxi_2015!AX15/gha_use_cxi_2015!AX$61</f>
        <v>0</v>
      </c>
      <c r="AY74">
        <f>gha_use_cxi_2015!AY15/gha_use_cxi_2015!AY$61</f>
        <v>0</v>
      </c>
      <c r="AZ74">
        <f>gha_use_cxi_2015!AZ15/gha_use_cxi_2015!AZ$61</f>
        <v>0</v>
      </c>
      <c r="BA74">
        <f>gha_use_cxi_2015!BA15/gha_use_cxi_2015!BA$61</f>
        <v>0</v>
      </c>
      <c r="BB74">
        <f>gha_use_cxi_2015!BB15/gha_use_cxi_2015!BB$61</f>
        <v>0</v>
      </c>
      <c r="BC74">
        <f>gha_use_cxi_2015!BC15/gha_use_cxi_2015!BC$61</f>
        <v>0</v>
      </c>
      <c r="BD74">
        <f>gha_use_cxi_2015!BD15/gha_use_cxi_2015!BD$61</f>
        <v>0</v>
      </c>
    </row>
    <row r="75" spans="1:56" x14ac:dyDescent="0.25">
      <c r="A75" t="s">
        <v>72</v>
      </c>
      <c r="B75">
        <f>gha_use_cxi_2015!B16/gha_use_cxi_2015!B$61</f>
        <v>0</v>
      </c>
      <c r="C75">
        <f>gha_use_cxi_2015!C16/gha_use_cxi_2015!C$61</f>
        <v>0</v>
      </c>
      <c r="D75">
        <f>gha_use_cxi_2015!D16/gha_use_cxi_2015!D$61</f>
        <v>0</v>
      </c>
      <c r="E75">
        <f>gha_use_cxi_2015!E16/gha_use_cxi_2015!E$61</f>
        <v>0</v>
      </c>
      <c r="F75">
        <f>gha_use_cxi_2015!F16/gha_use_cxi_2015!F$61</f>
        <v>0</v>
      </c>
      <c r="G75">
        <f>gha_use_cxi_2015!G16/gha_use_cxi_2015!G$61</f>
        <v>0</v>
      </c>
      <c r="H75">
        <f>gha_use_cxi_2015!H16/gha_use_cxi_2015!H$61</f>
        <v>0</v>
      </c>
      <c r="I75">
        <f>gha_use_cxi_2015!I16/gha_use_cxi_2015!I$61</f>
        <v>0</v>
      </c>
      <c r="J75">
        <f>gha_use_cxi_2015!J16/gha_use_cxi_2015!J$61</f>
        <v>0</v>
      </c>
      <c r="K75">
        <f>gha_use_cxi_2015!K16/gha_use_cxi_2015!K$61</f>
        <v>0</v>
      </c>
      <c r="L75">
        <f>gha_use_cxi_2015!L16/gha_use_cxi_2015!L$61</f>
        <v>0</v>
      </c>
      <c r="M75">
        <f>gha_use_cxi_2015!M16/gha_use_cxi_2015!M$61</f>
        <v>0</v>
      </c>
      <c r="N75">
        <f>gha_use_cxi_2015!N16/gha_use_cxi_2015!N$61</f>
        <v>0</v>
      </c>
      <c r="O75">
        <f>gha_use_cxi_2015!O16/gha_use_cxi_2015!O$61</f>
        <v>0</v>
      </c>
      <c r="P75">
        <f>gha_use_cxi_2015!P16/gha_use_cxi_2015!P$61</f>
        <v>0</v>
      </c>
      <c r="Q75">
        <f>gha_use_cxi_2015!Q16/gha_use_cxi_2015!Q$61</f>
        <v>0</v>
      </c>
      <c r="R75">
        <f>gha_use_cxi_2015!R16/gha_use_cxi_2015!R$61</f>
        <v>0</v>
      </c>
      <c r="S75">
        <f>gha_use_cxi_2015!S16/gha_use_cxi_2015!S$61</f>
        <v>0</v>
      </c>
      <c r="T75">
        <f>gha_use_cxi_2015!T16/gha_use_cxi_2015!T$61</f>
        <v>0</v>
      </c>
      <c r="U75">
        <f>gha_use_cxi_2015!U16/gha_use_cxi_2015!U$61</f>
        <v>0</v>
      </c>
      <c r="V75">
        <f>gha_use_cxi_2015!V16/gha_use_cxi_2015!V$61</f>
        <v>0</v>
      </c>
      <c r="W75">
        <f>gha_use_cxi_2015!W16/gha_use_cxi_2015!W$61</f>
        <v>0</v>
      </c>
      <c r="X75">
        <f>gha_use_cxi_2015!X16/gha_use_cxi_2015!X$61</f>
        <v>0</v>
      </c>
      <c r="Y75">
        <f>gha_use_cxi_2015!Y16/gha_use_cxi_2015!Y$61</f>
        <v>0</v>
      </c>
      <c r="Z75">
        <f>gha_use_cxi_2015!Z16/gha_use_cxi_2015!Z$61</f>
        <v>0</v>
      </c>
      <c r="AA75">
        <f>gha_use_cxi_2015!AA16/gha_use_cxi_2015!AA$61</f>
        <v>0</v>
      </c>
      <c r="AB75">
        <f>gha_use_cxi_2015!AB16/gha_use_cxi_2015!AB$61</f>
        <v>0</v>
      </c>
      <c r="AC75">
        <f>gha_use_cxi_2015!AC16/gha_use_cxi_2015!AC$61</f>
        <v>0</v>
      </c>
      <c r="AD75">
        <f>gha_use_cxi_2015!AD16/gha_use_cxi_2015!AD$61</f>
        <v>0.13824801935062439</v>
      </c>
      <c r="AE75">
        <f>gha_use_cxi_2015!AE16/gha_use_cxi_2015!AE$61</f>
        <v>0</v>
      </c>
      <c r="AF75">
        <f>gha_use_cxi_2015!AF16/gha_use_cxi_2015!AF$61</f>
        <v>0</v>
      </c>
      <c r="AG75">
        <f>gha_use_cxi_2015!AG16/gha_use_cxi_2015!AG$61</f>
        <v>0</v>
      </c>
      <c r="AH75">
        <f>gha_use_cxi_2015!AH16/gha_use_cxi_2015!AH$61</f>
        <v>0</v>
      </c>
      <c r="AI75">
        <f>gha_use_cxi_2015!AI16/gha_use_cxi_2015!AI$61</f>
        <v>0</v>
      </c>
      <c r="AJ75">
        <f>gha_use_cxi_2015!AJ16/gha_use_cxi_2015!AJ$61</f>
        <v>0</v>
      </c>
      <c r="AK75">
        <f>gha_use_cxi_2015!AK16/gha_use_cxi_2015!AK$61</f>
        <v>0</v>
      </c>
      <c r="AL75">
        <f>gha_use_cxi_2015!AL16/gha_use_cxi_2015!AL$61</f>
        <v>0</v>
      </c>
      <c r="AM75">
        <f>gha_use_cxi_2015!AM16/gha_use_cxi_2015!AM$61</f>
        <v>0</v>
      </c>
      <c r="AN75">
        <f>gha_use_cxi_2015!AN16/gha_use_cxi_2015!AN$61</f>
        <v>0</v>
      </c>
      <c r="AO75">
        <f>gha_use_cxi_2015!AO16/gha_use_cxi_2015!AO$61</f>
        <v>0</v>
      </c>
      <c r="AP75">
        <f>gha_use_cxi_2015!AP16/gha_use_cxi_2015!AP$61</f>
        <v>0</v>
      </c>
      <c r="AQ75">
        <f>gha_use_cxi_2015!AQ16/gha_use_cxi_2015!AQ$61</f>
        <v>0</v>
      </c>
      <c r="AR75">
        <f>gha_use_cxi_2015!AR16/gha_use_cxi_2015!AR$61</f>
        <v>0</v>
      </c>
      <c r="AS75">
        <f>gha_use_cxi_2015!AS16/gha_use_cxi_2015!AS$61</f>
        <v>0</v>
      </c>
      <c r="AT75">
        <f>gha_use_cxi_2015!AT16/gha_use_cxi_2015!AT$61</f>
        <v>0</v>
      </c>
      <c r="AU75">
        <f>gha_use_cxi_2015!AU16/gha_use_cxi_2015!AU$61</f>
        <v>0</v>
      </c>
      <c r="AV75">
        <f>gha_use_cxi_2015!AV16/gha_use_cxi_2015!AV$61</f>
        <v>0</v>
      </c>
      <c r="AW75">
        <f>gha_use_cxi_2015!AW16/gha_use_cxi_2015!AW$61</f>
        <v>0</v>
      </c>
      <c r="AX75">
        <f>gha_use_cxi_2015!AX16/gha_use_cxi_2015!AX$61</f>
        <v>0</v>
      </c>
      <c r="AY75">
        <f>gha_use_cxi_2015!AY16/gha_use_cxi_2015!AY$61</f>
        <v>0</v>
      </c>
      <c r="AZ75">
        <f>gha_use_cxi_2015!AZ16/gha_use_cxi_2015!AZ$61</f>
        <v>0</v>
      </c>
      <c r="BA75">
        <f>gha_use_cxi_2015!BA16/gha_use_cxi_2015!BA$61</f>
        <v>0</v>
      </c>
      <c r="BB75">
        <f>gha_use_cxi_2015!BB16/gha_use_cxi_2015!BB$61</f>
        <v>0</v>
      </c>
      <c r="BC75">
        <f>gha_use_cxi_2015!BC16/gha_use_cxi_2015!BC$61</f>
        <v>0</v>
      </c>
      <c r="BD75">
        <f>gha_use_cxi_2015!BD16/gha_use_cxi_2015!BD$61</f>
        <v>0</v>
      </c>
    </row>
    <row r="76" spans="1:56" x14ac:dyDescent="0.25">
      <c r="A76" t="s">
        <v>73</v>
      </c>
      <c r="B76">
        <f>gha_use_cxi_2015!B17/gha_use_cxi_2015!B$61</f>
        <v>0</v>
      </c>
      <c r="C76">
        <f>gha_use_cxi_2015!C17/gha_use_cxi_2015!C$61</f>
        <v>0</v>
      </c>
      <c r="D76">
        <f>gha_use_cxi_2015!D17/gha_use_cxi_2015!D$61</f>
        <v>0</v>
      </c>
      <c r="E76">
        <f>gha_use_cxi_2015!E17/gha_use_cxi_2015!E$61</f>
        <v>0</v>
      </c>
      <c r="F76">
        <f>gha_use_cxi_2015!F17/gha_use_cxi_2015!F$61</f>
        <v>0</v>
      </c>
      <c r="G76">
        <f>gha_use_cxi_2015!G17/gha_use_cxi_2015!G$61</f>
        <v>0</v>
      </c>
      <c r="H76">
        <f>gha_use_cxi_2015!H17/gha_use_cxi_2015!H$61</f>
        <v>0</v>
      </c>
      <c r="I76">
        <f>gha_use_cxi_2015!I17/gha_use_cxi_2015!I$61</f>
        <v>0</v>
      </c>
      <c r="J76">
        <f>gha_use_cxi_2015!J17/gha_use_cxi_2015!J$61</f>
        <v>0</v>
      </c>
      <c r="K76">
        <f>gha_use_cxi_2015!K17/gha_use_cxi_2015!K$61</f>
        <v>0</v>
      </c>
      <c r="L76">
        <f>gha_use_cxi_2015!L17/gha_use_cxi_2015!L$61</f>
        <v>0</v>
      </c>
      <c r="M76">
        <f>gha_use_cxi_2015!M17/gha_use_cxi_2015!M$61</f>
        <v>0</v>
      </c>
      <c r="N76">
        <f>gha_use_cxi_2015!N17/gha_use_cxi_2015!N$61</f>
        <v>0</v>
      </c>
      <c r="O76">
        <f>gha_use_cxi_2015!O17/gha_use_cxi_2015!O$61</f>
        <v>0</v>
      </c>
      <c r="P76">
        <f>gha_use_cxi_2015!P17/gha_use_cxi_2015!P$61</f>
        <v>3.0062413643508538E-2</v>
      </c>
      <c r="Q76">
        <f>gha_use_cxi_2015!Q17/gha_use_cxi_2015!Q$61</f>
        <v>0</v>
      </c>
      <c r="R76">
        <f>gha_use_cxi_2015!R17/gha_use_cxi_2015!R$61</f>
        <v>0</v>
      </c>
      <c r="S76">
        <f>gha_use_cxi_2015!S17/gha_use_cxi_2015!S$61</f>
        <v>0</v>
      </c>
      <c r="T76">
        <f>gha_use_cxi_2015!T17/gha_use_cxi_2015!T$61</f>
        <v>0</v>
      </c>
      <c r="U76">
        <f>gha_use_cxi_2015!U17/gha_use_cxi_2015!U$61</f>
        <v>0</v>
      </c>
      <c r="V76">
        <f>gha_use_cxi_2015!V17/gha_use_cxi_2015!V$61</f>
        <v>0</v>
      </c>
      <c r="W76">
        <f>gha_use_cxi_2015!W17/gha_use_cxi_2015!W$61</f>
        <v>0</v>
      </c>
      <c r="X76">
        <f>gha_use_cxi_2015!X17/gha_use_cxi_2015!X$61</f>
        <v>0</v>
      </c>
      <c r="Y76">
        <f>gha_use_cxi_2015!Y17/gha_use_cxi_2015!Y$61</f>
        <v>0</v>
      </c>
      <c r="Z76">
        <f>gha_use_cxi_2015!Z17/gha_use_cxi_2015!Z$61</f>
        <v>0</v>
      </c>
      <c r="AA76">
        <f>gha_use_cxi_2015!AA17/gha_use_cxi_2015!AA$61</f>
        <v>0</v>
      </c>
      <c r="AB76">
        <f>gha_use_cxi_2015!AB17/gha_use_cxi_2015!AB$61</f>
        <v>0</v>
      </c>
      <c r="AC76">
        <f>gha_use_cxi_2015!AC17/gha_use_cxi_2015!AC$61</f>
        <v>0</v>
      </c>
      <c r="AD76">
        <f>gha_use_cxi_2015!AD17/gha_use_cxi_2015!AD$61</f>
        <v>0</v>
      </c>
      <c r="AE76">
        <f>gha_use_cxi_2015!AE17/gha_use_cxi_2015!AE$61</f>
        <v>0</v>
      </c>
      <c r="AF76">
        <f>gha_use_cxi_2015!AF17/gha_use_cxi_2015!AF$61</f>
        <v>0</v>
      </c>
      <c r="AG76">
        <f>gha_use_cxi_2015!AG17/gha_use_cxi_2015!AG$61</f>
        <v>0</v>
      </c>
      <c r="AH76">
        <f>gha_use_cxi_2015!AH17/gha_use_cxi_2015!AH$61</f>
        <v>0</v>
      </c>
      <c r="AI76">
        <f>gha_use_cxi_2015!AI17/gha_use_cxi_2015!AI$61</f>
        <v>0</v>
      </c>
      <c r="AJ76">
        <f>gha_use_cxi_2015!AJ17/gha_use_cxi_2015!AJ$61</f>
        <v>0</v>
      </c>
      <c r="AK76">
        <f>gha_use_cxi_2015!AK17/gha_use_cxi_2015!AK$61</f>
        <v>0</v>
      </c>
      <c r="AL76">
        <f>gha_use_cxi_2015!AL17/gha_use_cxi_2015!AL$61</f>
        <v>0</v>
      </c>
      <c r="AM76">
        <f>gha_use_cxi_2015!AM17/gha_use_cxi_2015!AM$61</f>
        <v>0</v>
      </c>
      <c r="AN76">
        <f>gha_use_cxi_2015!AN17/gha_use_cxi_2015!AN$61</f>
        <v>0</v>
      </c>
      <c r="AO76">
        <f>gha_use_cxi_2015!AO17/gha_use_cxi_2015!AO$61</f>
        <v>0</v>
      </c>
      <c r="AP76">
        <f>gha_use_cxi_2015!AP17/gha_use_cxi_2015!AP$61</f>
        <v>0</v>
      </c>
      <c r="AQ76">
        <f>gha_use_cxi_2015!AQ17/gha_use_cxi_2015!AQ$61</f>
        <v>0</v>
      </c>
      <c r="AR76">
        <f>gha_use_cxi_2015!AR17/gha_use_cxi_2015!AR$61</f>
        <v>0</v>
      </c>
      <c r="AS76">
        <f>gha_use_cxi_2015!AS17/gha_use_cxi_2015!AS$61</f>
        <v>0</v>
      </c>
      <c r="AT76">
        <f>gha_use_cxi_2015!AT17/gha_use_cxi_2015!AT$61</f>
        <v>0</v>
      </c>
      <c r="AU76">
        <f>gha_use_cxi_2015!AU17/gha_use_cxi_2015!AU$61</f>
        <v>0</v>
      </c>
      <c r="AV76">
        <f>gha_use_cxi_2015!AV17/gha_use_cxi_2015!AV$61</f>
        <v>0</v>
      </c>
      <c r="AW76">
        <f>gha_use_cxi_2015!AW17/gha_use_cxi_2015!AW$61</f>
        <v>0</v>
      </c>
      <c r="AX76">
        <f>gha_use_cxi_2015!AX17/gha_use_cxi_2015!AX$61</f>
        <v>0</v>
      </c>
      <c r="AY76">
        <f>gha_use_cxi_2015!AY17/gha_use_cxi_2015!AY$61</f>
        <v>0</v>
      </c>
      <c r="AZ76">
        <f>gha_use_cxi_2015!AZ17/gha_use_cxi_2015!AZ$61</f>
        <v>0</v>
      </c>
      <c r="BA76">
        <f>gha_use_cxi_2015!BA17/gha_use_cxi_2015!BA$61</f>
        <v>0</v>
      </c>
      <c r="BB76">
        <f>gha_use_cxi_2015!BB17/gha_use_cxi_2015!BB$61</f>
        <v>0</v>
      </c>
      <c r="BC76">
        <f>gha_use_cxi_2015!BC17/gha_use_cxi_2015!BC$61</f>
        <v>0</v>
      </c>
      <c r="BD76">
        <f>gha_use_cxi_2015!BD17/gha_use_cxi_2015!BD$61</f>
        <v>0</v>
      </c>
    </row>
    <row r="77" spans="1:56" x14ac:dyDescent="0.25">
      <c r="A77" t="s">
        <v>74</v>
      </c>
      <c r="B77">
        <f>gha_use_cxi_2015!B18/gha_use_cxi_2015!B$61</f>
        <v>0</v>
      </c>
      <c r="C77">
        <f>gha_use_cxi_2015!C18/gha_use_cxi_2015!C$61</f>
        <v>0</v>
      </c>
      <c r="D77">
        <f>gha_use_cxi_2015!D18/gha_use_cxi_2015!D$61</f>
        <v>0</v>
      </c>
      <c r="E77">
        <f>gha_use_cxi_2015!E18/gha_use_cxi_2015!E$61</f>
        <v>0</v>
      </c>
      <c r="F77">
        <f>gha_use_cxi_2015!F18/gha_use_cxi_2015!F$61</f>
        <v>0</v>
      </c>
      <c r="G77">
        <f>gha_use_cxi_2015!G18/gha_use_cxi_2015!G$61</f>
        <v>0</v>
      </c>
      <c r="H77">
        <f>gha_use_cxi_2015!H18/gha_use_cxi_2015!H$61</f>
        <v>0</v>
      </c>
      <c r="I77">
        <f>gha_use_cxi_2015!I18/gha_use_cxi_2015!I$61</f>
        <v>0</v>
      </c>
      <c r="J77">
        <f>gha_use_cxi_2015!J18/gha_use_cxi_2015!J$61</f>
        <v>0</v>
      </c>
      <c r="K77">
        <f>gha_use_cxi_2015!K18/gha_use_cxi_2015!K$61</f>
        <v>0</v>
      </c>
      <c r="L77">
        <f>gha_use_cxi_2015!L18/gha_use_cxi_2015!L$61</f>
        <v>0</v>
      </c>
      <c r="M77">
        <f>gha_use_cxi_2015!M18/gha_use_cxi_2015!M$61</f>
        <v>0</v>
      </c>
      <c r="N77">
        <f>gha_use_cxi_2015!N18/gha_use_cxi_2015!N$61</f>
        <v>0</v>
      </c>
      <c r="O77">
        <f>gha_use_cxi_2015!O18/gha_use_cxi_2015!O$61</f>
        <v>0</v>
      </c>
      <c r="P77">
        <f>gha_use_cxi_2015!P18/gha_use_cxi_2015!P$61</f>
        <v>0</v>
      </c>
      <c r="Q77">
        <f>gha_use_cxi_2015!Q18/gha_use_cxi_2015!Q$61</f>
        <v>7.098082438128861E-2</v>
      </c>
      <c r="R77">
        <f>gha_use_cxi_2015!R18/gha_use_cxi_2015!R$61</f>
        <v>0</v>
      </c>
      <c r="S77">
        <f>gha_use_cxi_2015!S18/gha_use_cxi_2015!S$61</f>
        <v>0</v>
      </c>
      <c r="T77">
        <f>gha_use_cxi_2015!T18/gha_use_cxi_2015!T$61</f>
        <v>0</v>
      </c>
      <c r="U77">
        <f>gha_use_cxi_2015!U18/gha_use_cxi_2015!U$61</f>
        <v>0</v>
      </c>
      <c r="V77">
        <f>gha_use_cxi_2015!V18/gha_use_cxi_2015!V$61</f>
        <v>0</v>
      </c>
      <c r="W77">
        <f>gha_use_cxi_2015!W18/gha_use_cxi_2015!W$61</f>
        <v>0</v>
      </c>
      <c r="X77">
        <f>gha_use_cxi_2015!X18/gha_use_cxi_2015!X$61</f>
        <v>0</v>
      </c>
      <c r="Y77">
        <f>gha_use_cxi_2015!Y18/gha_use_cxi_2015!Y$61</f>
        <v>0</v>
      </c>
      <c r="Z77">
        <f>gha_use_cxi_2015!Z18/gha_use_cxi_2015!Z$61</f>
        <v>0</v>
      </c>
      <c r="AA77">
        <f>gha_use_cxi_2015!AA18/gha_use_cxi_2015!AA$61</f>
        <v>0</v>
      </c>
      <c r="AB77">
        <f>gha_use_cxi_2015!AB18/gha_use_cxi_2015!AB$61</f>
        <v>0</v>
      </c>
      <c r="AC77">
        <f>gha_use_cxi_2015!AC18/gha_use_cxi_2015!AC$61</f>
        <v>0</v>
      </c>
      <c r="AD77">
        <f>gha_use_cxi_2015!AD18/gha_use_cxi_2015!AD$61</f>
        <v>0</v>
      </c>
      <c r="AE77">
        <f>gha_use_cxi_2015!AE18/gha_use_cxi_2015!AE$61</f>
        <v>0</v>
      </c>
      <c r="AF77">
        <f>gha_use_cxi_2015!AF18/gha_use_cxi_2015!AF$61</f>
        <v>0</v>
      </c>
      <c r="AG77">
        <f>gha_use_cxi_2015!AG18/gha_use_cxi_2015!AG$61</f>
        <v>0</v>
      </c>
      <c r="AH77">
        <f>gha_use_cxi_2015!AH18/gha_use_cxi_2015!AH$61</f>
        <v>0</v>
      </c>
      <c r="AI77">
        <f>gha_use_cxi_2015!AI18/gha_use_cxi_2015!AI$61</f>
        <v>0</v>
      </c>
      <c r="AJ77">
        <f>gha_use_cxi_2015!AJ18/gha_use_cxi_2015!AJ$61</f>
        <v>0</v>
      </c>
      <c r="AK77">
        <f>gha_use_cxi_2015!AK18/gha_use_cxi_2015!AK$61</f>
        <v>0</v>
      </c>
      <c r="AL77">
        <f>gha_use_cxi_2015!AL18/gha_use_cxi_2015!AL$61</f>
        <v>0</v>
      </c>
      <c r="AM77">
        <f>gha_use_cxi_2015!AM18/gha_use_cxi_2015!AM$61</f>
        <v>0</v>
      </c>
      <c r="AN77">
        <f>gha_use_cxi_2015!AN18/gha_use_cxi_2015!AN$61</f>
        <v>0</v>
      </c>
      <c r="AO77">
        <f>gha_use_cxi_2015!AO18/gha_use_cxi_2015!AO$61</f>
        <v>0</v>
      </c>
      <c r="AP77">
        <f>gha_use_cxi_2015!AP18/gha_use_cxi_2015!AP$61</f>
        <v>0</v>
      </c>
      <c r="AQ77">
        <f>gha_use_cxi_2015!AQ18/gha_use_cxi_2015!AQ$61</f>
        <v>0</v>
      </c>
      <c r="AR77">
        <f>gha_use_cxi_2015!AR18/gha_use_cxi_2015!AR$61</f>
        <v>0</v>
      </c>
      <c r="AS77">
        <f>gha_use_cxi_2015!AS18/gha_use_cxi_2015!AS$61</f>
        <v>0</v>
      </c>
      <c r="AT77">
        <f>gha_use_cxi_2015!AT18/gha_use_cxi_2015!AT$61</f>
        <v>0</v>
      </c>
      <c r="AU77">
        <f>gha_use_cxi_2015!AU18/gha_use_cxi_2015!AU$61</f>
        <v>0</v>
      </c>
      <c r="AV77">
        <f>gha_use_cxi_2015!AV18/gha_use_cxi_2015!AV$61</f>
        <v>0</v>
      </c>
      <c r="AW77">
        <f>gha_use_cxi_2015!AW18/gha_use_cxi_2015!AW$61</f>
        <v>0</v>
      </c>
      <c r="AX77">
        <f>gha_use_cxi_2015!AX18/gha_use_cxi_2015!AX$61</f>
        <v>0</v>
      </c>
      <c r="AY77">
        <f>gha_use_cxi_2015!AY18/gha_use_cxi_2015!AY$61</f>
        <v>0</v>
      </c>
      <c r="AZ77">
        <f>gha_use_cxi_2015!AZ18/gha_use_cxi_2015!AZ$61</f>
        <v>0</v>
      </c>
      <c r="BA77">
        <f>gha_use_cxi_2015!BA18/gha_use_cxi_2015!BA$61</f>
        <v>0</v>
      </c>
      <c r="BB77">
        <f>gha_use_cxi_2015!BB18/gha_use_cxi_2015!BB$61</f>
        <v>0</v>
      </c>
      <c r="BC77">
        <f>gha_use_cxi_2015!BC18/gha_use_cxi_2015!BC$61</f>
        <v>0</v>
      </c>
      <c r="BD77">
        <f>gha_use_cxi_2015!BD18/gha_use_cxi_2015!BD$61</f>
        <v>0</v>
      </c>
    </row>
    <row r="78" spans="1:56" x14ac:dyDescent="0.25">
      <c r="A78" t="s">
        <v>75</v>
      </c>
      <c r="B78">
        <f>gha_use_cxi_2015!B19/gha_use_cxi_2015!B$61</f>
        <v>8.1881523617116977E-3</v>
      </c>
      <c r="C78">
        <f>gha_use_cxi_2015!C19/gha_use_cxi_2015!C$61</f>
        <v>6.4593428472577586E-3</v>
      </c>
      <c r="D78">
        <f>gha_use_cxi_2015!D19/gha_use_cxi_2015!D$61</f>
        <v>1.6182307603935631E-2</v>
      </c>
      <c r="E78">
        <f>gha_use_cxi_2015!E19/gha_use_cxi_2015!E$61</f>
        <v>4.870816921020487E-2</v>
      </c>
      <c r="F78">
        <f>gha_use_cxi_2015!F19/gha_use_cxi_2015!F$61</f>
        <v>2.2076070748501656E-2</v>
      </c>
      <c r="G78">
        <f>gha_use_cxi_2015!G19/gha_use_cxi_2015!G$61</f>
        <v>2.2112198187284816E-2</v>
      </c>
      <c r="H78">
        <f>gha_use_cxi_2015!H19/gha_use_cxi_2015!H$61</f>
        <v>1.0035406526309777E-2</v>
      </c>
      <c r="I78">
        <f>gha_use_cxi_2015!I19/gha_use_cxi_2015!I$61</f>
        <v>4.9346049820853406E-3</v>
      </c>
      <c r="J78">
        <f>gha_use_cxi_2015!J19/gha_use_cxi_2015!J$61</f>
        <v>7.6927406142880701E-3</v>
      </c>
      <c r="K78">
        <f>gha_use_cxi_2015!K19/gha_use_cxi_2015!K$61</f>
        <v>0</v>
      </c>
      <c r="L78">
        <f>gha_use_cxi_2015!L19/gha_use_cxi_2015!L$61</f>
        <v>0</v>
      </c>
      <c r="M78">
        <f>gha_use_cxi_2015!M19/gha_use_cxi_2015!M$61</f>
        <v>0</v>
      </c>
      <c r="N78">
        <f>gha_use_cxi_2015!N19/gha_use_cxi_2015!N$61</f>
        <v>4.0572661324860593E-2</v>
      </c>
      <c r="O78">
        <f>gha_use_cxi_2015!O19/gha_use_cxi_2015!O$61</f>
        <v>0</v>
      </c>
      <c r="P78">
        <f>gha_use_cxi_2015!P19/gha_use_cxi_2015!P$61</f>
        <v>0</v>
      </c>
      <c r="Q78">
        <f>gha_use_cxi_2015!Q19/gha_use_cxi_2015!Q$61</f>
        <v>0</v>
      </c>
      <c r="R78">
        <f>gha_use_cxi_2015!R19/gha_use_cxi_2015!R$61</f>
        <v>0</v>
      </c>
      <c r="S78">
        <f>gha_use_cxi_2015!S19/gha_use_cxi_2015!S$61</f>
        <v>0.1054310851426199</v>
      </c>
      <c r="T78">
        <f>gha_use_cxi_2015!T19/gha_use_cxi_2015!T$61</f>
        <v>0</v>
      </c>
      <c r="U78">
        <f>gha_use_cxi_2015!U19/gha_use_cxi_2015!U$61</f>
        <v>0</v>
      </c>
      <c r="V78">
        <f>gha_use_cxi_2015!V19/gha_use_cxi_2015!V$61</f>
        <v>0</v>
      </c>
      <c r="W78">
        <f>gha_use_cxi_2015!W19/gha_use_cxi_2015!W$61</f>
        <v>0</v>
      </c>
      <c r="X78">
        <f>gha_use_cxi_2015!X19/gha_use_cxi_2015!X$61</f>
        <v>0</v>
      </c>
      <c r="Y78">
        <f>gha_use_cxi_2015!Y19/gha_use_cxi_2015!Y$61</f>
        <v>7.3127479997608172E-2</v>
      </c>
      <c r="Z78">
        <f>gha_use_cxi_2015!Z19/gha_use_cxi_2015!Z$61</f>
        <v>0</v>
      </c>
      <c r="AA78">
        <f>gha_use_cxi_2015!AA19/gha_use_cxi_2015!AA$61</f>
        <v>0</v>
      </c>
      <c r="AB78">
        <f>gha_use_cxi_2015!AB19/gha_use_cxi_2015!AB$61</f>
        <v>0</v>
      </c>
      <c r="AC78">
        <f>gha_use_cxi_2015!AC19/gha_use_cxi_2015!AC$61</f>
        <v>0</v>
      </c>
      <c r="AD78">
        <f>gha_use_cxi_2015!AD19/gha_use_cxi_2015!AD$61</f>
        <v>0</v>
      </c>
      <c r="AE78">
        <f>gha_use_cxi_2015!AE19/gha_use_cxi_2015!AE$61</f>
        <v>0</v>
      </c>
      <c r="AF78">
        <f>gha_use_cxi_2015!AF19/gha_use_cxi_2015!AF$61</f>
        <v>0</v>
      </c>
      <c r="AG78">
        <f>gha_use_cxi_2015!AG19/gha_use_cxi_2015!AG$61</f>
        <v>0</v>
      </c>
      <c r="AH78">
        <f>gha_use_cxi_2015!AH19/gha_use_cxi_2015!AH$61</f>
        <v>0</v>
      </c>
      <c r="AI78">
        <f>gha_use_cxi_2015!AI19/gha_use_cxi_2015!AI$61</f>
        <v>0</v>
      </c>
      <c r="AJ78">
        <f>gha_use_cxi_2015!AJ19/gha_use_cxi_2015!AJ$61</f>
        <v>0</v>
      </c>
      <c r="AK78">
        <f>gha_use_cxi_2015!AK19/gha_use_cxi_2015!AK$61</f>
        <v>0</v>
      </c>
      <c r="AL78">
        <f>gha_use_cxi_2015!AL19/gha_use_cxi_2015!AL$61</f>
        <v>0</v>
      </c>
      <c r="AM78">
        <f>gha_use_cxi_2015!AM19/gha_use_cxi_2015!AM$61</f>
        <v>0</v>
      </c>
      <c r="AN78">
        <f>gha_use_cxi_2015!AN19/gha_use_cxi_2015!AN$61</f>
        <v>0</v>
      </c>
      <c r="AO78">
        <f>gha_use_cxi_2015!AO19/gha_use_cxi_2015!AO$61</f>
        <v>0</v>
      </c>
      <c r="AP78">
        <f>gha_use_cxi_2015!AP19/gha_use_cxi_2015!AP$61</f>
        <v>0</v>
      </c>
      <c r="AQ78">
        <f>gha_use_cxi_2015!AQ19/gha_use_cxi_2015!AQ$61</f>
        <v>0</v>
      </c>
      <c r="AR78">
        <f>gha_use_cxi_2015!AR19/gha_use_cxi_2015!AR$61</f>
        <v>0</v>
      </c>
      <c r="AS78">
        <f>gha_use_cxi_2015!AS19/gha_use_cxi_2015!AS$61</f>
        <v>0</v>
      </c>
      <c r="AT78">
        <f>gha_use_cxi_2015!AT19/gha_use_cxi_2015!AT$61</f>
        <v>0</v>
      </c>
      <c r="AU78">
        <f>gha_use_cxi_2015!AU19/gha_use_cxi_2015!AU$61</f>
        <v>0</v>
      </c>
      <c r="AV78">
        <f>gha_use_cxi_2015!AV19/gha_use_cxi_2015!AV$61</f>
        <v>1.0887546148838215E-3</v>
      </c>
      <c r="AW78">
        <f>gha_use_cxi_2015!AW19/gha_use_cxi_2015!AW$61</f>
        <v>0</v>
      </c>
      <c r="AX78">
        <f>gha_use_cxi_2015!AX19/gha_use_cxi_2015!AX$61</f>
        <v>0</v>
      </c>
      <c r="AY78">
        <f>gha_use_cxi_2015!AY19/gha_use_cxi_2015!AY$61</f>
        <v>0</v>
      </c>
      <c r="AZ78">
        <f>gha_use_cxi_2015!AZ19/gha_use_cxi_2015!AZ$61</f>
        <v>0</v>
      </c>
      <c r="BA78">
        <f>gha_use_cxi_2015!BA19/gha_use_cxi_2015!BA$61</f>
        <v>0</v>
      </c>
      <c r="BB78">
        <f>gha_use_cxi_2015!BB19/gha_use_cxi_2015!BB$61</f>
        <v>0</v>
      </c>
      <c r="BC78">
        <f>gha_use_cxi_2015!BC19/gha_use_cxi_2015!BC$61</f>
        <v>0</v>
      </c>
      <c r="BD78">
        <f>gha_use_cxi_2015!BD19/gha_use_cxi_2015!BD$61</f>
        <v>0</v>
      </c>
    </row>
    <row r="79" spans="1:56" x14ac:dyDescent="0.25">
      <c r="A79" t="s">
        <v>76</v>
      </c>
      <c r="B79">
        <f>gha_use_cxi_2015!B20/gha_use_cxi_2015!B$61</f>
        <v>0</v>
      </c>
      <c r="C79">
        <f>gha_use_cxi_2015!C20/gha_use_cxi_2015!C$61</f>
        <v>0</v>
      </c>
      <c r="D79">
        <f>gha_use_cxi_2015!D20/gha_use_cxi_2015!D$61</f>
        <v>0</v>
      </c>
      <c r="E79">
        <f>gha_use_cxi_2015!E20/gha_use_cxi_2015!E$61</f>
        <v>0</v>
      </c>
      <c r="F79">
        <f>gha_use_cxi_2015!F20/gha_use_cxi_2015!F$61</f>
        <v>0</v>
      </c>
      <c r="G79">
        <f>gha_use_cxi_2015!G20/gha_use_cxi_2015!G$61</f>
        <v>0</v>
      </c>
      <c r="H79">
        <f>gha_use_cxi_2015!H20/gha_use_cxi_2015!H$61</f>
        <v>0</v>
      </c>
      <c r="I79">
        <f>gha_use_cxi_2015!I20/gha_use_cxi_2015!I$61</f>
        <v>0</v>
      </c>
      <c r="J79">
        <f>gha_use_cxi_2015!J20/gha_use_cxi_2015!J$61</f>
        <v>0</v>
      </c>
      <c r="K79">
        <f>gha_use_cxi_2015!K20/gha_use_cxi_2015!K$61</f>
        <v>0</v>
      </c>
      <c r="L79">
        <f>gha_use_cxi_2015!L20/gha_use_cxi_2015!L$61</f>
        <v>0</v>
      </c>
      <c r="M79">
        <f>gha_use_cxi_2015!M20/gha_use_cxi_2015!M$61</f>
        <v>0</v>
      </c>
      <c r="N79">
        <f>gha_use_cxi_2015!N20/gha_use_cxi_2015!N$61</f>
        <v>0</v>
      </c>
      <c r="O79">
        <f>gha_use_cxi_2015!O20/gha_use_cxi_2015!O$61</f>
        <v>0</v>
      </c>
      <c r="P79">
        <f>gha_use_cxi_2015!P20/gha_use_cxi_2015!P$61</f>
        <v>0</v>
      </c>
      <c r="Q79">
        <f>gha_use_cxi_2015!Q20/gha_use_cxi_2015!Q$61</f>
        <v>0</v>
      </c>
      <c r="R79">
        <f>gha_use_cxi_2015!R20/gha_use_cxi_2015!R$61</f>
        <v>0</v>
      </c>
      <c r="S79">
        <f>gha_use_cxi_2015!S20/gha_use_cxi_2015!S$61</f>
        <v>6.9308363854418853E-2</v>
      </c>
      <c r="T79">
        <f>gha_use_cxi_2015!T20/gha_use_cxi_2015!T$61</f>
        <v>0</v>
      </c>
      <c r="U79">
        <f>gha_use_cxi_2015!U20/gha_use_cxi_2015!U$61</f>
        <v>0</v>
      </c>
      <c r="V79">
        <f>gha_use_cxi_2015!V20/gha_use_cxi_2015!V$61</f>
        <v>0</v>
      </c>
      <c r="W79">
        <f>gha_use_cxi_2015!W20/gha_use_cxi_2015!W$61</f>
        <v>0</v>
      </c>
      <c r="X79">
        <f>gha_use_cxi_2015!X20/gha_use_cxi_2015!X$61</f>
        <v>0</v>
      </c>
      <c r="Y79">
        <f>gha_use_cxi_2015!Y20/gha_use_cxi_2015!Y$61</f>
        <v>1.7257321242940132E-3</v>
      </c>
      <c r="Z79">
        <f>gha_use_cxi_2015!Z20/gha_use_cxi_2015!Z$61</f>
        <v>0</v>
      </c>
      <c r="AA79">
        <f>gha_use_cxi_2015!AA20/gha_use_cxi_2015!AA$61</f>
        <v>0</v>
      </c>
      <c r="AB79">
        <f>gha_use_cxi_2015!AB20/gha_use_cxi_2015!AB$61</f>
        <v>0</v>
      </c>
      <c r="AC79">
        <f>gha_use_cxi_2015!AC20/gha_use_cxi_2015!AC$61</f>
        <v>0</v>
      </c>
      <c r="AD79">
        <f>gha_use_cxi_2015!AD20/gha_use_cxi_2015!AD$61</f>
        <v>0</v>
      </c>
      <c r="AE79">
        <f>gha_use_cxi_2015!AE20/gha_use_cxi_2015!AE$61</f>
        <v>0</v>
      </c>
      <c r="AF79">
        <f>gha_use_cxi_2015!AF20/gha_use_cxi_2015!AF$61</f>
        <v>0</v>
      </c>
      <c r="AG79">
        <f>gha_use_cxi_2015!AG20/gha_use_cxi_2015!AG$61</f>
        <v>0</v>
      </c>
      <c r="AH79">
        <f>gha_use_cxi_2015!AH20/gha_use_cxi_2015!AH$61</f>
        <v>0</v>
      </c>
      <c r="AI79">
        <f>gha_use_cxi_2015!AI20/gha_use_cxi_2015!AI$61</f>
        <v>0</v>
      </c>
      <c r="AJ79">
        <f>gha_use_cxi_2015!AJ20/gha_use_cxi_2015!AJ$61</f>
        <v>0</v>
      </c>
      <c r="AK79">
        <f>gha_use_cxi_2015!AK20/gha_use_cxi_2015!AK$61</f>
        <v>0</v>
      </c>
      <c r="AL79">
        <f>gha_use_cxi_2015!AL20/gha_use_cxi_2015!AL$61</f>
        <v>0</v>
      </c>
      <c r="AM79">
        <f>gha_use_cxi_2015!AM20/gha_use_cxi_2015!AM$61</f>
        <v>0</v>
      </c>
      <c r="AN79">
        <f>gha_use_cxi_2015!AN20/gha_use_cxi_2015!AN$61</f>
        <v>0</v>
      </c>
      <c r="AO79">
        <f>gha_use_cxi_2015!AO20/gha_use_cxi_2015!AO$61</f>
        <v>0</v>
      </c>
      <c r="AP79">
        <f>gha_use_cxi_2015!AP20/gha_use_cxi_2015!AP$61</f>
        <v>0</v>
      </c>
      <c r="AQ79">
        <f>gha_use_cxi_2015!AQ20/gha_use_cxi_2015!AQ$61</f>
        <v>0</v>
      </c>
      <c r="AR79">
        <f>gha_use_cxi_2015!AR20/gha_use_cxi_2015!AR$61</f>
        <v>0</v>
      </c>
      <c r="AS79">
        <f>gha_use_cxi_2015!AS20/gha_use_cxi_2015!AS$61</f>
        <v>0</v>
      </c>
      <c r="AT79">
        <f>gha_use_cxi_2015!AT20/gha_use_cxi_2015!AT$61</f>
        <v>0</v>
      </c>
      <c r="AU79">
        <f>gha_use_cxi_2015!AU20/gha_use_cxi_2015!AU$61</f>
        <v>0</v>
      </c>
      <c r="AV79">
        <f>gha_use_cxi_2015!AV20/gha_use_cxi_2015!AV$61</f>
        <v>1.4199517394840476E-2</v>
      </c>
      <c r="AW79">
        <f>gha_use_cxi_2015!AW20/gha_use_cxi_2015!AW$61</f>
        <v>0</v>
      </c>
      <c r="AX79">
        <f>gha_use_cxi_2015!AX20/gha_use_cxi_2015!AX$61</f>
        <v>0</v>
      </c>
      <c r="AY79">
        <f>gha_use_cxi_2015!AY20/gha_use_cxi_2015!AY$61</f>
        <v>0</v>
      </c>
      <c r="AZ79">
        <f>gha_use_cxi_2015!AZ20/gha_use_cxi_2015!AZ$61</f>
        <v>0</v>
      </c>
      <c r="BA79">
        <f>gha_use_cxi_2015!BA20/gha_use_cxi_2015!BA$61</f>
        <v>0</v>
      </c>
      <c r="BB79">
        <f>gha_use_cxi_2015!BB20/gha_use_cxi_2015!BB$61</f>
        <v>0</v>
      </c>
      <c r="BC79">
        <f>gha_use_cxi_2015!BC20/gha_use_cxi_2015!BC$61</f>
        <v>0</v>
      </c>
      <c r="BD79">
        <f>gha_use_cxi_2015!BD20/gha_use_cxi_2015!BD$61</f>
        <v>0</v>
      </c>
    </row>
    <row r="80" spans="1:56" x14ac:dyDescent="0.25">
      <c r="A80" t="s">
        <v>77</v>
      </c>
      <c r="B80">
        <f>gha_use_cxi_2015!B21/gha_use_cxi_2015!B$61</f>
        <v>0</v>
      </c>
      <c r="C80">
        <f>gha_use_cxi_2015!C21/gha_use_cxi_2015!C$61</f>
        <v>0</v>
      </c>
      <c r="D80">
        <f>gha_use_cxi_2015!D21/gha_use_cxi_2015!D$61</f>
        <v>0</v>
      </c>
      <c r="E80">
        <f>gha_use_cxi_2015!E21/gha_use_cxi_2015!E$61</f>
        <v>0</v>
      </c>
      <c r="F80">
        <f>gha_use_cxi_2015!F21/gha_use_cxi_2015!F$61</f>
        <v>0</v>
      </c>
      <c r="G80">
        <f>gha_use_cxi_2015!G21/gha_use_cxi_2015!G$61</f>
        <v>0</v>
      </c>
      <c r="H80">
        <f>gha_use_cxi_2015!H21/gha_use_cxi_2015!H$61</f>
        <v>0</v>
      </c>
      <c r="I80">
        <f>gha_use_cxi_2015!I21/gha_use_cxi_2015!I$61</f>
        <v>0</v>
      </c>
      <c r="J80">
        <f>gha_use_cxi_2015!J21/gha_use_cxi_2015!J$61</f>
        <v>0</v>
      </c>
      <c r="K80">
        <f>gha_use_cxi_2015!K21/gha_use_cxi_2015!K$61</f>
        <v>0</v>
      </c>
      <c r="L80">
        <f>gha_use_cxi_2015!L21/gha_use_cxi_2015!L$61</f>
        <v>0</v>
      </c>
      <c r="M80">
        <f>gha_use_cxi_2015!M21/gha_use_cxi_2015!M$61</f>
        <v>0</v>
      </c>
      <c r="N80">
        <f>gha_use_cxi_2015!N21/gha_use_cxi_2015!N$61</f>
        <v>0</v>
      </c>
      <c r="O80">
        <f>gha_use_cxi_2015!O21/gha_use_cxi_2015!O$61</f>
        <v>0</v>
      </c>
      <c r="P80">
        <f>gha_use_cxi_2015!P21/gha_use_cxi_2015!P$61</f>
        <v>0</v>
      </c>
      <c r="Q80">
        <f>gha_use_cxi_2015!Q21/gha_use_cxi_2015!Q$61</f>
        <v>4.9161806433880857E-2</v>
      </c>
      <c r="R80">
        <f>gha_use_cxi_2015!R21/gha_use_cxi_2015!R$61</f>
        <v>0</v>
      </c>
      <c r="S80">
        <f>gha_use_cxi_2015!S21/gha_use_cxi_2015!S$61</f>
        <v>0</v>
      </c>
      <c r="T80">
        <f>gha_use_cxi_2015!T21/gha_use_cxi_2015!T$61</f>
        <v>6.9823374432855228E-3</v>
      </c>
      <c r="U80">
        <f>gha_use_cxi_2015!U21/gha_use_cxi_2015!U$61</f>
        <v>0</v>
      </c>
      <c r="V80">
        <f>gha_use_cxi_2015!V21/gha_use_cxi_2015!V$61</f>
        <v>0</v>
      </c>
      <c r="W80">
        <f>gha_use_cxi_2015!W21/gha_use_cxi_2015!W$61</f>
        <v>0</v>
      </c>
      <c r="X80">
        <f>gha_use_cxi_2015!X21/gha_use_cxi_2015!X$61</f>
        <v>0</v>
      </c>
      <c r="Y80">
        <f>gha_use_cxi_2015!Y21/gha_use_cxi_2015!Y$61</f>
        <v>0.2521178606843727</v>
      </c>
      <c r="Z80">
        <f>gha_use_cxi_2015!Z21/gha_use_cxi_2015!Z$61</f>
        <v>0</v>
      </c>
      <c r="AA80">
        <f>gha_use_cxi_2015!AA21/gha_use_cxi_2015!AA$61</f>
        <v>0</v>
      </c>
      <c r="AB80">
        <f>gha_use_cxi_2015!AB21/gha_use_cxi_2015!AB$61</f>
        <v>0</v>
      </c>
      <c r="AC80">
        <f>gha_use_cxi_2015!AC21/gha_use_cxi_2015!AC$61</f>
        <v>0</v>
      </c>
      <c r="AD80">
        <f>gha_use_cxi_2015!AD21/gha_use_cxi_2015!AD$61</f>
        <v>0</v>
      </c>
      <c r="AE80">
        <f>gha_use_cxi_2015!AE21/gha_use_cxi_2015!AE$61</f>
        <v>0</v>
      </c>
      <c r="AF80">
        <f>gha_use_cxi_2015!AF21/gha_use_cxi_2015!AF$61</f>
        <v>0</v>
      </c>
      <c r="AG80">
        <f>gha_use_cxi_2015!AG21/gha_use_cxi_2015!AG$61</f>
        <v>0</v>
      </c>
      <c r="AH80">
        <f>gha_use_cxi_2015!AH21/gha_use_cxi_2015!AH$61</f>
        <v>0</v>
      </c>
      <c r="AI80">
        <f>gha_use_cxi_2015!AI21/gha_use_cxi_2015!AI$61</f>
        <v>0</v>
      </c>
      <c r="AJ80">
        <f>gha_use_cxi_2015!AJ21/gha_use_cxi_2015!AJ$61</f>
        <v>0</v>
      </c>
      <c r="AK80">
        <f>gha_use_cxi_2015!AK21/gha_use_cxi_2015!AK$61</f>
        <v>0</v>
      </c>
      <c r="AL80">
        <f>gha_use_cxi_2015!AL21/gha_use_cxi_2015!AL$61</f>
        <v>0</v>
      </c>
      <c r="AM80">
        <f>gha_use_cxi_2015!AM21/gha_use_cxi_2015!AM$61</f>
        <v>0</v>
      </c>
      <c r="AN80">
        <f>gha_use_cxi_2015!AN21/gha_use_cxi_2015!AN$61</f>
        <v>0</v>
      </c>
      <c r="AO80">
        <f>gha_use_cxi_2015!AO21/gha_use_cxi_2015!AO$61</f>
        <v>0</v>
      </c>
      <c r="AP80">
        <f>gha_use_cxi_2015!AP21/gha_use_cxi_2015!AP$61</f>
        <v>0</v>
      </c>
      <c r="AQ80">
        <f>gha_use_cxi_2015!AQ21/gha_use_cxi_2015!AQ$61</f>
        <v>0</v>
      </c>
      <c r="AR80">
        <f>gha_use_cxi_2015!AR21/gha_use_cxi_2015!AR$61</f>
        <v>0</v>
      </c>
      <c r="AS80">
        <f>gha_use_cxi_2015!AS21/gha_use_cxi_2015!AS$61</f>
        <v>0</v>
      </c>
      <c r="AT80">
        <f>gha_use_cxi_2015!AT21/gha_use_cxi_2015!AT$61</f>
        <v>0</v>
      </c>
      <c r="AU80">
        <f>gha_use_cxi_2015!AU21/gha_use_cxi_2015!AU$61</f>
        <v>0</v>
      </c>
      <c r="AV80">
        <f>gha_use_cxi_2015!AV21/gha_use_cxi_2015!AV$61</f>
        <v>5.9330506664029125E-3</v>
      </c>
      <c r="AW80">
        <f>gha_use_cxi_2015!AW21/gha_use_cxi_2015!AW$61</f>
        <v>0</v>
      </c>
      <c r="AX80">
        <f>gha_use_cxi_2015!AX21/gha_use_cxi_2015!AX$61</f>
        <v>0</v>
      </c>
      <c r="AY80">
        <f>gha_use_cxi_2015!AY21/gha_use_cxi_2015!AY$61</f>
        <v>0</v>
      </c>
      <c r="AZ80">
        <f>gha_use_cxi_2015!AZ21/gha_use_cxi_2015!AZ$61</f>
        <v>0</v>
      </c>
      <c r="BA80">
        <f>gha_use_cxi_2015!BA21/gha_use_cxi_2015!BA$61</f>
        <v>0</v>
      </c>
      <c r="BB80">
        <f>gha_use_cxi_2015!BB21/gha_use_cxi_2015!BB$61</f>
        <v>0</v>
      </c>
      <c r="BC80">
        <f>gha_use_cxi_2015!BC21/gha_use_cxi_2015!BC$61</f>
        <v>0</v>
      </c>
      <c r="BD80">
        <f>gha_use_cxi_2015!BD21/gha_use_cxi_2015!BD$61</f>
        <v>0</v>
      </c>
    </row>
    <row r="81" spans="1:56" x14ac:dyDescent="0.25">
      <c r="A81" t="s">
        <v>78</v>
      </c>
      <c r="B81">
        <f>gha_use_cxi_2015!B22/gha_use_cxi_2015!B$61</f>
        <v>0</v>
      </c>
      <c r="C81">
        <f>gha_use_cxi_2015!C22/gha_use_cxi_2015!C$61</f>
        <v>0</v>
      </c>
      <c r="D81">
        <f>gha_use_cxi_2015!D22/gha_use_cxi_2015!D$61</f>
        <v>0</v>
      </c>
      <c r="E81">
        <f>gha_use_cxi_2015!E22/gha_use_cxi_2015!E$61</f>
        <v>0</v>
      </c>
      <c r="F81">
        <f>gha_use_cxi_2015!F22/gha_use_cxi_2015!F$61</f>
        <v>0</v>
      </c>
      <c r="G81">
        <f>gha_use_cxi_2015!G22/gha_use_cxi_2015!G$61</f>
        <v>0</v>
      </c>
      <c r="H81">
        <f>gha_use_cxi_2015!H22/gha_use_cxi_2015!H$61</f>
        <v>0</v>
      </c>
      <c r="I81">
        <f>gha_use_cxi_2015!I22/gha_use_cxi_2015!I$61</f>
        <v>0</v>
      </c>
      <c r="J81">
        <f>gha_use_cxi_2015!J22/gha_use_cxi_2015!J$61</f>
        <v>0</v>
      </c>
      <c r="K81">
        <f>gha_use_cxi_2015!K22/gha_use_cxi_2015!K$61</f>
        <v>0</v>
      </c>
      <c r="L81">
        <f>gha_use_cxi_2015!L22/gha_use_cxi_2015!L$61</f>
        <v>0</v>
      </c>
      <c r="M81">
        <f>gha_use_cxi_2015!M22/gha_use_cxi_2015!M$61</f>
        <v>0</v>
      </c>
      <c r="N81">
        <f>gha_use_cxi_2015!N22/gha_use_cxi_2015!N$61</f>
        <v>0</v>
      </c>
      <c r="O81">
        <f>gha_use_cxi_2015!O22/gha_use_cxi_2015!O$61</f>
        <v>0</v>
      </c>
      <c r="P81">
        <f>gha_use_cxi_2015!P22/gha_use_cxi_2015!P$61</f>
        <v>0</v>
      </c>
      <c r="Q81">
        <f>gha_use_cxi_2015!Q22/gha_use_cxi_2015!Q$61</f>
        <v>0</v>
      </c>
      <c r="R81">
        <f>gha_use_cxi_2015!R22/gha_use_cxi_2015!R$61</f>
        <v>0</v>
      </c>
      <c r="S81">
        <f>gha_use_cxi_2015!S22/gha_use_cxi_2015!S$61</f>
        <v>0</v>
      </c>
      <c r="T81">
        <f>gha_use_cxi_2015!T22/gha_use_cxi_2015!T$61</f>
        <v>0</v>
      </c>
      <c r="U81">
        <f>gha_use_cxi_2015!U22/gha_use_cxi_2015!U$61</f>
        <v>4.4531829769253461E-2</v>
      </c>
      <c r="V81">
        <f>gha_use_cxi_2015!V22/gha_use_cxi_2015!V$61</f>
        <v>0</v>
      </c>
      <c r="W81">
        <f>gha_use_cxi_2015!W22/gha_use_cxi_2015!W$61</f>
        <v>0</v>
      </c>
      <c r="X81">
        <f>gha_use_cxi_2015!X22/gha_use_cxi_2015!X$61</f>
        <v>0</v>
      </c>
      <c r="Y81">
        <f>gha_use_cxi_2015!Y22/gha_use_cxi_2015!Y$61</f>
        <v>1.974602532662518E-3</v>
      </c>
      <c r="Z81">
        <f>gha_use_cxi_2015!Z22/gha_use_cxi_2015!Z$61</f>
        <v>0</v>
      </c>
      <c r="AA81">
        <f>gha_use_cxi_2015!AA22/gha_use_cxi_2015!AA$61</f>
        <v>0</v>
      </c>
      <c r="AB81">
        <f>gha_use_cxi_2015!AB22/gha_use_cxi_2015!AB$61</f>
        <v>0</v>
      </c>
      <c r="AC81">
        <f>gha_use_cxi_2015!AC22/gha_use_cxi_2015!AC$61</f>
        <v>0</v>
      </c>
      <c r="AD81">
        <f>gha_use_cxi_2015!AD22/gha_use_cxi_2015!AD$61</f>
        <v>5.5462402930394469E-3</v>
      </c>
      <c r="AE81">
        <f>gha_use_cxi_2015!AE22/gha_use_cxi_2015!AE$61</f>
        <v>1.9715047898896604E-3</v>
      </c>
      <c r="AF81">
        <f>gha_use_cxi_2015!AF22/gha_use_cxi_2015!AF$61</f>
        <v>0</v>
      </c>
      <c r="AG81">
        <f>gha_use_cxi_2015!AG22/gha_use_cxi_2015!AG$61</f>
        <v>0</v>
      </c>
      <c r="AH81">
        <f>gha_use_cxi_2015!AH22/gha_use_cxi_2015!AH$61</f>
        <v>0</v>
      </c>
      <c r="AI81">
        <f>gha_use_cxi_2015!AI22/gha_use_cxi_2015!AI$61</f>
        <v>0</v>
      </c>
      <c r="AJ81">
        <f>gha_use_cxi_2015!AJ22/gha_use_cxi_2015!AJ$61</f>
        <v>0.60190224528514635</v>
      </c>
      <c r="AK81">
        <f>gha_use_cxi_2015!AK22/gha_use_cxi_2015!AK$61</f>
        <v>0</v>
      </c>
      <c r="AL81">
        <f>gha_use_cxi_2015!AL22/gha_use_cxi_2015!AL$61</f>
        <v>1.5635180422594133E-3</v>
      </c>
      <c r="AM81">
        <f>gha_use_cxi_2015!AM22/gha_use_cxi_2015!AM$61</f>
        <v>0</v>
      </c>
      <c r="AN81">
        <f>gha_use_cxi_2015!AN22/gha_use_cxi_2015!AN$61</f>
        <v>1.9573563365591129E-2</v>
      </c>
      <c r="AO81">
        <f>gha_use_cxi_2015!AO22/gha_use_cxi_2015!AO$61</f>
        <v>0</v>
      </c>
      <c r="AP81">
        <f>gha_use_cxi_2015!AP22/gha_use_cxi_2015!AP$61</f>
        <v>0.15116772857540031</v>
      </c>
      <c r="AQ81">
        <f>gha_use_cxi_2015!AQ22/gha_use_cxi_2015!AQ$61</f>
        <v>0</v>
      </c>
      <c r="AR81">
        <f>gha_use_cxi_2015!AR22/gha_use_cxi_2015!AR$61</f>
        <v>0</v>
      </c>
      <c r="AS81">
        <f>gha_use_cxi_2015!AS22/gha_use_cxi_2015!AS$61</f>
        <v>0</v>
      </c>
      <c r="AT81">
        <f>gha_use_cxi_2015!AT22/gha_use_cxi_2015!AT$61</f>
        <v>0</v>
      </c>
      <c r="AU81">
        <f>gha_use_cxi_2015!AU22/gha_use_cxi_2015!AU$61</f>
        <v>0</v>
      </c>
      <c r="AV81">
        <f>gha_use_cxi_2015!AV22/gha_use_cxi_2015!AV$61</f>
        <v>3.2776230891851019E-3</v>
      </c>
      <c r="AW81">
        <f>gha_use_cxi_2015!AW22/gha_use_cxi_2015!AW$61</f>
        <v>0</v>
      </c>
      <c r="AX81">
        <f>gha_use_cxi_2015!AX22/gha_use_cxi_2015!AX$61</f>
        <v>0</v>
      </c>
      <c r="AY81">
        <f>gha_use_cxi_2015!AY22/gha_use_cxi_2015!AY$61</f>
        <v>0</v>
      </c>
      <c r="AZ81">
        <f>gha_use_cxi_2015!AZ22/gha_use_cxi_2015!AZ$61</f>
        <v>0</v>
      </c>
      <c r="BA81">
        <f>gha_use_cxi_2015!BA22/gha_use_cxi_2015!BA$61</f>
        <v>0</v>
      </c>
      <c r="BB81">
        <f>gha_use_cxi_2015!BB22/gha_use_cxi_2015!BB$61</f>
        <v>0</v>
      </c>
      <c r="BC81">
        <f>gha_use_cxi_2015!BC22/gha_use_cxi_2015!BC$61</f>
        <v>0</v>
      </c>
      <c r="BD81">
        <f>gha_use_cxi_2015!BD22/gha_use_cxi_2015!BD$61</f>
        <v>0</v>
      </c>
    </row>
    <row r="82" spans="1:56" x14ac:dyDescent="0.25">
      <c r="A82" t="s">
        <v>79</v>
      </c>
      <c r="B82">
        <f>gha_use_cxi_2015!B23/gha_use_cxi_2015!B$61</f>
        <v>0</v>
      </c>
      <c r="C82">
        <f>gha_use_cxi_2015!C23/gha_use_cxi_2015!C$61</f>
        <v>0</v>
      </c>
      <c r="D82">
        <f>gha_use_cxi_2015!D23/gha_use_cxi_2015!D$61</f>
        <v>0</v>
      </c>
      <c r="E82">
        <f>gha_use_cxi_2015!E23/gha_use_cxi_2015!E$61</f>
        <v>0</v>
      </c>
      <c r="F82">
        <f>gha_use_cxi_2015!F23/gha_use_cxi_2015!F$61</f>
        <v>0</v>
      </c>
      <c r="G82">
        <f>gha_use_cxi_2015!G23/gha_use_cxi_2015!G$61</f>
        <v>0</v>
      </c>
      <c r="H82">
        <f>gha_use_cxi_2015!H23/gha_use_cxi_2015!H$61</f>
        <v>0</v>
      </c>
      <c r="I82">
        <f>gha_use_cxi_2015!I23/gha_use_cxi_2015!I$61</f>
        <v>0</v>
      </c>
      <c r="J82">
        <f>gha_use_cxi_2015!J23/gha_use_cxi_2015!J$61</f>
        <v>0</v>
      </c>
      <c r="K82">
        <f>gha_use_cxi_2015!K23/gha_use_cxi_2015!K$61</f>
        <v>0</v>
      </c>
      <c r="L82">
        <f>gha_use_cxi_2015!L23/gha_use_cxi_2015!L$61</f>
        <v>0</v>
      </c>
      <c r="M82">
        <f>gha_use_cxi_2015!M23/gha_use_cxi_2015!M$61</f>
        <v>0</v>
      </c>
      <c r="N82">
        <f>gha_use_cxi_2015!N23/gha_use_cxi_2015!N$61</f>
        <v>0</v>
      </c>
      <c r="O82">
        <f>gha_use_cxi_2015!O23/gha_use_cxi_2015!O$61</f>
        <v>0</v>
      </c>
      <c r="P82">
        <f>gha_use_cxi_2015!P23/gha_use_cxi_2015!P$61</f>
        <v>0</v>
      </c>
      <c r="Q82">
        <f>gha_use_cxi_2015!Q23/gha_use_cxi_2015!Q$61</f>
        <v>0</v>
      </c>
      <c r="R82">
        <f>gha_use_cxi_2015!R23/gha_use_cxi_2015!R$61</f>
        <v>0</v>
      </c>
      <c r="S82">
        <f>gha_use_cxi_2015!S23/gha_use_cxi_2015!S$61</f>
        <v>0</v>
      </c>
      <c r="T82">
        <f>gha_use_cxi_2015!T23/gha_use_cxi_2015!T$61</f>
        <v>0</v>
      </c>
      <c r="U82">
        <f>gha_use_cxi_2015!U23/gha_use_cxi_2015!U$61</f>
        <v>0</v>
      </c>
      <c r="V82">
        <f>gha_use_cxi_2015!V23/gha_use_cxi_2015!V$61</f>
        <v>0</v>
      </c>
      <c r="W82">
        <f>gha_use_cxi_2015!W23/gha_use_cxi_2015!W$61</f>
        <v>0</v>
      </c>
      <c r="X82">
        <f>gha_use_cxi_2015!X23/gha_use_cxi_2015!X$61</f>
        <v>0</v>
      </c>
      <c r="Y82">
        <f>gha_use_cxi_2015!Y23/gha_use_cxi_2015!Y$61</f>
        <v>0.20548351346118293</v>
      </c>
      <c r="Z82">
        <f>gha_use_cxi_2015!Z23/gha_use_cxi_2015!Z$61</f>
        <v>0</v>
      </c>
      <c r="AA82">
        <f>gha_use_cxi_2015!AA23/gha_use_cxi_2015!AA$61</f>
        <v>0</v>
      </c>
      <c r="AB82">
        <f>gha_use_cxi_2015!AB23/gha_use_cxi_2015!AB$61</f>
        <v>0</v>
      </c>
      <c r="AC82">
        <f>gha_use_cxi_2015!AC23/gha_use_cxi_2015!AC$61</f>
        <v>0</v>
      </c>
      <c r="AD82">
        <f>gha_use_cxi_2015!AD23/gha_use_cxi_2015!AD$61</f>
        <v>4.2314426886784232E-2</v>
      </c>
      <c r="AE82">
        <f>gha_use_cxi_2015!AE23/gha_use_cxi_2015!AE$61</f>
        <v>0</v>
      </c>
      <c r="AF82">
        <f>gha_use_cxi_2015!AF23/gha_use_cxi_2015!AF$61</f>
        <v>0</v>
      </c>
      <c r="AG82">
        <f>gha_use_cxi_2015!AG23/gha_use_cxi_2015!AG$61</f>
        <v>0</v>
      </c>
      <c r="AH82">
        <f>gha_use_cxi_2015!AH23/gha_use_cxi_2015!AH$61</f>
        <v>0</v>
      </c>
      <c r="AI82">
        <f>gha_use_cxi_2015!AI23/gha_use_cxi_2015!AI$61</f>
        <v>0</v>
      </c>
      <c r="AJ82">
        <f>gha_use_cxi_2015!AJ23/gha_use_cxi_2015!AJ$61</f>
        <v>0</v>
      </c>
      <c r="AK82">
        <f>gha_use_cxi_2015!AK23/gha_use_cxi_2015!AK$61</f>
        <v>0</v>
      </c>
      <c r="AL82">
        <f>gha_use_cxi_2015!AL23/gha_use_cxi_2015!AL$61</f>
        <v>0</v>
      </c>
      <c r="AM82">
        <f>gha_use_cxi_2015!AM23/gha_use_cxi_2015!AM$61</f>
        <v>0</v>
      </c>
      <c r="AN82">
        <f>gha_use_cxi_2015!AN23/gha_use_cxi_2015!AN$61</f>
        <v>0</v>
      </c>
      <c r="AO82">
        <f>gha_use_cxi_2015!AO23/gha_use_cxi_2015!AO$61</f>
        <v>0</v>
      </c>
      <c r="AP82">
        <f>gha_use_cxi_2015!AP23/gha_use_cxi_2015!AP$61</f>
        <v>0</v>
      </c>
      <c r="AQ82">
        <f>gha_use_cxi_2015!AQ23/gha_use_cxi_2015!AQ$61</f>
        <v>0</v>
      </c>
      <c r="AR82">
        <f>gha_use_cxi_2015!AR23/gha_use_cxi_2015!AR$61</f>
        <v>0</v>
      </c>
      <c r="AS82">
        <f>gha_use_cxi_2015!AS23/gha_use_cxi_2015!AS$61</f>
        <v>0</v>
      </c>
      <c r="AT82">
        <f>gha_use_cxi_2015!AT23/gha_use_cxi_2015!AT$61</f>
        <v>4.4458694495794751E-3</v>
      </c>
      <c r="AU82">
        <f>gha_use_cxi_2015!AU23/gha_use_cxi_2015!AU$61</f>
        <v>0</v>
      </c>
      <c r="AV82">
        <f>gha_use_cxi_2015!AV23/gha_use_cxi_2015!AV$61</f>
        <v>2.7036110317191966E-2</v>
      </c>
      <c r="AW82">
        <f>gha_use_cxi_2015!AW23/gha_use_cxi_2015!AW$61</f>
        <v>0</v>
      </c>
      <c r="AX82">
        <f>gha_use_cxi_2015!AX23/gha_use_cxi_2015!AX$61</f>
        <v>0</v>
      </c>
      <c r="AY82">
        <f>gha_use_cxi_2015!AY23/gha_use_cxi_2015!AY$61</f>
        <v>0</v>
      </c>
      <c r="AZ82">
        <f>gha_use_cxi_2015!AZ23/gha_use_cxi_2015!AZ$61</f>
        <v>0</v>
      </c>
      <c r="BA82">
        <f>gha_use_cxi_2015!BA23/gha_use_cxi_2015!BA$61</f>
        <v>0</v>
      </c>
      <c r="BB82">
        <f>gha_use_cxi_2015!BB23/gha_use_cxi_2015!BB$61</f>
        <v>0</v>
      </c>
      <c r="BC82">
        <f>gha_use_cxi_2015!BC23/gha_use_cxi_2015!BC$61</f>
        <v>0</v>
      </c>
      <c r="BD82">
        <f>gha_use_cxi_2015!BD23/gha_use_cxi_2015!BD$61</f>
        <v>0</v>
      </c>
    </row>
    <row r="83" spans="1:56" x14ac:dyDescent="0.25">
      <c r="A83" t="s">
        <v>80</v>
      </c>
      <c r="B83">
        <f>gha_use_cxi_2015!B24/gha_use_cxi_2015!B$61</f>
        <v>0</v>
      </c>
      <c r="C83">
        <f>gha_use_cxi_2015!C24/gha_use_cxi_2015!C$61</f>
        <v>0</v>
      </c>
      <c r="D83">
        <f>gha_use_cxi_2015!D24/gha_use_cxi_2015!D$61</f>
        <v>0</v>
      </c>
      <c r="E83">
        <f>gha_use_cxi_2015!E24/gha_use_cxi_2015!E$61</f>
        <v>0</v>
      </c>
      <c r="F83">
        <f>gha_use_cxi_2015!F24/gha_use_cxi_2015!F$61</f>
        <v>0</v>
      </c>
      <c r="G83">
        <f>gha_use_cxi_2015!G24/gha_use_cxi_2015!G$61</f>
        <v>0</v>
      </c>
      <c r="H83">
        <f>gha_use_cxi_2015!H24/gha_use_cxi_2015!H$61</f>
        <v>0</v>
      </c>
      <c r="I83">
        <f>gha_use_cxi_2015!I24/gha_use_cxi_2015!I$61</f>
        <v>0</v>
      </c>
      <c r="J83">
        <f>gha_use_cxi_2015!J24/gha_use_cxi_2015!J$61</f>
        <v>0</v>
      </c>
      <c r="K83">
        <f>gha_use_cxi_2015!K24/gha_use_cxi_2015!K$61</f>
        <v>0</v>
      </c>
      <c r="L83">
        <f>gha_use_cxi_2015!L24/gha_use_cxi_2015!L$61</f>
        <v>0</v>
      </c>
      <c r="M83">
        <f>gha_use_cxi_2015!M24/gha_use_cxi_2015!M$61</f>
        <v>0</v>
      </c>
      <c r="N83">
        <f>gha_use_cxi_2015!N24/gha_use_cxi_2015!N$61</f>
        <v>0</v>
      </c>
      <c r="O83">
        <f>gha_use_cxi_2015!O24/gha_use_cxi_2015!O$61</f>
        <v>0</v>
      </c>
      <c r="P83">
        <f>gha_use_cxi_2015!P24/gha_use_cxi_2015!P$61</f>
        <v>0</v>
      </c>
      <c r="Q83">
        <f>gha_use_cxi_2015!Q24/gha_use_cxi_2015!Q$61</f>
        <v>0</v>
      </c>
      <c r="R83">
        <f>gha_use_cxi_2015!R24/gha_use_cxi_2015!R$61</f>
        <v>0</v>
      </c>
      <c r="S83">
        <f>gha_use_cxi_2015!S24/gha_use_cxi_2015!S$61</f>
        <v>0</v>
      </c>
      <c r="T83">
        <f>gha_use_cxi_2015!T24/gha_use_cxi_2015!T$61</f>
        <v>0</v>
      </c>
      <c r="U83">
        <f>gha_use_cxi_2015!U24/gha_use_cxi_2015!U$61</f>
        <v>0</v>
      </c>
      <c r="V83">
        <f>gha_use_cxi_2015!V24/gha_use_cxi_2015!V$61</f>
        <v>0</v>
      </c>
      <c r="W83">
        <f>gha_use_cxi_2015!W24/gha_use_cxi_2015!W$61</f>
        <v>0</v>
      </c>
      <c r="X83">
        <f>gha_use_cxi_2015!X24/gha_use_cxi_2015!X$61</f>
        <v>0</v>
      </c>
      <c r="Y83">
        <f>gha_use_cxi_2015!Y24/gha_use_cxi_2015!Y$61</f>
        <v>0</v>
      </c>
      <c r="Z83">
        <f>gha_use_cxi_2015!Z24/gha_use_cxi_2015!Z$61</f>
        <v>0</v>
      </c>
      <c r="AA83">
        <f>gha_use_cxi_2015!AA24/gha_use_cxi_2015!AA$61</f>
        <v>0</v>
      </c>
      <c r="AB83">
        <f>gha_use_cxi_2015!AB24/gha_use_cxi_2015!AB$61</f>
        <v>0</v>
      </c>
      <c r="AC83">
        <f>gha_use_cxi_2015!AC24/gha_use_cxi_2015!AC$61</f>
        <v>0</v>
      </c>
      <c r="AD83">
        <f>gha_use_cxi_2015!AD24/gha_use_cxi_2015!AD$61</f>
        <v>0</v>
      </c>
      <c r="AE83">
        <f>gha_use_cxi_2015!AE24/gha_use_cxi_2015!AE$61</f>
        <v>0</v>
      </c>
      <c r="AF83">
        <f>gha_use_cxi_2015!AF24/gha_use_cxi_2015!AF$61</f>
        <v>0</v>
      </c>
      <c r="AG83">
        <f>gha_use_cxi_2015!AG24/gha_use_cxi_2015!AG$61</f>
        <v>0</v>
      </c>
      <c r="AH83">
        <f>gha_use_cxi_2015!AH24/gha_use_cxi_2015!AH$61</f>
        <v>0</v>
      </c>
      <c r="AI83">
        <f>gha_use_cxi_2015!AI24/gha_use_cxi_2015!AI$61</f>
        <v>0</v>
      </c>
      <c r="AJ83">
        <f>gha_use_cxi_2015!AJ24/gha_use_cxi_2015!AJ$61</f>
        <v>0</v>
      </c>
      <c r="AK83">
        <f>gha_use_cxi_2015!AK24/gha_use_cxi_2015!AK$61</f>
        <v>0.58755640314351243</v>
      </c>
      <c r="AL83">
        <f>gha_use_cxi_2015!AL24/gha_use_cxi_2015!AL$61</f>
        <v>0</v>
      </c>
      <c r="AM83">
        <f>gha_use_cxi_2015!AM24/gha_use_cxi_2015!AM$61</f>
        <v>0</v>
      </c>
      <c r="AN83">
        <f>gha_use_cxi_2015!AN24/gha_use_cxi_2015!AN$61</f>
        <v>0</v>
      </c>
      <c r="AO83">
        <f>gha_use_cxi_2015!AO24/gha_use_cxi_2015!AO$61</f>
        <v>0</v>
      </c>
      <c r="AP83">
        <f>gha_use_cxi_2015!AP24/gha_use_cxi_2015!AP$61</f>
        <v>0</v>
      </c>
      <c r="AQ83">
        <f>gha_use_cxi_2015!AQ24/gha_use_cxi_2015!AQ$61</f>
        <v>0.34562892001203377</v>
      </c>
      <c r="AR83">
        <f>gha_use_cxi_2015!AR24/gha_use_cxi_2015!AR$61</f>
        <v>0</v>
      </c>
      <c r="AS83">
        <f>gha_use_cxi_2015!AS24/gha_use_cxi_2015!AS$61</f>
        <v>0</v>
      </c>
      <c r="AT83">
        <f>gha_use_cxi_2015!AT24/gha_use_cxi_2015!AT$61</f>
        <v>0</v>
      </c>
      <c r="AU83">
        <f>gha_use_cxi_2015!AU24/gha_use_cxi_2015!AU$61</f>
        <v>0</v>
      </c>
      <c r="AV83">
        <f>gha_use_cxi_2015!AV24/gha_use_cxi_2015!AV$61</f>
        <v>0</v>
      </c>
      <c r="AW83">
        <f>gha_use_cxi_2015!AW24/gha_use_cxi_2015!AW$61</f>
        <v>0</v>
      </c>
      <c r="AX83">
        <f>gha_use_cxi_2015!AX24/gha_use_cxi_2015!AX$61</f>
        <v>0</v>
      </c>
      <c r="AY83">
        <f>gha_use_cxi_2015!AY24/gha_use_cxi_2015!AY$61</f>
        <v>0</v>
      </c>
      <c r="AZ83">
        <f>gha_use_cxi_2015!AZ24/gha_use_cxi_2015!AZ$61</f>
        <v>0</v>
      </c>
      <c r="BA83">
        <f>gha_use_cxi_2015!BA24/gha_use_cxi_2015!BA$61</f>
        <v>0</v>
      </c>
      <c r="BB83">
        <f>gha_use_cxi_2015!BB24/gha_use_cxi_2015!BB$61</f>
        <v>0</v>
      </c>
      <c r="BC83">
        <f>gha_use_cxi_2015!BC24/gha_use_cxi_2015!BC$61</f>
        <v>0</v>
      </c>
      <c r="BD83">
        <f>gha_use_cxi_2015!BD24/gha_use_cxi_2015!BD$61</f>
        <v>0</v>
      </c>
    </row>
    <row r="84" spans="1:56" x14ac:dyDescent="0.25">
      <c r="A84" t="s">
        <v>81</v>
      </c>
      <c r="B84">
        <f>gha_use_cxi_2015!B25/gha_use_cxi_2015!B$61</f>
        <v>0</v>
      </c>
      <c r="C84">
        <f>gha_use_cxi_2015!C25/gha_use_cxi_2015!C$61</f>
        <v>0</v>
      </c>
      <c r="D84">
        <f>gha_use_cxi_2015!D25/gha_use_cxi_2015!D$61</f>
        <v>0</v>
      </c>
      <c r="E84">
        <f>gha_use_cxi_2015!E25/gha_use_cxi_2015!E$61</f>
        <v>0</v>
      </c>
      <c r="F84">
        <f>gha_use_cxi_2015!F25/gha_use_cxi_2015!F$61</f>
        <v>0</v>
      </c>
      <c r="G84">
        <f>gha_use_cxi_2015!G25/gha_use_cxi_2015!G$61</f>
        <v>0</v>
      </c>
      <c r="H84">
        <f>gha_use_cxi_2015!H25/gha_use_cxi_2015!H$61</f>
        <v>0</v>
      </c>
      <c r="I84">
        <f>gha_use_cxi_2015!I25/gha_use_cxi_2015!I$61</f>
        <v>0</v>
      </c>
      <c r="J84">
        <f>gha_use_cxi_2015!J25/gha_use_cxi_2015!J$61</f>
        <v>0</v>
      </c>
      <c r="K84">
        <f>gha_use_cxi_2015!K25/gha_use_cxi_2015!K$61</f>
        <v>0</v>
      </c>
      <c r="L84">
        <f>gha_use_cxi_2015!L25/gha_use_cxi_2015!L$61</f>
        <v>0</v>
      </c>
      <c r="M84">
        <f>gha_use_cxi_2015!M25/gha_use_cxi_2015!M$61</f>
        <v>0</v>
      </c>
      <c r="N84">
        <f>gha_use_cxi_2015!N25/gha_use_cxi_2015!N$61</f>
        <v>0</v>
      </c>
      <c r="O84">
        <f>gha_use_cxi_2015!O25/gha_use_cxi_2015!O$61</f>
        <v>0</v>
      </c>
      <c r="P84">
        <f>gha_use_cxi_2015!P25/gha_use_cxi_2015!P$61</f>
        <v>0</v>
      </c>
      <c r="Q84">
        <f>gha_use_cxi_2015!Q25/gha_use_cxi_2015!Q$61</f>
        <v>0</v>
      </c>
      <c r="R84">
        <f>gha_use_cxi_2015!R25/gha_use_cxi_2015!R$61</f>
        <v>0</v>
      </c>
      <c r="S84">
        <f>gha_use_cxi_2015!S25/gha_use_cxi_2015!S$61</f>
        <v>0</v>
      </c>
      <c r="T84">
        <f>gha_use_cxi_2015!T25/gha_use_cxi_2015!T$61</f>
        <v>0</v>
      </c>
      <c r="U84">
        <f>gha_use_cxi_2015!U25/gha_use_cxi_2015!U$61</f>
        <v>0</v>
      </c>
      <c r="V84">
        <f>gha_use_cxi_2015!V25/gha_use_cxi_2015!V$61</f>
        <v>4.7905195132976154E-3</v>
      </c>
      <c r="W84">
        <f>gha_use_cxi_2015!W25/gha_use_cxi_2015!W$61</f>
        <v>1.2731882999947989E-3</v>
      </c>
      <c r="X84">
        <f>gha_use_cxi_2015!X25/gha_use_cxi_2015!X$61</f>
        <v>3.5611864166479141E-3</v>
      </c>
      <c r="Y84">
        <f>gha_use_cxi_2015!Y25/gha_use_cxi_2015!Y$61</f>
        <v>1.7564571934252855E-3</v>
      </c>
      <c r="Z84">
        <f>gha_use_cxi_2015!Z25/gha_use_cxi_2015!Z$61</f>
        <v>0</v>
      </c>
      <c r="AA84">
        <f>gha_use_cxi_2015!AA25/gha_use_cxi_2015!AA$61</f>
        <v>0</v>
      </c>
      <c r="AB84">
        <f>gha_use_cxi_2015!AB25/gha_use_cxi_2015!AB$61</f>
        <v>0</v>
      </c>
      <c r="AC84">
        <f>gha_use_cxi_2015!AC25/gha_use_cxi_2015!AC$61</f>
        <v>0</v>
      </c>
      <c r="AD84">
        <f>gha_use_cxi_2015!AD25/gha_use_cxi_2015!AD$61</f>
        <v>3.1778117640188066E-3</v>
      </c>
      <c r="AE84">
        <f>gha_use_cxi_2015!AE25/gha_use_cxi_2015!AE$61</f>
        <v>0</v>
      </c>
      <c r="AF84">
        <f>gha_use_cxi_2015!AF25/gha_use_cxi_2015!AF$61</f>
        <v>0</v>
      </c>
      <c r="AG84">
        <f>gha_use_cxi_2015!AG25/gha_use_cxi_2015!AG$61</f>
        <v>0</v>
      </c>
      <c r="AH84">
        <f>gha_use_cxi_2015!AH25/gha_use_cxi_2015!AH$61</f>
        <v>0</v>
      </c>
      <c r="AI84">
        <f>gha_use_cxi_2015!AI25/gha_use_cxi_2015!AI$61</f>
        <v>0</v>
      </c>
      <c r="AJ84">
        <f>gha_use_cxi_2015!AJ25/gha_use_cxi_2015!AJ$61</f>
        <v>1.735675550457054E-3</v>
      </c>
      <c r="AK84">
        <f>gha_use_cxi_2015!AK25/gha_use_cxi_2015!AK$61</f>
        <v>0</v>
      </c>
      <c r="AL84">
        <f>gha_use_cxi_2015!AL25/gha_use_cxi_2015!AL$61</f>
        <v>1.240226616850596E-2</v>
      </c>
      <c r="AM84">
        <f>gha_use_cxi_2015!AM25/gha_use_cxi_2015!AM$61</f>
        <v>4.3604764381804606E-2</v>
      </c>
      <c r="AN84">
        <f>gha_use_cxi_2015!AN25/gha_use_cxi_2015!AN$61</f>
        <v>9.049870457022903E-2</v>
      </c>
      <c r="AO84">
        <f>gha_use_cxi_2015!AO25/gha_use_cxi_2015!AO$61</f>
        <v>0</v>
      </c>
      <c r="AP84">
        <f>gha_use_cxi_2015!AP25/gha_use_cxi_2015!AP$61</f>
        <v>0</v>
      </c>
      <c r="AQ84">
        <f>gha_use_cxi_2015!AQ25/gha_use_cxi_2015!AQ$61</f>
        <v>1.803913469455313E-3</v>
      </c>
      <c r="AR84">
        <f>gha_use_cxi_2015!AR25/gha_use_cxi_2015!AR$61</f>
        <v>2.9399584238465549E-2</v>
      </c>
      <c r="AS84">
        <f>gha_use_cxi_2015!AS25/gha_use_cxi_2015!AS$61</f>
        <v>1.1687349784039782E-2</v>
      </c>
      <c r="AT84">
        <f>gha_use_cxi_2015!AT25/gha_use_cxi_2015!AT$61</f>
        <v>0</v>
      </c>
      <c r="AU84">
        <f>gha_use_cxi_2015!AU25/gha_use_cxi_2015!AU$61</f>
        <v>0</v>
      </c>
      <c r="AV84">
        <f>gha_use_cxi_2015!AV25/gha_use_cxi_2015!AV$61</f>
        <v>1.5247609348589119E-3</v>
      </c>
      <c r="AW84">
        <f>gha_use_cxi_2015!AW25/gha_use_cxi_2015!AW$61</f>
        <v>0</v>
      </c>
      <c r="AX84">
        <f>gha_use_cxi_2015!AX25/gha_use_cxi_2015!AX$61</f>
        <v>0</v>
      </c>
      <c r="AY84">
        <f>gha_use_cxi_2015!AY25/gha_use_cxi_2015!AY$61</f>
        <v>0</v>
      </c>
      <c r="AZ84">
        <f>gha_use_cxi_2015!AZ25/gha_use_cxi_2015!AZ$61</f>
        <v>0</v>
      </c>
      <c r="BA84">
        <f>gha_use_cxi_2015!BA25/gha_use_cxi_2015!BA$61</f>
        <v>0</v>
      </c>
      <c r="BB84">
        <f>gha_use_cxi_2015!BB25/gha_use_cxi_2015!BB$61</f>
        <v>0</v>
      </c>
      <c r="BC84">
        <f>gha_use_cxi_2015!BC25/gha_use_cxi_2015!BC$61</f>
        <v>0</v>
      </c>
      <c r="BD84">
        <f>gha_use_cxi_2015!BD25/gha_use_cxi_2015!BD$61</f>
        <v>0</v>
      </c>
    </row>
    <row r="85" spans="1:56" x14ac:dyDescent="0.25">
      <c r="A85" t="s">
        <v>82</v>
      </c>
      <c r="B85">
        <f>gha_use_cxi_2015!B26/gha_use_cxi_2015!B$61</f>
        <v>0</v>
      </c>
      <c r="C85">
        <f>gha_use_cxi_2015!C26/gha_use_cxi_2015!C$61</f>
        <v>0</v>
      </c>
      <c r="D85">
        <f>gha_use_cxi_2015!D26/gha_use_cxi_2015!D$61</f>
        <v>0</v>
      </c>
      <c r="E85">
        <f>gha_use_cxi_2015!E26/gha_use_cxi_2015!E$61</f>
        <v>0</v>
      </c>
      <c r="F85">
        <f>gha_use_cxi_2015!F26/gha_use_cxi_2015!F$61</f>
        <v>0</v>
      </c>
      <c r="G85">
        <f>gha_use_cxi_2015!G26/gha_use_cxi_2015!G$61</f>
        <v>0</v>
      </c>
      <c r="H85">
        <f>gha_use_cxi_2015!H26/gha_use_cxi_2015!H$61</f>
        <v>0</v>
      </c>
      <c r="I85">
        <f>gha_use_cxi_2015!I26/gha_use_cxi_2015!I$61</f>
        <v>0</v>
      </c>
      <c r="J85">
        <f>gha_use_cxi_2015!J26/gha_use_cxi_2015!J$61</f>
        <v>0</v>
      </c>
      <c r="K85">
        <f>gha_use_cxi_2015!K26/gha_use_cxi_2015!K$61</f>
        <v>0</v>
      </c>
      <c r="L85">
        <f>gha_use_cxi_2015!L26/gha_use_cxi_2015!L$61</f>
        <v>0</v>
      </c>
      <c r="M85">
        <f>gha_use_cxi_2015!M26/gha_use_cxi_2015!M$61</f>
        <v>0</v>
      </c>
      <c r="N85">
        <f>gha_use_cxi_2015!N26/gha_use_cxi_2015!N$61</f>
        <v>0</v>
      </c>
      <c r="O85">
        <f>gha_use_cxi_2015!O26/gha_use_cxi_2015!O$61</f>
        <v>0</v>
      </c>
      <c r="P85">
        <f>gha_use_cxi_2015!P26/gha_use_cxi_2015!P$61</f>
        <v>0</v>
      </c>
      <c r="Q85">
        <f>gha_use_cxi_2015!Q26/gha_use_cxi_2015!Q$61</f>
        <v>0</v>
      </c>
      <c r="R85">
        <f>gha_use_cxi_2015!R26/gha_use_cxi_2015!R$61</f>
        <v>0</v>
      </c>
      <c r="S85">
        <f>gha_use_cxi_2015!S26/gha_use_cxi_2015!S$61</f>
        <v>0</v>
      </c>
      <c r="T85">
        <f>gha_use_cxi_2015!T26/gha_use_cxi_2015!T$61</f>
        <v>0</v>
      </c>
      <c r="U85">
        <f>gha_use_cxi_2015!U26/gha_use_cxi_2015!U$61</f>
        <v>1.7700249556064339E-3</v>
      </c>
      <c r="V85">
        <f>gha_use_cxi_2015!V26/gha_use_cxi_2015!V$61</f>
        <v>3.6218809297315943E-3</v>
      </c>
      <c r="W85">
        <f>gha_use_cxi_2015!W26/gha_use_cxi_2015!W$61</f>
        <v>0</v>
      </c>
      <c r="X85">
        <f>gha_use_cxi_2015!X26/gha_use_cxi_2015!X$61</f>
        <v>0</v>
      </c>
      <c r="Y85">
        <f>gha_use_cxi_2015!Y26/gha_use_cxi_2015!Y$61</f>
        <v>0.1149768328820937</v>
      </c>
      <c r="Z85">
        <f>gha_use_cxi_2015!Z26/gha_use_cxi_2015!Z$61</f>
        <v>2.6177872001482247E-3</v>
      </c>
      <c r="AA85">
        <f>gha_use_cxi_2015!AA26/gha_use_cxi_2015!AA$61</f>
        <v>1.72925117267371E-3</v>
      </c>
      <c r="AB85">
        <f>gha_use_cxi_2015!AB26/gha_use_cxi_2015!AB$61</f>
        <v>1.8925977351094715E-3</v>
      </c>
      <c r="AC85">
        <f>gha_use_cxi_2015!AC26/gha_use_cxi_2015!AC$61</f>
        <v>4.4488266701466434E-3</v>
      </c>
      <c r="AD85">
        <f>gha_use_cxi_2015!AD26/gha_use_cxi_2015!AD$61</f>
        <v>2.6870277353100176E-2</v>
      </c>
      <c r="AE85">
        <f>gha_use_cxi_2015!AE26/gha_use_cxi_2015!AE$61</f>
        <v>2.4439424742855138E-3</v>
      </c>
      <c r="AF85">
        <f>gha_use_cxi_2015!AF26/gha_use_cxi_2015!AF$61</f>
        <v>0</v>
      </c>
      <c r="AG85">
        <f>gha_use_cxi_2015!AG26/gha_use_cxi_2015!AG$61</f>
        <v>0</v>
      </c>
      <c r="AH85">
        <f>gha_use_cxi_2015!AH26/gha_use_cxi_2015!AH$61</f>
        <v>4.6144744426843383E-3</v>
      </c>
      <c r="AI85">
        <f>gha_use_cxi_2015!AI26/gha_use_cxi_2015!AI$61</f>
        <v>9.8926614838300373E-3</v>
      </c>
      <c r="AJ85">
        <f>gha_use_cxi_2015!AJ26/gha_use_cxi_2015!AJ$61</f>
        <v>0</v>
      </c>
      <c r="AK85">
        <f>gha_use_cxi_2015!AK26/gha_use_cxi_2015!AK$61</f>
        <v>0</v>
      </c>
      <c r="AL85">
        <f>gha_use_cxi_2015!AL26/gha_use_cxi_2015!AL$61</f>
        <v>1.0386005725394184E-3</v>
      </c>
      <c r="AM85">
        <f>gha_use_cxi_2015!AM26/gha_use_cxi_2015!AM$61</f>
        <v>0</v>
      </c>
      <c r="AN85">
        <f>gha_use_cxi_2015!AN26/gha_use_cxi_2015!AN$61</f>
        <v>0</v>
      </c>
      <c r="AO85">
        <f>gha_use_cxi_2015!AO26/gha_use_cxi_2015!AO$61</f>
        <v>0</v>
      </c>
      <c r="AP85">
        <f>gha_use_cxi_2015!AP26/gha_use_cxi_2015!AP$61</f>
        <v>0</v>
      </c>
      <c r="AQ85">
        <f>gha_use_cxi_2015!AQ26/gha_use_cxi_2015!AQ$61</f>
        <v>0</v>
      </c>
      <c r="AR85">
        <f>gha_use_cxi_2015!AR26/gha_use_cxi_2015!AR$61</f>
        <v>0</v>
      </c>
      <c r="AS85">
        <f>gha_use_cxi_2015!AS26/gha_use_cxi_2015!AS$61</f>
        <v>0</v>
      </c>
      <c r="AT85">
        <f>gha_use_cxi_2015!AT26/gha_use_cxi_2015!AT$61</f>
        <v>3.8002269621058129E-3</v>
      </c>
      <c r="AU85">
        <f>gha_use_cxi_2015!AU26/gha_use_cxi_2015!AU$61</f>
        <v>1.794921847569117E-3</v>
      </c>
      <c r="AV85">
        <f>gha_use_cxi_2015!AV26/gha_use_cxi_2015!AV$61</f>
        <v>4.2581633413605081E-2</v>
      </c>
      <c r="AW85">
        <f>gha_use_cxi_2015!AW26/gha_use_cxi_2015!AW$61</f>
        <v>4.7828125056228578E-3</v>
      </c>
      <c r="AX85">
        <f>gha_use_cxi_2015!AX26/gha_use_cxi_2015!AX$61</f>
        <v>0</v>
      </c>
      <c r="AY85">
        <f>gha_use_cxi_2015!AY26/gha_use_cxi_2015!AY$61</f>
        <v>0</v>
      </c>
      <c r="AZ85">
        <f>gha_use_cxi_2015!AZ26/gha_use_cxi_2015!AZ$61</f>
        <v>0</v>
      </c>
      <c r="BA85">
        <f>gha_use_cxi_2015!BA26/gha_use_cxi_2015!BA$61</f>
        <v>0</v>
      </c>
      <c r="BB85">
        <f>gha_use_cxi_2015!BB26/gha_use_cxi_2015!BB$61</f>
        <v>0</v>
      </c>
      <c r="BC85">
        <f>gha_use_cxi_2015!BC26/gha_use_cxi_2015!BC$61</f>
        <v>2.3889573298808047E-3</v>
      </c>
      <c r="BD85">
        <f>gha_use_cxi_2015!BD26/gha_use_cxi_2015!BD$61</f>
        <v>0</v>
      </c>
    </row>
    <row r="86" spans="1:56" x14ac:dyDescent="0.25">
      <c r="A86" t="s">
        <v>83</v>
      </c>
      <c r="B86">
        <f>gha_use_cxi_2015!B27/gha_use_cxi_2015!B$61</f>
        <v>0</v>
      </c>
      <c r="C86">
        <f>gha_use_cxi_2015!C27/gha_use_cxi_2015!C$61</f>
        <v>0</v>
      </c>
      <c r="D86">
        <f>gha_use_cxi_2015!D27/gha_use_cxi_2015!D$61</f>
        <v>0</v>
      </c>
      <c r="E86">
        <f>gha_use_cxi_2015!E27/gha_use_cxi_2015!E$61</f>
        <v>0</v>
      </c>
      <c r="F86">
        <f>gha_use_cxi_2015!F27/gha_use_cxi_2015!F$61</f>
        <v>0</v>
      </c>
      <c r="G86">
        <f>gha_use_cxi_2015!G27/gha_use_cxi_2015!G$61</f>
        <v>0</v>
      </c>
      <c r="H86">
        <f>gha_use_cxi_2015!H27/gha_use_cxi_2015!H$61</f>
        <v>0</v>
      </c>
      <c r="I86">
        <f>gha_use_cxi_2015!I27/gha_use_cxi_2015!I$61</f>
        <v>0</v>
      </c>
      <c r="J86">
        <f>gha_use_cxi_2015!J27/gha_use_cxi_2015!J$61</f>
        <v>0</v>
      </c>
      <c r="K86">
        <f>gha_use_cxi_2015!K27/gha_use_cxi_2015!K$61</f>
        <v>0</v>
      </c>
      <c r="L86">
        <f>gha_use_cxi_2015!L27/gha_use_cxi_2015!L$61</f>
        <v>0</v>
      </c>
      <c r="M86">
        <f>gha_use_cxi_2015!M27/gha_use_cxi_2015!M$61</f>
        <v>0</v>
      </c>
      <c r="N86">
        <f>gha_use_cxi_2015!N27/gha_use_cxi_2015!N$61</f>
        <v>0</v>
      </c>
      <c r="O86">
        <f>gha_use_cxi_2015!O27/gha_use_cxi_2015!O$61</f>
        <v>0</v>
      </c>
      <c r="P86">
        <f>gha_use_cxi_2015!P27/gha_use_cxi_2015!P$61</f>
        <v>0</v>
      </c>
      <c r="Q86">
        <f>gha_use_cxi_2015!Q27/gha_use_cxi_2015!Q$61</f>
        <v>0</v>
      </c>
      <c r="R86">
        <f>gha_use_cxi_2015!R27/gha_use_cxi_2015!R$61</f>
        <v>0</v>
      </c>
      <c r="S86">
        <f>gha_use_cxi_2015!S27/gha_use_cxi_2015!S$61</f>
        <v>0</v>
      </c>
      <c r="T86">
        <f>gha_use_cxi_2015!T27/gha_use_cxi_2015!T$61</f>
        <v>0</v>
      </c>
      <c r="U86">
        <f>gha_use_cxi_2015!U27/gha_use_cxi_2015!U$61</f>
        <v>0</v>
      </c>
      <c r="V86">
        <f>gha_use_cxi_2015!V27/gha_use_cxi_2015!V$61</f>
        <v>0</v>
      </c>
      <c r="W86">
        <f>gha_use_cxi_2015!W27/gha_use_cxi_2015!W$61</f>
        <v>0</v>
      </c>
      <c r="X86">
        <f>gha_use_cxi_2015!X27/gha_use_cxi_2015!X$61</f>
        <v>0</v>
      </c>
      <c r="Y86">
        <f>gha_use_cxi_2015!Y27/gha_use_cxi_2015!Y$61</f>
        <v>0</v>
      </c>
      <c r="Z86">
        <f>gha_use_cxi_2015!Z27/gha_use_cxi_2015!Z$61</f>
        <v>1.1789548634932082E-3</v>
      </c>
      <c r="AA86">
        <f>gha_use_cxi_2015!AA27/gha_use_cxi_2015!AA$61</f>
        <v>3.2345985622539513E-3</v>
      </c>
      <c r="AB86">
        <f>gha_use_cxi_2015!AB27/gha_use_cxi_2015!AB$61</f>
        <v>0</v>
      </c>
      <c r="AC86">
        <f>gha_use_cxi_2015!AC27/gha_use_cxi_2015!AC$61</f>
        <v>1.4011963127902328E-2</v>
      </c>
      <c r="AD86">
        <f>gha_use_cxi_2015!AD27/gha_use_cxi_2015!AD$61</f>
        <v>0</v>
      </c>
      <c r="AE86">
        <f>gha_use_cxi_2015!AE27/gha_use_cxi_2015!AE$61</f>
        <v>0</v>
      </c>
      <c r="AF86">
        <f>gha_use_cxi_2015!AF27/gha_use_cxi_2015!AF$61</f>
        <v>0</v>
      </c>
      <c r="AG86">
        <f>gha_use_cxi_2015!AG27/gha_use_cxi_2015!AG$61</f>
        <v>0</v>
      </c>
      <c r="AH86">
        <f>gha_use_cxi_2015!AH27/gha_use_cxi_2015!AH$61</f>
        <v>0</v>
      </c>
      <c r="AI86">
        <f>gha_use_cxi_2015!AI27/gha_use_cxi_2015!AI$61</f>
        <v>0</v>
      </c>
      <c r="AJ86">
        <f>gha_use_cxi_2015!AJ27/gha_use_cxi_2015!AJ$61</f>
        <v>0</v>
      </c>
      <c r="AK86">
        <f>gha_use_cxi_2015!AK27/gha_use_cxi_2015!AK$61</f>
        <v>0</v>
      </c>
      <c r="AL86">
        <f>gha_use_cxi_2015!AL27/gha_use_cxi_2015!AL$61</f>
        <v>0</v>
      </c>
      <c r="AM86">
        <f>gha_use_cxi_2015!AM27/gha_use_cxi_2015!AM$61</f>
        <v>0</v>
      </c>
      <c r="AN86">
        <f>gha_use_cxi_2015!AN27/gha_use_cxi_2015!AN$61</f>
        <v>0</v>
      </c>
      <c r="AO86">
        <f>gha_use_cxi_2015!AO27/gha_use_cxi_2015!AO$61</f>
        <v>0</v>
      </c>
      <c r="AP86">
        <f>gha_use_cxi_2015!AP27/gha_use_cxi_2015!AP$61</f>
        <v>0</v>
      </c>
      <c r="AQ86">
        <f>gha_use_cxi_2015!AQ27/gha_use_cxi_2015!AQ$61</f>
        <v>0</v>
      </c>
      <c r="AR86">
        <f>gha_use_cxi_2015!AR27/gha_use_cxi_2015!AR$61</f>
        <v>0</v>
      </c>
      <c r="AS86">
        <f>gha_use_cxi_2015!AS27/gha_use_cxi_2015!AS$61</f>
        <v>0</v>
      </c>
      <c r="AT86">
        <f>gha_use_cxi_2015!AT27/gha_use_cxi_2015!AT$61</f>
        <v>0</v>
      </c>
      <c r="AU86">
        <f>gha_use_cxi_2015!AU27/gha_use_cxi_2015!AU$61</f>
        <v>0</v>
      </c>
      <c r="AV86">
        <f>gha_use_cxi_2015!AV27/gha_use_cxi_2015!AV$61</f>
        <v>4.7186597189874157E-3</v>
      </c>
      <c r="AW86">
        <f>gha_use_cxi_2015!AW27/gha_use_cxi_2015!AW$61</f>
        <v>0</v>
      </c>
      <c r="AX86">
        <f>gha_use_cxi_2015!AX27/gha_use_cxi_2015!AX$61</f>
        <v>0</v>
      </c>
      <c r="AY86">
        <f>gha_use_cxi_2015!AY27/gha_use_cxi_2015!AY$61</f>
        <v>0</v>
      </c>
      <c r="AZ86">
        <f>gha_use_cxi_2015!AZ27/gha_use_cxi_2015!AZ$61</f>
        <v>0</v>
      </c>
      <c r="BA86">
        <f>gha_use_cxi_2015!BA27/gha_use_cxi_2015!BA$61</f>
        <v>0</v>
      </c>
      <c r="BB86">
        <f>gha_use_cxi_2015!BB27/gha_use_cxi_2015!BB$61</f>
        <v>0</v>
      </c>
      <c r="BC86">
        <f>gha_use_cxi_2015!BC27/gha_use_cxi_2015!BC$61</f>
        <v>0</v>
      </c>
      <c r="BD86">
        <f>gha_use_cxi_2015!BD27/gha_use_cxi_2015!BD$61</f>
        <v>0</v>
      </c>
    </row>
    <row r="87" spans="1:56" x14ac:dyDescent="0.25">
      <c r="A87" t="s">
        <v>84</v>
      </c>
      <c r="B87">
        <f>gha_use_cxi_2015!B28/gha_use_cxi_2015!B$61</f>
        <v>0</v>
      </c>
      <c r="C87">
        <f>gha_use_cxi_2015!C28/gha_use_cxi_2015!C$61</f>
        <v>0</v>
      </c>
      <c r="D87">
        <f>gha_use_cxi_2015!D28/gha_use_cxi_2015!D$61</f>
        <v>0</v>
      </c>
      <c r="E87">
        <f>gha_use_cxi_2015!E28/gha_use_cxi_2015!E$61</f>
        <v>0</v>
      </c>
      <c r="F87">
        <f>gha_use_cxi_2015!F28/gha_use_cxi_2015!F$61</f>
        <v>0</v>
      </c>
      <c r="G87">
        <f>gha_use_cxi_2015!G28/gha_use_cxi_2015!G$61</f>
        <v>0</v>
      </c>
      <c r="H87">
        <f>gha_use_cxi_2015!H28/gha_use_cxi_2015!H$61</f>
        <v>0</v>
      </c>
      <c r="I87">
        <f>gha_use_cxi_2015!I28/gha_use_cxi_2015!I$61</f>
        <v>0</v>
      </c>
      <c r="J87">
        <f>gha_use_cxi_2015!J28/gha_use_cxi_2015!J$61</f>
        <v>0</v>
      </c>
      <c r="K87">
        <f>gha_use_cxi_2015!K28/gha_use_cxi_2015!K$61</f>
        <v>0</v>
      </c>
      <c r="L87">
        <f>gha_use_cxi_2015!L28/gha_use_cxi_2015!L$61</f>
        <v>0</v>
      </c>
      <c r="M87">
        <f>gha_use_cxi_2015!M28/gha_use_cxi_2015!M$61</f>
        <v>0</v>
      </c>
      <c r="N87">
        <f>gha_use_cxi_2015!N28/gha_use_cxi_2015!N$61</f>
        <v>0</v>
      </c>
      <c r="O87">
        <f>gha_use_cxi_2015!O28/gha_use_cxi_2015!O$61</f>
        <v>0</v>
      </c>
      <c r="P87">
        <f>gha_use_cxi_2015!P28/gha_use_cxi_2015!P$61</f>
        <v>0</v>
      </c>
      <c r="Q87">
        <f>gha_use_cxi_2015!Q28/gha_use_cxi_2015!Q$61</f>
        <v>0</v>
      </c>
      <c r="R87">
        <f>gha_use_cxi_2015!R28/gha_use_cxi_2015!R$61</f>
        <v>0</v>
      </c>
      <c r="S87">
        <f>gha_use_cxi_2015!S28/gha_use_cxi_2015!S$61</f>
        <v>0</v>
      </c>
      <c r="T87">
        <f>gha_use_cxi_2015!T28/gha_use_cxi_2015!T$61</f>
        <v>0</v>
      </c>
      <c r="U87">
        <f>gha_use_cxi_2015!U28/gha_use_cxi_2015!U$61</f>
        <v>0</v>
      </c>
      <c r="V87">
        <f>gha_use_cxi_2015!V28/gha_use_cxi_2015!V$61</f>
        <v>0</v>
      </c>
      <c r="W87">
        <f>gha_use_cxi_2015!W28/gha_use_cxi_2015!W$61</f>
        <v>0</v>
      </c>
      <c r="X87">
        <f>gha_use_cxi_2015!X28/gha_use_cxi_2015!X$61</f>
        <v>0</v>
      </c>
      <c r="Y87">
        <f>gha_use_cxi_2015!Y28/gha_use_cxi_2015!Y$61</f>
        <v>2.5482912695129665E-3</v>
      </c>
      <c r="Z87">
        <f>gha_use_cxi_2015!Z28/gha_use_cxi_2015!Z$61</f>
        <v>6.5798215455754889E-3</v>
      </c>
      <c r="AA87">
        <f>gha_use_cxi_2015!AA28/gha_use_cxi_2015!AA$61</f>
        <v>1.8179827703642154E-3</v>
      </c>
      <c r="AB87">
        <f>gha_use_cxi_2015!AB28/gha_use_cxi_2015!AB$61</f>
        <v>0</v>
      </c>
      <c r="AC87">
        <f>gha_use_cxi_2015!AC28/gha_use_cxi_2015!AC$61</f>
        <v>0</v>
      </c>
      <c r="AD87">
        <f>gha_use_cxi_2015!AD28/gha_use_cxi_2015!AD$61</f>
        <v>4.0471510068233386E-2</v>
      </c>
      <c r="AE87">
        <f>gha_use_cxi_2015!AE28/gha_use_cxi_2015!AE$61</f>
        <v>1.8420141772103665E-3</v>
      </c>
      <c r="AF87">
        <f>gha_use_cxi_2015!AF28/gha_use_cxi_2015!AF$61</f>
        <v>0</v>
      </c>
      <c r="AG87">
        <f>gha_use_cxi_2015!AG28/gha_use_cxi_2015!AG$61</f>
        <v>0</v>
      </c>
      <c r="AH87">
        <f>gha_use_cxi_2015!AH28/gha_use_cxi_2015!AH$61</f>
        <v>0</v>
      </c>
      <c r="AI87">
        <f>gha_use_cxi_2015!AI28/gha_use_cxi_2015!AI$61</f>
        <v>0</v>
      </c>
      <c r="AJ87">
        <f>gha_use_cxi_2015!AJ28/gha_use_cxi_2015!AJ$61</f>
        <v>0</v>
      </c>
      <c r="AK87">
        <f>gha_use_cxi_2015!AK28/gha_use_cxi_2015!AK$61</f>
        <v>0</v>
      </c>
      <c r="AL87">
        <f>gha_use_cxi_2015!AL28/gha_use_cxi_2015!AL$61</f>
        <v>1.9880159083231125E-2</v>
      </c>
      <c r="AM87">
        <f>gha_use_cxi_2015!AM28/gha_use_cxi_2015!AM$61</f>
        <v>0</v>
      </c>
      <c r="AN87">
        <f>gha_use_cxi_2015!AN28/gha_use_cxi_2015!AN$61</f>
        <v>0</v>
      </c>
      <c r="AO87">
        <f>gha_use_cxi_2015!AO28/gha_use_cxi_2015!AO$61</f>
        <v>0</v>
      </c>
      <c r="AP87">
        <f>gha_use_cxi_2015!AP28/gha_use_cxi_2015!AP$61</f>
        <v>0</v>
      </c>
      <c r="AQ87">
        <f>gha_use_cxi_2015!AQ28/gha_use_cxi_2015!AQ$61</f>
        <v>0</v>
      </c>
      <c r="AR87">
        <f>gha_use_cxi_2015!AR28/gha_use_cxi_2015!AR$61</f>
        <v>0</v>
      </c>
      <c r="AS87">
        <f>gha_use_cxi_2015!AS28/gha_use_cxi_2015!AS$61</f>
        <v>0</v>
      </c>
      <c r="AT87">
        <f>gha_use_cxi_2015!AT28/gha_use_cxi_2015!AT$61</f>
        <v>0</v>
      </c>
      <c r="AU87">
        <f>gha_use_cxi_2015!AU28/gha_use_cxi_2015!AU$61</f>
        <v>0</v>
      </c>
      <c r="AV87">
        <f>gha_use_cxi_2015!AV28/gha_use_cxi_2015!AV$61</f>
        <v>3.5069906582044397E-2</v>
      </c>
      <c r="AW87">
        <f>gha_use_cxi_2015!AW28/gha_use_cxi_2015!AW$61</f>
        <v>0</v>
      </c>
      <c r="AX87">
        <f>gha_use_cxi_2015!AX28/gha_use_cxi_2015!AX$61</f>
        <v>0</v>
      </c>
      <c r="AY87">
        <f>gha_use_cxi_2015!AY28/gha_use_cxi_2015!AY$61</f>
        <v>0</v>
      </c>
      <c r="AZ87">
        <f>gha_use_cxi_2015!AZ28/gha_use_cxi_2015!AZ$61</f>
        <v>0</v>
      </c>
      <c r="BA87">
        <f>gha_use_cxi_2015!BA28/gha_use_cxi_2015!BA$61</f>
        <v>0</v>
      </c>
      <c r="BB87">
        <f>gha_use_cxi_2015!BB28/gha_use_cxi_2015!BB$61</f>
        <v>0</v>
      </c>
      <c r="BC87">
        <f>gha_use_cxi_2015!BC28/gha_use_cxi_2015!BC$61</f>
        <v>0</v>
      </c>
      <c r="BD87">
        <f>gha_use_cxi_2015!BD28/gha_use_cxi_2015!BD$61</f>
        <v>0</v>
      </c>
    </row>
    <row r="88" spans="1:56" x14ac:dyDescent="0.25">
      <c r="A88" t="s">
        <v>85</v>
      </c>
      <c r="B88">
        <f>gha_use_cxi_2015!B29/gha_use_cxi_2015!B$61</f>
        <v>0</v>
      </c>
      <c r="C88">
        <f>gha_use_cxi_2015!C29/gha_use_cxi_2015!C$61</f>
        <v>0</v>
      </c>
      <c r="D88">
        <f>gha_use_cxi_2015!D29/gha_use_cxi_2015!D$61</f>
        <v>0</v>
      </c>
      <c r="E88">
        <f>gha_use_cxi_2015!E29/gha_use_cxi_2015!E$61</f>
        <v>0</v>
      </c>
      <c r="F88">
        <f>gha_use_cxi_2015!F29/gha_use_cxi_2015!F$61</f>
        <v>0</v>
      </c>
      <c r="G88">
        <f>gha_use_cxi_2015!G29/gha_use_cxi_2015!G$61</f>
        <v>0</v>
      </c>
      <c r="H88">
        <f>gha_use_cxi_2015!H29/gha_use_cxi_2015!H$61</f>
        <v>0</v>
      </c>
      <c r="I88">
        <f>gha_use_cxi_2015!I29/gha_use_cxi_2015!I$61</f>
        <v>0</v>
      </c>
      <c r="J88">
        <f>gha_use_cxi_2015!J29/gha_use_cxi_2015!J$61</f>
        <v>0</v>
      </c>
      <c r="K88">
        <f>gha_use_cxi_2015!K29/gha_use_cxi_2015!K$61</f>
        <v>0</v>
      </c>
      <c r="L88">
        <f>gha_use_cxi_2015!L29/gha_use_cxi_2015!L$61</f>
        <v>0</v>
      </c>
      <c r="M88">
        <f>gha_use_cxi_2015!M29/gha_use_cxi_2015!M$61</f>
        <v>0</v>
      </c>
      <c r="N88">
        <f>gha_use_cxi_2015!N29/gha_use_cxi_2015!N$61</f>
        <v>0</v>
      </c>
      <c r="O88">
        <f>gha_use_cxi_2015!O29/gha_use_cxi_2015!O$61</f>
        <v>0</v>
      </c>
      <c r="P88">
        <f>gha_use_cxi_2015!P29/gha_use_cxi_2015!P$61</f>
        <v>0</v>
      </c>
      <c r="Q88">
        <f>gha_use_cxi_2015!Q29/gha_use_cxi_2015!Q$61</f>
        <v>0</v>
      </c>
      <c r="R88">
        <f>gha_use_cxi_2015!R29/gha_use_cxi_2015!R$61</f>
        <v>0.11626599801991393</v>
      </c>
      <c r="S88">
        <f>gha_use_cxi_2015!S29/gha_use_cxi_2015!S$61</f>
        <v>0.15417486385388193</v>
      </c>
      <c r="T88">
        <f>gha_use_cxi_2015!T29/gha_use_cxi_2015!T$61</f>
        <v>0.20061463053291112</v>
      </c>
      <c r="U88">
        <f>gha_use_cxi_2015!U29/gha_use_cxi_2015!U$61</f>
        <v>0</v>
      </c>
      <c r="V88">
        <f>gha_use_cxi_2015!V29/gha_use_cxi_2015!V$61</f>
        <v>0</v>
      </c>
      <c r="W88">
        <f>gha_use_cxi_2015!W29/gha_use_cxi_2015!W$61</f>
        <v>0</v>
      </c>
      <c r="X88">
        <f>gha_use_cxi_2015!X29/gha_use_cxi_2015!X$61</f>
        <v>0</v>
      </c>
      <c r="Y88">
        <f>gha_use_cxi_2015!Y29/gha_use_cxi_2015!Y$61</f>
        <v>3.7520281347085552E-3</v>
      </c>
      <c r="Z88">
        <f>gha_use_cxi_2015!Z29/gha_use_cxi_2015!Z$61</f>
        <v>6.4888216619052351E-3</v>
      </c>
      <c r="AA88">
        <f>gha_use_cxi_2015!AA29/gha_use_cxi_2015!AA$61</f>
        <v>3.4724455364453805E-3</v>
      </c>
      <c r="AB88">
        <f>gha_use_cxi_2015!AB29/gha_use_cxi_2015!AB$61</f>
        <v>1.2568612413402938E-2</v>
      </c>
      <c r="AC88">
        <f>gha_use_cxi_2015!AC29/gha_use_cxi_2015!AC$61</f>
        <v>8.8908710458183073E-3</v>
      </c>
      <c r="AD88">
        <f>gha_use_cxi_2015!AD29/gha_use_cxi_2015!AD$61</f>
        <v>0.19062473028219612</v>
      </c>
      <c r="AE88">
        <f>gha_use_cxi_2015!AE29/gha_use_cxi_2015!AE$61</f>
        <v>2.1515414016976934E-2</v>
      </c>
      <c r="AF88">
        <f>gha_use_cxi_2015!AF29/gha_use_cxi_2015!AF$61</f>
        <v>0</v>
      </c>
      <c r="AG88">
        <f>gha_use_cxi_2015!AG29/gha_use_cxi_2015!AG$61</f>
        <v>0</v>
      </c>
      <c r="AH88">
        <f>gha_use_cxi_2015!AH29/gha_use_cxi_2015!AH$61</f>
        <v>0</v>
      </c>
      <c r="AI88">
        <f>gha_use_cxi_2015!AI29/gha_use_cxi_2015!AI$61</f>
        <v>0</v>
      </c>
      <c r="AJ88">
        <f>gha_use_cxi_2015!AJ29/gha_use_cxi_2015!AJ$61</f>
        <v>1.3439105007660387E-3</v>
      </c>
      <c r="AK88">
        <f>gha_use_cxi_2015!AK29/gha_use_cxi_2015!AK$61</f>
        <v>0</v>
      </c>
      <c r="AL88">
        <f>gha_use_cxi_2015!AL29/gha_use_cxi_2015!AL$61</f>
        <v>1.4248814811333498E-3</v>
      </c>
      <c r="AM88">
        <f>gha_use_cxi_2015!AM29/gha_use_cxi_2015!AM$61</f>
        <v>0</v>
      </c>
      <c r="AN88">
        <f>gha_use_cxi_2015!AN29/gha_use_cxi_2015!AN$61</f>
        <v>0</v>
      </c>
      <c r="AO88">
        <f>gha_use_cxi_2015!AO29/gha_use_cxi_2015!AO$61</f>
        <v>0</v>
      </c>
      <c r="AP88">
        <f>gha_use_cxi_2015!AP29/gha_use_cxi_2015!AP$61</f>
        <v>0</v>
      </c>
      <c r="AQ88">
        <f>gha_use_cxi_2015!AQ29/gha_use_cxi_2015!AQ$61</f>
        <v>0</v>
      </c>
      <c r="AR88">
        <f>gha_use_cxi_2015!AR29/gha_use_cxi_2015!AR$61</f>
        <v>0</v>
      </c>
      <c r="AS88">
        <f>gha_use_cxi_2015!AS29/gha_use_cxi_2015!AS$61</f>
        <v>0</v>
      </c>
      <c r="AT88">
        <f>gha_use_cxi_2015!AT29/gha_use_cxi_2015!AT$61</f>
        <v>8.3350148151821717E-3</v>
      </c>
      <c r="AU88">
        <f>gha_use_cxi_2015!AU29/gha_use_cxi_2015!AU$61</f>
        <v>0</v>
      </c>
      <c r="AV88">
        <f>gha_use_cxi_2015!AV29/gha_use_cxi_2015!AV$61</f>
        <v>6.6738605953974434E-2</v>
      </c>
      <c r="AW88">
        <f>gha_use_cxi_2015!AW29/gha_use_cxi_2015!AW$61</f>
        <v>0</v>
      </c>
      <c r="AX88">
        <f>gha_use_cxi_2015!AX29/gha_use_cxi_2015!AX$61</f>
        <v>0</v>
      </c>
      <c r="AY88">
        <f>gha_use_cxi_2015!AY29/gha_use_cxi_2015!AY$61</f>
        <v>0</v>
      </c>
      <c r="AZ88">
        <f>gha_use_cxi_2015!AZ29/gha_use_cxi_2015!AZ$61</f>
        <v>0</v>
      </c>
      <c r="BA88">
        <f>gha_use_cxi_2015!BA29/gha_use_cxi_2015!BA$61</f>
        <v>0</v>
      </c>
      <c r="BB88">
        <f>gha_use_cxi_2015!BB29/gha_use_cxi_2015!BB$61</f>
        <v>0</v>
      </c>
      <c r="BC88">
        <f>gha_use_cxi_2015!BC29/gha_use_cxi_2015!BC$61</f>
        <v>0</v>
      </c>
      <c r="BD88">
        <f>gha_use_cxi_2015!BD29/gha_use_cxi_2015!BD$61</f>
        <v>0</v>
      </c>
    </row>
    <row r="89" spans="1:56" x14ac:dyDescent="0.25">
      <c r="A89" t="s">
        <v>86</v>
      </c>
      <c r="B89">
        <f>gha_use_cxi_2015!B30/gha_use_cxi_2015!B$61</f>
        <v>0</v>
      </c>
      <c r="C89">
        <f>gha_use_cxi_2015!C30/gha_use_cxi_2015!C$61</f>
        <v>0</v>
      </c>
      <c r="D89">
        <f>gha_use_cxi_2015!D30/gha_use_cxi_2015!D$61</f>
        <v>0</v>
      </c>
      <c r="E89">
        <f>gha_use_cxi_2015!E30/gha_use_cxi_2015!E$61</f>
        <v>0</v>
      </c>
      <c r="F89">
        <f>gha_use_cxi_2015!F30/gha_use_cxi_2015!F$61</f>
        <v>0</v>
      </c>
      <c r="G89">
        <f>gha_use_cxi_2015!G30/gha_use_cxi_2015!G$61</f>
        <v>0</v>
      </c>
      <c r="H89">
        <f>gha_use_cxi_2015!H30/gha_use_cxi_2015!H$61</f>
        <v>0</v>
      </c>
      <c r="I89">
        <f>gha_use_cxi_2015!I30/gha_use_cxi_2015!I$61</f>
        <v>0</v>
      </c>
      <c r="J89">
        <f>gha_use_cxi_2015!J30/gha_use_cxi_2015!J$61</f>
        <v>0</v>
      </c>
      <c r="K89">
        <f>gha_use_cxi_2015!K30/gha_use_cxi_2015!K$61</f>
        <v>0</v>
      </c>
      <c r="L89">
        <f>gha_use_cxi_2015!L30/gha_use_cxi_2015!L$61</f>
        <v>0</v>
      </c>
      <c r="M89">
        <f>gha_use_cxi_2015!M30/gha_use_cxi_2015!M$61</f>
        <v>0</v>
      </c>
      <c r="N89">
        <f>gha_use_cxi_2015!N30/gha_use_cxi_2015!N$61</f>
        <v>0</v>
      </c>
      <c r="O89">
        <f>gha_use_cxi_2015!O30/gha_use_cxi_2015!O$61</f>
        <v>0</v>
      </c>
      <c r="P89">
        <f>gha_use_cxi_2015!P30/gha_use_cxi_2015!P$61</f>
        <v>0</v>
      </c>
      <c r="Q89">
        <f>gha_use_cxi_2015!Q30/gha_use_cxi_2015!Q$61</f>
        <v>0</v>
      </c>
      <c r="R89">
        <f>gha_use_cxi_2015!R30/gha_use_cxi_2015!R$61</f>
        <v>0</v>
      </c>
      <c r="S89">
        <f>gha_use_cxi_2015!S30/gha_use_cxi_2015!S$61</f>
        <v>0</v>
      </c>
      <c r="T89">
        <f>gha_use_cxi_2015!T30/gha_use_cxi_2015!T$61</f>
        <v>0</v>
      </c>
      <c r="U89">
        <f>gha_use_cxi_2015!U30/gha_use_cxi_2015!U$61</f>
        <v>0</v>
      </c>
      <c r="V89">
        <f>gha_use_cxi_2015!V30/gha_use_cxi_2015!V$61</f>
        <v>0</v>
      </c>
      <c r="W89">
        <f>gha_use_cxi_2015!W30/gha_use_cxi_2015!W$61</f>
        <v>0</v>
      </c>
      <c r="X89">
        <f>gha_use_cxi_2015!X30/gha_use_cxi_2015!X$61</f>
        <v>0</v>
      </c>
      <c r="Y89">
        <f>gha_use_cxi_2015!Y30/gha_use_cxi_2015!Y$61</f>
        <v>4.2218923386547558E-3</v>
      </c>
      <c r="Z89">
        <f>gha_use_cxi_2015!Z30/gha_use_cxi_2015!Z$61</f>
        <v>0</v>
      </c>
      <c r="AA89">
        <f>gha_use_cxi_2015!AA30/gha_use_cxi_2015!AA$61</f>
        <v>0</v>
      </c>
      <c r="AB89">
        <f>gha_use_cxi_2015!AB30/gha_use_cxi_2015!AB$61</f>
        <v>0</v>
      </c>
      <c r="AC89">
        <f>gha_use_cxi_2015!AC30/gha_use_cxi_2015!AC$61</f>
        <v>8.9482250979757479E-3</v>
      </c>
      <c r="AD89">
        <f>gha_use_cxi_2015!AD30/gha_use_cxi_2015!AD$61</f>
        <v>5.7182086469802062E-3</v>
      </c>
      <c r="AE89">
        <f>gha_use_cxi_2015!AE30/gha_use_cxi_2015!AE$61</f>
        <v>8.45735551151022E-2</v>
      </c>
      <c r="AF89">
        <f>gha_use_cxi_2015!AF30/gha_use_cxi_2015!AF$61</f>
        <v>0</v>
      </c>
      <c r="AG89">
        <f>gha_use_cxi_2015!AG30/gha_use_cxi_2015!AG$61</f>
        <v>0</v>
      </c>
      <c r="AH89">
        <f>gha_use_cxi_2015!AH30/gha_use_cxi_2015!AH$61</f>
        <v>0</v>
      </c>
      <c r="AI89">
        <f>gha_use_cxi_2015!AI30/gha_use_cxi_2015!AI$61</f>
        <v>0</v>
      </c>
      <c r="AJ89">
        <f>gha_use_cxi_2015!AJ30/gha_use_cxi_2015!AJ$61</f>
        <v>0</v>
      </c>
      <c r="AK89">
        <f>gha_use_cxi_2015!AK30/gha_use_cxi_2015!AK$61</f>
        <v>0</v>
      </c>
      <c r="AL89">
        <f>gha_use_cxi_2015!AL30/gha_use_cxi_2015!AL$61</f>
        <v>0</v>
      </c>
      <c r="AM89">
        <f>gha_use_cxi_2015!AM30/gha_use_cxi_2015!AM$61</f>
        <v>0</v>
      </c>
      <c r="AN89">
        <f>gha_use_cxi_2015!AN30/gha_use_cxi_2015!AN$61</f>
        <v>0</v>
      </c>
      <c r="AO89">
        <f>gha_use_cxi_2015!AO30/gha_use_cxi_2015!AO$61</f>
        <v>3.4517771414993709E-3</v>
      </c>
      <c r="AP89">
        <f>gha_use_cxi_2015!AP30/gha_use_cxi_2015!AP$61</f>
        <v>0</v>
      </c>
      <c r="AQ89">
        <f>gha_use_cxi_2015!AQ30/gha_use_cxi_2015!AQ$61</f>
        <v>0</v>
      </c>
      <c r="AR89">
        <f>gha_use_cxi_2015!AR30/gha_use_cxi_2015!AR$61</f>
        <v>0</v>
      </c>
      <c r="AS89">
        <f>gha_use_cxi_2015!AS30/gha_use_cxi_2015!AS$61</f>
        <v>0</v>
      </c>
      <c r="AT89">
        <f>gha_use_cxi_2015!AT30/gha_use_cxi_2015!AT$61</f>
        <v>0</v>
      </c>
      <c r="AU89">
        <f>gha_use_cxi_2015!AU30/gha_use_cxi_2015!AU$61</f>
        <v>0</v>
      </c>
      <c r="AV89">
        <f>gha_use_cxi_2015!AV30/gha_use_cxi_2015!AV$61</f>
        <v>7.3023335224466791E-3</v>
      </c>
      <c r="AW89">
        <f>gha_use_cxi_2015!AW30/gha_use_cxi_2015!AW$61</f>
        <v>0</v>
      </c>
      <c r="AX89">
        <f>gha_use_cxi_2015!AX30/gha_use_cxi_2015!AX$61</f>
        <v>0</v>
      </c>
      <c r="AY89">
        <f>gha_use_cxi_2015!AY30/gha_use_cxi_2015!AY$61</f>
        <v>0</v>
      </c>
      <c r="AZ89">
        <f>gha_use_cxi_2015!AZ30/gha_use_cxi_2015!AZ$61</f>
        <v>0</v>
      </c>
      <c r="BA89">
        <f>gha_use_cxi_2015!BA30/gha_use_cxi_2015!BA$61</f>
        <v>0</v>
      </c>
      <c r="BB89">
        <f>gha_use_cxi_2015!BB30/gha_use_cxi_2015!BB$61</f>
        <v>0</v>
      </c>
      <c r="BC89">
        <f>gha_use_cxi_2015!BC30/gha_use_cxi_2015!BC$61</f>
        <v>0</v>
      </c>
      <c r="BD89">
        <f>gha_use_cxi_2015!BD30/gha_use_cxi_2015!BD$61</f>
        <v>0</v>
      </c>
    </row>
    <row r="90" spans="1:56" x14ac:dyDescent="0.25">
      <c r="A90" t="s">
        <v>87</v>
      </c>
      <c r="B90">
        <f>gha_use_cxi_2015!B31/gha_use_cxi_2015!B$61</f>
        <v>0</v>
      </c>
      <c r="C90">
        <f>gha_use_cxi_2015!C31/gha_use_cxi_2015!C$61</f>
        <v>0</v>
      </c>
      <c r="D90">
        <f>gha_use_cxi_2015!D31/gha_use_cxi_2015!D$61</f>
        <v>0</v>
      </c>
      <c r="E90">
        <f>gha_use_cxi_2015!E31/gha_use_cxi_2015!E$61</f>
        <v>0</v>
      </c>
      <c r="F90">
        <f>gha_use_cxi_2015!F31/gha_use_cxi_2015!F$61</f>
        <v>0</v>
      </c>
      <c r="G90">
        <f>gha_use_cxi_2015!G31/gha_use_cxi_2015!G$61</f>
        <v>0</v>
      </c>
      <c r="H90">
        <f>gha_use_cxi_2015!H31/gha_use_cxi_2015!H$61</f>
        <v>0</v>
      </c>
      <c r="I90">
        <f>gha_use_cxi_2015!I31/gha_use_cxi_2015!I$61</f>
        <v>0</v>
      </c>
      <c r="J90">
        <f>gha_use_cxi_2015!J31/gha_use_cxi_2015!J$61</f>
        <v>0</v>
      </c>
      <c r="K90">
        <f>gha_use_cxi_2015!K31/gha_use_cxi_2015!K$61</f>
        <v>0</v>
      </c>
      <c r="L90">
        <f>gha_use_cxi_2015!L31/gha_use_cxi_2015!L$61</f>
        <v>0</v>
      </c>
      <c r="M90">
        <f>gha_use_cxi_2015!M31/gha_use_cxi_2015!M$61</f>
        <v>0</v>
      </c>
      <c r="N90">
        <f>gha_use_cxi_2015!N31/gha_use_cxi_2015!N$61</f>
        <v>0</v>
      </c>
      <c r="O90">
        <f>gha_use_cxi_2015!O31/gha_use_cxi_2015!O$61</f>
        <v>0</v>
      </c>
      <c r="P90">
        <f>gha_use_cxi_2015!P31/gha_use_cxi_2015!P$61</f>
        <v>0</v>
      </c>
      <c r="Q90">
        <f>gha_use_cxi_2015!Q31/gha_use_cxi_2015!Q$61</f>
        <v>1.6623022301976157E-2</v>
      </c>
      <c r="R90">
        <f>gha_use_cxi_2015!R31/gha_use_cxi_2015!R$61</f>
        <v>0</v>
      </c>
      <c r="S90">
        <f>gha_use_cxi_2015!S31/gha_use_cxi_2015!S$61</f>
        <v>0</v>
      </c>
      <c r="T90">
        <f>gha_use_cxi_2015!T31/gha_use_cxi_2015!T$61</f>
        <v>0</v>
      </c>
      <c r="U90">
        <f>gha_use_cxi_2015!U31/gha_use_cxi_2015!U$61</f>
        <v>0</v>
      </c>
      <c r="V90">
        <f>gha_use_cxi_2015!V31/gha_use_cxi_2015!V$61</f>
        <v>0</v>
      </c>
      <c r="W90">
        <f>gha_use_cxi_2015!W31/gha_use_cxi_2015!W$61</f>
        <v>0</v>
      </c>
      <c r="X90">
        <f>gha_use_cxi_2015!X31/gha_use_cxi_2015!X$61</f>
        <v>0</v>
      </c>
      <c r="Y90">
        <f>gha_use_cxi_2015!Y31/gha_use_cxi_2015!Y$61</f>
        <v>3.5373719917611395E-2</v>
      </c>
      <c r="Z90">
        <f>gha_use_cxi_2015!Z31/gha_use_cxi_2015!Z$61</f>
        <v>0</v>
      </c>
      <c r="AA90">
        <f>gha_use_cxi_2015!AA31/gha_use_cxi_2015!AA$61</f>
        <v>0</v>
      </c>
      <c r="AB90">
        <f>gha_use_cxi_2015!AB31/gha_use_cxi_2015!AB$61</f>
        <v>1.7807316352448758E-3</v>
      </c>
      <c r="AC90">
        <f>gha_use_cxi_2015!AC31/gha_use_cxi_2015!AC$61</f>
        <v>1.1678832919566048E-2</v>
      </c>
      <c r="AD90">
        <f>gha_use_cxi_2015!AD31/gha_use_cxi_2015!AD$61</f>
        <v>1.9983811123555531E-2</v>
      </c>
      <c r="AE90">
        <f>gha_use_cxi_2015!AE31/gha_use_cxi_2015!AE$61</f>
        <v>6.6650523154896307E-2</v>
      </c>
      <c r="AF90">
        <f>gha_use_cxi_2015!AF31/gha_use_cxi_2015!AF$61</f>
        <v>0</v>
      </c>
      <c r="AG90">
        <f>gha_use_cxi_2015!AG31/gha_use_cxi_2015!AG$61</f>
        <v>0</v>
      </c>
      <c r="AH90">
        <f>gha_use_cxi_2015!AH31/gha_use_cxi_2015!AH$61</f>
        <v>6.6490383902685904E-3</v>
      </c>
      <c r="AI90">
        <f>gha_use_cxi_2015!AI31/gha_use_cxi_2015!AI$61</f>
        <v>0</v>
      </c>
      <c r="AJ90">
        <f>gha_use_cxi_2015!AJ31/gha_use_cxi_2015!AJ$61</f>
        <v>0</v>
      </c>
      <c r="AK90">
        <f>gha_use_cxi_2015!AK31/gha_use_cxi_2015!AK$61</f>
        <v>0</v>
      </c>
      <c r="AL90">
        <f>gha_use_cxi_2015!AL31/gha_use_cxi_2015!AL$61</f>
        <v>4.107710438017516E-3</v>
      </c>
      <c r="AM90">
        <f>gha_use_cxi_2015!AM31/gha_use_cxi_2015!AM$61</f>
        <v>0</v>
      </c>
      <c r="AN90">
        <f>gha_use_cxi_2015!AN31/gha_use_cxi_2015!AN$61</f>
        <v>0</v>
      </c>
      <c r="AO90">
        <f>gha_use_cxi_2015!AO31/gha_use_cxi_2015!AO$61</f>
        <v>0</v>
      </c>
      <c r="AP90">
        <f>gha_use_cxi_2015!AP31/gha_use_cxi_2015!AP$61</f>
        <v>0</v>
      </c>
      <c r="AQ90">
        <f>gha_use_cxi_2015!AQ31/gha_use_cxi_2015!AQ$61</f>
        <v>0</v>
      </c>
      <c r="AR90">
        <f>gha_use_cxi_2015!AR31/gha_use_cxi_2015!AR$61</f>
        <v>0</v>
      </c>
      <c r="AS90">
        <f>gha_use_cxi_2015!AS31/gha_use_cxi_2015!AS$61</f>
        <v>0</v>
      </c>
      <c r="AT90">
        <f>gha_use_cxi_2015!AT31/gha_use_cxi_2015!AT$61</f>
        <v>6.0125775046202959E-3</v>
      </c>
      <c r="AU90">
        <f>gha_use_cxi_2015!AU31/gha_use_cxi_2015!AU$61</f>
        <v>1.2559814955575164E-3</v>
      </c>
      <c r="AV90">
        <f>gha_use_cxi_2015!AV31/gha_use_cxi_2015!AV$61</f>
        <v>2.5837642128068019E-2</v>
      </c>
      <c r="AW90">
        <f>gha_use_cxi_2015!AW31/gha_use_cxi_2015!AW$61</f>
        <v>3.3346769884851418E-3</v>
      </c>
      <c r="AX90">
        <f>gha_use_cxi_2015!AX31/gha_use_cxi_2015!AX$61</f>
        <v>0</v>
      </c>
      <c r="AY90">
        <f>gha_use_cxi_2015!AY31/gha_use_cxi_2015!AY$61</f>
        <v>0</v>
      </c>
      <c r="AZ90">
        <f>gha_use_cxi_2015!AZ31/gha_use_cxi_2015!AZ$61</f>
        <v>0</v>
      </c>
      <c r="BA90">
        <f>gha_use_cxi_2015!BA31/gha_use_cxi_2015!BA$61</f>
        <v>0</v>
      </c>
      <c r="BB90">
        <f>gha_use_cxi_2015!BB31/gha_use_cxi_2015!BB$61</f>
        <v>0</v>
      </c>
      <c r="BC90">
        <f>gha_use_cxi_2015!BC31/gha_use_cxi_2015!BC$61</f>
        <v>0</v>
      </c>
      <c r="BD90">
        <f>gha_use_cxi_2015!BD31/gha_use_cxi_2015!BD$61</f>
        <v>0</v>
      </c>
    </row>
    <row r="91" spans="1:56" x14ac:dyDescent="0.25">
      <c r="A91" t="s">
        <v>88</v>
      </c>
      <c r="B91">
        <f>gha_use_cxi_2015!B32/gha_use_cxi_2015!B$61</f>
        <v>0</v>
      </c>
      <c r="C91">
        <f>gha_use_cxi_2015!C32/gha_use_cxi_2015!C$61</f>
        <v>0</v>
      </c>
      <c r="D91">
        <f>gha_use_cxi_2015!D32/gha_use_cxi_2015!D$61</f>
        <v>0</v>
      </c>
      <c r="E91">
        <f>gha_use_cxi_2015!E32/gha_use_cxi_2015!E$61</f>
        <v>0</v>
      </c>
      <c r="F91">
        <f>gha_use_cxi_2015!F32/gha_use_cxi_2015!F$61</f>
        <v>0</v>
      </c>
      <c r="G91">
        <f>gha_use_cxi_2015!G32/gha_use_cxi_2015!G$61</f>
        <v>0</v>
      </c>
      <c r="H91">
        <f>gha_use_cxi_2015!H32/gha_use_cxi_2015!H$61</f>
        <v>0</v>
      </c>
      <c r="I91">
        <f>gha_use_cxi_2015!I32/gha_use_cxi_2015!I$61</f>
        <v>0</v>
      </c>
      <c r="J91">
        <f>gha_use_cxi_2015!J32/gha_use_cxi_2015!J$61</f>
        <v>0</v>
      </c>
      <c r="K91">
        <f>gha_use_cxi_2015!K32/gha_use_cxi_2015!K$61</f>
        <v>0</v>
      </c>
      <c r="L91">
        <f>gha_use_cxi_2015!L32/gha_use_cxi_2015!L$61</f>
        <v>0</v>
      </c>
      <c r="M91">
        <f>gha_use_cxi_2015!M32/gha_use_cxi_2015!M$61</f>
        <v>0</v>
      </c>
      <c r="N91">
        <f>gha_use_cxi_2015!N32/gha_use_cxi_2015!N$61</f>
        <v>0</v>
      </c>
      <c r="O91">
        <f>gha_use_cxi_2015!O32/gha_use_cxi_2015!O$61</f>
        <v>0</v>
      </c>
      <c r="P91">
        <f>gha_use_cxi_2015!P32/gha_use_cxi_2015!P$61</f>
        <v>0</v>
      </c>
      <c r="Q91">
        <f>gha_use_cxi_2015!Q32/gha_use_cxi_2015!Q$61</f>
        <v>0</v>
      </c>
      <c r="R91">
        <f>gha_use_cxi_2015!R32/gha_use_cxi_2015!R$61</f>
        <v>0</v>
      </c>
      <c r="S91">
        <f>gha_use_cxi_2015!S32/gha_use_cxi_2015!S$61</f>
        <v>0</v>
      </c>
      <c r="T91">
        <f>gha_use_cxi_2015!T32/gha_use_cxi_2015!T$61</f>
        <v>0</v>
      </c>
      <c r="U91">
        <f>gha_use_cxi_2015!U32/gha_use_cxi_2015!U$61</f>
        <v>0</v>
      </c>
      <c r="V91">
        <f>gha_use_cxi_2015!V32/gha_use_cxi_2015!V$61</f>
        <v>0</v>
      </c>
      <c r="W91">
        <f>gha_use_cxi_2015!W32/gha_use_cxi_2015!W$61</f>
        <v>0</v>
      </c>
      <c r="X91">
        <f>gha_use_cxi_2015!X32/gha_use_cxi_2015!X$61</f>
        <v>0</v>
      </c>
      <c r="Y91">
        <f>gha_use_cxi_2015!Y32/gha_use_cxi_2015!Y$61</f>
        <v>1.0118262858075724E-2</v>
      </c>
      <c r="Z91">
        <f>gha_use_cxi_2015!Z32/gha_use_cxi_2015!Z$61</f>
        <v>1.5459419526655065E-3</v>
      </c>
      <c r="AA91">
        <f>gha_use_cxi_2015!AA32/gha_use_cxi_2015!AA$61</f>
        <v>0</v>
      </c>
      <c r="AB91">
        <f>gha_use_cxi_2015!AB32/gha_use_cxi_2015!AB$61</f>
        <v>0</v>
      </c>
      <c r="AC91">
        <f>gha_use_cxi_2015!AC32/gha_use_cxi_2015!AC$61</f>
        <v>2.9900631732577084E-3</v>
      </c>
      <c r="AD91">
        <f>gha_use_cxi_2015!AD32/gha_use_cxi_2015!AD$61</f>
        <v>1.4031648222846097E-3</v>
      </c>
      <c r="AE91">
        <f>gha_use_cxi_2015!AE32/gha_use_cxi_2015!AE$61</f>
        <v>7.1441732621379941E-2</v>
      </c>
      <c r="AF91">
        <f>gha_use_cxi_2015!AF32/gha_use_cxi_2015!AF$61</f>
        <v>0</v>
      </c>
      <c r="AG91">
        <f>gha_use_cxi_2015!AG32/gha_use_cxi_2015!AG$61</f>
        <v>0</v>
      </c>
      <c r="AH91">
        <f>gha_use_cxi_2015!AH32/gha_use_cxi_2015!AH$61</f>
        <v>0</v>
      </c>
      <c r="AI91">
        <f>gha_use_cxi_2015!AI32/gha_use_cxi_2015!AI$61</f>
        <v>0</v>
      </c>
      <c r="AJ91">
        <f>gha_use_cxi_2015!AJ32/gha_use_cxi_2015!AJ$61</f>
        <v>0</v>
      </c>
      <c r="AK91">
        <f>gha_use_cxi_2015!AK32/gha_use_cxi_2015!AK$61</f>
        <v>0</v>
      </c>
      <c r="AL91">
        <f>gha_use_cxi_2015!AL32/gha_use_cxi_2015!AL$61</f>
        <v>3.7978968245685214E-3</v>
      </c>
      <c r="AM91">
        <f>gha_use_cxi_2015!AM32/gha_use_cxi_2015!AM$61</f>
        <v>0</v>
      </c>
      <c r="AN91">
        <f>gha_use_cxi_2015!AN32/gha_use_cxi_2015!AN$61</f>
        <v>0</v>
      </c>
      <c r="AO91">
        <f>gha_use_cxi_2015!AO32/gha_use_cxi_2015!AO$61</f>
        <v>0</v>
      </c>
      <c r="AP91">
        <f>gha_use_cxi_2015!AP32/gha_use_cxi_2015!AP$61</f>
        <v>0</v>
      </c>
      <c r="AQ91">
        <f>gha_use_cxi_2015!AQ32/gha_use_cxi_2015!AQ$61</f>
        <v>0</v>
      </c>
      <c r="AR91">
        <f>gha_use_cxi_2015!AR32/gha_use_cxi_2015!AR$61</f>
        <v>0</v>
      </c>
      <c r="AS91">
        <f>gha_use_cxi_2015!AS32/gha_use_cxi_2015!AS$61</f>
        <v>0</v>
      </c>
      <c r="AT91">
        <f>gha_use_cxi_2015!AT32/gha_use_cxi_2015!AT$61</f>
        <v>4.4791152786190095E-3</v>
      </c>
      <c r="AU91">
        <f>gha_use_cxi_2015!AU32/gha_use_cxi_2015!AU$61</f>
        <v>0</v>
      </c>
      <c r="AV91">
        <f>gha_use_cxi_2015!AV32/gha_use_cxi_2015!AV$61</f>
        <v>5.7758337114446334E-3</v>
      </c>
      <c r="AW91">
        <f>gha_use_cxi_2015!AW32/gha_use_cxi_2015!AW$61</f>
        <v>0</v>
      </c>
      <c r="AX91">
        <f>gha_use_cxi_2015!AX32/gha_use_cxi_2015!AX$61</f>
        <v>0</v>
      </c>
      <c r="AY91">
        <f>gha_use_cxi_2015!AY32/gha_use_cxi_2015!AY$61</f>
        <v>0</v>
      </c>
      <c r="AZ91">
        <f>gha_use_cxi_2015!AZ32/gha_use_cxi_2015!AZ$61</f>
        <v>1.5616766251870374E-2</v>
      </c>
      <c r="BA91">
        <f>gha_use_cxi_2015!BA32/gha_use_cxi_2015!BA$61</f>
        <v>6.2213622311392495E-3</v>
      </c>
      <c r="BB91">
        <f>gha_use_cxi_2015!BB32/gha_use_cxi_2015!BB$61</f>
        <v>0</v>
      </c>
      <c r="BC91">
        <f>gha_use_cxi_2015!BC32/gha_use_cxi_2015!BC$61</f>
        <v>0</v>
      </c>
      <c r="BD91">
        <f>gha_use_cxi_2015!BD32/gha_use_cxi_2015!BD$61</f>
        <v>0</v>
      </c>
    </row>
    <row r="92" spans="1:56" x14ac:dyDescent="0.25">
      <c r="A92" t="s">
        <v>89</v>
      </c>
      <c r="B92">
        <f>gha_use_cxi_2015!B33/gha_use_cxi_2015!B$61</f>
        <v>0</v>
      </c>
      <c r="C92">
        <f>gha_use_cxi_2015!C33/gha_use_cxi_2015!C$61</f>
        <v>0</v>
      </c>
      <c r="D92">
        <f>gha_use_cxi_2015!D33/gha_use_cxi_2015!D$61</f>
        <v>0</v>
      </c>
      <c r="E92">
        <f>gha_use_cxi_2015!E33/gha_use_cxi_2015!E$61</f>
        <v>0</v>
      </c>
      <c r="F92">
        <f>gha_use_cxi_2015!F33/gha_use_cxi_2015!F$61</f>
        <v>0</v>
      </c>
      <c r="G92">
        <f>gha_use_cxi_2015!G33/gha_use_cxi_2015!G$61</f>
        <v>0</v>
      </c>
      <c r="H92">
        <f>gha_use_cxi_2015!H33/gha_use_cxi_2015!H$61</f>
        <v>0</v>
      </c>
      <c r="I92">
        <f>gha_use_cxi_2015!I33/gha_use_cxi_2015!I$61</f>
        <v>0</v>
      </c>
      <c r="J92">
        <f>gha_use_cxi_2015!J33/gha_use_cxi_2015!J$61</f>
        <v>0</v>
      </c>
      <c r="K92">
        <f>gha_use_cxi_2015!K33/gha_use_cxi_2015!K$61</f>
        <v>0</v>
      </c>
      <c r="L92">
        <f>gha_use_cxi_2015!L33/gha_use_cxi_2015!L$61</f>
        <v>0</v>
      </c>
      <c r="M92">
        <f>gha_use_cxi_2015!M33/gha_use_cxi_2015!M$61</f>
        <v>0</v>
      </c>
      <c r="N92">
        <f>gha_use_cxi_2015!N33/gha_use_cxi_2015!N$61</f>
        <v>0</v>
      </c>
      <c r="O92">
        <f>gha_use_cxi_2015!O33/gha_use_cxi_2015!O$61</f>
        <v>0</v>
      </c>
      <c r="P92">
        <f>gha_use_cxi_2015!P33/gha_use_cxi_2015!P$61</f>
        <v>0</v>
      </c>
      <c r="Q92">
        <f>gha_use_cxi_2015!Q33/gha_use_cxi_2015!Q$61</f>
        <v>0</v>
      </c>
      <c r="R92">
        <f>gha_use_cxi_2015!R33/gha_use_cxi_2015!R$61</f>
        <v>0</v>
      </c>
      <c r="S92">
        <f>gha_use_cxi_2015!S33/gha_use_cxi_2015!S$61</f>
        <v>0</v>
      </c>
      <c r="T92">
        <f>gha_use_cxi_2015!T33/gha_use_cxi_2015!T$61</f>
        <v>0</v>
      </c>
      <c r="U92">
        <f>gha_use_cxi_2015!U33/gha_use_cxi_2015!U$61</f>
        <v>0</v>
      </c>
      <c r="V92">
        <f>gha_use_cxi_2015!V33/gha_use_cxi_2015!V$61</f>
        <v>0</v>
      </c>
      <c r="W92">
        <f>gha_use_cxi_2015!W33/gha_use_cxi_2015!W$61</f>
        <v>0</v>
      </c>
      <c r="X92">
        <f>gha_use_cxi_2015!X33/gha_use_cxi_2015!X$61</f>
        <v>0</v>
      </c>
      <c r="Y92">
        <f>gha_use_cxi_2015!Y33/gha_use_cxi_2015!Y$61</f>
        <v>0</v>
      </c>
      <c r="Z92">
        <f>gha_use_cxi_2015!Z33/gha_use_cxi_2015!Z$61</f>
        <v>0</v>
      </c>
      <c r="AA92">
        <f>gha_use_cxi_2015!AA33/gha_use_cxi_2015!AA$61</f>
        <v>0</v>
      </c>
      <c r="AB92">
        <f>gha_use_cxi_2015!AB33/gha_use_cxi_2015!AB$61</f>
        <v>0</v>
      </c>
      <c r="AC92">
        <f>gha_use_cxi_2015!AC33/gha_use_cxi_2015!AC$61</f>
        <v>1.0637819034237006E-3</v>
      </c>
      <c r="AD92">
        <f>gha_use_cxi_2015!AD33/gha_use_cxi_2015!AD$61</f>
        <v>0</v>
      </c>
      <c r="AE92">
        <f>gha_use_cxi_2015!AE33/gha_use_cxi_2015!AE$61</f>
        <v>0</v>
      </c>
      <c r="AF92">
        <f>gha_use_cxi_2015!AF33/gha_use_cxi_2015!AF$61</f>
        <v>8.0360433513064378E-2</v>
      </c>
      <c r="AG92">
        <f>gha_use_cxi_2015!AG33/gha_use_cxi_2015!AG$61</f>
        <v>0</v>
      </c>
      <c r="AH92">
        <f>gha_use_cxi_2015!AH33/gha_use_cxi_2015!AH$61</f>
        <v>0</v>
      </c>
      <c r="AI92">
        <f>gha_use_cxi_2015!AI33/gha_use_cxi_2015!AI$61</f>
        <v>0</v>
      </c>
      <c r="AJ92">
        <f>gha_use_cxi_2015!AJ33/gha_use_cxi_2015!AJ$61</f>
        <v>0</v>
      </c>
      <c r="AK92">
        <f>gha_use_cxi_2015!AK33/gha_use_cxi_2015!AK$61</f>
        <v>0</v>
      </c>
      <c r="AL92">
        <f>gha_use_cxi_2015!AL33/gha_use_cxi_2015!AL$61</f>
        <v>0</v>
      </c>
      <c r="AM92">
        <f>gha_use_cxi_2015!AM33/gha_use_cxi_2015!AM$61</f>
        <v>0</v>
      </c>
      <c r="AN92">
        <f>gha_use_cxi_2015!AN33/gha_use_cxi_2015!AN$61</f>
        <v>0</v>
      </c>
      <c r="AO92">
        <f>gha_use_cxi_2015!AO33/gha_use_cxi_2015!AO$61</f>
        <v>0</v>
      </c>
      <c r="AP92">
        <f>gha_use_cxi_2015!AP33/gha_use_cxi_2015!AP$61</f>
        <v>0</v>
      </c>
      <c r="AQ92">
        <f>gha_use_cxi_2015!AQ33/gha_use_cxi_2015!AQ$61</f>
        <v>0</v>
      </c>
      <c r="AR92">
        <f>gha_use_cxi_2015!AR33/gha_use_cxi_2015!AR$61</f>
        <v>0</v>
      </c>
      <c r="AS92">
        <f>gha_use_cxi_2015!AS33/gha_use_cxi_2015!AS$61</f>
        <v>0</v>
      </c>
      <c r="AT92">
        <f>gha_use_cxi_2015!AT33/gha_use_cxi_2015!AT$61</f>
        <v>0</v>
      </c>
      <c r="AU92">
        <f>gha_use_cxi_2015!AU33/gha_use_cxi_2015!AU$61</f>
        <v>0</v>
      </c>
      <c r="AV92">
        <f>gha_use_cxi_2015!AV33/gha_use_cxi_2015!AV$61</f>
        <v>0</v>
      </c>
      <c r="AW92">
        <f>gha_use_cxi_2015!AW33/gha_use_cxi_2015!AW$61</f>
        <v>0</v>
      </c>
      <c r="AX92">
        <f>gha_use_cxi_2015!AX33/gha_use_cxi_2015!AX$61</f>
        <v>0</v>
      </c>
      <c r="AY92">
        <f>gha_use_cxi_2015!AY33/gha_use_cxi_2015!AY$61</f>
        <v>0</v>
      </c>
      <c r="AZ92">
        <f>gha_use_cxi_2015!AZ33/gha_use_cxi_2015!AZ$61</f>
        <v>0</v>
      </c>
      <c r="BA92">
        <f>gha_use_cxi_2015!BA33/gha_use_cxi_2015!BA$61</f>
        <v>0</v>
      </c>
      <c r="BB92">
        <f>gha_use_cxi_2015!BB33/gha_use_cxi_2015!BB$61</f>
        <v>0</v>
      </c>
      <c r="BC92">
        <f>gha_use_cxi_2015!BC33/gha_use_cxi_2015!BC$61</f>
        <v>0</v>
      </c>
      <c r="BD92">
        <f>gha_use_cxi_2015!BD33/gha_use_cxi_2015!BD$61</f>
        <v>0</v>
      </c>
    </row>
    <row r="93" spans="1:56" x14ac:dyDescent="0.25">
      <c r="A93" t="s">
        <v>90</v>
      </c>
      <c r="B93">
        <f>gha_use_cxi_2015!B34/gha_use_cxi_2015!B$61</f>
        <v>2.7168772479597751E-2</v>
      </c>
      <c r="C93">
        <f>gha_use_cxi_2015!C34/gha_use_cxi_2015!C$61</f>
        <v>1.7492183227901824E-2</v>
      </c>
      <c r="D93">
        <f>gha_use_cxi_2015!D34/gha_use_cxi_2015!D$61</f>
        <v>2.8011386925460995E-2</v>
      </c>
      <c r="E93">
        <f>gha_use_cxi_2015!E34/gha_use_cxi_2015!E$61</f>
        <v>1.8881906327739315E-2</v>
      </c>
      <c r="F93">
        <f>gha_use_cxi_2015!F34/gha_use_cxi_2015!F$61</f>
        <v>1.5063705602728378E-2</v>
      </c>
      <c r="G93">
        <f>gha_use_cxi_2015!G34/gha_use_cxi_2015!G$61</f>
        <v>1.9439959419763481E-2</v>
      </c>
      <c r="H93">
        <f>gha_use_cxi_2015!H34/gha_use_cxi_2015!H$61</f>
        <v>2.0919504830810658E-2</v>
      </c>
      <c r="I93">
        <f>gha_use_cxi_2015!I34/gha_use_cxi_2015!I$61</f>
        <v>6.058405051712258E-3</v>
      </c>
      <c r="J93">
        <f>gha_use_cxi_2015!J34/gha_use_cxi_2015!J$61</f>
        <v>1.9256712715451603E-2</v>
      </c>
      <c r="K93">
        <f>gha_use_cxi_2015!K34/gha_use_cxi_2015!K$61</f>
        <v>2.6157330793250094E-2</v>
      </c>
      <c r="L93">
        <f>gha_use_cxi_2015!L34/gha_use_cxi_2015!L$61</f>
        <v>2.7993055690141424E-3</v>
      </c>
      <c r="M93">
        <f>gha_use_cxi_2015!M34/gha_use_cxi_2015!M$61</f>
        <v>8.6244180664520775E-2</v>
      </c>
      <c r="N93">
        <f>gha_use_cxi_2015!N34/gha_use_cxi_2015!N$61</f>
        <v>0</v>
      </c>
      <c r="O93">
        <f>gha_use_cxi_2015!O34/gha_use_cxi_2015!O$61</f>
        <v>2.8377856347312706E-2</v>
      </c>
      <c r="P93">
        <f>gha_use_cxi_2015!P34/gha_use_cxi_2015!P$61</f>
        <v>7.8273217846040136E-3</v>
      </c>
      <c r="Q93">
        <f>gha_use_cxi_2015!Q34/gha_use_cxi_2015!Q$61</f>
        <v>5.8348841896097785E-2</v>
      </c>
      <c r="R93">
        <f>gha_use_cxi_2015!R34/gha_use_cxi_2015!R$61</f>
        <v>0</v>
      </c>
      <c r="S93">
        <f>gha_use_cxi_2015!S34/gha_use_cxi_2015!S$61</f>
        <v>0</v>
      </c>
      <c r="T93">
        <f>gha_use_cxi_2015!T34/gha_use_cxi_2015!T$61</f>
        <v>0</v>
      </c>
      <c r="U93">
        <f>gha_use_cxi_2015!U34/gha_use_cxi_2015!U$61</f>
        <v>0</v>
      </c>
      <c r="V93">
        <f>gha_use_cxi_2015!V34/gha_use_cxi_2015!V$61</f>
        <v>0</v>
      </c>
      <c r="W93">
        <f>gha_use_cxi_2015!W34/gha_use_cxi_2015!W$61</f>
        <v>6.8766938119710829E-4</v>
      </c>
      <c r="X93">
        <f>gha_use_cxi_2015!X34/gha_use_cxi_2015!X$61</f>
        <v>1.9267829909790225E-3</v>
      </c>
      <c r="Y93">
        <f>gha_use_cxi_2015!Y34/gha_use_cxi_2015!Y$61</f>
        <v>0</v>
      </c>
      <c r="Z93">
        <f>gha_use_cxi_2015!Z34/gha_use_cxi_2015!Z$61</f>
        <v>0</v>
      </c>
      <c r="AA93">
        <f>gha_use_cxi_2015!AA34/gha_use_cxi_2015!AA$61</f>
        <v>0</v>
      </c>
      <c r="AB93">
        <f>gha_use_cxi_2015!AB34/gha_use_cxi_2015!AB$61</f>
        <v>4.3636354750715171E-3</v>
      </c>
      <c r="AC93">
        <f>gha_use_cxi_2015!AC34/gha_use_cxi_2015!AC$61</f>
        <v>1.7361388276738554E-2</v>
      </c>
      <c r="AD93">
        <f>gha_use_cxi_2015!AD34/gha_use_cxi_2015!AD$61</f>
        <v>0</v>
      </c>
      <c r="AE93">
        <f>gha_use_cxi_2015!AE34/gha_use_cxi_2015!AE$61</f>
        <v>3.5184495937249992E-3</v>
      </c>
      <c r="AF93">
        <f>gha_use_cxi_2015!AF34/gha_use_cxi_2015!AF$61</f>
        <v>1.5546518781576601E-3</v>
      </c>
      <c r="AG93">
        <f>gha_use_cxi_2015!AG34/gha_use_cxi_2015!AG$61</f>
        <v>7.7920195786745486E-2</v>
      </c>
      <c r="AH93">
        <f>gha_use_cxi_2015!AH34/gha_use_cxi_2015!AH$61</f>
        <v>0.10406212372440456</v>
      </c>
      <c r="AI93">
        <f>gha_use_cxi_2015!AI34/gha_use_cxi_2015!AI$61</f>
        <v>8.3251206407365677E-2</v>
      </c>
      <c r="AJ93">
        <f>gha_use_cxi_2015!AJ34/gha_use_cxi_2015!AJ$61</f>
        <v>1.2298100709197388E-3</v>
      </c>
      <c r="AK93">
        <f>gha_use_cxi_2015!AK34/gha_use_cxi_2015!AK$61</f>
        <v>0</v>
      </c>
      <c r="AL93">
        <f>gha_use_cxi_2015!AL34/gha_use_cxi_2015!AL$61</f>
        <v>2.1314229227993686E-3</v>
      </c>
      <c r="AM93">
        <f>gha_use_cxi_2015!AM34/gha_use_cxi_2015!AM$61</f>
        <v>0</v>
      </c>
      <c r="AN93">
        <f>gha_use_cxi_2015!AN34/gha_use_cxi_2015!AN$61</f>
        <v>0</v>
      </c>
      <c r="AO93">
        <f>gha_use_cxi_2015!AO34/gha_use_cxi_2015!AO$61</f>
        <v>0</v>
      </c>
      <c r="AP93">
        <f>gha_use_cxi_2015!AP34/gha_use_cxi_2015!AP$61</f>
        <v>1.3167659094787239E-2</v>
      </c>
      <c r="AQ93">
        <f>gha_use_cxi_2015!AQ34/gha_use_cxi_2015!AQ$61</f>
        <v>0</v>
      </c>
      <c r="AR93">
        <f>gha_use_cxi_2015!AR34/gha_use_cxi_2015!AR$61</f>
        <v>0</v>
      </c>
      <c r="AS93">
        <f>gha_use_cxi_2015!AS34/gha_use_cxi_2015!AS$61</f>
        <v>0</v>
      </c>
      <c r="AT93">
        <f>gha_use_cxi_2015!AT34/gha_use_cxi_2015!AT$61</f>
        <v>0</v>
      </c>
      <c r="AU93">
        <f>gha_use_cxi_2015!AU34/gha_use_cxi_2015!AU$61</f>
        <v>0</v>
      </c>
      <c r="AV93">
        <f>gha_use_cxi_2015!AV34/gha_use_cxi_2015!AV$61</f>
        <v>1.689094001870735E-3</v>
      </c>
      <c r="AW93">
        <f>gha_use_cxi_2015!AW34/gha_use_cxi_2015!AW$61</f>
        <v>0</v>
      </c>
      <c r="AX93">
        <f>gha_use_cxi_2015!AX34/gha_use_cxi_2015!AX$61</f>
        <v>0</v>
      </c>
      <c r="AY93">
        <f>gha_use_cxi_2015!AY34/gha_use_cxi_2015!AY$61</f>
        <v>0</v>
      </c>
      <c r="AZ93">
        <f>gha_use_cxi_2015!AZ34/gha_use_cxi_2015!AZ$61</f>
        <v>0</v>
      </c>
      <c r="BA93">
        <f>gha_use_cxi_2015!BA34/gha_use_cxi_2015!BA$61</f>
        <v>0</v>
      </c>
      <c r="BB93">
        <f>gha_use_cxi_2015!BB34/gha_use_cxi_2015!BB$61</f>
        <v>0</v>
      </c>
      <c r="BC93">
        <f>gha_use_cxi_2015!BC34/gha_use_cxi_2015!BC$61</f>
        <v>0</v>
      </c>
      <c r="BD93">
        <f>gha_use_cxi_2015!BD34/gha_use_cxi_2015!BD$61</f>
        <v>0</v>
      </c>
    </row>
    <row r="94" spans="1:56" x14ac:dyDescent="0.25">
      <c r="A94" t="s">
        <v>91</v>
      </c>
      <c r="B94">
        <f>gha_use_cxi_2015!B35/gha_use_cxi_2015!B$61</f>
        <v>0</v>
      </c>
      <c r="C94">
        <f>gha_use_cxi_2015!C35/gha_use_cxi_2015!C$61</f>
        <v>0</v>
      </c>
      <c r="D94">
        <f>gha_use_cxi_2015!D35/gha_use_cxi_2015!D$61</f>
        <v>0</v>
      </c>
      <c r="E94">
        <f>gha_use_cxi_2015!E35/gha_use_cxi_2015!E$61</f>
        <v>0</v>
      </c>
      <c r="F94">
        <f>gha_use_cxi_2015!F35/gha_use_cxi_2015!F$61</f>
        <v>0</v>
      </c>
      <c r="G94">
        <f>gha_use_cxi_2015!G35/gha_use_cxi_2015!G$61</f>
        <v>0</v>
      </c>
      <c r="H94">
        <f>gha_use_cxi_2015!H35/gha_use_cxi_2015!H$61</f>
        <v>0</v>
      </c>
      <c r="I94">
        <f>gha_use_cxi_2015!I35/gha_use_cxi_2015!I$61</f>
        <v>0</v>
      </c>
      <c r="J94">
        <f>gha_use_cxi_2015!J35/gha_use_cxi_2015!J$61</f>
        <v>0</v>
      </c>
      <c r="K94">
        <f>gha_use_cxi_2015!K35/gha_use_cxi_2015!K$61</f>
        <v>0</v>
      </c>
      <c r="L94">
        <f>gha_use_cxi_2015!L35/gha_use_cxi_2015!L$61</f>
        <v>0</v>
      </c>
      <c r="M94">
        <f>gha_use_cxi_2015!M35/gha_use_cxi_2015!M$61</f>
        <v>0</v>
      </c>
      <c r="N94">
        <f>gha_use_cxi_2015!N35/gha_use_cxi_2015!N$61</f>
        <v>0</v>
      </c>
      <c r="O94">
        <f>gha_use_cxi_2015!O35/gha_use_cxi_2015!O$61</f>
        <v>0</v>
      </c>
      <c r="P94">
        <f>gha_use_cxi_2015!P35/gha_use_cxi_2015!P$61</f>
        <v>0</v>
      </c>
      <c r="Q94">
        <f>gha_use_cxi_2015!Q35/gha_use_cxi_2015!Q$61</f>
        <v>0</v>
      </c>
      <c r="R94">
        <f>gha_use_cxi_2015!R35/gha_use_cxi_2015!R$61</f>
        <v>0</v>
      </c>
      <c r="S94">
        <f>gha_use_cxi_2015!S35/gha_use_cxi_2015!S$61</f>
        <v>0</v>
      </c>
      <c r="T94">
        <f>gha_use_cxi_2015!T35/gha_use_cxi_2015!T$61</f>
        <v>0</v>
      </c>
      <c r="U94">
        <f>gha_use_cxi_2015!U35/gha_use_cxi_2015!U$61</f>
        <v>0</v>
      </c>
      <c r="V94">
        <f>gha_use_cxi_2015!V35/gha_use_cxi_2015!V$61</f>
        <v>0</v>
      </c>
      <c r="W94">
        <f>gha_use_cxi_2015!W35/gha_use_cxi_2015!W$61</f>
        <v>0</v>
      </c>
      <c r="X94">
        <f>gha_use_cxi_2015!X35/gha_use_cxi_2015!X$61</f>
        <v>0</v>
      </c>
      <c r="Y94">
        <f>gha_use_cxi_2015!Y35/gha_use_cxi_2015!Y$61</f>
        <v>0</v>
      </c>
      <c r="Z94">
        <f>gha_use_cxi_2015!Z35/gha_use_cxi_2015!Z$61</f>
        <v>0</v>
      </c>
      <c r="AA94">
        <f>gha_use_cxi_2015!AA35/gha_use_cxi_2015!AA$61</f>
        <v>0</v>
      </c>
      <c r="AB94">
        <f>gha_use_cxi_2015!AB35/gha_use_cxi_2015!AB$61</f>
        <v>0</v>
      </c>
      <c r="AC94">
        <f>gha_use_cxi_2015!AC35/gha_use_cxi_2015!AC$61</f>
        <v>0</v>
      </c>
      <c r="AD94">
        <f>gha_use_cxi_2015!AD35/gha_use_cxi_2015!AD$61</f>
        <v>0</v>
      </c>
      <c r="AE94">
        <f>gha_use_cxi_2015!AE35/gha_use_cxi_2015!AE$61</f>
        <v>2.5816798110658715E-3</v>
      </c>
      <c r="AF94">
        <f>gha_use_cxi_2015!AF35/gha_use_cxi_2015!AF$61</f>
        <v>0</v>
      </c>
      <c r="AG94">
        <f>gha_use_cxi_2015!AG35/gha_use_cxi_2015!AG$61</f>
        <v>2.4994266076972327E-3</v>
      </c>
      <c r="AH94">
        <f>gha_use_cxi_2015!AH35/gha_use_cxi_2015!AH$61</f>
        <v>0.14421870570810971</v>
      </c>
      <c r="AI94">
        <f>gha_use_cxi_2015!AI35/gha_use_cxi_2015!AI$61</f>
        <v>0</v>
      </c>
      <c r="AJ94">
        <f>gha_use_cxi_2015!AJ35/gha_use_cxi_2015!AJ$61</f>
        <v>1.1498283983429197E-3</v>
      </c>
      <c r="AK94">
        <f>gha_use_cxi_2015!AK35/gha_use_cxi_2015!AK$61</f>
        <v>0</v>
      </c>
      <c r="AL94">
        <f>gha_use_cxi_2015!AL35/gha_use_cxi_2015!AL$61</f>
        <v>0</v>
      </c>
      <c r="AM94">
        <f>gha_use_cxi_2015!AM35/gha_use_cxi_2015!AM$61</f>
        <v>0</v>
      </c>
      <c r="AN94">
        <f>gha_use_cxi_2015!AN35/gha_use_cxi_2015!AN$61</f>
        <v>0</v>
      </c>
      <c r="AO94">
        <f>gha_use_cxi_2015!AO35/gha_use_cxi_2015!AO$61</f>
        <v>0</v>
      </c>
      <c r="AP94">
        <f>gha_use_cxi_2015!AP35/gha_use_cxi_2015!AP$61</f>
        <v>0</v>
      </c>
      <c r="AQ94">
        <f>gha_use_cxi_2015!AQ35/gha_use_cxi_2015!AQ$61</f>
        <v>4.8231129692527632E-3</v>
      </c>
      <c r="AR94">
        <f>gha_use_cxi_2015!AR35/gha_use_cxi_2015!AR$61</f>
        <v>0</v>
      </c>
      <c r="AS94">
        <f>gha_use_cxi_2015!AS35/gha_use_cxi_2015!AS$61</f>
        <v>0</v>
      </c>
      <c r="AT94">
        <f>gha_use_cxi_2015!AT35/gha_use_cxi_2015!AT$61</f>
        <v>0</v>
      </c>
      <c r="AU94">
        <f>gha_use_cxi_2015!AU35/gha_use_cxi_2015!AU$61</f>
        <v>0</v>
      </c>
      <c r="AV94">
        <f>gha_use_cxi_2015!AV35/gha_use_cxi_2015!AV$61</f>
        <v>0</v>
      </c>
      <c r="AW94">
        <f>gha_use_cxi_2015!AW35/gha_use_cxi_2015!AW$61</f>
        <v>0</v>
      </c>
      <c r="AX94">
        <f>gha_use_cxi_2015!AX35/gha_use_cxi_2015!AX$61</f>
        <v>0</v>
      </c>
      <c r="AY94">
        <f>gha_use_cxi_2015!AY35/gha_use_cxi_2015!AY$61</f>
        <v>1.250528060397337E-2</v>
      </c>
      <c r="AZ94">
        <f>gha_use_cxi_2015!AZ35/gha_use_cxi_2015!AZ$61</f>
        <v>2.8436926605576097E-2</v>
      </c>
      <c r="BA94">
        <f>gha_use_cxi_2015!BA35/gha_use_cxi_2015!BA$61</f>
        <v>0</v>
      </c>
      <c r="BB94">
        <f>gha_use_cxi_2015!BB35/gha_use_cxi_2015!BB$61</f>
        <v>6.1532992869169384E-2</v>
      </c>
      <c r="BC94">
        <f>gha_use_cxi_2015!BC35/gha_use_cxi_2015!BC$61</f>
        <v>0</v>
      </c>
      <c r="BD94">
        <f>gha_use_cxi_2015!BD35/gha_use_cxi_2015!BD$61</f>
        <v>1.2678778456500048E-3</v>
      </c>
    </row>
    <row r="95" spans="1:56" x14ac:dyDescent="0.25">
      <c r="A95" t="s">
        <v>92</v>
      </c>
      <c r="B95">
        <f>gha_use_cxi_2015!B36/gha_use_cxi_2015!B$61</f>
        <v>0</v>
      </c>
      <c r="C95">
        <f>gha_use_cxi_2015!C36/gha_use_cxi_2015!C$61</f>
        <v>0</v>
      </c>
      <c r="D95">
        <f>gha_use_cxi_2015!D36/gha_use_cxi_2015!D$61</f>
        <v>0</v>
      </c>
      <c r="E95">
        <f>gha_use_cxi_2015!E36/gha_use_cxi_2015!E$61</f>
        <v>0</v>
      </c>
      <c r="F95">
        <f>gha_use_cxi_2015!F36/gha_use_cxi_2015!F$61</f>
        <v>0</v>
      </c>
      <c r="G95">
        <f>gha_use_cxi_2015!G36/gha_use_cxi_2015!G$61</f>
        <v>0</v>
      </c>
      <c r="H95">
        <f>gha_use_cxi_2015!H36/gha_use_cxi_2015!H$61</f>
        <v>0</v>
      </c>
      <c r="I95">
        <f>gha_use_cxi_2015!I36/gha_use_cxi_2015!I$61</f>
        <v>0</v>
      </c>
      <c r="J95">
        <f>gha_use_cxi_2015!J36/gha_use_cxi_2015!J$61</f>
        <v>0</v>
      </c>
      <c r="K95">
        <f>gha_use_cxi_2015!K36/gha_use_cxi_2015!K$61</f>
        <v>0</v>
      </c>
      <c r="L95">
        <f>gha_use_cxi_2015!L36/gha_use_cxi_2015!L$61</f>
        <v>0</v>
      </c>
      <c r="M95">
        <f>gha_use_cxi_2015!M36/gha_use_cxi_2015!M$61</f>
        <v>0</v>
      </c>
      <c r="N95">
        <f>gha_use_cxi_2015!N36/gha_use_cxi_2015!N$61</f>
        <v>0</v>
      </c>
      <c r="O95">
        <f>gha_use_cxi_2015!O36/gha_use_cxi_2015!O$61</f>
        <v>0</v>
      </c>
      <c r="P95">
        <f>gha_use_cxi_2015!P36/gha_use_cxi_2015!P$61</f>
        <v>0</v>
      </c>
      <c r="Q95">
        <f>gha_use_cxi_2015!Q36/gha_use_cxi_2015!Q$61</f>
        <v>0</v>
      </c>
      <c r="R95">
        <f>gha_use_cxi_2015!R36/gha_use_cxi_2015!R$61</f>
        <v>0</v>
      </c>
      <c r="S95">
        <f>gha_use_cxi_2015!S36/gha_use_cxi_2015!S$61</f>
        <v>0</v>
      </c>
      <c r="T95">
        <f>gha_use_cxi_2015!T36/gha_use_cxi_2015!T$61</f>
        <v>0</v>
      </c>
      <c r="U95">
        <f>gha_use_cxi_2015!U36/gha_use_cxi_2015!U$61</f>
        <v>0</v>
      </c>
      <c r="V95">
        <f>gha_use_cxi_2015!V36/gha_use_cxi_2015!V$61</f>
        <v>0</v>
      </c>
      <c r="W95">
        <f>gha_use_cxi_2015!W36/gha_use_cxi_2015!W$61</f>
        <v>0</v>
      </c>
      <c r="X95">
        <f>gha_use_cxi_2015!X36/gha_use_cxi_2015!X$61</f>
        <v>0</v>
      </c>
      <c r="Y95">
        <f>gha_use_cxi_2015!Y36/gha_use_cxi_2015!Y$61</f>
        <v>0</v>
      </c>
      <c r="Z95">
        <f>gha_use_cxi_2015!Z36/gha_use_cxi_2015!Z$61</f>
        <v>0</v>
      </c>
      <c r="AA95">
        <f>gha_use_cxi_2015!AA36/gha_use_cxi_2015!AA$61</f>
        <v>0</v>
      </c>
      <c r="AB95">
        <f>gha_use_cxi_2015!AB36/gha_use_cxi_2015!AB$61</f>
        <v>0</v>
      </c>
      <c r="AC95">
        <f>gha_use_cxi_2015!AC36/gha_use_cxi_2015!AC$61</f>
        <v>0</v>
      </c>
      <c r="AD95">
        <f>gha_use_cxi_2015!AD36/gha_use_cxi_2015!AD$61</f>
        <v>0</v>
      </c>
      <c r="AE95">
        <f>gha_use_cxi_2015!AE36/gha_use_cxi_2015!AE$61</f>
        <v>0</v>
      </c>
      <c r="AF95">
        <f>gha_use_cxi_2015!AF36/gha_use_cxi_2015!AF$61</f>
        <v>0</v>
      </c>
      <c r="AG95">
        <f>gha_use_cxi_2015!AG36/gha_use_cxi_2015!AG$61</f>
        <v>0</v>
      </c>
      <c r="AH95">
        <f>gha_use_cxi_2015!AH36/gha_use_cxi_2015!AH$61</f>
        <v>0</v>
      </c>
      <c r="AI95">
        <f>gha_use_cxi_2015!AI36/gha_use_cxi_2015!AI$61</f>
        <v>0.32888596135029974</v>
      </c>
      <c r="AJ95">
        <f>gha_use_cxi_2015!AJ36/gha_use_cxi_2015!AJ$61</f>
        <v>0</v>
      </c>
      <c r="AK95">
        <f>gha_use_cxi_2015!AK36/gha_use_cxi_2015!AK$61</f>
        <v>0</v>
      </c>
      <c r="AL95">
        <f>gha_use_cxi_2015!AL36/gha_use_cxi_2015!AL$61</f>
        <v>2.4982861851908875E-3</v>
      </c>
      <c r="AM95">
        <f>gha_use_cxi_2015!AM36/gha_use_cxi_2015!AM$61</f>
        <v>0</v>
      </c>
      <c r="AN95">
        <f>gha_use_cxi_2015!AN36/gha_use_cxi_2015!AN$61</f>
        <v>0</v>
      </c>
      <c r="AO95">
        <f>gha_use_cxi_2015!AO36/gha_use_cxi_2015!AO$61</f>
        <v>0</v>
      </c>
      <c r="AP95">
        <f>gha_use_cxi_2015!AP36/gha_use_cxi_2015!AP$61</f>
        <v>0</v>
      </c>
      <c r="AQ95">
        <f>gha_use_cxi_2015!AQ36/gha_use_cxi_2015!AQ$61</f>
        <v>0</v>
      </c>
      <c r="AR95">
        <f>gha_use_cxi_2015!AR36/gha_use_cxi_2015!AR$61</f>
        <v>0</v>
      </c>
      <c r="AS95">
        <f>gha_use_cxi_2015!AS36/gha_use_cxi_2015!AS$61</f>
        <v>0</v>
      </c>
      <c r="AT95">
        <f>gha_use_cxi_2015!AT36/gha_use_cxi_2015!AT$61</f>
        <v>0</v>
      </c>
      <c r="AU95">
        <f>gha_use_cxi_2015!AU36/gha_use_cxi_2015!AU$61</f>
        <v>0</v>
      </c>
      <c r="AV95">
        <f>gha_use_cxi_2015!AV36/gha_use_cxi_2015!AV$61</f>
        <v>0</v>
      </c>
      <c r="AW95">
        <f>gha_use_cxi_2015!AW36/gha_use_cxi_2015!AW$61</f>
        <v>0</v>
      </c>
      <c r="AX95">
        <f>gha_use_cxi_2015!AX36/gha_use_cxi_2015!AX$61</f>
        <v>0</v>
      </c>
      <c r="AY95">
        <f>gha_use_cxi_2015!AY36/gha_use_cxi_2015!AY$61</f>
        <v>0</v>
      </c>
      <c r="AZ95">
        <f>gha_use_cxi_2015!AZ36/gha_use_cxi_2015!AZ$61</f>
        <v>0</v>
      </c>
      <c r="BA95">
        <f>gha_use_cxi_2015!BA36/gha_use_cxi_2015!BA$61</f>
        <v>0</v>
      </c>
      <c r="BB95">
        <f>gha_use_cxi_2015!BB36/gha_use_cxi_2015!BB$61</f>
        <v>0</v>
      </c>
      <c r="BC95">
        <f>gha_use_cxi_2015!BC36/gha_use_cxi_2015!BC$61</f>
        <v>0</v>
      </c>
      <c r="BD95">
        <f>gha_use_cxi_2015!BD36/gha_use_cxi_2015!BD$61</f>
        <v>1.3672369037665607E-3</v>
      </c>
    </row>
    <row r="96" spans="1:56" x14ac:dyDescent="0.25">
      <c r="A96" t="s">
        <v>93</v>
      </c>
      <c r="B96">
        <f>gha_use_cxi_2015!B37/gha_use_cxi_2015!B$61</f>
        <v>9.4053624566445334E-3</v>
      </c>
      <c r="C96">
        <f>gha_use_cxi_2015!C37/gha_use_cxi_2015!C$61</f>
        <v>5.2195226474100508E-3</v>
      </c>
      <c r="D96">
        <f>gha_use_cxi_2015!D37/gha_use_cxi_2015!D$61</f>
        <v>0</v>
      </c>
      <c r="E96">
        <f>gha_use_cxi_2015!E37/gha_use_cxi_2015!E$61</f>
        <v>0</v>
      </c>
      <c r="F96">
        <f>gha_use_cxi_2015!F37/gha_use_cxi_2015!F$61</f>
        <v>6.7642143786161056E-3</v>
      </c>
      <c r="G96">
        <f>gha_use_cxi_2015!G37/gha_use_cxi_2015!G$61</f>
        <v>4.4508485395791664E-3</v>
      </c>
      <c r="H96">
        <f>gha_use_cxi_2015!H37/gha_use_cxi_2015!H$61</f>
        <v>4.3523196848654988E-3</v>
      </c>
      <c r="I96">
        <f>gha_use_cxi_2015!I37/gha_use_cxi_2015!I$61</f>
        <v>0</v>
      </c>
      <c r="J96">
        <f>gha_use_cxi_2015!J37/gha_use_cxi_2015!J$61</f>
        <v>3.6921944814555887E-3</v>
      </c>
      <c r="K96">
        <f>gha_use_cxi_2015!K37/gha_use_cxi_2015!K$61</f>
        <v>1.6064085225736798E-3</v>
      </c>
      <c r="L96">
        <f>gha_use_cxi_2015!L37/gha_use_cxi_2015!L$61</f>
        <v>1.2298282257454465E-3</v>
      </c>
      <c r="M96">
        <f>gha_use_cxi_2015!M37/gha_use_cxi_2015!M$61</f>
        <v>0</v>
      </c>
      <c r="N96">
        <f>gha_use_cxi_2015!N37/gha_use_cxi_2015!N$61</f>
        <v>3.8070261652450332E-3</v>
      </c>
      <c r="O96">
        <f>gha_use_cxi_2015!O37/gha_use_cxi_2015!O$61</f>
        <v>0</v>
      </c>
      <c r="P96">
        <f>gha_use_cxi_2015!P37/gha_use_cxi_2015!P$61</f>
        <v>2.4092677302854889E-3</v>
      </c>
      <c r="Q96">
        <f>gha_use_cxi_2015!Q37/gha_use_cxi_2015!Q$61</f>
        <v>3.5131608779882775E-3</v>
      </c>
      <c r="R96">
        <f>gha_use_cxi_2015!R37/gha_use_cxi_2015!R$61</f>
        <v>5.152339777708426E-3</v>
      </c>
      <c r="S96">
        <f>gha_use_cxi_2015!S37/gha_use_cxi_2015!S$61</f>
        <v>9.6370561362496068E-3</v>
      </c>
      <c r="T96">
        <f>gha_use_cxi_2015!T37/gha_use_cxi_2015!T$61</f>
        <v>2.1494302623717598E-2</v>
      </c>
      <c r="U96">
        <f>gha_use_cxi_2015!U37/gha_use_cxi_2015!U$61</f>
        <v>0</v>
      </c>
      <c r="V96">
        <f>gha_use_cxi_2015!V37/gha_use_cxi_2015!V$61</f>
        <v>0</v>
      </c>
      <c r="W96">
        <f>gha_use_cxi_2015!W37/gha_use_cxi_2015!W$61</f>
        <v>0</v>
      </c>
      <c r="X96">
        <f>gha_use_cxi_2015!X37/gha_use_cxi_2015!X$61</f>
        <v>0</v>
      </c>
      <c r="Y96">
        <f>gha_use_cxi_2015!Y37/gha_use_cxi_2015!Y$61</f>
        <v>1.8723379767180703E-3</v>
      </c>
      <c r="Z96">
        <f>gha_use_cxi_2015!Z37/gha_use_cxi_2015!Z$61</f>
        <v>1.702224892822838E-3</v>
      </c>
      <c r="AA96">
        <f>gha_use_cxi_2015!AA37/gha_use_cxi_2015!AA$61</f>
        <v>0</v>
      </c>
      <c r="AB96">
        <f>gha_use_cxi_2015!AB37/gha_use_cxi_2015!AB$61</f>
        <v>0</v>
      </c>
      <c r="AC96">
        <f>gha_use_cxi_2015!AC37/gha_use_cxi_2015!AC$61</f>
        <v>2.7769610648750139E-3</v>
      </c>
      <c r="AD96">
        <f>gha_use_cxi_2015!AD37/gha_use_cxi_2015!AD$61</f>
        <v>5.7494749267715901E-3</v>
      </c>
      <c r="AE96">
        <f>gha_use_cxi_2015!AE37/gha_use_cxi_2015!AE$61</f>
        <v>1.3818541191723703E-2</v>
      </c>
      <c r="AF96">
        <f>gha_use_cxi_2015!AF37/gha_use_cxi_2015!AF$61</f>
        <v>3.5531508117031325E-2</v>
      </c>
      <c r="AG96">
        <f>gha_use_cxi_2015!AG37/gha_use_cxi_2015!AG$61</f>
        <v>4.1246202389513958E-3</v>
      </c>
      <c r="AH96">
        <f>gha_use_cxi_2015!AH37/gha_use_cxi_2015!AH$61</f>
        <v>0</v>
      </c>
      <c r="AI96">
        <f>gha_use_cxi_2015!AI37/gha_use_cxi_2015!AI$61</f>
        <v>2.0014312013072657E-2</v>
      </c>
      <c r="AJ96">
        <f>gha_use_cxi_2015!AJ37/gha_use_cxi_2015!AJ$61</f>
        <v>6.2202270355001713E-2</v>
      </c>
      <c r="AK96">
        <f>gha_use_cxi_2015!AK37/gha_use_cxi_2015!AK$61</f>
        <v>0</v>
      </c>
      <c r="AL96">
        <f>gha_use_cxi_2015!AL37/gha_use_cxi_2015!AL$61</f>
        <v>1.5159369168523321E-2</v>
      </c>
      <c r="AM96">
        <f>gha_use_cxi_2015!AM37/gha_use_cxi_2015!AM$61</f>
        <v>1.4164499580377039E-2</v>
      </c>
      <c r="AN96">
        <f>gha_use_cxi_2015!AN37/gha_use_cxi_2015!AN$61</f>
        <v>5.3263759398725135E-3</v>
      </c>
      <c r="AO96">
        <f>gha_use_cxi_2015!AO37/gha_use_cxi_2015!AO$61</f>
        <v>9.6837241661574355E-2</v>
      </c>
      <c r="AP96">
        <f>gha_use_cxi_2015!AP37/gha_use_cxi_2015!AP$61</f>
        <v>0.23654710503669166</v>
      </c>
      <c r="AQ96">
        <f>gha_use_cxi_2015!AQ37/gha_use_cxi_2015!AQ$61</f>
        <v>2.5709670821626412E-3</v>
      </c>
      <c r="AR96">
        <f>gha_use_cxi_2015!AR37/gha_use_cxi_2015!AR$61</f>
        <v>0</v>
      </c>
      <c r="AS96">
        <f>gha_use_cxi_2015!AS37/gha_use_cxi_2015!AS$61</f>
        <v>5.3903083189001312E-2</v>
      </c>
      <c r="AT96">
        <f>gha_use_cxi_2015!AT37/gha_use_cxi_2015!AT$61</f>
        <v>1.118068473025937E-2</v>
      </c>
      <c r="AU96">
        <f>gha_use_cxi_2015!AU37/gha_use_cxi_2015!AU$61</f>
        <v>0</v>
      </c>
      <c r="AV96">
        <f>gha_use_cxi_2015!AV37/gha_use_cxi_2015!AV$61</f>
        <v>0</v>
      </c>
      <c r="AW96">
        <f>gha_use_cxi_2015!AW37/gha_use_cxi_2015!AW$61</f>
        <v>6.6943481420533406E-3</v>
      </c>
      <c r="AX96">
        <f>gha_use_cxi_2015!AX37/gha_use_cxi_2015!AX$61</f>
        <v>2.3375208654073061E-2</v>
      </c>
      <c r="AY96">
        <f>gha_use_cxi_2015!AY37/gha_use_cxi_2015!AY$61</f>
        <v>0</v>
      </c>
      <c r="AZ96">
        <f>gha_use_cxi_2015!AZ37/gha_use_cxi_2015!AZ$61</f>
        <v>1.4897479200403484E-2</v>
      </c>
      <c r="BA96">
        <f>gha_use_cxi_2015!BA37/gha_use_cxi_2015!BA$61</f>
        <v>1.0849234794701105E-2</v>
      </c>
      <c r="BB96">
        <f>gha_use_cxi_2015!BB37/gha_use_cxi_2015!BB$61</f>
        <v>3.0232032961870551E-2</v>
      </c>
      <c r="BC96">
        <f>gha_use_cxi_2015!BC37/gha_use_cxi_2015!BC$61</f>
        <v>1.6810396535509992E-2</v>
      </c>
      <c r="BD96">
        <f>gha_use_cxi_2015!BD37/gha_use_cxi_2015!BD$61</f>
        <v>1.0350814531763391E-3</v>
      </c>
    </row>
    <row r="97" spans="1:56" x14ac:dyDescent="0.25">
      <c r="A97" t="s">
        <v>94</v>
      </c>
      <c r="B97">
        <f>gha_use_cxi_2015!B38/gha_use_cxi_2015!B$61</f>
        <v>0</v>
      </c>
      <c r="C97">
        <f>gha_use_cxi_2015!C38/gha_use_cxi_2015!C$61</f>
        <v>0</v>
      </c>
      <c r="D97">
        <f>gha_use_cxi_2015!D38/gha_use_cxi_2015!D$61</f>
        <v>0</v>
      </c>
      <c r="E97">
        <f>gha_use_cxi_2015!E38/gha_use_cxi_2015!E$61</f>
        <v>0</v>
      </c>
      <c r="F97">
        <f>gha_use_cxi_2015!F38/gha_use_cxi_2015!F$61</f>
        <v>0</v>
      </c>
      <c r="G97">
        <f>gha_use_cxi_2015!G38/gha_use_cxi_2015!G$61</f>
        <v>8.1270662377980682E-3</v>
      </c>
      <c r="H97">
        <f>gha_use_cxi_2015!H38/gha_use_cxi_2015!H$61</f>
        <v>0</v>
      </c>
      <c r="I97">
        <f>gha_use_cxi_2015!I38/gha_use_cxi_2015!I$61</f>
        <v>0</v>
      </c>
      <c r="J97">
        <f>gha_use_cxi_2015!J38/gha_use_cxi_2015!J$61</f>
        <v>0</v>
      </c>
      <c r="K97">
        <f>gha_use_cxi_2015!K38/gha_use_cxi_2015!K$61</f>
        <v>5.3176933526981149E-2</v>
      </c>
      <c r="L97">
        <f>gha_use_cxi_2015!L38/gha_use_cxi_2015!L$61</f>
        <v>0</v>
      </c>
      <c r="M97">
        <f>gha_use_cxi_2015!M38/gha_use_cxi_2015!M$61</f>
        <v>0</v>
      </c>
      <c r="N97">
        <f>gha_use_cxi_2015!N38/gha_use_cxi_2015!N$61</f>
        <v>0</v>
      </c>
      <c r="O97">
        <f>gha_use_cxi_2015!O38/gha_use_cxi_2015!O$61</f>
        <v>1.8438321232191905E-2</v>
      </c>
      <c r="P97">
        <f>gha_use_cxi_2015!P38/gha_use_cxi_2015!P$61</f>
        <v>0</v>
      </c>
      <c r="Q97">
        <f>gha_use_cxi_2015!Q38/gha_use_cxi_2015!Q$61</f>
        <v>8.3331271214551594E-3</v>
      </c>
      <c r="R97">
        <f>gha_use_cxi_2015!R38/gha_use_cxi_2015!R$61</f>
        <v>1.7824897461276717E-2</v>
      </c>
      <c r="S97">
        <f>gha_use_cxi_2015!S38/gha_use_cxi_2015!S$61</f>
        <v>9.2193900036070236E-3</v>
      </c>
      <c r="T97">
        <f>gha_use_cxi_2015!T38/gha_use_cxi_2015!T$61</f>
        <v>6.2753075324387245E-2</v>
      </c>
      <c r="U97">
        <f>gha_use_cxi_2015!U38/gha_use_cxi_2015!U$61</f>
        <v>0.10376850781490995</v>
      </c>
      <c r="V97">
        <f>gha_use_cxi_2015!V38/gha_use_cxi_2015!V$61</f>
        <v>7.126803520555372E-2</v>
      </c>
      <c r="W97">
        <f>gha_use_cxi_2015!W38/gha_use_cxi_2015!W$61</f>
        <v>2.30547044004571E-2</v>
      </c>
      <c r="X97">
        <f>gha_use_cxi_2015!X38/gha_use_cxi_2015!X$61</f>
        <v>6.3087331226891613E-2</v>
      </c>
      <c r="Y97">
        <f>gha_use_cxi_2015!Y38/gha_use_cxi_2015!Y$61</f>
        <v>1.1496158521939342E-2</v>
      </c>
      <c r="Z97">
        <f>gha_use_cxi_2015!Z38/gha_use_cxi_2015!Z$61</f>
        <v>2.7854841493536675E-2</v>
      </c>
      <c r="AA97">
        <f>gha_use_cxi_2015!AA38/gha_use_cxi_2015!AA$61</f>
        <v>6.5099462881592863E-3</v>
      </c>
      <c r="AB97">
        <f>gha_use_cxi_2015!AB38/gha_use_cxi_2015!AB$61</f>
        <v>1.1361267775405139E-2</v>
      </c>
      <c r="AC97">
        <f>gha_use_cxi_2015!AC38/gha_use_cxi_2015!AC$61</f>
        <v>8.6745567859040657E-3</v>
      </c>
      <c r="AD97">
        <f>gha_use_cxi_2015!AD38/gha_use_cxi_2015!AD$61</f>
        <v>3.3046282030088796E-2</v>
      </c>
      <c r="AE97">
        <f>gha_use_cxi_2015!AE38/gha_use_cxi_2015!AE$61</f>
        <v>2.546464172150659E-2</v>
      </c>
      <c r="AF97">
        <f>gha_use_cxi_2015!AF38/gha_use_cxi_2015!AF$61</f>
        <v>3.9227029527664208E-2</v>
      </c>
      <c r="AG97">
        <f>gha_use_cxi_2015!AG38/gha_use_cxi_2015!AG$61</f>
        <v>7.4936564778025239E-2</v>
      </c>
      <c r="AH97">
        <f>gha_use_cxi_2015!AH38/gha_use_cxi_2015!AH$61</f>
        <v>2.4015475306223319E-2</v>
      </c>
      <c r="AI97">
        <f>gha_use_cxi_2015!AI38/gha_use_cxi_2015!AI$61</f>
        <v>5.7086136272892895E-3</v>
      </c>
      <c r="AJ97">
        <f>gha_use_cxi_2015!AJ38/gha_use_cxi_2015!AJ$61</f>
        <v>2.5681049438574334E-2</v>
      </c>
      <c r="AK97">
        <f>gha_use_cxi_2015!AK38/gha_use_cxi_2015!AK$61</f>
        <v>0.11120662667301869</v>
      </c>
      <c r="AL97">
        <f>gha_use_cxi_2015!AL38/gha_use_cxi_2015!AL$61</f>
        <v>1.5549719944216065E-2</v>
      </c>
      <c r="AM97">
        <f>gha_use_cxi_2015!AM38/gha_use_cxi_2015!AM$61</f>
        <v>1.148088414910246E-2</v>
      </c>
      <c r="AN97">
        <f>gha_use_cxi_2015!AN38/gha_use_cxi_2015!AN$61</f>
        <v>2.7659521587318762E-2</v>
      </c>
      <c r="AO97">
        <f>gha_use_cxi_2015!AO38/gha_use_cxi_2015!AO$61</f>
        <v>1.2737126737837083E-2</v>
      </c>
      <c r="AP97">
        <f>gha_use_cxi_2015!AP38/gha_use_cxi_2015!AP$61</f>
        <v>8.3112019949923739E-3</v>
      </c>
      <c r="AQ97">
        <f>gha_use_cxi_2015!AQ38/gha_use_cxi_2015!AQ$61</f>
        <v>6.4550759842586153E-2</v>
      </c>
      <c r="AR97">
        <f>gha_use_cxi_2015!AR38/gha_use_cxi_2015!AR$61</f>
        <v>7.0688211459362105E-2</v>
      </c>
      <c r="AS97">
        <f>gha_use_cxi_2015!AS38/gha_use_cxi_2015!AS$61</f>
        <v>5.5660771777338962E-3</v>
      </c>
      <c r="AT97">
        <f>gha_use_cxi_2015!AT38/gha_use_cxi_2015!AT$61</f>
        <v>1.5735010805350801E-2</v>
      </c>
      <c r="AU97">
        <f>gha_use_cxi_2015!AU38/gha_use_cxi_2015!AU$61</f>
        <v>0.20856040749083554</v>
      </c>
      <c r="AV97">
        <f>gha_use_cxi_2015!AV38/gha_use_cxi_2015!AV$61</f>
        <v>3.8743558725583748E-3</v>
      </c>
      <c r="AW97">
        <f>gha_use_cxi_2015!AW38/gha_use_cxi_2015!AW$61</f>
        <v>1.0053502232586303E-2</v>
      </c>
      <c r="AX97">
        <f>gha_use_cxi_2015!AX38/gha_use_cxi_2015!AX$61</f>
        <v>2.9432285612246158E-3</v>
      </c>
      <c r="AY97">
        <f>gha_use_cxi_2015!AY38/gha_use_cxi_2015!AY$61</f>
        <v>0</v>
      </c>
      <c r="AZ97">
        <f>gha_use_cxi_2015!AZ38/gha_use_cxi_2015!AZ$61</f>
        <v>4.0663303418911473E-2</v>
      </c>
      <c r="BA97">
        <f>gha_use_cxi_2015!BA38/gha_use_cxi_2015!BA$61</f>
        <v>0</v>
      </c>
      <c r="BB97">
        <f>gha_use_cxi_2015!BB38/gha_use_cxi_2015!BB$61</f>
        <v>0</v>
      </c>
      <c r="BC97">
        <f>gha_use_cxi_2015!BC38/gha_use_cxi_2015!BC$61</f>
        <v>4.0246265573756435E-2</v>
      </c>
      <c r="BD97">
        <f>gha_use_cxi_2015!BD38/gha_use_cxi_2015!BD$61</f>
        <v>2.8078657695669581E-2</v>
      </c>
    </row>
    <row r="98" spans="1:56" x14ac:dyDescent="0.25">
      <c r="A98" t="s">
        <v>95</v>
      </c>
      <c r="B98">
        <f>gha_use_cxi_2015!B39/gha_use_cxi_2015!B$61</f>
        <v>6.3557287552263433E-2</v>
      </c>
      <c r="C98">
        <f>gha_use_cxi_2015!C39/gha_use_cxi_2015!C$61</f>
        <v>2.6239360189876703E-3</v>
      </c>
      <c r="D98">
        <f>gha_use_cxi_2015!D39/gha_use_cxi_2015!D$61</f>
        <v>2.3907056204230545E-2</v>
      </c>
      <c r="E98">
        <f>gha_use_cxi_2015!E39/gha_use_cxi_2015!E$61</f>
        <v>3.164824772022478E-2</v>
      </c>
      <c r="F98">
        <f>gha_use_cxi_2015!F39/gha_use_cxi_2015!F$61</f>
        <v>1.7087917732346628E-3</v>
      </c>
      <c r="G98">
        <f>gha_use_cxi_2015!G39/gha_use_cxi_2015!G$61</f>
        <v>0.10564214686966179</v>
      </c>
      <c r="H98">
        <f>gha_use_cxi_2015!H39/gha_use_cxi_2015!H$61</f>
        <v>0</v>
      </c>
      <c r="I98">
        <f>gha_use_cxi_2015!I39/gha_use_cxi_2015!I$61</f>
        <v>0</v>
      </c>
      <c r="J98">
        <f>gha_use_cxi_2015!J39/gha_use_cxi_2015!J$61</f>
        <v>2.4043539751328689E-2</v>
      </c>
      <c r="K98">
        <f>gha_use_cxi_2015!K39/gha_use_cxi_2015!K$61</f>
        <v>8.7046682798391589E-2</v>
      </c>
      <c r="L98">
        <f>gha_use_cxi_2015!L39/gha_use_cxi_2015!L$61</f>
        <v>8.3297049622750932E-2</v>
      </c>
      <c r="M98">
        <f>gha_use_cxi_2015!M39/gha_use_cxi_2015!M$61</f>
        <v>0.15422858876084403</v>
      </c>
      <c r="N98">
        <f>gha_use_cxi_2015!N39/gha_use_cxi_2015!N$61</f>
        <v>0</v>
      </c>
      <c r="O98">
        <f>gha_use_cxi_2015!O39/gha_use_cxi_2015!O$61</f>
        <v>8.4825381152780058E-2</v>
      </c>
      <c r="P98">
        <f>gha_use_cxi_2015!P39/gha_use_cxi_2015!P$61</f>
        <v>0.19240154528032086</v>
      </c>
      <c r="Q98">
        <f>gha_use_cxi_2015!Q39/gha_use_cxi_2015!Q$61</f>
        <v>9.5824542265535731E-2</v>
      </c>
      <c r="R98">
        <f>gha_use_cxi_2015!R39/gha_use_cxi_2015!R$61</f>
        <v>2.7848002724355916E-2</v>
      </c>
      <c r="S98">
        <f>gha_use_cxi_2015!S39/gha_use_cxi_2015!S$61</f>
        <v>2.5699540646189997E-2</v>
      </c>
      <c r="T98">
        <f>gha_use_cxi_2015!T39/gha_use_cxi_2015!T$61</f>
        <v>2.0006484782815172E-2</v>
      </c>
      <c r="U98">
        <f>gha_use_cxi_2015!U39/gha_use_cxi_2015!U$61</f>
        <v>3.0567168896810392E-2</v>
      </c>
      <c r="V98">
        <f>gha_use_cxi_2015!V39/gha_use_cxi_2015!V$61</f>
        <v>1.1949916523779995E-2</v>
      </c>
      <c r="W98">
        <f>gha_use_cxi_2015!W39/gha_use_cxi_2015!W$61</f>
        <v>5.5778129735042127E-2</v>
      </c>
      <c r="X98">
        <f>gha_use_cxi_2015!X39/gha_use_cxi_2015!X$61</f>
        <v>0.13096956730218395</v>
      </c>
      <c r="Y98">
        <f>gha_use_cxi_2015!Y39/gha_use_cxi_2015!Y$61</f>
        <v>8.6852991068423237E-3</v>
      </c>
      <c r="Z98">
        <f>gha_use_cxi_2015!Z39/gha_use_cxi_2015!Z$61</f>
        <v>2.1190026527523081E-2</v>
      </c>
      <c r="AA98">
        <f>gha_use_cxi_2015!AA39/gha_use_cxi_2015!AA$61</f>
        <v>7.916886180481874E-3</v>
      </c>
      <c r="AB98">
        <f>gha_use_cxi_2015!AB39/gha_use_cxi_2015!AB$61</f>
        <v>5.3831147127456755E-3</v>
      </c>
      <c r="AC98">
        <f>gha_use_cxi_2015!AC39/gha_use_cxi_2015!AC$61</f>
        <v>3.0312723100619512E-2</v>
      </c>
      <c r="AD98">
        <f>gha_use_cxi_2015!AD39/gha_use_cxi_2015!AD$61</f>
        <v>9.6095378347448666E-3</v>
      </c>
      <c r="AE98">
        <f>gha_use_cxi_2015!AE39/gha_use_cxi_2015!AE$61</f>
        <v>0.11145244551507158</v>
      </c>
      <c r="AF98">
        <f>gha_use_cxi_2015!AF39/gha_use_cxi_2015!AF$61</f>
        <v>3.339642271950119E-2</v>
      </c>
      <c r="AG98">
        <f>gha_use_cxi_2015!AG39/gha_use_cxi_2015!AG$61</f>
        <v>0.20130841713511297</v>
      </c>
      <c r="AH98">
        <f>gha_use_cxi_2015!AH39/gha_use_cxi_2015!AH$61</f>
        <v>8.7457325043500487E-3</v>
      </c>
      <c r="AI98">
        <f>gha_use_cxi_2015!AI39/gha_use_cxi_2015!AI$61</f>
        <v>5.5536247117463161E-2</v>
      </c>
      <c r="AJ98">
        <f>gha_use_cxi_2015!AJ39/gha_use_cxi_2015!AJ$61</f>
        <v>4.3558400650490846E-2</v>
      </c>
      <c r="AK98">
        <f>gha_use_cxi_2015!AK39/gha_use_cxi_2015!AK$61</f>
        <v>0</v>
      </c>
      <c r="AL98">
        <f>gha_use_cxi_2015!AL39/gha_use_cxi_2015!AL$61</f>
        <v>0.47366838698732161</v>
      </c>
      <c r="AM98">
        <f>gha_use_cxi_2015!AM39/gha_use_cxi_2015!AM$61</f>
        <v>4.3967130758343406E-3</v>
      </c>
      <c r="AN98">
        <f>gha_use_cxi_2015!AN39/gha_use_cxi_2015!AN$61</f>
        <v>1.4497184433078939E-2</v>
      </c>
      <c r="AO98">
        <f>gha_use_cxi_2015!AO39/gha_use_cxi_2015!AO$61</f>
        <v>0.12032273787718609</v>
      </c>
      <c r="AP98">
        <f>gha_use_cxi_2015!AP39/gha_use_cxi_2015!AP$61</f>
        <v>6.579484644419073E-2</v>
      </c>
      <c r="AQ98">
        <f>gha_use_cxi_2015!AQ39/gha_use_cxi_2015!AQ$61</f>
        <v>6.6400991374560472E-2</v>
      </c>
      <c r="AR98">
        <f>gha_use_cxi_2015!AR39/gha_use_cxi_2015!AR$61</f>
        <v>0.23134290248776512</v>
      </c>
      <c r="AS98">
        <f>gha_use_cxi_2015!AS39/gha_use_cxi_2015!AS$61</f>
        <v>1.0818338145314075E-2</v>
      </c>
      <c r="AT98">
        <f>gha_use_cxi_2015!AT39/gha_use_cxi_2015!AT$61</f>
        <v>1.7370554641353904E-2</v>
      </c>
      <c r="AU98">
        <f>gha_use_cxi_2015!AU39/gha_use_cxi_2015!AU$61</f>
        <v>3.6878336981725934E-2</v>
      </c>
      <c r="AV98">
        <f>gha_use_cxi_2015!AV39/gha_use_cxi_2015!AV$61</f>
        <v>6.0062291081948707E-3</v>
      </c>
      <c r="AW98">
        <f>gha_use_cxi_2015!AW39/gha_use_cxi_2015!AW$61</f>
        <v>2.0666572908655766E-2</v>
      </c>
      <c r="AX98">
        <f>gha_use_cxi_2015!AX39/gha_use_cxi_2015!AX$61</f>
        <v>2.2599128079464066E-3</v>
      </c>
      <c r="AY98">
        <f>gha_use_cxi_2015!AY39/gha_use_cxi_2015!AY$61</f>
        <v>4.6180178323192662E-2</v>
      </c>
      <c r="AZ98">
        <f>gha_use_cxi_2015!AZ39/gha_use_cxi_2015!AZ$61</f>
        <v>3.7361846134870605E-2</v>
      </c>
      <c r="BA98">
        <f>gha_use_cxi_2015!BA39/gha_use_cxi_2015!BA$61</f>
        <v>1.5576555621791667E-2</v>
      </c>
      <c r="BB98">
        <f>gha_use_cxi_2015!BB39/gha_use_cxi_2015!BB$61</f>
        <v>1.0860682413465347E-2</v>
      </c>
      <c r="BC98">
        <f>gha_use_cxi_2015!BC39/gha_use_cxi_2015!BC$61</f>
        <v>0.26615345355080922</v>
      </c>
      <c r="BD98">
        <f>gha_use_cxi_2015!BD39/gha_use_cxi_2015!BD$61</f>
        <v>1.3186280459321022E-3</v>
      </c>
    </row>
    <row r="99" spans="1:56" x14ac:dyDescent="0.25">
      <c r="A99" t="s">
        <v>96</v>
      </c>
      <c r="B99">
        <f>gha_use_cxi_2015!B40/gha_use_cxi_2015!B$61</f>
        <v>0</v>
      </c>
      <c r="C99">
        <f>gha_use_cxi_2015!C40/gha_use_cxi_2015!C$61</f>
        <v>0</v>
      </c>
      <c r="D99">
        <f>gha_use_cxi_2015!D40/gha_use_cxi_2015!D$61</f>
        <v>0</v>
      </c>
      <c r="E99">
        <f>gha_use_cxi_2015!E40/gha_use_cxi_2015!E$61</f>
        <v>0</v>
      </c>
      <c r="F99">
        <f>gha_use_cxi_2015!F40/gha_use_cxi_2015!F$61</f>
        <v>0</v>
      </c>
      <c r="G99">
        <f>gha_use_cxi_2015!G40/gha_use_cxi_2015!G$61</f>
        <v>0</v>
      </c>
      <c r="H99">
        <f>gha_use_cxi_2015!H40/gha_use_cxi_2015!H$61</f>
        <v>0</v>
      </c>
      <c r="I99">
        <f>gha_use_cxi_2015!I40/gha_use_cxi_2015!I$61</f>
        <v>0</v>
      </c>
      <c r="J99">
        <f>gha_use_cxi_2015!J40/gha_use_cxi_2015!J$61</f>
        <v>0</v>
      </c>
      <c r="K99">
        <f>gha_use_cxi_2015!K40/gha_use_cxi_2015!K$61</f>
        <v>0</v>
      </c>
      <c r="L99">
        <f>gha_use_cxi_2015!L40/gha_use_cxi_2015!L$61</f>
        <v>0</v>
      </c>
      <c r="M99">
        <f>gha_use_cxi_2015!M40/gha_use_cxi_2015!M$61</f>
        <v>0</v>
      </c>
      <c r="N99">
        <f>gha_use_cxi_2015!N40/gha_use_cxi_2015!N$61</f>
        <v>0</v>
      </c>
      <c r="O99">
        <f>gha_use_cxi_2015!O40/gha_use_cxi_2015!O$61</f>
        <v>0</v>
      </c>
      <c r="P99">
        <f>gha_use_cxi_2015!P40/gha_use_cxi_2015!P$61</f>
        <v>0</v>
      </c>
      <c r="Q99">
        <f>gha_use_cxi_2015!Q40/gha_use_cxi_2015!Q$61</f>
        <v>0</v>
      </c>
      <c r="R99">
        <f>gha_use_cxi_2015!R40/gha_use_cxi_2015!R$61</f>
        <v>0</v>
      </c>
      <c r="S99">
        <f>gha_use_cxi_2015!S40/gha_use_cxi_2015!S$61</f>
        <v>0</v>
      </c>
      <c r="T99">
        <f>gha_use_cxi_2015!T40/gha_use_cxi_2015!T$61</f>
        <v>0</v>
      </c>
      <c r="U99">
        <f>gha_use_cxi_2015!U40/gha_use_cxi_2015!U$61</f>
        <v>0</v>
      </c>
      <c r="V99">
        <f>gha_use_cxi_2015!V40/gha_use_cxi_2015!V$61</f>
        <v>0</v>
      </c>
      <c r="W99">
        <f>gha_use_cxi_2015!W40/gha_use_cxi_2015!W$61</f>
        <v>1.0324959615222229E-2</v>
      </c>
      <c r="X99">
        <f>gha_use_cxi_2015!X40/gha_use_cxi_2015!X$61</f>
        <v>2.7784207080690845E-2</v>
      </c>
      <c r="Y99">
        <f>gha_use_cxi_2015!Y40/gha_use_cxi_2015!Y$61</f>
        <v>0</v>
      </c>
      <c r="Z99">
        <f>gha_use_cxi_2015!Z40/gha_use_cxi_2015!Z$61</f>
        <v>0.16999542568432927</v>
      </c>
      <c r="AA99">
        <f>gha_use_cxi_2015!AA40/gha_use_cxi_2015!AA$61</f>
        <v>0</v>
      </c>
      <c r="AB99">
        <f>gha_use_cxi_2015!AB40/gha_use_cxi_2015!AB$61</f>
        <v>0</v>
      </c>
      <c r="AC99">
        <f>gha_use_cxi_2015!AC40/gha_use_cxi_2015!AC$61</f>
        <v>4.6238236930609116E-3</v>
      </c>
      <c r="AD99">
        <f>gha_use_cxi_2015!AD40/gha_use_cxi_2015!AD$61</f>
        <v>0</v>
      </c>
      <c r="AE99">
        <f>gha_use_cxi_2015!AE40/gha_use_cxi_2015!AE$61</f>
        <v>2.3440700895653605E-2</v>
      </c>
      <c r="AF99">
        <f>gha_use_cxi_2015!AF40/gha_use_cxi_2015!AF$61</f>
        <v>0</v>
      </c>
      <c r="AG99">
        <f>gha_use_cxi_2015!AG40/gha_use_cxi_2015!AG$61</f>
        <v>0</v>
      </c>
      <c r="AH99">
        <f>gha_use_cxi_2015!AH40/gha_use_cxi_2015!AH$61</f>
        <v>0</v>
      </c>
      <c r="AI99">
        <f>gha_use_cxi_2015!AI40/gha_use_cxi_2015!AI$61</f>
        <v>0</v>
      </c>
      <c r="AJ99">
        <f>gha_use_cxi_2015!AJ40/gha_use_cxi_2015!AJ$61</f>
        <v>0</v>
      </c>
      <c r="AK99">
        <f>gha_use_cxi_2015!AK40/gha_use_cxi_2015!AK$61</f>
        <v>0</v>
      </c>
      <c r="AL99">
        <f>gha_use_cxi_2015!AL40/gha_use_cxi_2015!AL$61</f>
        <v>6.6874471427018365E-3</v>
      </c>
      <c r="AM99">
        <f>gha_use_cxi_2015!AM40/gha_use_cxi_2015!AM$61</f>
        <v>0.40370822846625304</v>
      </c>
      <c r="AN99">
        <f>gha_use_cxi_2015!AN40/gha_use_cxi_2015!AN$61</f>
        <v>5.2138567676529076E-3</v>
      </c>
      <c r="AO99">
        <f>gha_use_cxi_2015!AO40/gha_use_cxi_2015!AO$61</f>
        <v>3.2213601145627516E-3</v>
      </c>
      <c r="AP99">
        <f>gha_use_cxi_2015!AP40/gha_use_cxi_2015!AP$61</f>
        <v>2.0199126720056473E-3</v>
      </c>
      <c r="AQ99">
        <f>gha_use_cxi_2015!AQ40/gha_use_cxi_2015!AQ$61</f>
        <v>1.5515180594340195E-2</v>
      </c>
      <c r="AR99">
        <f>gha_use_cxi_2015!AR40/gha_use_cxi_2015!AR$61</f>
        <v>0</v>
      </c>
      <c r="AS99">
        <f>gha_use_cxi_2015!AS40/gha_use_cxi_2015!AS$61</f>
        <v>6.5177915042711213E-2</v>
      </c>
      <c r="AT99">
        <f>gha_use_cxi_2015!AT40/gha_use_cxi_2015!AT$61</f>
        <v>0</v>
      </c>
      <c r="AU99">
        <f>gha_use_cxi_2015!AU40/gha_use_cxi_2015!AU$61</f>
        <v>0</v>
      </c>
      <c r="AV99">
        <f>gha_use_cxi_2015!AV40/gha_use_cxi_2015!AV$61</f>
        <v>0</v>
      </c>
      <c r="AW99">
        <f>gha_use_cxi_2015!AW40/gha_use_cxi_2015!AW$61</f>
        <v>0</v>
      </c>
      <c r="AX99">
        <f>gha_use_cxi_2015!AX40/gha_use_cxi_2015!AX$61</f>
        <v>0</v>
      </c>
      <c r="AY99">
        <f>gha_use_cxi_2015!AY40/gha_use_cxi_2015!AY$61</f>
        <v>0</v>
      </c>
      <c r="AZ99">
        <f>gha_use_cxi_2015!AZ40/gha_use_cxi_2015!AZ$61</f>
        <v>0</v>
      </c>
      <c r="BA99">
        <f>gha_use_cxi_2015!BA40/gha_use_cxi_2015!BA$61</f>
        <v>0</v>
      </c>
      <c r="BB99">
        <f>gha_use_cxi_2015!BB40/gha_use_cxi_2015!BB$61</f>
        <v>0</v>
      </c>
      <c r="BC99">
        <f>gha_use_cxi_2015!BC40/gha_use_cxi_2015!BC$61</f>
        <v>0</v>
      </c>
      <c r="BD99">
        <f>gha_use_cxi_2015!BD40/gha_use_cxi_2015!BD$61</f>
        <v>0</v>
      </c>
    </row>
    <row r="100" spans="1:56" x14ac:dyDescent="0.25">
      <c r="A100" t="s">
        <v>97</v>
      </c>
      <c r="B100">
        <f>gha_use_cxi_2015!B41/gha_use_cxi_2015!B$61</f>
        <v>1.5764050121364379E-2</v>
      </c>
      <c r="C100">
        <f>gha_use_cxi_2015!C41/gha_use_cxi_2015!C$61</f>
        <v>1.5480578313350236E-2</v>
      </c>
      <c r="D100">
        <f>gha_use_cxi_2015!D41/gha_use_cxi_2015!D$61</f>
        <v>5.2554468811720871E-3</v>
      </c>
      <c r="E100">
        <f>gha_use_cxi_2015!E41/gha_use_cxi_2015!E$61</f>
        <v>2.0959525775401531E-2</v>
      </c>
      <c r="F100">
        <f>gha_use_cxi_2015!F41/gha_use_cxi_2015!F$61</f>
        <v>1.8240817854586155E-2</v>
      </c>
      <c r="G100">
        <f>gha_use_cxi_2015!G41/gha_use_cxi_2015!G$61</f>
        <v>6.5944133939785871E-3</v>
      </c>
      <c r="H100">
        <f>gha_use_cxi_2015!H41/gha_use_cxi_2015!H$61</f>
        <v>6.9592508994349676E-3</v>
      </c>
      <c r="I100">
        <f>gha_use_cxi_2015!I41/gha_use_cxi_2015!I$61</f>
        <v>4.9357461424132327E-3</v>
      </c>
      <c r="J100">
        <f>gha_use_cxi_2015!J41/gha_use_cxi_2015!J$61</f>
        <v>5.5061557561133807E-3</v>
      </c>
      <c r="K100">
        <f>gha_use_cxi_2015!K41/gha_use_cxi_2015!K$61</f>
        <v>1.3253368692919449E-2</v>
      </c>
      <c r="L100">
        <f>gha_use_cxi_2015!L41/gha_use_cxi_2015!L$61</f>
        <v>4.8500217505209851E-3</v>
      </c>
      <c r="M100">
        <f>gha_use_cxi_2015!M41/gha_use_cxi_2015!M$61</f>
        <v>0</v>
      </c>
      <c r="N100">
        <f>gha_use_cxi_2015!N41/gha_use_cxi_2015!N$61</f>
        <v>7.1952332257261093E-3</v>
      </c>
      <c r="O100">
        <f>gha_use_cxi_2015!O41/gha_use_cxi_2015!O$61</f>
        <v>2.642012870869925E-2</v>
      </c>
      <c r="P100">
        <f>gha_use_cxi_2015!P41/gha_use_cxi_2015!P$61</f>
        <v>0</v>
      </c>
      <c r="Q100">
        <f>gha_use_cxi_2015!Q41/gha_use_cxi_2015!Q$61</f>
        <v>5.755376434691669E-2</v>
      </c>
      <c r="R100">
        <f>gha_use_cxi_2015!R41/gha_use_cxi_2015!R$61</f>
        <v>0</v>
      </c>
      <c r="S100">
        <f>gha_use_cxi_2015!S41/gha_use_cxi_2015!S$61</f>
        <v>0</v>
      </c>
      <c r="T100">
        <f>gha_use_cxi_2015!T41/gha_use_cxi_2015!T$61</f>
        <v>0</v>
      </c>
      <c r="U100">
        <f>gha_use_cxi_2015!U41/gha_use_cxi_2015!U$61</f>
        <v>0</v>
      </c>
      <c r="V100">
        <f>gha_use_cxi_2015!V41/gha_use_cxi_2015!V$61</f>
        <v>0</v>
      </c>
      <c r="W100">
        <f>gha_use_cxi_2015!W41/gha_use_cxi_2015!W$61</f>
        <v>1.4888482046112572E-2</v>
      </c>
      <c r="X100">
        <f>gha_use_cxi_2015!X41/gha_use_cxi_2015!X$61</f>
        <v>0.12820783286811685</v>
      </c>
      <c r="Y100">
        <f>gha_use_cxi_2015!Y41/gha_use_cxi_2015!Y$61</f>
        <v>1.9563705204272648E-2</v>
      </c>
      <c r="Z100">
        <f>gha_use_cxi_2015!Z41/gha_use_cxi_2015!Z$61</f>
        <v>0</v>
      </c>
      <c r="AA100">
        <f>gha_use_cxi_2015!AA41/gha_use_cxi_2015!AA$61</f>
        <v>3.7225421332263589E-3</v>
      </c>
      <c r="AB100">
        <f>gha_use_cxi_2015!AB41/gha_use_cxi_2015!AB$61</f>
        <v>0</v>
      </c>
      <c r="AC100">
        <f>gha_use_cxi_2015!AC41/gha_use_cxi_2015!AC$61</f>
        <v>9.4269505883111653E-3</v>
      </c>
      <c r="AD100">
        <f>gha_use_cxi_2015!AD41/gha_use_cxi_2015!AD$61</f>
        <v>0</v>
      </c>
      <c r="AE100">
        <f>gha_use_cxi_2015!AE41/gha_use_cxi_2015!AE$61</f>
        <v>7.1826464695580105E-3</v>
      </c>
      <c r="AF100">
        <f>gha_use_cxi_2015!AF41/gha_use_cxi_2015!AF$61</f>
        <v>2.8139109336217873E-3</v>
      </c>
      <c r="AG100">
        <f>gha_use_cxi_2015!AG41/gha_use_cxi_2015!AG$61</f>
        <v>3.3484866967618508E-3</v>
      </c>
      <c r="AH100">
        <f>gha_use_cxi_2015!AH41/gha_use_cxi_2015!AH$61</f>
        <v>0</v>
      </c>
      <c r="AI100">
        <f>gha_use_cxi_2015!AI41/gha_use_cxi_2015!AI$61</f>
        <v>0</v>
      </c>
      <c r="AJ100">
        <f>gha_use_cxi_2015!AJ41/gha_use_cxi_2015!AJ$61</f>
        <v>3.6984511878920098E-3</v>
      </c>
      <c r="AK100">
        <f>gha_use_cxi_2015!AK41/gha_use_cxi_2015!AK$61</f>
        <v>3.5911220668719815E-3</v>
      </c>
      <c r="AL100">
        <f>gha_use_cxi_2015!AL41/gha_use_cxi_2015!AL$61</f>
        <v>1.9871514248981051E-2</v>
      </c>
      <c r="AM100">
        <f>gha_use_cxi_2015!AM41/gha_use_cxi_2015!AM$61</f>
        <v>3.3206659237104042E-3</v>
      </c>
      <c r="AN100">
        <f>gha_use_cxi_2015!AN41/gha_use_cxi_2015!AN$61</f>
        <v>0.28221549776294463</v>
      </c>
      <c r="AO100">
        <f>gha_use_cxi_2015!AO41/gha_use_cxi_2015!AO$61</f>
        <v>0.15539250713868397</v>
      </c>
      <c r="AP100">
        <f>gha_use_cxi_2015!AP41/gha_use_cxi_2015!AP$61</f>
        <v>5.5285024809333394E-3</v>
      </c>
      <c r="AQ100">
        <f>gha_use_cxi_2015!AQ41/gha_use_cxi_2015!AQ$61</f>
        <v>3.5105298636705806E-2</v>
      </c>
      <c r="AR100">
        <f>gha_use_cxi_2015!AR41/gha_use_cxi_2015!AR$61</f>
        <v>0</v>
      </c>
      <c r="AS100">
        <f>gha_use_cxi_2015!AS41/gha_use_cxi_2015!AS$61</f>
        <v>0.1160534504949671</v>
      </c>
      <c r="AT100">
        <f>gha_use_cxi_2015!AT41/gha_use_cxi_2015!AT$61</f>
        <v>0</v>
      </c>
      <c r="AU100">
        <f>gha_use_cxi_2015!AU41/gha_use_cxi_2015!AU$61</f>
        <v>0</v>
      </c>
      <c r="AV100">
        <f>gha_use_cxi_2015!AV41/gha_use_cxi_2015!AV$61</f>
        <v>0</v>
      </c>
      <c r="AW100">
        <f>gha_use_cxi_2015!AW41/gha_use_cxi_2015!AW$61</f>
        <v>0</v>
      </c>
      <c r="AX100">
        <f>gha_use_cxi_2015!AX41/gha_use_cxi_2015!AX$61</f>
        <v>0</v>
      </c>
      <c r="AY100">
        <f>gha_use_cxi_2015!AY41/gha_use_cxi_2015!AY$61</f>
        <v>0</v>
      </c>
      <c r="AZ100">
        <f>gha_use_cxi_2015!AZ41/gha_use_cxi_2015!AZ$61</f>
        <v>0</v>
      </c>
      <c r="BA100">
        <f>gha_use_cxi_2015!BA41/gha_use_cxi_2015!BA$61</f>
        <v>0</v>
      </c>
      <c r="BB100">
        <f>gha_use_cxi_2015!BB41/gha_use_cxi_2015!BB$61</f>
        <v>0</v>
      </c>
      <c r="BC100">
        <f>gha_use_cxi_2015!BC41/gha_use_cxi_2015!BC$61</f>
        <v>0</v>
      </c>
      <c r="BD100">
        <f>gha_use_cxi_2015!BD41/gha_use_cxi_2015!BD$61</f>
        <v>0</v>
      </c>
    </row>
    <row r="101" spans="1:56" x14ac:dyDescent="0.25">
      <c r="A101" t="s">
        <v>98</v>
      </c>
      <c r="B101">
        <f>gha_use_cxi_2015!B42/gha_use_cxi_2015!B$61</f>
        <v>0</v>
      </c>
      <c r="C101">
        <f>gha_use_cxi_2015!C42/gha_use_cxi_2015!C$61</f>
        <v>0</v>
      </c>
      <c r="D101">
        <f>gha_use_cxi_2015!D42/gha_use_cxi_2015!D$61</f>
        <v>0</v>
      </c>
      <c r="E101">
        <f>gha_use_cxi_2015!E42/gha_use_cxi_2015!E$61</f>
        <v>0</v>
      </c>
      <c r="F101">
        <f>gha_use_cxi_2015!F42/gha_use_cxi_2015!F$61</f>
        <v>0</v>
      </c>
      <c r="G101">
        <f>gha_use_cxi_2015!G42/gha_use_cxi_2015!G$61</f>
        <v>3.9607062518279912E-3</v>
      </c>
      <c r="H101">
        <f>gha_use_cxi_2015!H42/gha_use_cxi_2015!H$61</f>
        <v>0</v>
      </c>
      <c r="I101">
        <f>gha_use_cxi_2015!I42/gha_use_cxi_2015!I$61</f>
        <v>0</v>
      </c>
      <c r="J101">
        <f>gha_use_cxi_2015!J42/gha_use_cxi_2015!J$61</f>
        <v>0</v>
      </c>
      <c r="K101">
        <f>gha_use_cxi_2015!K42/gha_use_cxi_2015!K$61</f>
        <v>8.4403223560595136E-3</v>
      </c>
      <c r="L101">
        <f>gha_use_cxi_2015!L42/gha_use_cxi_2015!L$61</f>
        <v>2.6583153152457332E-3</v>
      </c>
      <c r="M101">
        <f>gha_use_cxi_2015!M42/gha_use_cxi_2015!M$61</f>
        <v>0</v>
      </c>
      <c r="N101">
        <f>gha_use_cxi_2015!N42/gha_use_cxi_2015!N$61</f>
        <v>0</v>
      </c>
      <c r="O101">
        <f>gha_use_cxi_2015!O42/gha_use_cxi_2015!O$61</f>
        <v>8.6897175345550665E-3</v>
      </c>
      <c r="P101">
        <f>gha_use_cxi_2015!P42/gha_use_cxi_2015!P$61</f>
        <v>1.2016237365640625E-3</v>
      </c>
      <c r="Q101">
        <f>gha_use_cxi_2015!Q42/gha_use_cxi_2015!Q$61</f>
        <v>1.2453457916960684E-2</v>
      </c>
      <c r="R101">
        <f>gha_use_cxi_2015!R42/gha_use_cxi_2015!R$61</f>
        <v>0</v>
      </c>
      <c r="S101">
        <f>gha_use_cxi_2015!S42/gha_use_cxi_2015!S$61</f>
        <v>0</v>
      </c>
      <c r="T101">
        <f>gha_use_cxi_2015!T42/gha_use_cxi_2015!T$61</f>
        <v>0</v>
      </c>
      <c r="U101">
        <f>gha_use_cxi_2015!U42/gha_use_cxi_2015!U$61</f>
        <v>1.6553556629695053E-3</v>
      </c>
      <c r="V101">
        <f>gha_use_cxi_2015!V42/gha_use_cxi_2015!V$61</f>
        <v>4.4390587623466697E-2</v>
      </c>
      <c r="W101">
        <f>gha_use_cxi_2015!W42/gha_use_cxi_2015!W$61</f>
        <v>9.3970543550904839E-2</v>
      </c>
      <c r="X101">
        <f>gha_use_cxi_2015!X42/gha_use_cxi_2015!X$61</f>
        <v>0.13836817118208022</v>
      </c>
      <c r="Y101">
        <f>gha_use_cxi_2015!Y42/gha_use_cxi_2015!Y$61</f>
        <v>7.2358425655968759E-3</v>
      </c>
      <c r="Z101">
        <f>gha_use_cxi_2015!Z42/gha_use_cxi_2015!Z$61</f>
        <v>8.4298997108920276E-2</v>
      </c>
      <c r="AA101">
        <f>gha_use_cxi_2015!AA42/gha_use_cxi_2015!AA$61</f>
        <v>8.8081100394167798E-3</v>
      </c>
      <c r="AB101">
        <f>gha_use_cxi_2015!AB42/gha_use_cxi_2015!AB$61</f>
        <v>2.8217416720838361E-3</v>
      </c>
      <c r="AC101">
        <f>gha_use_cxi_2015!AC42/gha_use_cxi_2015!AC$61</f>
        <v>2.4491982923126016E-2</v>
      </c>
      <c r="AD101">
        <f>gha_use_cxi_2015!AD42/gha_use_cxi_2015!AD$61</f>
        <v>7.7126233244810645E-3</v>
      </c>
      <c r="AE101">
        <f>gha_use_cxi_2015!AE42/gha_use_cxi_2015!AE$61</f>
        <v>1.587143253872118E-2</v>
      </c>
      <c r="AF101">
        <f>gha_use_cxi_2015!AF42/gha_use_cxi_2015!AF$61</f>
        <v>4.8618993542804793E-2</v>
      </c>
      <c r="AG101">
        <f>gha_use_cxi_2015!AG42/gha_use_cxi_2015!AG$61</f>
        <v>2.6947339237136853E-2</v>
      </c>
      <c r="AH101">
        <f>gha_use_cxi_2015!AH42/gha_use_cxi_2015!AH$61</f>
        <v>7.9003896817176934E-3</v>
      </c>
      <c r="AI101">
        <f>gha_use_cxi_2015!AI42/gha_use_cxi_2015!AI$61</f>
        <v>1.8958853659062681E-2</v>
      </c>
      <c r="AJ101">
        <f>gha_use_cxi_2015!AJ42/gha_use_cxi_2015!AJ$61</f>
        <v>2.181530728025435E-2</v>
      </c>
      <c r="AK101">
        <f>gha_use_cxi_2015!AK42/gha_use_cxi_2015!AK$61</f>
        <v>4.031836733406257E-2</v>
      </c>
      <c r="AL101">
        <f>gha_use_cxi_2015!AL42/gha_use_cxi_2015!AL$61</f>
        <v>1.603087800756637E-2</v>
      </c>
      <c r="AM101">
        <f>gha_use_cxi_2015!AM42/gha_use_cxi_2015!AM$61</f>
        <v>1.6542740327225431E-2</v>
      </c>
      <c r="AN101">
        <f>gha_use_cxi_2015!AN42/gha_use_cxi_2015!AN$61</f>
        <v>3.5266612711447612E-2</v>
      </c>
      <c r="AO101">
        <f>gha_use_cxi_2015!AO42/gha_use_cxi_2015!AO$61</f>
        <v>2.1886680802973093E-2</v>
      </c>
      <c r="AP101">
        <f>gha_use_cxi_2015!AP42/gha_use_cxi_2015!AP$61</f>
        <v>1.2677088560692516E-2</v>
      </c>
      <c r="AQ101">
        <f>gha_use_cxi_2015!AQ42/gha_use_cxi_2015!AQ$61</f>
        <v>0.13235418522242978</v>
      </c>
      <c r="AR101">
        <f>gha_use_cxi_2015!AR42/gha_use_cxi_2015!AR$61</f>
        <v>0.21997266272939553</v>
      </c>
      <c r="AS101">
        <f>gha_use_cxi_2015!AS42/gha_use_cxi_2015!AS$61</f>
        <v>6.1151789318924189E-3</v>
      </c>
      <c r="AT101">
        <f>gha_use_cxi_2015!AT42/gha_use_cxi_2015!AT$61</f>
        <v>2.8700493433690015E-2</v>
      </c>
      <c r="AU101">
        <f>gha_use_cxi_2015!AU42/gha_use_cxi_2015!AU$61</f>
        <v>1.872026785677923E-2</v>
      </c>
      <c r="AV101">
        <f>gha_use_cxi_2015!AV42/gha_use_cxi_2015!AV$61</f>
        <v>1.0008529204100468E-3</v>
      </c>
      <c r="AW101">
        <f>gha_use_cxi_2015!AW42/gha_use_cxi_2015!AW$61</f>
        <v>2.2624114699608958E-2</v>
      </c>
      <c r="AX101">
        <f>gha_use_cxi_2015!AX42/gha_use_cxi_2015!AX$61</f>
        <v>1.5740609856353043E-2</v>
      </c>
      <c r="AY101">
        <f>gha_use_cxi_2015!AY42/gha_use_cxi_2015!AY$61</f>
        <v>0.18013584518950979</v>
      </c>
      <c r="AZ101">
        <f>gha_use_cxi_2015!AZ42/gha_use_cxi_2015!AZ$61</f>
        <v>6.7812937474087787E-2</v>
      </c>
      <c r="BA101">
        <f>gha_use_cxi_2015!BA42/gha_use_cxi_2015!BA$61</f>
        <v>7.177047658725455E-3</v>
      </c>
      <c r="BB101">
        <f>gha_use_cxi_2015!BB42/gha_use_cxi_2015!BB$61</f>
        <v>1.3318581897745919E-2</v>
      </c>
      <c r="BC101">
        <f>gha_use_cxi_2015!BC42/gha_use_cxi_2015!BC$61</f>
        <v>7.2913343401074257E-3</v>
      </c>
      <c r="BD101">
        <f>gha_use_cxi_2015!BD42/gha_use_cxi_2015!BD$61</f>
        <v>1.6821788415283864E-2</v>
      </c>
    </row>
    <row r="102" spans="1:56" x14ac:dyDescent="0.25">
      <c r="A102" t="s">
        <v>99</v>
      </c>
      <c r="B102">
        <f>gha_use_cxi_2015!B43/gha_use_cxi_2015!B$61</f>
        <v>0</v>
      </c>
      <c r="C102">
        <f>gha_use_cxi_2015!C43/gha_use_cxi_2015!C$61</f>
        <v>0</v>
      </c>
      <c r="D102">
        <f>gha_use_cxi_2015!D43/gha_use_cxi_2015!D$61</f>
        <v>0</v>
      </c>
      <c r="E102">
        <f>gha_use_cxi_2015!E43/gha_use_cxi_2015!E$61</f>
        <v>0</v>
      </c>
      <c r="F102">
        <f>gha_use_cxi_2015!F43/gha_use_cxi_2015!F$61</f>
        <v>0</v>
      </c>
      <c r="G102">
        <f>gha_use_cxi_2015!G43/gha_use_cxi_2015!G$61</f>
        <v>0</v>
      </c>
      <c r="H102">
        <f>gha_use_cxi_2015!H43/gha_use_cxi_2015!H$61</f>
        <v>0</v>
      </c>
      <c r="I102">
        <f>gha_use_cxi_2015!I43/gha_use_cxi_2015!I$61</f>
        <v>0</v>
      </c>
      <c r="J102">
        <f>gha_use_cxi_2015!J43/gha_use_cxi_2015!J$61</f>
        <v>0</v>
      </c>
      <c r="K102">
        <f>gha_use_cxi_2015!K43/gha_use_cxi_2015!K$61</f>
        <v>0</v>
      </c>
      <c r="L102">
        <f>gha_use_cxi_2015!L43/gha_use_cxi_2015!L$61</f>
        <v>0</v>
      </c>
      <c r="M102">
        <f>gha_use_cxi_2015!M43/gha_use_cxi_2015!M$61</f>
        <v>1.9352855256583178E-3</v>
      </c>
      <c r="N102">
        <f>gha_use_cxi_2015!N43/gha_use_cxi_2015!N$61</f>
        <v>0</v>
      </c>
      <c r="O102">
        <f>gha_use_cxi_2015!O43/gha_use_cxi_2015!O$61</f>
        <v>0</v>
      </c>
      <c r="P102">
        <f>gha_use_cxi_2015!P43/gha_use_cxi_2015!P$61</f>
        <v>0</v>
      </c>
      <c r="Q102">
        <f>gha_use_cxi_2015!Q43/gha_use_cxi_2015!Q$61</f>
        <v>2.1907454580750523E-3</v>
      </c>
      <c r="R102">
        <f>gha_use_cxi_2015!R43/gha_use_cxi_2015!R$61</f>
        <v>0</v>
      </c>
      <c r="S102">
        <f>gha_use_cxi_2015!S43/gha_use_cxi_2015!S$61</f>
        <v>0</v>
      </c>
      <c r="T102">
        <f>gha_use_cxi_2015!T43/gha_use_cxi_2015!T$61</f>
        <v>0</v>
      </c>
      <c r="U102">
        <f>gha_use_cxi_2015!U43/gha_use_cxi_2015!U$61</f>
        <v>0</v>
      </c>
      <c r="V102">
        <f>gha_use_cxi_2015!V43/gha_use_cxi_2015!V$61</f>
        <v>0</v>
      </c>
      <c r="W102">
        <f>gha_use_cxi_2015!W43/gha_use_cxi_2015!W$61</f>
        <v>0</v>
      </c>
      <c r="X102">
        <f>gha_use_cxi_2015!X43/gha_use_cxi_2015!X$61</f>
        <v>0</v>
      </c>
      <c r="Y102">
        <f>gha_use_cxi_2015!Y43/gha_use_cxi_2015!Y$61</f>
        <v>0</v>
      </c>
      <c r="Z102">
        <f>gha_use_cxi_2015!Z43/gha_use_cxi_2015!Z$61</f>
        <v>0</v>
      </c>
      <c r="AA102">
        <f>gha_use_cxi_2015!AA43/gha_use_cxi_2015!AA$61</f>
        <v>0</v>
      </c>
      <c r="AB102">
        <f>gha_use_cxi_2015!AB43/gha_use_cxi_2015!AB$61</f>
        <v>0</v>
      </c>
      <c r="AC102">
        <f>gha_use_cxi_2015!AC43/gha_use_cxi_2015!AC$61</f>
        <v>5.3560079231521991E-3</v>
      </c>
      <c r="AD102">
        <f>gha_use_cxi_2015!AD43/gha_use_cxi_2015!AD$61</f>
        <v>0</v>
      </c>
      <c r="AE102">
        <f>gha_use_cxi_2015!AE43/gha_use_cxi_2015!AE$61</f>
        <v>0</v>
      </c>
      <c r="AF102">
        <f>gha_use_cxi_2015!AF43/gha_use_cxi_2015!AF$61</f>
        <v>0.21566117604624291</v>
      </c>
      <c r="AG102">
        <f>gha_use_cxi_2015!AG43/gha_use_cxi_2015!AG$61</f>
        <v>0</v>
      </c>
      <c r="AH102">
        <f>gha_use_cxi_2015!AH43/gha_use_cxi_2015!AH$61</f>
        <v>4.888859080157815E-3</v>
      </c>
      <c r="AI102">
        <f>gha_use_cxi_2015!AI43/gha_use_cxi_2015!AI$61</f>
        <v>0</v>
      </c>
      <c r="AJ102">
        <f>gha_use_cxi_2015!AJ43/gha_use_cxi_2015!AJ$61</f>
        <v>3.8614340060602642E-3</v>
      </c>
      <c r="AK102">
        <f>gha_use_cxi_2015!AK43/gha_use_cxi_2015!AK$61</f>
        <v>0</v>
      </c>
      <c r="AL102">
        <f>gha_use_cxi_2015!AL43/gha_use_cxi_2015!AL$61</f>
        <v>9.6567988592344556E-3</v>
      </c>
      <c r="AM102">
        <f>gha_use_cxi_2015!AM43/gha_use_cxi_2015!AM$61</f>
        <v>0</v>
      </c>
      <c r="AN102">
        <f>gha_use_cxi_2015!AN43/gha_use_cxi_2015!AN$61</f>
        <v>3.0090777739334395E-2</v>
      </c>
      <c r="AO102">
        <f>gha_use_cxi_2015!AO43/gha_use_cxi_2015!AO$61</f>
        <v>5.7191659611706596E-3</v>
      </c>
      <c r="AP102">
        <f>gha_use_cxi_2015!AP43/gha_use_cxi_2015!AP$61</f>
        <v>4.2447505600899944E-2</v>
      </c>
      <c r="AQ102">
        <f>gha_use_cxi_2015!AQ43/gha_use_cxi_2015!AQ$61</f>
        <v>0</v>
      </c>
      <c r="AR102">
        <f>gha_use_cxi_2015!AR43/gha_use_cxi_2015!AR$61</f>
        <v>0</v>
      </c>
      <c r="AS102">
        <f>gha_use_cxi_2015!AS43/gha_use_cxi_2015!AS$61</f>
        <v>0</v>
      </c>
      <c r="AT102">
        <f>gha_use_cxi_2015!AT43/gha_use_cxi_2015!AT$61</f>
        <v>0</v>
      </c>
      <c r="AU102">
        <f>gha_use_cxi_2015!AU43/gha_use_cxi_2015!AU$61</f>
        <v>0</v>
      </c>
      <c r="AV102">
        <f>gha_use_cxi_2015!AV43/gha_use_cxi_2015!AV$61</f>
        <v>0</v>
      </c>
      <c r="AW102">
        <f>gha_use_cxi_2015!AW43/gha_use_cxi_2015!AW$61</f>
        <v>0</v>
      </c>
      <c r="AX102">
        <f>gha_use_cxi_2015!AX43/gha_use_cxi_2015!AX$61</f>
        <v>2.1108201244124125E-3</v>
      </c>
      <c r="AY102">
        <f>gha_use_cxi_2015!AY43/gha_use_cxi_2015!AY$61</f>
        <v>0</v>
      </c>
      <c r="AZ102">
        <f>gha_use_cxi_2015!AZ43/gha_use_cxi_2015!AZ$61</f>
        <v>0</v>
      </c>
      <c r="BA102">
        <f>gha_use_cxi_2015!BA43/gha_use_cxi_2015!BA$61</f>
        <v>0</v>
      </c>
      <c r="BB102">
        <f>gha_use_cxi_2015!BB43/gha_use_cxi_2015!BB$61</f>
        <v>0</v>
      </c>
      <c r="BC102">
        <f>gha_use_cxi_2015!BC43/gha_use_cxi_2015!BC$61</f>
        <v>0</v>
      </c>
      <c r="BD102">
        <f>gha_use_cxi_2015!BD43/gha_use_cxi_2015!BD$61</f>
        <v>0</v>
      </c>
    </row>
    <row r="103" spans="1:56" x14ac:dyDescent="0.25">
      <c r="A103" t="s">
        <v>100</v>
      </c>
      <c r="B103">
        <f>gha_use_cxi_2015!B44/gha_use_cxi_2015!B$61</f>
        <v>0</v>
      </c>
      <c r="C103">
        <f>gha_use_cxi_2015!C44/gha_use_cxi_2015!C$61</f>
        <v>0</v>
      </c>
      <c r="D103">
        <f>gha_use_cxi_2015!D44/gha_use_cxi_2015!D$61</f>
        <v>0</v>
      </c>
      <c r="E103">
        <f>gha_use_cxi_2015!E44/gha_use_cxi_2015!E$61</f>
        <v>0</v>
      </c>
      <c r="F103">
        <f>gha_use_cxi_2015!F44/gha_use_cxi_2015!F$61</f>
        <v>0</v>
      </c>
      <c r="G103">
        <f>gha_use_cxi_2015!G44/gha_use_cxi_2015!G$61</f>
        <v>0</v>
      </c>
      <c r="H103">
        <f>gha_use_cxi_2015!H44/gha_use_cxi_2015!H$61</f>
        <v>0</v>
      </c>
      <c r="I103">
        <f>gha_use_cxi_2015!I44/gha_use_cxi_2015!I$61</f>
        <v>0</v>
      </c>
      <c r="J103">
        <f>gha_use_cxi_2015!J44/gha_use_cxi_2015!J$61</f>
        <v>0</v>
      </c>
      <c r="K103">
        <f>gha_use_cxi_2015!K44/gha_use_cxi_2015!K$61</f>
        <v>5.9733827026447186E-3</v>
      </c>
      <c r="L103">
        <f>gha_use_cxi_2015!L44/gha_use_cxi_2015!L$61</f>
        <v>0</v>
      </c>
      <c r="M103">
        <f>gha_use_cxi_2015!M44/gha_use_cxi_2015!M$61</f>
        <v>0</v>
      </c>
      <c r="N103">
        <f>gha_use_cxi_2015!N44/gha_use_cxi_2015!N$61</f>
        <v>0</v>
      </c>
      <c r="O103">
        <f>gha_use_cxi_2015!O44/gha_use_cxi_2015!O$61</f>
        <v>0</v>
      </c>
      <c r="P103">
        <f>gha_use_cxi_2015!P44/gha_use_cxi_2015!P$61</f>
        <v>0</v>
      </c>
      <c r="Q103">
        <f>gha_use_cxi_2015!Q44/gha_use_cxi_2015!Q$61</f>
        <v>1.0011932191349765E-2</v>
      </c>
      <c r="R103">
        <f>gha_use_cxi_2015!R44/gha_use_cxi_2015!R$61</f>
        <v>1.7248892953221059E-2</v>
      </c>
      <c r="S103">
        <f>gha_use_cxi_2015!S44/gha_use_cxi_2015!S$61</f>
        <v>4.7828027045937485E-2</v>
      </c>
      <c r="T103">
        <f>gha_use_cxi_2015!T44/gha_use_cxi_2015!T$61</f>
        <v>0</v>
      </c>
      <c r="U103">
        <f>gha_use_cxi_2015!U44/gha_use_cxi_2015!U$61</f>
        <v>3.7062629135076838E-2</v>
      </c>
      <c r="V103">
        <f>gha_use_cxi_2015!V44/gha_use_cxi_2015!V$61</f>
        <v>2.8254661539577246E-3</v>
      </c>
      <c r="W103">
        <f>gha_use_cxi_2015!W44/gha_use_cxi_2015!W$61</f>
        <v>2.1024116319583595E-2</v>
      </c>
      <c r="X103">
        <f>gha_use_cxi_2015!X44/gha_use_cxi_2015!X$61</f>
        <v>5.7373715742653326E-2</v>
      </c>
      <c r="Y103">
        <f>gha_use_cxi_2015!Y44/gha_use_cxi_2015!Y$61</f>
        <v>3.577919838009402E-3</v>
      </c>
      <c r="Z103">
        <f>gha_use_cxi_2015!Z44/gha_use_cxi_2015!Z$61</f>
        <v>1.1552518944907738E-2</v>
      </c>
      <c r="AA103">
        <f>gha_use_cxi_2015!AA44/gha_use_cxi_2015!AA$61</f>
        <v>2.3075166695915614E-3</v>
      </c>
      <c r="AB103">
        <f>gha_use_cxi_2015!AB44/gha_use_cxi_2015!AB$61</f>
        <v>6.8903023158551372E-3</v>
      </c>
      <c r="AC103">
        <f>gha_use_cxi_2015!AC44/gha_use_cxi_2015!AC$61</f>
        <v>6.0802155789974272E-3</v>
      </c>
      <c r="AD103">
        <f>gha_use_cxi_2015!AD44/gha_use_cxi_2015!AD$61</f>
        <v>1.1559949042703155E-2</v>
      </c>
      <c r="AE103">
        <f>gha_use_cxi_2015!AE44/gha_use_cxi_2015!AE$61</f>
        <v>7.1246970095639826E-3</v>
      </c>
      <c r="AF103">
        <f>gha_use_cxi_2015!AF44/gha_use_cxi_2015!AF$61</f>
        <v>1.1471179096861624E-3</v>
      </c>
      <c r="AG103">
        <f>gha_use_cxi_2015!AG44/gha_use_cxi_2015!AG$61</f>
        <v>2.9606518245500306E-2</v>
      </c>
      <c r="AH103">
        <f>gha_use_cxi_2015!AH44/gha_use_cxi_2015!AH$61</f>
        <v>0.1321642237235954</v>
      </c>
      <c r="AI103">
        <f>gha_use_cxi_2015!AI44/gha_use_cxi_2015!AI$61</f>
        <v>1.6191608989150064E-2</v>
      </c>
      <c r="AJ103">
        <f>gha_use_cxi_2015!AJ44/gha_use_cxi_2015!AJ$61</f>
        <v>2.1102385294998787E-2</v>
      </c>
      <c r="AK103">
        <f>gha_use_cxi_2015!AK44/gha_use_cxi_2015!AK$61</f>
        <v>2.1747101691265806E-3</v>
      </c>
      <c r="AL103">
        <f>gha_use_cxi_2015!AL44/gha_use_cxi_2015!AL$61</f>
        <v>1.6855912275898107E-2</v>
      </c>
      <c r="AM103">
        <f>gha_use_cxi_2015!AM44/gha_use_cxi_2015!AM$61</f>
        <v>4.1307302466023599E-2</v>
      </c>
      <c r="AN103">
        <f>gha_use_cxi_2015!AN44/gha_use_cxi_2015!AN$61</f>
        <v>5.2828099079437557E-2</v>
      </c>
      <c r="AO103">
        <f>gha_use_cxi_2015!AO44/gha_use_cxi_2015!AO$61</f>
        <v>1.6064143242480958E-2</v>
      </c>
      <c r="AP103">
        <f>gha_use_cxi_2015!AP44/gha_use_cxi_2015!AP$61</f>
        <v>1.1280181320884304E-2</v>
      </c>
      <c r="AQ103">
        <f>gha_use_cxi_2015!AQ44/gha_use_cxi_2015!AQ$61</f>
        <v>3.259880107311653E-2</v>
      </c>
      <c r="AR103">
        <f>gha_use_cxi_2015!AR44/gha_use_cxi_2015!AR$61</f>
        <v>9.0187605337764112E-2</v>
      </c>
      <c r="AS103">
        <f>gha_use_cxi_2015!AS44/gha_use_cxi_2015!AS$61</f>
        <v>0</v>
      </c>
      <c r="AT103">
        <f>gha_use_cxi_2015!AT44/gha_use_cxi_2015!AT$61</f>
        <v>2.6764214648682796E-2</v>
      </c>
      <c r="AU103">
        <f>gha_use_cxi_2015!AU44/gha_use_cxi_2015!AU$61</f>
        <v>1.858388234884583E-3</v>
      </c>
      <c r="AV103">
        <f>gha_use_cxi_2015!AV44/gha_use_cxi_2015!AV$61</f>
        <v>0</v>
      </c>
      <c r="AW103">
        <f>gha_use_cxi_2015!AW44/gha_use_cxi_2015!AW$61</f>
        <v>1.2903225201396517E-2</v>
      </c>
      <c r="AX103">
        <f>gha_use_cxi_2015!AX44/gha_use_cxi_2015!AX$61</f>
        <v>1.7232991836599034E-3</v>
      </c>
      <c r="AY103">
        <f>gha_use_cxi_2015!AY44/gha_use_cxi_2015!AY$61</f>
        <v>7.0059737426805144E-2</v>
      </c>
      <c r="AZ103">
        <f>gha_use_cxi_2015!AZ44/gha_use_cxi_2015!AZ$61</f>
        <v>4.1920035807897417E-2</v>
      </c>
      <c r="BA103">
        <f>gha_use_cxi_2015!BA44/gha_use_cxi_2015!BA$61</f>
        <v>2.5473182410857026E-2</v>
      </c>
      <c r="BB103">
        <f>gha_use_cxi_2015!BB44/gha_use_cxi_2015!BB$61</f>
        <v>1.9517745340207549E-2</v>
      </c>
      <c r="BC103">
        <f>gha_use_cxi_2015!BC44/gha_use_cxi_2015!BC$61</f>
        <v>2.9856133369953651E-2</v>
      </c>
      <c r="BD103">
        <f>gha_use_cxi_2015!BD44/gha_use_cxi_2015!BD$61</f>
        <v>2.5340440958819151E-2</v>
      </c>
    </row>
    <row r="104" spans="1:56" x14ac:dyDescent="0.25">
      <c r="A104" t="s">
        <v>101</v>
      </c>
      <c r="B104">
        <f>gha_use_cxi_2015!B45/gha_use_cxi_2015!B$61</f>
        <v>0</v>
      </c>
      <c r="C104">
        <f>gha_use_cxi_2015!C45/gha_use_cxi_2015!C$61</f>
        <v>0</v>
      </c>
      <c r="D104">
        <f>gha_use_cxi_2015!D45/gha_use_cxi_2015!D$61</f>
        <v>0</v>
      </c>
      <c r="E104">
        <f>gha_use_cxi_2015!E45/gha_use_cxi_2015!E$61</f>
        <v>0</v>
      </c>
      <c r="F104">
        <f>gha_use_cxi_2015!F45/gha_use_cxi_2015!F$61</f>
        <v>0</v>
      </c>
      <c r="G104">
        <f>gha_use_cxi_2015!G45/gha_use_cxi_2015!G$61</f>
        <v>0</v>
      </c>
      <c r="H104">
        <f>gha_use_cxi_2015!H45/gha_use_cxi_2015!H$61</f>
        <v>0</v>
      </c>
      <c r="I104">
        <f>gha_use_cxi_2015!I45/gha_use_cxi_2015!I$61</f>
        <v>0</v>
      </c>
      <c r="J104">
        <f>gha_use_cxi_2015!J45/gha_use_cxi_2015!J$61</f>
        <v>0</v>
      </c>
      <c r="K104">
        <f>gha_use_cxi_2015!K45/gha_use_cxi_2015!K$61</f>
        <v>1.911294551907539E-3</v>
      </c>
      <c r="L104">
        <f>gha_use_cxi_2015!L45/gha_use_cxi_2015!L$61</f>
        <v>0</v>
      </c>
      <c r="M104">
        <f>gha_use_cxi_2015!M45/gha_use_cxi_2015!M$61</f>
        <v>0</v>
      </c>
      <c r="N104">
        <f>gha_use_cxi_2015!N45/gha_use_cxi_2015!N$61</f>
        <v>0</v>
      </c>
      <c r="O104">
        <f>gha_use_cxi_2015!O45/gha_use_cxi_2015!O$61</f>
        <v>0</v>
      </c>
      <c r="P104">
        <f>gha_use_cxi_2015!P45/gha_use_cxi_2015!P$61</f>
        <v>0</v>
      </c>
      <c r="Q104">
        <f>gha_use_cxi_2015!Q45/gha_use_cxi_2015!Q$61</f>
        <v>3.2145051938098769E-3</v>
      </c>
      <c r="R104">
        <f>gha_use_cxi_2015!R45/gha_use_cxi_2015!R$61</f>
        <v>0</v>
      </c>
      <c r="S104">
        <f>gha_use_cxi_2015!S45/gha_use_cxi_2015!S$61</f>
        <v>0</v>
      </c>
      <c r="T104">
        <f>gha_use_cxi_2015!T45/gha_use_cxi_2015!T$61</f>
        <v>0</v>
      </c>
      <c r="U104">
        <f>gha_use_cxi_2015!U45/gha_use_cxi_2015!U$61</f>
        <v>9.5615109129209702E-3</v>
      </c>
      <c r="V104">
        <f>gha_use_cxi_2015!V45/gha_use_cxi_2015!V$61</f>
        <v>0</v>
      </c>
      <c r="W104">
        <f>gha_use_cxi_2015!W45/gha_use_cxi_2015!W$61</f>
        <v>0</v>
      </c>
      <c r="X104">
        <f>gha_use_cxi_2015!X45/gha_use_cxi_2015!X$61</f>
        <v>0</v>
      </c>
      <c r="Y104">
        <f>gha_use_cxi_2015!Y45/gha_use_cxi_2015!Y$61</f>
        <v>0</v>
      </c>
      <c r="Z104">
        <f>gha_use_cxi_2015!Z45/gha_use_cxi_2015!Z$61</f>
        <v>0</v>
      </c>
      <c r="AA104">
        <f>gha_use_cxi_2015!AA45/gha_use_cxi_2015!AA$61</f>
        <v>1.0718019653230618E-3</v>
      </c>
      <c r="AB104">
        <f>gha_use_cxi_2015!AB45/gha_use_cxi_2015!AB$61</f>
        <v>0</v>
      </c>
      <c r="AC104">
        <f>gha_use_cxi_2015!AC45/gha_use_cxi_2015!AC$61</f>
        <v>1.3986855674956329E-3</v>
      </c>
      <c r="AD104">
        <f>gha_use_cxi_2015!AD45/gha_use_cxi_2015!AD$61</f>
        <v>4.0616480930654791E-3</v>
      </c>
      <c r="AE104">
        <f>gha_use_cxi_2015!AE45/gha_use_cxi_2015!AE$61</f>
        <v>1.1981973299232847E-3</v>
      </c>
      <c r="AF104">
        <f>gha_use_cxi_2015!AF45/gha_use_cxi_2015!AF$61</f>
        <v>0</v>
      </c>
      <c r="AG104">
        <f>gha_use_cxi_2015!AG45/gha_use_cxi_2015!AG$61</f>
        <v>0</v>
      </c>
      <c r="AH104">
        <f>gha_use_cxi_2015!AH45/gha_use_cxi_2015!AH$61</f>
        <v>4.8705840887919259E-3</v>
      </c>
      <c r="AI104">
        <f>gha_use_cxi_2015!AI45/gha_use_cxi_2015!AI$61</f>
        <v>0</v>
      </c>
      <c r="AJ104">
        <f>gha_use_cxi_2015!AJ45/gha_use_cxi_2015!AJ$61</f>
        <v>0</v>
      </c>
      <c r="AK104">
        <f>gha_use_cxi_2015!AK45/gha_use_cxi_2015!AK$61</f>
        <v>0</v>
      </c>
      <c r="AL104">
        <f>gha_use_cxi_2015!AL45/gha_use_cxi_2015!AL$61</f>
        <v>0</v>
      </c>
      <c r="AM104">
        <f>gha_use_cxi_2015!AM45/gha_use_cxi_2015!AM$61</f>
        <v>0</v>
      </c>
      <c r="AN104">
        <f>gha_use_cxi_2015!AN45/gha_use_cxi_2015!AN$61</f>
        <v>0</v>
      </c>
      <c r="AO104">
        <f>gha_use_cxi_2015!AO45/gha_use_cxi_2015!AO$61</f>
        <v>0</v>
      </c>
      <c r="AP104">
        <f>gha_use_cxi_2015!AP45/gha_use_cxi_2015!AP$61</f>
        <v>0</v>
      </c>
      <c r="AQ104">
        <f>gha_use_cxi_2015!AQ45/gha_use_cxi_2015!AQ$61</f>
        <v>5.8212886750972484E-2</v>
      </c>
      <c r="AR104">
        <f>gha_use_cxi_2015!AR45/gha_use_cxi_2015!AR$61</f>
        <v>0</v>
      </c>
      <c r="AS104">
        <f>gha_use_cxi_2015!AS45/gha_use_cxi_2015!AS$61</f>
        <v>0</v>
      </c>
      <c r="AT104">
        <f>gha_use_cxi_2015!AT45/gha_use_cxi_2015!AT$61</f>
        <v>8.0367118797957764E-3</v>
      </c>
      <c r="AU104">
        <f>gha_use_cxi_2015!AU45/gha_use_cxi_2015!AU$61</f>
        <v>0</v>
      </c>
      <c r="AV104">
        <f>gha_use_cxi_2015!AV45/gha_use_cxi_2015!AV$61</f>
        <v>6.5800827494631089E-3</v>
      </c>
      <c r="AW104">
        <f>gha_use_cxi_2015!AW45/gha_use_cxi_2015!AW$61</f>
        <v>2.477538977651547E-3</v>
      </c>
      <c r="AX104">
        <f>gha_use_cxi_2015!AX45/gha_use_cxi_2015!AX$61</f>
        <v>0</v>
      </c>
      <c r="AY104">
        <f>gha_use_cxi_2015!AY45/gha_use_cxi_2015!AY$61</f>
        <v>1.4547130923806698E-2</v>
      </c>
      <c r="AZ104">
        <f>gha_use_cxi_2015!AZ45/gha_use_cxi_2015!AZ$61</f>
        <v>3.2715080052845504E-3</v>
      </c>
      <c r="BA104">
        <f>gha_use_cxi_2015!BA45/gha_use_cxi_2015!BA$61</f>
        <v>1.2150185710401483E-2</v>
      </c>
      <c r="BB104">
        <f>gha_use_cxi_2015!BB45/gha_use_cxi_2015!BB$61</f>
        <v>0</v>
      </c>
      <c r="BC104">
        <f>gha_use_cxi_2015!BC45/gha_use_cxi_2015!BC$61</f>
        <v>9.1304860018506517E-3</v>
      </c>
      <c r="BD104">
        <f>gha_use_cxi_2015!BD45/gha_use_cxi_2015!BD$61</f>
        <v>4.0693673291813731E-3</v>
      </c>
    </row>
    <row r="105" spans="1:56" x14ac:dyDescent="0.25">
      <c r="A105" t="s">
        <v>102</v>
      </c>
      <c r="B105">
        <f>gha_use_cxi_2015!B46/gha_use_cxi_2015!B$61</f>
        <v>0</v>
      </c>
      <c r="C105">
        <f>gha_use_cxi_2015!C46/gha_use_cxi_2015!C$61</f>
        <v>0</v>
      </c>
      <c r="D105">
        <f>gha_use_cxi_2015!D46/gha_use_cxi_2015!D$61</f>
        <v>0</v>
      </c>
      <c r="E105">
        <f>gha_use_cxi_2015!E46/gha_use_cxi_2015!E$61</f>
        <v>0</v>
      </c>
      <c r="F105">
        <f>gha_use_cxi_2015!F46/gha_use_cxi_2015!F$61</f>
        <v>0</v>
      </c>
      <c r="G105">
        <f>gha_use_cxi_2015!G46/gha_use_cxi_2015!G$61</f>
        <v>0</v>
      </c>
      <c r="H105">
        <f>gha_use_cxi_2015!H46/gha_use_cxi_2015!H$61</f>
        <v>0</v>
      </c>
      <c r="I105">
        <f>gha_use_cxi_2015!I46/gha_use_cxi_2015!I$61</f>
        <v>0</v>
      </c>
      <c r="J105">
        <f>gha_use_cxi_2015!J46/gha_use_cxi_2015!J$61</f>
        <v>0</v>
      </c>
      <c r="K105">
        <f>gha_use_cxi_2015!K46/gha_use_cxi_2015!K$61</f>
        <v>9.5677364973131684E-3</v>
      </c>
      <c r="L105">
        <f>gha_use_cxi_2015!L46/gha_use_cxi_2015!L$61</f>
        <v>0</v>
      </c>
      <c r="M105">
        <f>gha_use_cxi_2015!M46/gha_use_cxi_2015!M$61</f>
        <v>0</v>
      </c>
      <c r="N105">
        <f>gha_use_cxi_2015!N46/gha_use_cxi_2015!N$61</f>
        <v>0</v>
      </c>
      <c r="O105">
        <f>gha_use_cxi_2015!O46/gha_use_cxi_2015!O$61</f>
        <v>0</v>
      </c>
      <c r="P105">
        <f>gha_use_cxi_2015!P46/gha_use_cxi_2015!P$61</f>
        <v>0</v>
      </c>
      <c r="Q105">
        <f>gha_use_cxi_2015!Q46/gha_use_cxi_2015!Q$61</f>
        <v>9.6925200404405672E-3</v>
      </c>
      <c r="R105">
        <f>gha_use_cxi_2015!R46/gha_use_cxi_2015!R$61</f>
        <v>2.3383333223841184E-2</v>
      </c>
      <c r="S105">
        <f>gha_use_cxi_2015!S46/gha_use_cxi_2015!S$61</f>
        <v>2.1982684074405734E-2</v>
      </c>
      <c r="T105">
        <f>gha_use_cxi_2015!T46/gha_use_cxi_2015!T$61</f>
        <v>5.3311649434826962E-2</v>
      </c>
      <c r="U105">
        <f>gha_use_cxi_2015!U46/gha_use_cxi_2015!U$61</f>
        <v>0</v>
      </c>
      <c r="V105">
        <f>gha_use_cxi_2015!V46/gha_use_cxi_2015!V$61</f>
        <v>0</v>
      </c>
      <c r="W105">
        <f>gha_use_cxi_2015!W46/gha_use_cxi_2015!W$61</f>
        <v>0</v>
      </c>
      <c r="X105">
        <f>gha_use_cxi_2015!X46/gha_use_cxi_2015!X$61</f>
        <v>0</v>
      </c>
      <c r="Y105">
        <f>gha_use_cxi_2015!Y46/gha_use_cxi_2015!Y$61</f>
        <v>0</v>
      </c>
      <c r="Z105">
        <f>gha_use_cxi_2015!Z46/gha_use_cxi_2015!Z$61</f>
        <v>0</v>
      </c>
      <c r="AA105">
        <f>gha_use_cxi_2015!AA46/gha_use_cxi_2015!AA$61</f>
        <v>0</v>
      </c>
      <c r="AB105">
        <f>gha_use_cxi_2015!AB46/gha_use_cxi_2015!AB$61</f>
        <v>0</v>
      </c>
      <c r="AC105">
        <f>gha_use_cxi_2015!AC46/gha_use_cxi_2015!AC$61</f>
        <v>4.5518579112878311E-3</v>
      </c>
      <c r="AD105">
        <f>gha_use_cxi_2015!AD46/gha_use_cxi_2015!AD$61</f>
        <v>0</v>
      </c>
      <c r="AE105">
        <f>gha_use_cxi_2015!AE46/gha_use_cxi_2015!AE$61</f>
        <v>0</v>
      </c>
      <c r="AF105">
        <f>gha_use_cxi_2015!AF46/gha_use_cxi_2015!AF$61</f>
        <v>0</v>
      </c>
      <c r="AG105">
        <f>gha_use_cxi_2015!AG46/gha_use_cxi_2015!AG$61</f>
        <v>1.7061711602275645E-3</v>
      </c>
      <c r="AH105">
        <f>gha_use_cxi_2015!AH46/gha_use_cxi_2015!AH$61</f>
        <v>1.0160045602345796E-2</v>
      </c>
      <c r="AI105">
        <f>gha_use_cxi_2015!AI46/gha_use_cxi_2015!AI$61</f>
        <v>2.363905873195057E-3</v>
      </c>
      <c r="AJ105">
        <f>gha_use_cxi_2015!AJ46/gha_use_cxi_2015!AJ$61</f>
        <v>0</v>
      </c>
      <c r="AK105">
        <f>gha_use_cxi_2015!AK46/gha_use_cxi_2015!AK$61</f>
        <v>0</v>
      </c>
      <c r="AL105">
        <f>gha_use_cxi_2015!AL46/gha_use_cxi_2015!AL$61</f>
        <v>0</v>
      </c>
      <c r="AM105">
        <f>gha_use_cxi_2015!AM46/gha_use_cxi_2015!AM$61</f>
        <v>0</v>
      </c>
      <c r="AN105">
        <f>gha_use_cxi_2015!AN46/gha_use_cxi_2015!AN$61</f>
        <v>0</v>
      </c>
      <c r="AO105">
        <f>gha_use_cxi_2015!AO46/gha_use_cxi_2015!AO$61</f>
        <v>1.2943360451199647E-3</v>
      </c>
      <c r="AP105">
        <f>gha_use_cxi_2015!AP46/gha_use_cxi_2015!AP$61</f>
        <v>0</v>
      </c>
      <c r="AQ105">
        <f>gha_use_cxi_2015!AQ46/gha_use_cxi_2015!AQ$61</f>
        <v>0</v>
      </c>
      <c r="AR105">
        <f>gha_use_cxi_2015!AR46/gha_use_cxi_2015!AR$61</f>
        <v>0</v>
      </c>
      <c r="AS105">
        <f>gha_use_cxi_2015!AS46/gha_use_cxi_2015!AS$61</f>
        <v>8.8469681578717254E-4</v>
      </c>
      <c r="AT105">
        <f>gha_use_cxi_2015!AT46/gha_use_cxi_2015!AT$61</f>
        <v>4.4422054985550638E-3</v>
      </c>
      <c r="AU105">
        <f>gha_use_cxi_2015!AU46/gha_use_cxi_2015!AU$61</f>
        <v>0</v>
      </c>
      <c r="AV105">
        <f>gha_use_cxi_2015!AV46/gha_use_cxi_2015!AV$61</f>
        <v>0</v>
      </c>
      <c r="AW105">
        <f>gha_use_cxi_2015!AW46/gha_use_cxi_2015!AW$61</f>
        <v>3.730432493144633E-2</v>
      </c>
      <c r="AX105">
        <f>gha_use_cxi_2015!AX46/gha_use_cxi_2015!AX$61</f>
        <v>4.758574606826005E-3</v>
      </c>
      <c r="AY105">
        <f>gha_use_cxi_2015!AY46/gha_use_cxi_2015!AY$61</f>
        <v>1.6909449491168557E-2</v>
      </c>
      <c r="AZ105">
        <f>gha_use_cxi_2015!AZ46/gha_use_cxi_2015!AZ$61</f>
        <v>2.1568264687354424E-2</v>
      </c>
      <c r="BA105">
        <f>gha_use_cxi_2015!BA46/gha_use_cxi_2015!BA$61</f>
        <v>3.5232531911776832E-2</v>
      </c>
      <c r="BB105">
        <f>gha_use_cxi_2015!BB46/gha_use_cxi_2015!BB$61</f>
        <v>1.1783521286100511E-2</v>
      </c>
      <c r="BC105">
        <f>gha_use_cxi_2015!BC46/gha_use_cxi_2015!BC$61</f>
        <v>1.8785437663773955E-2</v>
      </c>
      <c r="BD105">
        <f>gha_use_cxi_2015!BD46/gha_use_cxi_2015!BD$61</f>
        <v>1.3113095457296493E-3</v>
      </c>
    </row>
    <row r="106" spans="1:56" x14ac:dyDescent="0.25">
      <c r="A106" t="s">
        <v>103</v>
      </c>
      <c r="B106">
        <f>gha_use_cxi_2015!B47/gha_use_cxi_2015!B$61</f>
        <v>0</v>
      </c>
      <c r="C106">
        <f>gha_use_cxi_2015!C47/gha_use_cxi_2015!C$61</f>
        <v>0</v>
      </c>
      <c r="D106">
        <f>gha_use_cxi_2015!D47/gha_use_cxi_2015!D$61</f>
        <v>0</v>
      </c>
      <c r="E106">
        <f>gha_use_cxi_2015!E47/gha_use_cxi_2015!E$61</f>
        <v>0</v>
      </c>
      <c r="F106">
        <f>gha_use_cxi_2015!F47/gha_use_cxi_2015!F$61</f>
        <v>0</v>
      </c>
      <c r="G106">
        <f>gha_use_cxi_2015!G47/gha_use_cxi_2015!G$61</f>
        <v>0</v>
      </c>
      <c r="H106">
        <f>gha_use_cxi_2015!H47/gha_use_cxi_2015!H$61</f>
        <v>0</v>
      </c>
      <c r="I106">
        <f>gha_use_cxi_2015!I47/gha_use_cxi_2015!I$61</f>
        <v>0</v>
      </c>
      <c r="J106">
        <f>gha_use_cxi_2015!J47/gha_use_cxi_2015!J$61</f>
        <v>0</v>
      </c>
      <c r="K106">
        <f>gha_use_cxi_2015!K47/gha_use_cxi_2015!K$61</f>
        <v>2.696001277591234E-2</v>
      </c>
      <c r="L106">
        <f>gha_use_cxi_2015!L47/gha_use_cxi_2015!L$61</f>
        <v>1.2618490006060124E-2</v>
      </c>
      <c r="M106">
        <f>gha_use_cxi_2015!M47/gha_use_cxi_2015!M$61</f>
        <v>6.4288532753860428E-2</v>
      </c>
      <c r="N106">
        <f>gha_use_cxi_2015!N47/gha_use_cxi_2015!N$61</f>
        <v>0</v>
      </c>
      <c r="O106">
        <f>gha_use_cxi_2015!O47/gha_use_cxi_2015!O$61</f>
        <v>0</v>
      </c>
      <c r="P106">
        <f>gha_use_cxi_2015!P47/gha_use_cxi_2015!P$61</f>
        <v>1.4945123956144434E-2</v>
      </c>
      <c r="Q106">
        <f>gha_use_cxi_2015!Q47/gha_use_cxi_2015!Q$61</f>
        <v>6.3912581469479063E-2</v>
      </c>
      <c r="R106">
        <f>gha_use_cxi_2015!R47/gha_use_cxi_2015!R$61</f>
        <v>9.6028848619898327E-3</v>
      </c>
      <c r="S106">
        <f>gha_use_cxi_2015!S47/gha_use_cxi_2015!S$61</f>
        <v>1.265741754969924E-2</v>
      </c>
      <c r="T106">
        <f>gha_use_cxi_2015!T47/gha_use_cxi_2015!T$61</f>
        <v>0</v>
      </c>
      <c r="U106">
        <f>gha_use_cxi_2015!U47/gha_use_cxi_2015!U$61</f>
        <v>3.7833137639632197E-2</v>
      </c>
      <c r="V106">
        <f>gha_use_cxi_2015!V47/gha_use_cxi_2015!V$61</f>
        <v>5.0037197366610388E-3</v>
      </c>
      <c r="W106">
        <f>gha_use_cxi_2015!W47/gha_use_cxi_2015!W$61</f>
        <v>2.5935155183871541E-2</v>
      </c>
      <c r="X106">
        <f>gha_use_cxi_2015!X47/gha_use_cxi_2015!X$61</f>
        <v>7.4335145509664774E-2</v>
      </c>
      <c r="Y106">
        <f>gha_use_cxi_2015!Y47/gha_use_cxi_2015!Y$61</f>
        <v>0</v>
      </c>
      <c r="Z106">
        <f>gha_use_cxi_2015!Z47/gha_use_cxi_2015!Z$61</f>
        <v>0</v>
      </c>
      <c r="AA106">
        <f>gha_use_cxi_2015!AA47/gha_use_cxi_2015!AA$61</f>
        <v>0</v>
      </c>
      <c r="AB106">
        <f>gha_use_cxi_2015!AB47/gha_use_cxi_2015!AB$61</f>
        <v>0</v>
      </c>
      <c r="AC106">
        <f>gha_use_cxi_2015!AC47/gha_use_cxi_2015!AC$61</f>
        <v>6.9118543130649076E-3</v>
      </c>
      <c r="AD106">
        <f>gha_use_cxi_2015!AD47/gha_use_cxi_2015!AD$61</f>
        <v>0</v>
      </c>
      <c r="AE106">
        <f>gha_use_cxi_2015!AE47/gha_use_cxi_2015!AE$61</f>
        <v>1.0365883409168737E-3</v>
      </c>
      <c r="AF106">
        <f>gha_use_cxi_2015!AF47/gha_use_cxi_2015!AF$61</f>
        <v>3.787983259285195E-2</v>
      </c>
      <c r="AG106">
        <f>gha_use_cxi_2015!AG47/gha_use_cxi_2015!AG$61</f>
        <v>0</v>
      </c>
      <c r="AH106">
        <f>gha_use_cxi_2015!AH47/gha_use_cxi_2015!AH$61</f>
        <v>0</v>
      </c>
      <c r="AI106">
        <f>gha_use_cxi_2015!AI47/gha_use_cxi_2015!AI$61</f>
        <v>0</v>
      </c>
      <c r="AJ106">
        <f>gha_use_cxi_2015!AJ47/gha_use_cxi_2015!AJ$61</f>
        <v>0</v>
      </c>
      <c r="AK106">
        <f>gha_use_cxi_2015!AK47/gha_use_cxi_2015!AK$61</f>
        <v>0</v>
      </c>
      <c r="AL106">
        <f>gha_use_cxi_2015!AL47/gha_use_cxi_2015!AL$61</f>
        <v>0</v>
      </c>
      <c r="AM106">
        <f>gha_use_cxi_2015!AM47/gha_use_cxi_2015!AM$61</f>
        <v>0</v>
      </c>
      <c r="AN106">
        <f>gha_use_cxi_2015!AN47/gha_use_cxi_2015!AN$61</f>
        <v>0</v>
      </c>
      <c r="AO106">
        <f>gha_use_cxi_2015!AO47/gha_use_cxi_2015!AO$61</f>
        <v>0</v>
      </c>
      <c r="AP106">
        <f>gha_use_cxi_2015!AP47/gha_use_cxi_2015!AP$61</f>
        <v>0</v>
      </c>
      <c r="AQ106">
        <f>gha_use_cxi_2015!AQ47/gha_use_cxi_2015!AQ$61</f>
        <v>4.7331727798987826E-3</v>
      </c>
      <c r="AR106">
        <f>gha_use_cxi_2015!AR47/gha_use_cxi_2015!AR$61</f>
        <v>0</v>
      </c>
      <c r="AS106">
        <f>gha_use_cxi_2015!AS47/gha_use_cxi_2015!AS$61</f>
        <v>0</v>
      </c>
      <c r="AT106">
        <f>gha_use_cxi_2015!AT47/gha_use_cxi_2015!AT$61</f>
        <v>3.3843484433307815E-3</v>
      </c>
      <c r="AU106">
        <f>gha_use_cxi_2015!AU47/gha_use_cxi_2015!AU$61</f>
        <v>7.8045391483008153E-3</v>
      </c>
      <c r="AV106">
        <f>gha_use_cxi_2015!AV47/gha_use_cxi_2015!AV$61</f>
        <v>1.2732606459610644E-3</v>
      </c>
      <c r="AW106">
        <f>gha_use_cxi_2015!AW47/gha_use_cxi_2015!AW$61</f>
        <v>1.8666005675762168E-2</v>
      </c>
      <c r="AX106">
        <f>gha_use_cxi_2015!AX47/gha_use_cxi_2015!AX$61</f>
        <v>2.8566388261388201E-2</v>
      </c>
      <c r="AY106">
        <f>gha_use_cxi_2015!AY47/gha_use_cxi_2015!AY$61</f>
        <v>2.2787194924025492E-2</v>
      </c>
      <c r="AZ106">
        <f>gha_use_cxi_2015!AZ47/gha_use_cxi_2015!AZ$61</f>
        <v>8.0780705071083037E-2</v>
      </c>
      <c r="BA106">
        <f>gha_use_cxi_2015!BA47/gha_use_cxi_2015!BA$61</f>
        <v>0.11100471817497737</v>
      </c>
      <c r="BB106">
        <f>gha_use_cxi_2015!BB47/gha_use_cxi_2015!BB$61</f>
        <v>2.360196826129159E-2</v>
      </c>
      <c r="BC106">
        <f>gha_use_cxi_2015!BC47/gha_use_cxi_2015!BC$61</f>
        <v>2.9826491224223154E-2</v>
      </c>
      <c r="BD106">
        <f>gha_use_cxi_2015!BD47/gha_use_cxi_2015!BD$61</f>
        <v>5.0819924705181544E-3</v>
      </c>
    </row>
    <row r="107" spans="1:56" x14ac:dyDescent="0.25">
      <c r="A107" t="s">
        <v>104</v>
      </c>
      <c r="B107">
        <f>gha_use_cxi_2015!B48/gha_use_cxi_2015!B$61</f>
        <v>0</v>
      </c>
      <c r="C107">
        <f>gha_use_cxi_2015!C48/gha_use_cxi_2015!C$61</f>
        <v>0</v>
      </c>
      <c r="D107">
        <f>gha_use_cxi_2015!D48/gha_use_cxi_2015!D$61</f>
        <v>0</v>
      </c>
      <c r="E107">
        <f>gha_use_cxi_2015!E48/gha_use_cxi_2015!E$61</f>
        <v>0</v>
      </c>
      <c r="F107">
        <f>gha_use_cxi_2015!F48/gha_use_cxi_2015!F$61</f>
        <v>0</v>
      </c>
      <c r="G107">
        <f>gha_use_cxi_2015!G48/gha_use_cxi_2015!G$61</f>
        <v>2.6005133934834052E-3</v>
      </c>
      <c r="H107">
        <f>gha_use_cxi_2015!H48/gha_use_cxi_2015!H$61</f>
        <v>0</v>
      </c>
      <c r="I107">
        <f>gha_use_cxi_2015!I48/gha_use_cxi_2015!I$61</f>
        <v>0</v>
      </c>
      <c r="J107">
        <f>gha_use_cxi_2015!J48/gha_use_cxi_2015!J$61</f>
        <v>0</v>
      </c>
      <c r="K107">
        <f>gha_use_cxi_2015!K48/gha_use_cxi_2015!K$61</f>
        <v>0.13939638597160289</v>
      </c>
      <c r="L107">
        <f>gha_use_cxi_2015!L48/gha_use_cxi_2015!L$61</f>
        <v>7.2191792647470871E-3</v>
      </c>
      <c r="M107">
        <f>gha_use_cxi_2015!M48/gha_use_cxi_2015!M$61</f>
        <v>7.3894331332671953E-2</v>
      </c>
      <c r="N107">
        <f>gha_use_cxi_2015!N48/gha_use_cxi_2015!N$61</f>
        <v>0</v>
      </c>
      <c r="O107">
        <f>gha_use_cxi_2015!O48/gha_use_cxi_2015!O$61</f>
        <v>0</v>
      </c>
      <c r="P107">
        <f>gha_use_cxi_2015!P48/gha_use_cxi_2015!P$61</f>
        <v>1.1294188758037602E-2</v>
      </c>
      <c r="Q107">
        <f>gha_use_cxi_2015!Q48/gha_use_cxi_2015!Q$61</f>
        <v>8.6283968510833531E-2</v>
      </c>
      <c r="R107">
        <f>gha_use_cxi_2015!R48/gha_use_cxi_2015!R$61</f>
        <v>7.5683198306108531E-3</v>
      </c>
      <c r="S107">
        <f>gha_use_cxi_2015!S48/gha_use_cxi_2015!S$61</f>
        <v>2.233708039802371E-2</v>
      </c>
      <c r="T107">
        <f>gha_use_cxi_2015!T48/gha_use_cxi_2015!T$61</f>
        <v>1.0296392541350377E-2</v>
      </c>
      <c r="U107">
        <f>gha_use_cxi_2015!U48/gha_use_cxi_2015!U$61</f>
        <v>0.11344592219901412</v>
      </c>
      <c r="V107">
        <f>gha_use_cxi_2015!V48/gha_use_cxi_2015!V$61</f>
        <v>2.9160739558217303E-3</v>
      </c>
      <c r="W107">
        <f>gha_use_cxi_2015!W48/gha_use_cxi_2015!W$61</f>
        <v>5.8691340198672778E-3</v>
      </c>
      <c r="X107">
        <f>gha_use_cxi_2015!X48/gha_use_cxi_2015!X$61</f>
        <v>6.1631214605129277E-2</v>
      </c>
      <c r="Y107">
        <f>gha_use_cxi_2015!Y48/gha_use_cxi_2015!Y$61</f>
        <v>9.621078827489641E-3</v>
      </c>
      <c r="Z107">
        <f>gha_use_cxi_2015!Z48/gha_use_cxi_2015!Z$61</f>
        <v>3.7321849911941662E-3</v>
      </c>
      <c r="AA107">
        <f>gha_use_cxi_2015!AA48/gha_use_cxi_2015!AA$61</f>
        <v>8.1209549006467218E-3</v>
      </c>
      <c r="AB107">
        <f>gha_use_cxi_2015!AB48/gha_use_cxi_2015!AB$61</f>
        <v>1.456839519401852E-3</v>
      </c>
      <c r="AC107">
        <f>gha_use_cxi_2015!AC48/gha_use_cxi_2015!AC$61</f>
        <v>1.7568515665261099E-3</v>
      </c>
      <c r="AD107">
        <f>gha_use_cxi_2015!AD48/gha_use_cxi_2015!AD$61</f>
        <v>1.3306708624610069E-2</v>
      </c>
      <c r="AE107">
        <f>gha_use_cxi_2015!AE48/gha_use_cxi_2015!AE$61</f>
        <v>8.3344894597552708E-3</v>
      </c>
      <c r="AF107">
        <f>gha_use_cxi_2015!AF48/gha_use_cxi_2015!AF$61</f>
        <v>1.0898657653938468E-2</v>
      </c>
      <c r="AG107">
        <f>gha_use_cxi_2015!AG48/gha_use_cxi_2015!AG$61</f>
        <v>2.4356326604604451E-3</v>
      </c>
      <c r="AH107">
        <f>gha_use_cxi_2015!AH48/gha_use_cxi_2015!AH$61</f>
        <v>5.9695471835003934E-2</v>
      </c>
      <c r="AI107">
        <f>gha_use_cxi_2015!AI48/gha_use_cxi_2015!AI$61</f>
        <v>3.8268509035780503E-2</v>
      </c>
      <c r="AJ107">
        <f>gha_use_cxi_2015!AJ48/gha_use_cxi_2015!AJ$61</f>
        <v>2.4269141211521131E-3</v>
      </c>
      <c r="AK107">
        <f>gha_use_cxi_2015!AK48/gha_use_cxi_2015!AK$61</f>
        <v>0</v>
      </c>
      <c r="AL107">
        <f>gha_use_cxi_2015!AL48/gha_use_cxi_2015!AL$61</f>
        <v>3.8216671858924572E-3</v>
      </c>
      <c r="AM107">
        <f>gha_use_cxi_2015!AM48/gha_use_cxi_2015!AM$61</f>
        <v>2.3864714203393335E-3</v>
      </c>
      <c r="AN107">
        <f>gha_use_cxi_2015!AN48/gha_use_cxi_2015!AN$61</f>
        <v>0</v>
      </c>
      <c r="AO107">
        <f>gha_use_cxi_2015!AO48/gha_use_cxi_2015!AO$61</f>
        <v>1.4344309343583829E-2</v>
      </c>
      <c r="AP107">
        <f>gha_use_cxi_2015!AP48/gha_use_cxi_2015!AP$61</f>
        <v>6.1440315556527359E-3</v>
      </c>
      <c r="AQ107">
        <f>gha_use_cxi_2015!AQ48/gha_use_cxi_2015!AQ$61</f>
        <v>4.0934180060594461E-2</v>
      </c>
      <c r="AR107">
        <f>gha_use_cxi_2015!AR48/gha_use_cxi_2015!AR$61</f>
        <v>0.10453921475473534</v>
      </c>
      <c r="AS107">
        <f>gha_use_cxi_2015!AS48/gha_use_cxi_2015!AS$61</f>
        <v>8.0027665132216639E-4</v>
      </c>
      <c r="AT107">
        <f>gha_use_cxi_2015!AT48/gha_use_cxi_2015!AT$61</f>
        <v>0.40103889607280396</v>
      </c>
      <c r="AU107">
        <f>gha_use_cxi_2015!AU48/gha_use_cxi_2015!AU$61</f>
        <v>2.7637764453344912E-2</v>
      </c>
      <c r="AV107">
        <f>gha_use_cxi_2015!AV48/gha_use_cxi_2015!AV$61</f>
        <v>4.6704889230214791E-3</v>
      </c>
      <c r="AW107">
        <f>gha_use_cxi_2015!AW48/gha_use_cxi_2015!AW$61</f>
        <v>3.2854831142853928E-3</v>
      </c>
      <c r="AX107">
        <f>gha_use_cxi_2015!AX48/gha_use_cxi_2015!AX$61</f>
        <v>1.9211123605267246E-2</v>
      </c>
      <c r="AY107">
        <f>gha_use_cxi_2015!AY48/gha_use_cxi_2015!AY$61</f>
        <v>0</v>
      </c>
      <c r="AZ107">
        <f>gha_use_cxi_2015!AZ48/gha_use_cxi_2015!AZ$61</f>
        <v>2.8808822348301049E-2</v>
      </c>
      <c r="BA107">
        <f>gha_use_cxi_2015!BA48/gha_use_cxi_2015!BA$61</f>
        <v>3.9615905765949713E-2</v>
      </c>
      <c r="BB107">
        <f>gha_use_cxi_2015!BB48/gha_use_cxi_2015!BB$61</f>
        <v>7.2659086768765684E-3</v>
      </c>
      <c r="BC107">
        <f>gha_use_cxi_2015!BC48/gha_use_cxi_2015!BC$61</f>
        <v>2.5317000245841964E-2</v>
      </c>
      <c r="BD107">
        <f>gha_use_cxi_2015!BD48/gha_use_cxi_2015!BD$61</f>
        <v>7.6803118418479104E-3</v>
      </c>
    </row>
    <row r="108" spans="1:56" x14ac:dyDescent="0.25">
      <c r="A108" t="s">
        <v>105</v>
      </c>
      <c r="B108">
        <f>gha_use_cxi_2015!B49/gha_use_cxi_2015!B$61</f>
        <v>0</v>
      </c>
      <c r="C108">
        <f>gha_use_cxi_2015!C49/gha_use_cxi_2015!C$61</f>
        <v>0</v>
      </c>
      <c r="D108">
        <f>gha_use_cxi_2015!D49/gha_use_cxi_2015!D$61</f>
        <v>0</v>
      </c>
      <c r="E108">
        <f>gha_use_cxi_2015!E49/gha_use_cxi_2015!E$61</f>
        <v>0</v>
      </c>
      <c r="F108">
        <f>gha_use_cxi_2015!F49/gha_use_cxi_2015!F$61</f>
        <v>0</v>
      </c>
      <c r="G108">
        <f>gha_use_cxi_2015!G49/gha_use_cxi_2015!G$61</f>
        <v>0</v>
      </c>
      <c r="H108">
        <f>gha_use_cxi_2015!H49/gha_use_cxi_2015!H$61</f>
        <v>0</v>
      </c>
      <c r="I108">
        <f>gha_use_cxi_2015!I49/gha_use_cxi_2015!I$61</f>
        <v>0</v>
      </c>
      <c r="J108">
        <f>gha_use_cxi_2015!J49/gha_use_cxi_2015!J$61</f>
        <v>0</v>
      </c>
      <c r="K108">
        <f>gha_use_cxi_2015!K49/gha_use_cxi_2015!K$61</f>
        <v>0</v>
      </c>
      <c r="L108">
        <f>gha_use_cxi_2015!L49/gha_use_cxi_2015!L$61</f>
        <v>0</v>
      </c>
      <c r="M108">
        <f>gha_use_cxi_2015!M49/gha_use_cxi_2015!M$61</f>
        <v>0</v>
      </c>
      <c r="N108">
        <f>gha_use_cxi_2015!N49/gha_use_cxi_2015!N$61</f>
        <v>0</v>
      </c>
      <c r="O108">
        <f>gha_use_cxi_2015!O49/gha_use_cxi_2015!O$61</f>
        <v>0</v>
      </c>
      <c r="P108">
        <f>gha_use_cxi_2015!P49/gha_use_cxi_2015!P$61</f>
        <v>0</v>
      </c>
      <c r="Q108">
        <f>gha_use_cxi_2015!Q49/gha_use_cxi_2015!Q$61</f>
        <v>1.8137401399919814E-3</v>
      </c>
      <c r="R108">
        <f>gha_use_cxi_2015!R49/gha_use_cxi_2015!R$61</f>
        <v>0</v>
      </c>
      <c r="S108">
        <f>gha_use_cxi_2015!S49/gha_use_cxi_2015!S$61</f>
        <v>0</v>
      </c>
      <c r="T108">
        <f>gha_use_cxi_2015!T49/gha_use_cxi_2015!T$61</f>
        <v>0</v>
      </c>
      <c r="U108">
        <f>gha_use_cxi_2015!U49/gha_use_cxi_2015!U$61</f>
        <v>0</v>
      </c>
      <c r="V108">
        <f>gha_use_cxi_2015!V49/gha_use_cxi_2015!V$61</f>
        <v>0</v>
      </c>
      <c r="W108">
        <f>gha_use_cxi_2015!W49/gha_use_cxi_2015!W$61</f>
        <v>0</v>
      </c>
      <c r="X108">
        <f>gha_use_cxi_2015!X49/gha_use_cxi_2015!X$61</f>
        <v>0</v>
      </c>
      <c r="Y108">
        <f>gha_use_cxi_2015!Y49/gha_use_cxi_2015!Y$61</f>
        <v>0</v>
      </c>
      <c r="Z108">
        <f>gha_use_cxi_2015!Z49/gha_use_cxi_2015!Z$61</f>
        <v>0</v>
      </c>
      <c r="AA108">
        <f>gha_use_cxi_2015!AA49/gha_use_cxi_2015!AA$61</f>
        <v>0</v>
      </c>
      <c r="AB108">
        <f>gha_use_cxi_2015!AB49/gha_use_cxi_2015!AB$61</f>
        <v>0</v>
      </c>
      <c r="AC108">
        <f>gha_use_cxi_2015!AC49/gha_use_cxi_2015!AC$61</f>
        <v>0</v>
      </c>
      <c r="AD108">
        <f>gha_use_cxi_2015!AD49/gha_use_cxi_2015!AD$61</f>
        <v>0</v>
      </c>
      <c r="AE108">
        <f>gha_use_cxi_2015!AE49/gha_use_cxi_2015!AE$61</f>
        <v>0</v>
      </c>
      <c r="AF108">
        <f>gha_use_cxi_2015!AF49/gha_use_cxi_2015!AF$61</f>
        <v>2.056272232802843E-3</v>
      </c>
      <c r="AG108">
        <f>gha_use_cxi_2015!AG49/gha_use_cxi_2015!AG$61</f>
        <v>0</v>
      </c>
      <c r="AH108">
        <f>gha_use_cxi_2015!AH49/gha_use_cxi_2015!AH$61</f>
        <v>0</v>
      </c>
      <c r="AI108">
        <f>gha_use_cxi_2015!AI49/gha_use_cxi_2015!AI$61</f>
        <v>1.8086661073683404E-3</v>
      </c>
      <c r="AJ108">
        <f>gha_use_cxi_2015!AJ49/gha_use_cxi_2015!AJ$61</f>
        <v>0</v>
      </c>
      <c r="AK108">
        <f>gha_use_cxi_2015!AK49/gha_use_cxi_2015!AK$61</f>
        <v>0</v>
      </c>
      <c r="AL108">
        <f>gha_use_cxi_2015!AL49/gha_use_cxi_2015!AL$61</f>
        <v>0</v>
      </c>
      <c r="AM108">
        <f>gha_use_cxi_2015!AM49/gha_use_cxi_2015!AM$61</f>
        <v>0</v>
      </c>
      <c r="AN108">
        <f>gha_use_cxi_2015!AN49/gha_use_cxi_2015!AN$61</f>
        <v>0</v>
      </c>
      <c r="AO108">
        <f>gha_use_cxi_2015!AO49/gha_use_cxi_2015!AO$61</f>
        <v>0</v>
      </c>
      <c r="AP108">
        <f>gha_use_cxi_2015!AP49/gha_use_cxi_2015!AP$61</f>
        <v>0</v>
      </c>
      <c r="AQ108">
        <f>gha_use_cxi_2015!AQ49/gha_use_cxi_2015!AQ$61</f>
        <v>7.4861329907338972E-3</v>
      </c>
      <c r="AR108">
        <f>gha_use_cxi_2015!AR49/gha_use_cxi_2015!AR$61</f>
        <v>0</v>
      </c>
      <c r="AS108">
        <f>gha_use_cxi_2015!AS49/gha_use_cxi_2015!AS$61</f>
        <v>0</v>
      </c>
      <c r="AT108">
        <f>gha_use_cxi_2015!AT49/gha_use_cxi_2015!AT$61</f>
        <v>0</v>
      </c>
      <c r="AU108">
        <f>gha_use_cxi_2015!AU49/gha_use_cxi_2015!AU$61</f>
        <v>0</v>
      </c>
      <c r="AV108">
        <f>gha_use_cxi_2015!AV49/gha_use_cxi_2015!AV$61</f>
        <v>0</v>
      </c>
      <c r="AW108">
        <f>gha_use_cxi_2015!AW49/gha_use_cxi_2015!AW$61</f>
        <v>2.4378379615778382E-2</v>
      </c>
      <c r="AX108">
        <f>gha_use_cxi_2015!AX49/gha_use_cxi_2015!AX$61</f>
        <v>4.4036559362455648E-3</v>
      </c>
      <c r="AY108">
        <f>gha_use_cxi_2015!AY49/gha_use_cxi_2015!AY$61</f>
        <v>0</v>
      </c>
      <c r="AZ108">
        <f>gha_use_cxi_2015!AZ49/gha_use_cxi_2015!AZ$61</f>
        <v>6.3107113025758291E-3</v>
      </c>
      <c r="BA108">
        <f>gha_use_cxi_2015!BA49/gha_use_cxi_2015!BA$61</f>
        <v>1.6324952988283136E-2</v>
      </c>
      <c r="BB108">
        <f>gha_use_cxi_2015!BB49/gha_use_cxi_2015!BB$61</f>
        <v>5.1326174339533827E-2</v>
      </c>
      <c r="BC108">
        <f>gha_use_cxi_2015!BC49/gha_use_cxi_2015!BC$61</f>
        <v>1.371653239236582E-2</v>
      </c>
      <c r="BD108">
        <f>gha_use_cxi_2015!BD49/gha_use_cxi_2015!BD$61</f>
        <v>0</v>
      </c>
    </row>
    <row r="109" spans="1:56" x14ac:dyDescent="0.25">
      <c r="A109" t="s">
        <v>106</v>
      </c>
      <c r="B109">
        <f>gha_use_cxi_2015!B50/gha_use_cxi_2015!B$61</f>
        <v>0</v>
      </c>
      <c r="C109">
        <f>gha_use_cxi_2015!C50/gha_use_cxi_2015!C$61</f>
        <v>0</v>
      </c>
      <c r="D109">
        <f>gha_use_cxi_2015!D50/gha_use_cxi_2015!D$61</f>
        <v>0</v>
      </c>
      <c r="E109">
        <f>gha_use_cxi_2015!E50/gha_use_cxi_2015!E$61</f>
        <v>0</v>
      </c>
      <c r="F109">
        <f>gha_use_cxi_2015!F50/gha_use_cxi_2015!F$61</f>
        <v>0</v>
      </c>
      <c r="G109">
        <f>gha_use_cxi_2015!G50/gha_use_cxi_2015!G$61</f>
        <v>0</v>
      </c>
      <c r="H109">
        <f>gha_use_cxi_2015!H50/gha_use_cxi_2015!H$61</f>
        <v>0</v>
      </c>
      <c r="I109">
        <f>gha_use_cxi_2015!I50/gha_use_cxi_2015!I$61</f>
        <v>0</v>
      </c>
      <c r="J109">
        <f>gha_use_cxi_2015!J50/gha_use_cxi_2015!J$61</f>
        <v>0</v>
      </c>
      <c r="K109">
        <f>gha_use_cxi_2015!K50/gha_use_cxi_2015!K$61</f>
        <v>2.2155795033416805E-3</v>
      </c>
      <c r="L109">
        <f>gha_use_cxi_2015!L50/gha_use_cxi_2015!L$61</f>
        <v>0</v>
      </c>
      <c r="M109">
        <f>gha_use_cxi_2015!M50/gha_use_cxi_2015!M$61</f>
        <v>0</v>
      </c>
      <c r="N109">
        <f>gha_use_cxi_2015!N50/gha_use_cxi_2015!N$61</f>
        <v>0</v>
      </c>
      <c r="O109">
        <f>gha_use_cxi_2015!O50/gha_use_cxi_2015!O$61</f>
        <v>0</v>
      </c>
      <c r="P109">
        <f>gha_use_cxi_2015!P50/gha_use_cxi_2015!P$61</f>
        <v>0</v>
      </c>
      <c r="Q109">
        <f>gha_use_cxi_2015!Q50/gha_use_cxi_2015!Q$61</f>
        <v>6.6912404856513275E-3</v>
      </c>
      <c r="R109">
        <f>gha_use_cxi_2015!R50/gha_use_cxi_2015!R$61</f>
        <v>0</v>
      </c>
      <c r="S109">
        <f>gha_use_cxi_2015!S50/gha_use_cxi_2015!S$61</f>
        <v>0</v>
      </c>
      <c r="T109">
        <f>gha_use_cxi_2015!T50/gha_use_cxi_2015!T$61</f>
        <v>0</v>
      </c>
      <c r="U109">
        <f>gha_use_cxi_2015!U50/gha_use_cxi_2015!U$61</f>
        <v>0</v>
      </c>
      <c r="V109">
        <f>gha_use_cxi_2015!V50/gha_use_cxi_2015!V$61</f>
        <v>0</v>
      </c>
      <c r="W109">
        <f>gha_use_cxi_2015!W50/gha_use_cxi_2015!W$61</f>
        <v>1.4092283564827053E-3</v>
      </c>
      <c r="X109">
        <f>gha_use_cxi_2015!X50/gha_use_cxi_2015!X$61</f>
        <v>3.9531678168015132E-3</v>
      </c>
      <c r="Y109">
        <f>gha_use_cxi_2015!Y50/gha_use_cxi_2015!Y$61</f>
        <v>0</v>
      </c>
      <c r="Z109">
        <f>gha_use_cxi_2015!Z50/gha_use_cxi_2015!Z$61</f>
        <v>4.1699608170252152E-3</v>
      </c>
      <c r="AA109">
        <f>gha_use_cxi_2015!AA50/gha_use_cxi_2015!AA$61</f>
        <v>0</v>
      </c>
      <c r="AB109">
        <f>gha_use_cxi_2015!AB50/gha_use_cxi_2015!AB$61</f>
        <v>0</v>
      </c>
      <c r="AC109">
        <f>gha_use_cxi_2015!AC50/gha_use_cxi_2015!AC$61</f>
        <v>3.4562141131434542E-3</v>
      </c>
      <c r="AD109">
        <f>gha_use_cxi_2015!AD50/gha_use_cxi_2015!AD$61</f>
        <v>2.9717593390971111E-3</v>
      </c>
      <c r="AE109">
        <f>gha_use_cxi_2015!AE50/gha_use_cxi_2015!AE$61</f>
        <v>1.9869147980466416E-3</v>
      </c>
      <c r="AF109">
        <f>gha_use_cxi_2015!AF50/gha_use_cxi_2015!AF$61</f>
        <v>4.6412548968345971E-3</v>
      </c>
      <c r="AG109">
        <f>gha_use_cxi_2015!AG50/gha_use_cxi_2015!AG$61</f>
        <v>2.6958121796628203E-3</v>
      </c>
      <c r="AH109">
        <f>gha_use_cxi_2015!AH50/gha_use_cxi_2015!AH$61</f>
        <v>3.388298559211974E-2</v>
      </c>
      <c r="AI109">
        <f>gha_use_cxi_2015!AI50/gha_use_cxi_2015!AI$61</f>
        <v>1.1673642502715579E-2</v>
      </c>
      <c r="AJ109">
        <f>gha_use_cxi_2015!AJ50/gha_use_cxi_2015!AJ$61</f>
        <v>3.4033200750023316E-3</v>
      </c>
      <c r="AK109">
        <f>gha_use_cxi_2015!AK50/gha_use_cxi_2015!AK$61</f>
        <v>0</v>
      </c>
      <c r="AL109">
        <f>gha_use_cxi_2015!AL50/gha_use_cxi_2015!AL$61</f>
        <v>3.9321818983999932E-3</v>
      </c>
      <c r="AM109">
        <f>gha_use_cxi_2015!AM50/gha_use_cxi_2015!AM$61</f>
        <v>2.6669486621784476E-3</v>
      </c>
      <c r="AN109">
        <f>gha_use_cxi_2015!AN50/gha_use_cxi_2015!AN$61</f>
        <v>2.5908349193210682E-3</v>
      </c>
      <c r="AO109">
        <f>gha_use_cxi_2015!AO50/gha_use_cxi_2015!AO$61</f>
        <v>3.1757689502693327E-3</v>
      </c>
      <c r="AP109">
        <f>gha_use_cxi_2015!AP50/gha_use_cxi_2015!AP$61</f>
        <v>3.1144636862234917E-3</v>
      </c>
      <c r="AQ109">
        <f>gha_use_cxi_2015!AQ50/gha_use_cxi_2015!AQ$61</f>
        <v>5.7944450518929089E-3</v>
      </c>
      <c r="AR109">
        <f>gha_use_cxi_2015!AR50/gha_use_cxi_2015!AR$61</f>
        <v>2.5931354694425094E-2</v>
      </c>
      <c r="AS109">
        <f>gha_use_cxi_2015!AS50/gha_use_cxi_2015!AS$61</f>
        <v>0</v>
      </c>
      <c r="AT109">
        <f>gha_use_cxi_2015!AT50/gha_use_cxi_2015!AT$61</f>
        <v>1.9335414991468111E-2</v>
      </c>
      <c r="AU109">
        <f>gha_use_cxi_2015!AU50/gha_use_cxi_2015!AU$61</f>
        <v>2.6372444460362426E-3</v>
      </c>
      <c r="AV109">
        <f>gha_use_cxi_2015!AV50/gha_use_cxi_2015!AV$61</f>
        <v>0</v>
      </c>
      <c r="AW109">
        <f>gha_use_cxi_2015!AW50/gha_use_cxi_2015!AW$61</f>
        <v>1.6207605007657121E-2</v>
      </c>
      <c r="AX109">
        <f>gha_use_cxi_2015!AX50/gha_use_cxi_2015!AX$61</f>
        <v>4.2406672300211709E-2</v>
      </c>
      <c r="AY109">
        <f>gha_use_cxi_2015!AY50/gha_use_cxi_2015!AY$61</f>
        <v>2.2725956603060662E-2</v>
      </c>
      <c r="AZ109">
        <f>gha_use_cxi_2015!AZ50/gha_use_cxi_2015!AZ$61</f>
        <v>6.641383832050983E-2</v>
      </c>
      <c r="BA109">
        <f>gha_use_cxi_2015!BA50/gha_use_cxi_2015!BA$61</f>
        <v>9.5993894026582691E-2</v>
      </c>
      <c r="BB109">
        <f>gha_use_cxi_2015!BB50/gha_use_cxi_2015!BB$61</f>
        <v>2.2816060196755854E-2</v>
      </c>
      <c r="BC109">
        <f>gha_use_cxi_2015!BC50/gha_use_cxi_2015!BC$61</f>
        <v>2.8446425053615335E-2</v>
      </c>
      <c r="BD109">
        <f>gha_use_cxi_2015!BD50/gha_use_cxi_2015!BD$61</f>
        <v>1.4948103087197233E-2</v>
      </c>
    </row>
    <row r="110" spans="1:56" x14ac:dyDescent="0.25">
      <c r="A110" t="s">
        <v>107</v>
      </c>
      <c r="B110">
        <f>gha_use_cxi_2015!B51/gha_use_cxi_2015!B$61</f>
        <v>0</v>
      </c>
      <c r="C110">
        <f>gha_use_cxi_2015!C51/gha_use_cxi_2015!C$61</f>
        <v>0</v>
      </c>
      <c r="D110">
        <f>gha_use_cxi_2015!D51/gha_use_cxi_2015!D$61</f>
        <v>0</v>
      </c>
      <c r="E110">
        <f>gha_use_cxi_2015!E51/gha_use_cxi_2015!E$61</f>
        <v>0</v>
      </c>
      <c r="F110">
        <f>gha_use_cxi_2015!F51/gha_use_cxi_2015!F$61</f>
        <v>0</v>
      </c>
      <c r="G110">
        <f>gha_use_cxi_2015!G51/gha_use_cxi_2015!G$61</f>
        <v>0</v>
      </c>
      <c r="H110">
        <f>gha_use_cxi_2015!H51/gha_use_cxi_2015!H$61</f>
        <v>0</v>
      </c>
      <c r="I110">
        <f>gha_use_cxi_2015!I51/gha_use_cxi_2015!I$61</f>
        <v>0</v>
      </c>
      <c r="J110">
        <f>gha_use_cxi_2015!J51/gha_use_cxi_2015!J$61</f>
        <v>0</v>
      </c>
      <c r="K110">
        <f>gha_use_cxi_2015!K51/gha_use_cxi_2015!K$61</f>
        <v>4.8518757983121108E-2</v>
      </c>
      <c r="L110">
        <f>gha_use_cxi_2015!L51/gha_use_cxi_2015!L$61</f>
        <v>0</v>
      </c>
      <c r="M110">
        <f>gha_use_cxi_2015!M51/gha_use_cxi_2015!M$61</f>
        <v>0</v>
      </c>
      <c r="N110">
        <f>gha_use_cxi_2015!N51/gha_use_cxi_2015!N$61</f>
        <v>0</v>
      </c>
      <c r="O110">
        <f>gha_use_cxi_2015!O51/gha_use_cxi_2015!O$61</f>
        <v>0</v>
      </c>
      <c r="P110">
        <f>gha_use_cxi_2015!P51/gha_use_cxi_2015!P$61</f>
        <v>0</v>
      </c>
      <c r="Q110">
        <f>gha_use_cxi_2015!Q51/gha_use_cxi_2015!Q$61</f>
        <v>4.3731123406757826E-2</v>
      </c>
      <c r="R110">
        <f>gha_use_cxi_2015!R51/gha_use_cxi_2015!R$61</f>
        <v>0</v>
      </c>
      <c r="S110">
        <f>gha_use_cxi_2015!S51/gha_use_cxi_2015!S$61</f>
        <v>0</v>
      </c>
      <c r="T110">
        <f>gha_use_cxi_2015!T51/gha_use_cxi_2015!T$61</f>
        <v>0</v>
      </c>
      <c r="U110">
        <f>gha_use_cxi_2015!U51/gha_use_cxi_2015!U$61</f>
        <v>0</v>
      </c>
      <c r="V110">
        <f>gha_use_cxi_2015!V51/gha_use_cxi_2015!V$61</f>
        <v>4.1463658833923974E-3</v>
      </c>
      <c r="W110">
        <f>gha_use_cxi_2015!W51/gha_use_cxi_2015!W$61</f>
        <v>2.0968076774125883E-3</v>
      </c>
      <c r="X110">
        <f>gha_use_cxi_2015!X51/gha_use_cxi_2015!X$61</f>
        <v>5.8531415919866161E-3</v>
      </c>
      <c r="Y110">
        <f>gha_use_cxi_2015!Y51/gha_use_cxi_2015!Y$61</f>
        <v>0</v>
      </c>
      <c r="Z110">
        <f>gha_use_cxi_2015!Z51/gha_use_cxi_2015!Z$61</f>
        <v>2.8846103331500433E-3</v>
      </c>
      <c r="AA110">
        <f>gha_use_cxi_2015!AA51/gha_use_cxi_2015!AA$61</f>
        <v>1.1908919598382858E-3</v>
      </c>
      <c r="AB110">
        <f>gha_use_cxi_2015!AB51/gha_use_cxi_2015!AB$61</f>
        <v>0</v>
      </c>
      <c r="AC110">
        <f>gha_use_cxi_2015!AC51/gha_use_cxi_2015!AC$61</f>
        <v>2.1754151794140544E-2</v>
      </c>
      <c r="AD110">
        <f>gha_use_cxi_2015!AD51/gha_use_cxi_2015!AD$61</f>
        <v>1.4793758331991752E-3</v>
      </c>
      <c r="AE110">
        <f>gha_use_cxi_2015!AE51/gha_use_cxi_2015!AE$61</f>
        <v>3.366525027862239E-3</v>
      </c>
      <c r="AF110">
        <f>gha_use_cxi_2015!AF51/gha_use_cxi_2015!AF$61</f>
        <v>1.2042476355007495E-2</v>
      </c>
      <c r="AG110">
        <f>gha_use_cxi_2015!AG51/gha_use_cxi_2015!AG$61</f>
        <v>8.811605473563057E-3</v>
      </c>
      <c r="AH110">
        <f>gha_use_cxi_2015!AH51/gha_use_cxi_2015!AH$61</f>
        <v>0</v>
      </c>
      <c r="AI110">
        <f>gha_use_cxi_2015!AI51/gha_use_cxi_2015!AI$61</f>
        <v>1.2175795402463996E-2</v>
      </c>
      <c r="AJ110">
        <f>gha_use_cxi_2015!AJ51/gha_use_cxi_2015!AJ$61</f>
        <v>5.1653326910622863E-3</v>
      </c>
      <c r="AK110">
        <f>gha_use_cxi_2015!AK51/gha_use_cxi_2015!AK$61</f>
        <v>5.6647792892873194E-2</v>
      </c>
      <c r="AL110">
        <f>gha_use_cxi_2015!AL51/gha_use_cxi_2015!AL$61</f>
        <v>7.9218797640668373E-3</v>
      </c>
      <c r="AM110">
        <f>gha_use_cxi_2015!AM51/gha_use_cxi_2015!AM$61</f>
        <v>5.2883894313330224E-3</v>
      </c>
      <c r="AN110">
        <f>gha_use_cxi_2015!AN51/gha_use_cxi_2015!AN$61</f>
        <v>6.1302146955567721E-3</v>
      </c>
      <c r="AO110">
        <f>gha_use_cxi_2015!AO51/gha_use_cxi_2015!AO$61</f>
        <v>1.5203933230593517E-3</v>
      </c>
      <c r="AP110">
        <f>gha_use_cxi_2015!AP51/gha_use_cxi_2015!AP$61</f>
        <v>1.6292333982843308E-3</v>
      </c>
      <c r="AQ110">
        <f>gha_use_cxi_2015!AQ51/gha_use_cxi_2015!AQ$61</f>
        <v>7.0278206674065577E-2</v>
      </c>
      <c r="AR110">
        <f>gha_use_cxi_2015!AR51/gha_use_cxi_2015!AR$61</f>
        <v>1.0858068579700975E-2</v>
      </c>
      <c r="AS110">
        <f>gha_use_cxi_2015!AS51/gha_use_cxi_2015!AS$61</f>
        <v>0</v>
      </c>
      <c r="AT110">
        <f>gha_use_cxi_2015!AT51/gha_use_cxi_2015!AT$61</f>
        <v>2.2525430036522989E-2</v>
      </c>
      <c r="AU110">
        <f>gha_use_cxi_2015!AU51/gha_use_cxi_2015!AU$61</f>
        <v>1.4233994718359285E-2</v>
      </c>
      <c r="AV110">
        <f>gha_use_cxi_2015!AV51/gha_use_cxi_2015!AV$61</f>
        <v>1.5486215969290895E-3</v>
      </c>
      <c r="AW110">
        <f>gha_use_cxi_2015!AW51/gha_use_cxi_2015!AW$61</f>
        <v>0.19727458026040476</v>
      </c>
      <c r="AX110">
        <f>gha_use_cxi_2015!AX51/gha_use_cxi_2015!AX$61</f>
        <v>0.18461288539693604</v>
      </c>
      <c r="AY110">
        <f>gha_use_cxi_2015!AY51/gha_use_cxi_2015!AY$61</f>
        <v>7.9320070260926398E-2</v>
      </c>
      <c r="AZ110">
        <f>gha_use_cxi_2015!AZ51/gha_use_cxi_2015!AZ$61</f>
        <v>0.11775293209526476</v>
      </c>
      <c r="BA110">
        <f>gha_use_cxi_2015!BA51/gha_use_cxi_2015!BA$61</f>
        <v>3.4342655038315795E-2</v>
      </c>
      <c r="BB110">
        <f>gha_use_cxi_2015!BB51/gha_use_cxi_2015!BB$61</f>
        <v>0</v>
      </c>
      <c r="BC110">
        <f>gha_use_cxi_2015!BC51/gha_use_cxi_2015!BC$61</f>
        <v>0</v>
      </c>
      <c r="BD110">
        <f>gha_use_cxi_2015!BD51/gha_use_cxi_2015!BD$61</f>
        <v>1.1018803797004857E-2</v>
      </c>
    </row>
    <row r="111" spans="1:56" x14ac:dyDescent="0.25">
      <c r="A111" t="s">
        <v>108</v>
      </c>
      <c r="B111">
        <f>gha_use_cxi_2015!B52/gha_use_cxi_2015!B$61</f>
        <v>0</v>
      </c>
      <c r="C111">
        <f>gha_use_cxi_2015!C52/gha_use_cxi_2015!C$61</f>
        <v>0</v>
      </c>
      <c r="D111">
        <f>gha_use_cxi_2015!D52/gha_use_cxi_2015!D$61</f>
        <v>0</v>
      </c>
      <c r="E111">
        <f>gha_use_cxi_2015!E52/gha_use_cxi_2015!E$61</f>
        <v>0</v>
      </c>
      <c r="F111">
        <f>gha_use_cxi_2015!F52/gha_use_cxi_2015!F$61</f>
        <v>0</v>
      </c>
      <c r="G111">
        <f>gha_use_cxi_2015!G52/gha_use_cxi_2015!G$61</f>
        <v>0</v>
      </c>
      <c r="H111">
        <f>gha_use_cxi_2015!H52/gha_use_cxi_2015!H$61</f>
        <v>0</v>
      </c>
      <c r="I111">
        <f>gha_use_cxi_2015!I52/gha_use_cxi_2015!I$61</f>
        <v>0</v>
      </c>
      <c r="J111">
        <f>gha_use_cxi_2015!J52/gha_use_cxi_2015!J$61</f>
        <v>0</v>
      </c>
      <c r="K111">
        <f>gha_use_cxi_2015!K52/gha_use_cxi_2015!K$61</f>
        <v>2.2320183779032414E-3</v>
      </c>
      <c r="L111">
        <f>gha_use_cxi_2015!L52/gha_use_cxi_2015!L$61</f>
        <v>0</v>
      </c>
      <c r="M111">
        <f>gha_use_cxi_2015!M52/gha_use_cxi_2015!M$61</f>
        <v>0</v>
      </c>
      <c r="N111">
        <f>gha_use_cxi_2015!N52/gha_use_cxi_2015!N$61</f>
        <v>0</v>
      </c>
      <c r="O111">
        <f>gha_use_cxi_2015!O52/gha_use_cxi_2015!O$61</f>
        <v>0</v>
      </c>
      <c r="P111">
        <f>gha_use_cxi_2015!P52/gha_use_cxi_2015!P$61</f>
        <v>0</v>
      </c>
      <c r="Q111">
        <f>gha_use_cxi_2015!Q52/gha_use_cxi_2015!Q$61</f>
        <v>5.7834848379617922E-3</v>
      </c>
      <c r="R111">
        <f>gha_use_cxi_2015!R52/gha_use_cxi_2015!R$61</f>
        <v>4.0485867040550051E-2</v>
      </c>
      <c r="S111">
        <f>gha_use_cxi_2015!S52/gha_use_cxi_2015!S$61</f>
        <v>0</v>
      </c>
      <c r="T111">
        <f>gha_use_cxi_2015!T52/gha_use_cxi_2015!T$61</f>
        <v>0.1202721158419793</v>
      </c>
      <c r="U111">
        <f>gha_use_cxi_2015!U52/gha_use_cxi_2015!U$61</f>
        <v>8.2331222475769215E-3</v>
      </c>
      <c r="V111">
        <f>gha_use_cxi_2015!V52/gha_use_cxi_2015!V$61</f>
        <v>1.8387664854194675E-2</v>
      </c>
      <c r="W111">
        <f>gha_use_cxi_2015!W52/gha_use_cxi_2015!W$61</f>
        <v>2.773955055176722E-3</v>
      </c>
      <c r="X111">
        <f>gha_use_cxi_2015!X52/gha_use_cxi_2015!X$61</f>
        <v>7.7450972990474407E-3</v>
      </c>
      <c r="Y111">
        <f>gha_use_cxi_2015!Y52/gha_use_cxi_2015!Y$61</f>
        <v>0</v>
      </c>
      <c r="Z111">
        <f>gha_use_cxi_2015!Z52/gha_use_cxi_2015!Z$61</f>
        <v>2.214233185753874E-3</v>
      </c>
      <c r="AA111">
        <f>gha_use_cxi_2015!AA52/gha_use_cxi_2015!AA$61</f>
        <v>1.3085331091720466E-3</v>
      </c>
      <c r="AB111">
        <f>gha_use_cxi_2015!AB52/gha_use_cxi_2015!AB$61</f>
        <v>0</v>
      </c>
      <c r="AC111">
        <f>gha_use_cxi_2015!AC52/gha_use_cxi_2015!AC$61</f>
        <v>0</v>
      </c>
      <c r="AD111">
        <f>gha_use_cxi_2015!AD52/gha_use_cxi_2015!AD$61</f>
        <v>6.1430890183493897E-3</v>
      </c>
      <c r="AE111">
        <f>gha_use_cxi_2015!AE52/gha_use_cxi_2015!AE$61</f>
        <v>2.4556457322622905E-3</v>
      </c>
      <c r="AF111">
        <f>gha_use_cxi_2015!AF52/gha_use_cxi_2015!AF$61</f>
        <v>0</v>
      </c>
      <c r="AG111">
        <f>gha_use_cxi_2015!AG52/gha_use_cxi_2015!AG$61</f>
        <v>2.8916171990061735E-3</v>
      </c>
      <c r="AH111">
        <f>gha_use_cxi_2015!AH52/gha_use_cxi_2015!AH$61</f>
        <v>7.1599757587662363E-2</v>
      </c>
      <c r="AI111">
        <f>gha_use_cxi_2015!AI52/gha_use_cxi_2015!AI$61</f>
        <v>5.2925632832904045E-2</v>
      </c>
      <c r="AJ111">
        <f>gha_use_cxi_2015!AJ52/gha_use_cxi_2015!AJ$61</f>
        <v>5.8630851800383381E-3</v>
      </c>
      <c r="AK111">
        <f>gha_use_cxi_2015!AK52/gha_use_cxi_2015!AK$61</f>
        <v>0</v>
      </c>
      <c r="AL111">
        <f>gha_use_cxi_2015!AL52/gha_use_cxi_2015!AL$61</f>
        <v>5.1901287074368032E-3</v>
      </c>
      <c r="AM111">
        <f>gha_use_cxi_2015!AM52/gha_use_cxi_2015!AM$61</f>
        <v>2.9649285605191718E-3</v>
      </c>
      <c r="AN111">
        <f>gha_use_cxi_2015!AN52/gha_use_cxi_2015!AN$61</f>
        <v>2.1726929305663401E-3</v>
      </c>
      <c r="AO111">
        <f>gha_use_cxi_2015!AO52/gha_use_cxi_2015!AO$61</f>
        <v>4.7262512529084744E-3</v>
      </c>
      <c r="AP111">
        <f>gha_use_cxi_2015!AP52/gha_use_cxi_2015!AP$61</f>
        <v>5.7501144721454345E-3</v>
      </c>
      <c r="AQ111">
        <f>gha_use_cxi_2015!AQ52/gha_use_cxi_2015!AQ$61</f>
        <v>2.1199757418818469E-2</v>
      </c>
      <c r="AR111">
        <f>gha_use_cxi_2015!AR52/gha_use_cxi_2015!AR$61</f>
        <v>0</v>
      </c>
      <c r="AS111">
        <f>gha_use_cxi_2015!AS52/gha_use_cxi_2015!AS$61</f>
        <v>0</v>
      </c>
      <c r="AT111">
        <f>gha_use_cxi_2015!AT52/gha_use_cxi_2015!AT$61</f>
        <v>2.4814055562729621E-2</v>
      </c>
      <c r="AU111">
        <f>gha_use_cxi_2015!AU52/gha_use_cxi_2015!AU$61</f>
        <v>6.7803789392440863E-3</v>
      </c>
      <c r="AV111">
        <f>gha_use_cxi_2015!AV52/gha_use_cxi_2015!AV$61</f>
        <v>3.5895828066785864E-3</v>
      </c>
      <c r="AW111">
        <f>gha_use_cxi_2015!AW52/gha_use_cxi_2015!AW$61</f>
        <v>5.5308508908159928E-2</v>
      </c>
      <c r="AX111">
        <f>gha_use_cxi_2015!AX52/gha_use_cxi_2015!AX$61</f>
        <v>4.9968735556415109E-3</v>
      </c>
      <c r="AY111">
        <f>gha_use_cxi_2015!AY52/gha_use_cxi_2015!AY$61</f>
        <v>3.1564910222464992E-2</v>
      </c>
      <c r="AZ111">
        <f>gha_use_cxi_2015!AZ52/gha_use_cxi_2015!AZ$61</f>
        <v>7.0217609912993098E-2</v>
      </c>
      <c r="BA111">
        <f>gha_use_cxi_2015!BA52/gha_use_cxi_2015!BA$61</f>
        <v>5.5430977900182553E-2</v>
      </c>
      <c r="BB111">
        <f>gha_use_cxi_2015!BB52/gha_use_cxi_2015!BB$61</f>
        <v>5.8602466672389109E-2</v>
      </c>
      <c r="BC111">
        <f>gha_use_cxi_2015!BC52/gha_use_cxi_2015!BC$61</f>
        <v>4.1409103344151599E-2</v>
      </c>
      <c r="BD111">
        <f>gha_use_cxi_2015!BD52/gha_use_cxi_2015!BD$61</f>
        <v>1.6166924759168168E-2</v>
      </c>
    </row>
    <row r="112" spans="1:56" x14ac:dyDescent="0.25">
      <c r="A112" t="s">
        <v>109</v>
      </c>
      <c r="B112">
        <f>gha_use_cxi_2015!B53/gha_use_cxi_2015!B$61</f>
        <v>0</v>
      </c>
      <c r="C112">
        <f>gha_use_cxi_2015!C53/gha_use_cxi_2015!C$61</f>
        <v>0</v>
      </c>
      <c r="D112">
        <f>gha_use_cxi_2015!D53/gha_use_cxi_2015!D$61</f>
        <v>0</v>
      </c>
      <c r="E112">
        <f>gha_use_cxi_2015!E53/gha_use_cxi_2015!E$61</f>
        <v>0</v>
      </c>
      <c r="F112">
        <f>gha_use_cxi_2015!F53/gha_use_cxi_2015!F$61</f>
        <v>0</v>
      </c>
      <c r="G112">
        <f>gha_use_cxi_2015!G53/gha_use_cxi_2015!G$61</f>
        <v>0</v>
      </c>
      <c r="H112">
        <f>gha_use_cxi_2015!H53/gha_use_cxi_2015!H$61</f>
        <v>0</v>
      </c>
      <c r="I112">
        <f>gha_use_cxi_2015!I53/gha_use_cxi_2015!I$61</f>
        <v>0</v>
      </c>
      <c r="J112">
        <f>gha_use_cxi_2015!J53/gha_use_cxi_2015!J$61</f>
        <v>0</v>
      </c>
      <c r="K112">
        <f>gha_use_cxi_2015!K53/gha_use_cxi_2015!K$61</f>
        <v>1.1216234504681826E-2</v>
      </c>
      <c r="L112">
        <f>gha_use_cxi_2015!L53/gha_use_cxi_2015!L$61</f>
        <v>0</v>
      </c>
      <c r="M112">
        <f>gha_use_cxi_2015!M53/gha_use_cxi_2015!M$61</f>
        <v>1.1478722535774828E-2</v>
      </c>
      <c r="N112">
        <f>gha_use_cxi_2015!N53/gha_use_cxi_2015!N$61</f>
        <v>0</v>
      </c>
      <c r="O112">
        <f>gha_use_cxi_2015!O53/gha_use_cxi_2015!O$61</f>
        <v>0</v>
      </c>
      <c r="P112">
        <f>gha_use_cxi_2015!P53/gha_use_cxi_2015!P$61</f>
        <v>0</v>
      </c>
      <c r="Q112">
        <f>gha_use_cxi_2015!Q53/gha_use_cxi_2015!Q$61</f>
        <v>2.6091288266333515E-2</v>
      </c>
      <c r="R112">
        <f>gha_use_cxi_2015!R53/gha_use_cxi_2015!R$61</f>
        <v>0</v>
      </c>
      <c r="S112">
        <f>gha_use_cxi_2015!S53/gha_use_cxi_2015!S$61</f>
        <v>0</v>
      </c>
      <c r="T112">
        <f>gha_use_cxi_2015!T53/gha_use_cxi_2015!T$61</f>
        <v>0</v>
      </c>
      <c r="U112">
        <f>gha_use_cxi_2015!U53/gha_use_cxi_2015!U$61</f>
        <v>3.2417171549301333E-3</v>
      </c>
      <c r="V112">
        <f>gha_use_cxi_2015!V53/gha_use_cxi_2015!V$61</f>
        <v>0</v>
      </c>
      <c r="W112">
        <f>gha_use_cxi_2015!W53/gha_use_cxi_2015!W$61</f>
        <v>0.10453464898515795</v>
      </c>
      <c r="X112">
        <f>gha_use_cxi_2015!X53/gha_use_cxi_2015!X$61</f>
        <v>0.20902968276633327</v>
      </c>
      <c r="Y112">
        <f>gha_use_cxi_2015!Y53/gha_use_cxi_2015!Y$61</f>
        <v>2.0379221354151055E-3</v>
      </c>
      <c r="Z112">
        <f>gha_use_cxi_2015!Z53/gha_use_cxi_2015!Z$61</f>
        <v>0</v>
      </c>
      <c r="AA112">
        <f>gha_use_cxi_2015!AA53/gha_use_cxi_2015!AA$61</f>
        <v>0</v>
      </c>
      <c r="AB112">
        <f>gha_use_cxi_2015!AB53/gha_use_cxi_2015!AB$61</f>
        <v>0</v>
      </c>
      <c r="AC112">
        <f>gha_use_cxi_2015!AC53/gha_use_cxi_2015!AC$61</f>
        <v>1.3803763346265624E-2</v>
      </c>
      <c r="AD112">
        <f>gha_use_cxi_2015!AD53/gha_use_cxi_2015!AD$61</f>
        <v>2.4486509892735642E-3</v>
      </c>
      <c r="AE112">
        <f>gha_use_cxi_2015!AE53/gha_use_cxi_2015!AE$61</f>
        <v>1.9049776478091678E-2</v>
      </c>
      <c r="AF112">
        <f>gha_use_cxi_2015!AF53/gha_use_cxi_2015!AF$61</f>
        <v>1.9191468859917599E-2</v>
      </c>
      <c r="AG112">
        <f>gha_use_cxi_2015!AG53/gha_use_cxi_2015!AG$61</f>
        <v>7.1926792135535858E-3</v>
      </c>
      <c r="AH112">
        <f>gha_use_cxi_2015!AH53/gha_use_cxi_2015!AH$61</f>
        <v>3.8874257625125383E-3</v>
      </c>
      <c r="AI112">
        <f>gha_use_cxi_2015!AI53/gha_use_cxi_2015!AI$61</f>
        <v>3.016909638339724E-2</v>
      </c>
      <c r="AJ112">
        <f>gha_use_cxi_2015!AJ53/gha_use_cxi_2015!AJ$61</f>
        <v>2.0441358127145193E-3</v>
      </c>
      <c r="AK112">
        <f>gha_use_cxi_2015!AK53/gha_use_cxi_2015!AK$61</f>
        <v>0</v>
      </c>
      <c r="AL112">
        <f>gha_use_cxi_2015!AL53/gha_use_cxi_2015!AL$61</f>
        <v>1.5387088928367947E-2</v>
      </c>
      <c r="AM112">
        <f>gha_use_cxi_2015!AM53/gha_use_cxi_2015!AM$61</f>
        <v>4.7211825250915301E-3</v>
      </c>
      <c r="AN112">
        <f>gha_use_cxi_2015!AN53/gha_use_cxi_2015!AN$61</f>
        <v>2.6724767238520872E-3</v>
      </c>
      <c r="AO112">
        <f>gha_use_cxi_2015!AO53/gha_use_cxi_2015!AO$61</f>
        <v>4.5356977495667203E-3</v>
      </c>
      <c r="AP112">
        <f>gha_use_cxi_2015!AP53/gha_use_cxi_2015!AP$61</f>
        <v>1.5726427809591309E-3</v>
      </c>
      <c r="AQ112">
        <f>gha_use_cxi_2015!AQ53/gha_use_cxi_2015!AQ$61</f>
        <v>0</v>
      </c>
      <c r="AR112">
        <f>gha_use_cxi_2015!AR53/gha_use_cxi_2015!AR$61</f>
        <v>3.0342888661992085E-2</v>
      </c>
      <c r="AS112">
        <f>gha_use_cxi_2015!AS53/gha_use_cxi_2015!AS$61</f>
        <v>0</v>
      </c>
      <c r="AT112">
        <f>gha_use_cxi_2015!AT53/gha_use_cxi_2015!AT$61</f>
        <v>4.9852163889872658E-3</v>
      </c>
      <c r="AU112">
        <f>gha_use_cxi_2015!AU53/gha_use_cxi_2015!AU$61</f>
        <v>5.287065698993041E-3</v>
      </c>
      <c r="AV112">
        <f>gha_use_cxi_2015!AV53/gha_use_cxi_2015!AV$61</f>
        <v>1.0258456214877513E-3</v>
      </c>
      <c r="AW112">
        <f>gha_use_cxi_2015!AW53/gha_use_cxi_2015!AW$61</f>
        <v>0.20897843769922872</v>
      </c>
      <c r="AX112">
        <f>gha_use_cxi_2015!AX53/gha_use_cxi_2015!AX$61</f>
        <v>4.1708689761181805E-2</v>
      </c>
      <c r="AY112">
        <f>gha_use_cxi_2015!AY53/gha_use_cxi_2015!AY$61</f>
        <v>6.7266423079158005E-2</v>
      </c>
      <c r="AZ112">
        <f>gha_use_cxi_2015!AZ53/gha_use_cxi_2015!AZ$61</f>
        <v>0.1099854636952463</v>
      </c>
      <c r="BA112">
        <f>gha_use_cxi_2015!BA53/gha_use_cxi_2015!BA$61</f>
        <v>2.6154429062509171E-2</v>
      </c>
      <c r="BB112">
        <f>gha_use_cxi_2015!BB53/gha_use_cxi_2015!BB$61</f>
        <v>2.9286586856787009E-2</v>
      </c>
      <c r="BC112">
        <f>gha_use_cxi_2015!BC53/gha_use_cxi_2015!BC$61</f>
        <v>6.8390532720896203E-3</v>
      </c>
      <c r="BD112">
        <f>gha_use_cxi_2015!BD53/gha_use_cxi_2015!BD$61</f>
        <v>8.4035594011155675E-3</v>
      </c>
    </row>
    <row r="113" spans="1:56" x14ac:dyDescent="0.25">
      <c r="A113" t="s">
        <v>110</v>
      </c>
      <c r="B113">
        <f>gha_use_cxi_2015!B54/gha_use_cxi_2015!B$61</f>
        <v>0</v>
      </c>
      <c r="C113">
        <f>gha_use_cxi_2015!C54/gha_use_cxi_2015!C$61</f>
        <v>0</v>
      </c>
      <c r="D113">
        <f>gha_use_cxi_2015!D54/gha_use_cxi_2015!D$61</f>
        <v>0</v>
      </c>
      <c r="E113">
        <f>gha_use_cxi_2015!E54/gha_use_cxi_2015!E$61</f>
        <v>0</v>
      </c>
      <c r="F113">
        <f>gha_use_cxi_2015!F54/gha_use_cxi_2015!F$61</f>
        <v>0</v>
      </c>
      <c r="G113">
        <f>gha_use_cxi_2015!G54/gha_use_cxi_2015!G$61</f>
        <v>0</v>
      </c>
      <c r="H113">
        <f>gha_use_cxi_2015!H54/gha_use_cxi_2015!H$61</f>
        <v>0</v>
      </c>
      <c r="I113">
        <f>gha_use_cxi_2015!I54/gha_use_cxi_2015!I$61</f>
        <v>0</v>
      </c>
      <c r="J113">
        <f>gha_use_cxi_2015!J54/gha_use_cxi_2015!J$61</f>
        <v>0</v>
      </c>
      <c r="K113">
        <f>gha_use_cxi_2015!K54/gha_use_cxi_2015!K$61</f>
        <v>0</v>
      </c>
      <c r="L113">
        <f>gha_use_cxi_2015!L54/gha_use_cxi_2015!L$61</f>
        <v>0</v>
      </c>
      <c r="M113">
        <f>gha_use_cxi_2015!M54/gha_use_cxi_2015!M$61</f>
        <v>0</v>
      </c>
      <c r="N113">
        <f>gha_use_cxi_2015!N54/gha_use_cxi_2015!N$61</f>
        <v>0</v>
      </c>
      <c r="O113">
        <f>gha_use_cxi_2015!O54/gha_use_cxi_2015!O$61</f>
        <v>0</v>
      </c>
      <c r="P113">
        <f>gha_use_cxi_2015!P54/gha_use_cxi_2015!P$61</f>
        <v>0</v>
      </c>
      <c r="Q113">
        <f>gha_use_cxi_2015!Q54/gha_use_cxi_2015!Q$61</f>
        <v>0</v>
      </c>
      <c r="R113">
        <f>gha_use_cxi_2015!R54/gha_use_cxi_2015!R$61</f>
        <v>0</v>
      </c>
      <c r="S113">
        <f>gha_use_cxi_2015!S54/gha_use_cxi_2015!S$61</f>
        <v>0</v>
      </c>
      <c r="T113">
        <f>gha_use_cxi_2015!T54/gha_use_cxi_2015!T$61</f>
        <v>0</v>
      </c>
      <c r="U113">
        <f>gha_use_cxi_2015!U54/gha_use_cxi_2015!U$61</f>
        <v>0</v>
      </c>
      <c r="V113">
        <f>gha_use_cxi_2015!V54/gha_use_cxi_2015!V$61</f>
        <v>0</v>
      </c>
      <c r="W113">
        <f>gha_use_cxi_2015!W54/gha_use_cxi_2015!W$61</f>
        <v>0</v>
      </c>
      <c r="X113">
        <f>gha_use_cxi_2015!X54/gha_use_cxi_2015!X$61</f>
        <v>0</v>
      </c>
      <c r="Y113">
        <f>gha_use_cxi_2015!Y54/gha_use_cxi_2015!Y$61</f>
        <v>0</v>
      </c>
      <c r="Z113">
        <f>gha_use_cxi_2015!Z54/gha_use_cxi_2015!Z$61</f>
        <v>0</v>
      </c>
      <c r="AA113">
        <f>gha_use_cxi_2015!AA54/gha_use_cxi_2015!AA$61</f>
        <v>0</v>
      </c>
      <c r="AB113">
        <f>gha_use_cxi_2015!AB54/gha_use_cxi_2015!AB$61</f>
        <v>0</v>
      </c>
      <c r="AC113">
        <f>gha_use_cxi_2015!AC54/gha_use_cxi_2015!AC$61</f>
        <v>0</v>
      </c>
      <c r="AD113">
        <f>gha_use_cxi_2015!AD54/gha_use_cxi_2015!AD$61</f>
        <v>0</v>
      </c>
      <c r="AE113">
        <f>gha_use_cxi_2015!AE54/gha_use_cxi_2015!AE$61</f>
        <v>0</v>
      </c>
      <c r="AF113">
        <f>gha_use_cxi_2015!AF54/gha_use_cxi_2015!AF$61</f>
        <v>0</v>
      </c>
      <c r="AG113">
        <f>gha_use_cxi_2015!AG54/gha_use_cxi_2015!AG$61</f>
        <v>0</v>
      </c>
      <c r="AH113">
        <f>gha_use_cxi_2015!AH54/gha_use_cxi_2015!AH$61</f>
        <v>0</v>
      </c>
      <c r="AI113">
        <f>gha_use_cxi_2015!AI54/gha_use_cxi_2015!AI$61</f>
        <v>0</v>
      </c>
      <c r="AJ113">
        <f>gha_use_cxi_2015!AJ54/gha_use_cxi_2015!AJ$61</f>
        <v>0</v>
      </c>
      <c r="AK113">
        <f>gha_use_cxi_2015!AK54/gha_use_cxi_2015!AK$61</f>
        <v>0</v>
      </c>
      <c r="AL113">
        <f>gha_use_cxi_2015!AL54/gha_use_cxi_2015!AL$61</f>
        <v>0</v>
      </c>
      <c r="AM113">
        <f>gha_use_cxi_2015!AM54/gha_use_cxi_2015!AM$61</f>
        <v>0</v>
      </c>
      <c r="AN113">
        <f>gha_use_cxi_2015!AN54/gha_use_cxi_2015!AN$61</f>
        <v>0</v>
      </c>
      <c r="AO113">
        <f>gha_use_cxi_2015!AO54/gha_use_cxi_2015!AO$61</f>
        <v>0</v>
      </c>
      <c r="AP113">
        <f>gha_use_cxi_2015!AP54/gha_use_cxi_2015!AP$61</f>
        <v>0</v>
      </c>
      <c r="AQ113">
        <f>gha_use_cxi_2015!AQ54/gha_use_cxi_2015!AQ$61</f>
        <v>0</v>
      </c>
      <c r="AR113">
        <f>gha_use_cxi_2015!AR54/gha_use_cxi_2015!AR$61</f>
        <v>0</v>
      </c>
      <c r="AS113">
        <f>gha_use_cxi_2015!AS54/gha_use_cxi_2015!AS$61</f>
        <v>0</v>
      </c>
      <c r="AT113">
        <f>gha_use_cxi_2015!AT54/gha_use_cxi_2015!AT$61</f>
        <v>0</v>
      </c>
      <c r="AU113">
        <f>gha_use_cxi_2015!AU54/gha_use_cxi_2015!AU$61</f>
        <v>1.8289275606814853E-2</v>
      </c>
      <c r="AV113">
        <f>gha_use_cxi_2015!AV54/gha_use_cxi_2015!AV$61</f>
        <v>0</v>
      </c>
      <c r="AW113">
        <f>gha_use_cxi_2015!AW54/gha_use_cxi_2015!AW$61</f>
        <v>0</v>
      </c>
      <c r="AX113">
        <f>gha_use_cxi_2015!AX54/gha_use_cxi_2015!AX$61</f>
        <v>0</v>
      </c>
      <c r="AY113">
        <f>gha_use_cxi_2015!AY54/gha_use_cxi_2015!AY$61</f>
        <v>0</v>
      </c>
      <c r="AZ113">
        <f>gha_use_cxi_2015!AZ54/gha_use_cxi_2015!AZ$61</f>
        <v>0</v>
      </c>
      <c r="BA113">
        <f>gha_use_cxi_2015!BA54/gha_use_cxi_2015!BA$61</f>
        <v>0</v>
      </c>
      <c r="BB113">
        <f>gha_use_cxi_2015!BB54/gha_use_cxi_2015!BB$61</f>
        <v>0</v>
      </c>
      <c r="BC113">
        <f>gha_use_cxi_2015!BC54/gha_use_cxi_2015!BC$61</f>
        <v>0</v>
      </c>
      <c r="BD113">
        <f>gha_use_cxi_2015!BD54/gha_use_cxi_2015!BD$61</f>
        <v>0</v>
      </c>
    </row>
    <row r="114" spans="1:56" x14ac:dyDescent="0.25">
      <c r="A114" t="s">
        <v>111</v>
      </c>
      <c r="B114">
        <f>gha_use_cxi_2015!B55/gha_use_cxi_2015!B$61</f>
        <v>0</v>
      </c>
      <c r="C114">
        <f>gha_use_cxi_2015!C55/gha_use_cxi_2015!C$61</f>
        <v>0</v>
      </c>
      <c r="D114">
        <f>gha_use_cxi_2015!D55/gha_use_cxi_2015!D$61</f>
        <v>0</v>
      </c>
      <c r="E114">
        <f>gha_use_cxi_2015!E55/gha_use_cxi_2015!E$61</f>
        <v>0</v>
      </c>
      <c r="F114">
        <f>gha_use_cxi_2015!F55/gha_use_cxi_2015!F$61</f>
        <v>0</v>
      </c>
      <c r="G114">
        <f>gha_use_cxi_2015!G55/gha_use_cxi_2015!G$61</f>
        <v>0</v>
      </c>
      <c r="H114">
        <f>gha_use_cxi_2015!H55/gha_use_cxi_2015!H$61</f>
        <v>0</v>
      </c>
      <c r="I114">
        <f>gha_use_cxi_2015!I55/gha_use_cxi_2015!I$61</f>
        <v>0</v>
      </c>
      <c r="J114">
        <f>gha_use_cxi_2015!J55/gha_use_cxi_2015!J$61</f>
        <v>0</v>
      </c>
      <c r="K114">
        <f>gha_use_cxi_2015!K55/gha_use_cxi_2015!K$61</f>
        <v>0</v>
      </c>
      <c r="L114">
        <f>gha_use_cxi_2015!L55/gha_use_cxi_2015!L$61</f>
        <v>0</v>
      </c>
      <c r="M114">
        <f>gha_use_cxi_2015!M55/gha_use_cxi_2015!M$61</f>
        <v>0</v>
      </c>
      <c r="N114">
        <f>gha_use_cxi_2015!N55/gha_use_cxi_2015!N$61</f>
        <v>0</v>
      </c>
      <c r="O114">
        <f>gha_use_cxi_2015!O55/gha_use_cxi_2015!O$61</f>
        <v>0</v>
      </c>
      <c r="P114">
        <f>gha_use_cxi_2015!P55/gha_use_cxi_2015!P$61</f>
        <v>0</v>
      </c>
      <c r="Q114">
        <f>gha_use_cxi_2015!Q55/gha_use_cxi_2015!Q$61</f>
        <v>0</v>
      </c>
      <c r="R114">
        <f>gha_use_cxi_2015!R55/gha_use_cxi_2015!R$61</f>
        <v>0</v>
      </c>
      <c r="S114">
        <f>gha_use_cxi_2015!S55/gha_use_cxi_2015!S$61</f>
        <v>0</v>
      </c>
      <c r="T114">
        <f>gha_use_cxi_2015!T55/gha_use_cxi_2015!T$61</f>
        <v>0</v>
      </c>
      <c r="U114">
        <f>gha_use_cxi_2015!U55/gha_use_cxi_2015!U$61</f>
        <v>0</v>
      </c>
      <c r="V114">
        <f>gha_use_cxi_2015!V55/gha_use_cxi_2015!V$61</f>
        <v>0</v>
      </c>
      <c r="W114">
        <f>gha_use_cxi_2015!W55/gha_use_cxi_2015!W$61</f>
        <v>0</v>
      </c>
      <c r="X114">
        <f>gha_use_cxi_2015!X55/gha_use_cxi_2015!X$61</f>
        <v>0</v>
      </c>
      <c r="Y114">
        <f>gha_use_cxi_2015!Y55/gha_use_cxi_2015!Y$61</f>
        <v>0</v>
      </c>
      <c r="Z114">
        <f>gha_use_cxi_2015!Z55/gha_use_cxi_2015!Z$61</f>
        <v>0</v>
      </c>
      <c r="AA114">
        <f>gha_use_cxi_2015!AA55/gha_use_cxi_2015!AA$61</f>
        <v>0</v>
      </c>
      <c r="AB114">
        <f>gha_use_cxi_2015!AB55/gha_use_cxi_2015!AB$61</f>
        <v>0</v>
      </c>
      <c r="AC114">
        <f>gha_use_cxi_2015!AC55/gha_use_cxi_2015!AC$61</f>
        <v>0</v>
      </c>
      <c r="AD114">
        <f>gha_use_cxi_2015!AD55/gha_use_cxi_2015!AD$61</f>
        <v>0</v>
      </c>
      <c r="AE114">
        <f>gha_use_cxi_2015!AE55/gha_use_cxi_2015!AE$61</f>
        <v>0</v>
      </c>
      <c r="AF114">
        <f>gha_use_cxi_2015!AF55/gha_use_cxi_2015!AF$61</f>
        <v>0</v>
      </c>
      <c r="AG114">
        <f>gha_use_cxi_2015!AG55/gha_use_cxi_2015!AG$61</f>
        <v>0</v>
      </c>
      <c r="AH114">
        <f>gha_use_cxi_2015!AH55/gha_use_cxi_2015!AH$61</f>
        <v>0</v>
      </c>
      <c r="AI114">
        <f>gha_use_cxi_2015!AI55/gha_use_cxi_2015!AI$61</f>
        <v>0</v>
      </c>
      <c r="AJ114">
        <f>gha_use_cxi_2015!AJ55/gha_use_cxi_2015!AJ$61</f>
        <v>0</v>
      </c>
      <c r="AK114">
        <f>gha_use_cxi_2015!AK55/gha_use_cxi_2015!AK$61</f>
        <v>0</v>
      </c>
      <c r="AL114">
        <f>gha_use_cxi_2015!AL55/gha_use_cxi_2015!AL$61</f>
        <v>0</v>
      </c>
      <c r="AM114">
        <f>gha_use_cxi_2015!AM55/gha_use_cxi_2015!AM$61</f>
        <v>0</v>
      </c>
      <c r="AN114">
        <f>gha_use_cxi_2015!AN55/gha_use_cxi_2015!AN$61</f>
        <v>0</v>
      </c>
      <c r="AO114">
        <f>gha_use_cxi_2015!AO55/gha_use_cxi_2015!AO$61</f>
        <v>0</v>
      </c>
      <c r="AP114">
        <f>gha_use_cxi_2015!AP55/gha_use_cxi_2015!AP$61</f>
        <v>0</v>
      </c>
      <c r="AQ114">
        <f>gha_use_cxi_2015!AQ55/gha_use_cxi_2015!AQ$61</f>
        <v>0</v>
      </c>
      <c r="AR114">
        <f>gha_use_cxi_2015!AR55/gha_use_cxi_2015!AR$61</f>
        <v>0</v>
      </c>
      <c r="AS114">
        <f>gha_use_cxi_2015!AS55/gha_use_cxi_2015!AS$61</f>
        <v>0</v>
      </c>
      <c r="AT114">
        <f>gha_use_cxi_2015!AT55/gha_use_cxi_2015!AT$61</f>
        <v>0</v>
      </c>
      <c r="AU114">
        <f>gha_use_cxi_2015!AU55/gha_use_cxi_2015!AU$61</f>
        <v>0</v>
      </c>
      <c r="AV114">
        <f>gha_use_cxi_2015!AV55/gha_use_cxi_2015!AV$61</f>
        <v>0</v>
      </c>
      <c r="AW114">
        <f>gha_use_cxi_2015!AW55/gha_use_cxi_2015!AW$61</f>
        <v>0</v>
      </c>
      <c r="AX114">
        <f>gha_use_cxi_2015!AX55/gha_use_cxi_2015!AX$61</f>
        <v>0</v>
      </c>
      <c r="AY114">
        <f>gha_use_cxi_2015!AY55/gha_use_cxi_2015!AY$61</f>
        <v>0</v>
      </c>
      <c r="AZ114">
        <f>gha_use_cxi_2015!AZ55/gha_use_cxi_2015!AZ$61</f>
        <v>0</v>
      </c>
      <c r="BA114">
        <f>gha_use_cxi_2015!BA55/gha_use_cxi_2015!BA$61</f>
        <v>5.0035178813110384E-2</v>
      </c>
      <c r="BB114">
        <f>gha_use_cxi_2015!BB55/gha_use_cxi_2015!BB$61</f>
        <v>9.7235252725113366E-2</v>
      </c>
      <c r="BC114">
        <f>gha_use_cxi_2015!BC55/gha_use_cxi_2015!BC$61</f>
        <v>4.2413472202878499E-2</v>
      </c>
      <c r="BD114">
        <f>gha_use_cxi_2015!BD55/gha_use_cxi_2015!BD$61</f>
        <v>0</v>
      </c>
    </row>
    <row r="115" spans="1:56" x14ac:dyDescent="0.25">
      <c r="A115" t="s">
        <v>112</v>
      </c>
      <c r="B115">
        <f>gha_use_cxi_2015!B56/gha_use_cxi_2015!B$61</f>
        <v>0</v>
      </c>
      <c r="C115">
        <f>gha_use_cxi_2015!C56/gha_use_cxi_2015!C$61</f>
        <v>0</v>
      </c>
      <c r="D115">
        <f>gha_use_cxi_2015!D56/gha_use_cxi_2015!D$61</f>
        <v>0</v>
      </c>
      <c r="E115">
        <f>gha_use_cxi_2015!E56/gha_use_cxi_2015!E$61</f>
        <v>0</v>
      </c>
      <c r="F115">
        <f>gha_use_cxi_2015!F56/gha_use_cxi_2015!F$61</f>
        <v>0</v>
      </c>
      <c r="G115">
        <f>gha_use_cxi_2015!G56/gha_use_cxi_2015!G$61</f>
        <v>0</v>
      </c>
      <c r="H115">
        <f>gha_use_cxi_2015!H56/gha_use_cxi_2015!H$61</f>
        <v>0</v>
      </c>
      <c r="I115">
        <f>gha_use_cxi_2015!I56/gha_use_cxi_2015!I$61</f>
        <v>0</v>
      </c>
      <c r="J115">
        <f>gha_use_cxi_2015!J56/gha_use_cxi_2015!J$61</f>
        <v>0</v>
      </c>
      <c r="K115">
        <f>gha_use_cxi_2015!K56/gha_use_cxi_2015!K$61</f>
        <v>4.0253023301616581E-3</v>
      </c>
      <c r="L115">
        <f>gha_use_cxi_2015!L56/gha_use_cxi_2015!L$61</f>
        <v>0</v>
      </c>
      <c r="M115">
        <f>gha_use_cxi_2015!M56/gha_use_cxi_2015!M$61</f>
        <v>0</v>
      </c>
      <c r="N115">
        <f>gha_use_cxi_2015!N56/gha_use_cxi_2015!N$61</f>
        <v>0</v>
      </c>
      <c r="O115">
        <f>gha_use_cxi_2015!O56/gha_use_cxi_2015!O$61</f>
        <v>0</v>
      </c>
      <c r="P115">
        <f>gha_use_cxi_2015!P56/gha_use_cxi_2015!P$61</f>
        <v>0</v>
      </c>
      <c r="Q115">
        <f>gha_use_cxi_2015!Q56/gha_use_cxi_2015!Q$61</f>
        <v>8.562521500345751E-3</v>
      </c>
      <c r="R115">
        <f>gha_use_cxi_2015!R56/gha_use_cxi_2015!R$61</f>
        <v>0.28397400540246137</v>
      </c>
      <c r="S115">
        <f>gha_use_cxi_2015!S56/gha_use_cxi_2015!S$61</f>
        <v>6.5651153768909495E-2</v>
      </c>
      <c r="T115">
        <f>gha_use_cxi_2015!T56/gha_use_cxi_2015!T$61</f>
        <v>5.8253576244391925E-2</v>
      </c>
      <c r="U115">
        <f>gha_use_cxi_2015!U56/gha_use_cxi_2015!U$61</f>
        <v>0</v>
      </c>
      <c r="V115">
        <f>gha_use_cxi_2015!V56/gha_use_cxi_2015!V$61</f>
        <v>0</v>
      </c>
      <c r="W115">
        <f>gha_use_cxi_2015!W56/gha_use_cxi_2015!W$61</f>
        <v>0</v>
      </c>
      <c r="X115">
        <f>gha_use_cxi_2015!X56/gha_use_cxi_2015!X$61</f>
        <v>0</v>
      </c>
      <c r="Y115">
        <f>gha_use_cxi_2015!Y56/gha_use_cxi_2015!Y$61</f>
        <v>0</v>
      </c>
      <c r="Z115">
        <f>gha_use_cxi_2015!Z56/gha_use_cxi_2015!Z$61</f>
        <v>0</v>
      </c>
      <c r="AA115">
        <f>gha_use_cxi_2015!AA56/gha_use_cxi_2015!AA$61</f>
        <v>0</v>
      </c>
      <c r="AB115">
        <f>gha_use_cxi_2015!AB56/gha_use_cxi_2015!AB$61</f>
        <v>0</v>
      </c>
      <c r="AC115">
        <f>gha_use_cxi_2015!AC56/gha_use_cxi_2015!AC$61</f>
        <v>4.2718210309363788E-3</v>
      </c>
      <c r="AD115">
        <f>gha_use_cxi_2015!AD56/gha_use_cxi_2015!AD$61</f>
        <v>0</v>
      </c>
      <c r="AE115">
        <f>gha_use_cxi_2015!AE56/gha_use_cxi_2015!AE$61</f>
        <v>0</v>
      </c>
      <c r="AF115">
        <f>gha_use_cxi_2015!AF56/gha_use_cxi_2015!AF$61</f>
        <v>6.2555326357843482E-3</v>
      </c>
      <c r="AG115">
        <f>gha_use_cxi_2015!AG56/gha_use_cxi_2015!AG$61</f>
        <v>0</v>
      </c>
      <c r="AH115">
        <f>gha_use_cxi_2015!AH56/gha_use_cxi_2015!AH$61</f>
        <v>0</v>
      </c>
      <c r="AI115">
        <f>gha_use_cxi_2015!AI56/gha_use_cxi_2015!AI$61</f>
        <v>0</v>
      </c>
      <c r="AJ115">
        <f>gha_use_cxi_2015!AJ56/gha_use_cxi_2015!AJ$61</f>
        <v>0</v>
      </c>
      <c r="AK115">
        <f>gha_use_cxi_2015!AK56/gha_use_cxi_2015!AK$61</f>
        <v>0</v>
      </c>
      <c r="AL115">
        <f>gha_use_cxi_2015!AL56/gha_use_cxi_2015!AL$61</f>
        <v>0</v>
      </c>
      <c r="AM115">
        <f>gha_use_cxi_2015!AM56/gha_use_cxi_2015!AM$61</f>
        <v>0</v>
      </c>
      <c r="AN115">
        <f>gha_use_cxi_2015!AN56/gha_use_cxi_2015!AN$61</f>
        <v>0</v>
      </c>
      <c r="AO115">
        <f>gha_use_cxi_2015!AO56/gha_use_cxi_2015!AO$61</f>
        <v>0</v>
      </c>
      <c r="AP115">
        <f>gha_use_cxi_2015!AP56/gha_use_cxi_2015!AP$61</f>
        <v>0</v>
      </c>
      <c r="AQ115">
        <f>gha_use_cxi_2015!AQ56/gha_use_cxi_2015!AQ$61</f>
        <v>0</v>
      </c>
      <c r="AR115">
        <f>gha_use_cxi_2015!AR56/gha_use_cxi_2015!AR$61</f>
        <v>0</v>
      </c>
      <c r="AS115">
        <f>gha_use_cxi_2015!AS56/gha_use_cxi_2015!AS$61</f>
        <v>0</v>
      </c>
      <c r="AT115">
        <f>gha_use_cxi_2015!AT56/gha_use_cxi_2015!AT$61</f>
        <v>0</v>
      </c>
      <c r="AU115">
        <f>gha_use_cxi_2015!AU56/gha_use_cxi_2015!AU$61</f>
        <v>0</v>
      </c>
      <c r="AV115">
        <f>gha_use_cxi_2015!AV56/gha_use_cxi_2015!AV$61</f>
        <v>0</v>
      </c>
      <c r="AW115">
        <f>gha_use_cxi_2015!AW56/gha_use_cxi_2015!AW$61</f>
        <v>0</v>
      </c>
      <c r="AX115">
        <f>gha_use_cxi_2015!AX56/gha_use_cxi_2015!AX$61</f>
        <v>3.176842149161294E-3</v>
      </c>
      <c r="AY115">
        <f>gha_use_cxi_2015!AY56/gha_use_cxi_2015!AY$61</f>
        <v>0</v>
      </c>
      <c r="AZ115">
        <f>gha_use_cxi_2015!AZ56/gha_use_cxi_2015!AZ$61</f>
        <v>0</v>
      </c>
      <c r="BA115">
        <f>gha_use_cxi_2015!BA56/gha_use_cxi_2015!BA$61</f>
        <v>6.0773024472921136E-3</v>
      </c>
      <c r="BB115">
        <f>gha_use_cxi_2015!BB56/gha_use_cxi_2015!BB$61</f>
        <v>0</v>
      </c>
      <c r="BC115">
        <f>gha_use_cxi_2015!BC56/gha_use_cxi_2015!BC$61</f>
        <v>0</v>
      </c>
      <c r="BD115">
        <f>gha_use_cxi_2015!BD56/gha_use_cxi_2015!BD$61</f>
        <v>0</v>
      </c>
    </row>
    <row r="116" spans="1:56" x14ac:dyDescent="0.25">
      <c r="A116" t="s">
        <v>113</v>
      </c>
      <c r="B116">
        <f>gha_use_cxi_2015!B57/gha_use_cxi_2015!B$61</f>
        <v>0</v>
      </c>
      <c r="C116">
        <f>gha_use_cxi_2015!C57/gha_use_cxi_2015!C$61</f>
        <v>0</v>
      </c>
      <c r="D116">
        <f>gha_use_cxi_2015!D57/gha_use_cxi_2015!D$61</f>
        <v>0</v>
      </c>
      <c r="E116">
        <f>gha_use_cxi_2015!E57/gha_use_cxi_2015!E$61</f>
        <v>0</v>
      </c>
      <c r="F116">
        <f>gha_use_cxi_2015!F57/gha_use_cxi_2015!F$61</f>
        <v>0</v>
      </c>
      <c r="G116">
        <f>gha_use_cxi_2015!G57/gha_use_cxi_2015!G$61</f>
        <v>0</v>
      </c>
      <c r="H116">
        <f>gha_use_cxi_2015!H57/gha_use_cxi_2015!H$61</f>
        <v>0</v>
      </c>
      <c r="I116">
        <f>gha_use_cxi_2015!I57/gha_use_cxi_2015!I$61</f>
        <v>0</v>
      </c>
      <c r="J116">
        <f>gha_use_cxi_2015!J57/gha_use_cxi_2015!J$61</f>
        <v>0</v>
      </c>
      <c r="K116">
        <f>gha_use_cxi_2015!K57/gha_use_cxi_2015!K$61</f>
        <v>0</v>
      </c>
      <c r="L116">
        <f>gha_use_cxi_2015!L57/gha_use_cxi_2015!L$61</f>
        <v>0</v>
      </c>
      <c r="M116">
        <f>gha_use_cxi_2015!M57/gha_use_cxi_2015!M$61</f>
        <v>0</v>
      </c>
      <c r="N116">
        <f>gha_use_cxi_2015!N57/gha_use_cxi_2015!N$61</f>
        <v>0</v>
      </c>
      <c r="O116">
        <f>gha_use_cxi_2015!O57/gha_use_cxi_2015!O$61</f>
        <v>0</v>
      </c>
      <c r="P116">
        <f>gha_use_cxi_2015!P57/gha_use_cxi_2015!P$61</f>
        <v>0</v>
      </c>
      <c r="Q116">
        <f>gha_use_cxi_2015!Q57/gha_use_cxi_2015!Q$61</f>
        <v>0</v>
      </c>
      <c r="R116">
        <f>gha_use_cxi_2015!R57/gha_use_cxi_2015!R$61</f>
        <v>0</v>
      </c>
      <c r="S116">
        <f>gha_use_cxi_2015!S57/gha_use_cxi_2015!S$61</f>
        <v>0</v>
      </c>
      <c r="T116">
        <f>gha_use_cxi_2015!T57/gha_use_cxi_2015!T$61</f>
        <v>0</v>
      </c>
      <c r="U116">
        <f>gha_use_cxi_2015!U57/gha_use_cxi_2015!U$61</f>
        <v>0</v>
      </c>
      <c r="V116">
        <f>gha_use_cxi_2015!V57/gha_use_cxi_2015!V$61</f>
        <v>0</v>
      </c>
      <c r="W116">
        <f>gha_use_cxi_2015!W57/gha_use_cxi_2015!W$61</f>
        <v>0</v>
      </c>
      <c r="X116">
        <f>gha_use_cxi_2015!X57/gha_use_cxi_2015!X$61</f>
        <v>0</v>
      </c>
      <c r="Y116">
        <f>gha_use_cxi_2015!Y57/gha_use_cxi_2015!Y$61</f>
        <v>0</v>
      </c>
      <c r="Z116">
        <f>gha_use_cxi_2015!Z57/gha_use_cxi_2015!Z$61</f>
        <v>0</v>
      </c>
      <c r="AA116">
        <f>gha_use_cxi_2015!AA57/gha_use_cxi_2015!AA$61</f>
        <v>0</v>
      </c>
      <c r="AB116">
        <f>gha_use_cxi_2015!AB57/gha_use_cxi_2015!AB$61</f>
        <v>0</v>
      </c>
      <c r="AC116">
        <f>gha_use_cxi_2015!AC57/gha_use_cxi_2015!AC$61</f>
        <v>0</v>
      </c>
      <c r="AD116">
        <f>gha_use_cxi_2015!AD57/gha_use_cxi_2015!AD$61</f>
        <v>0</v>
      </c>
      <c r="AE116">
        <f>gha_use_cxi_2015!AE57/gha_use_cxi_2015!AE$61</f>
        <v>0</v>
      </c>
      <c r="AF116">
        <f>gha_use_cxi_2015!AF57/gha_use_cxi_2015!AF$61</f>
        <v>1.3883859129160988E-3</v>
      </c>
      <c r="AG116">
        <f>gha_use_cxi_2015!AG57/gha_use_cxi_2015!AG$61</f>
        <v>0</v>
      </c>
      <c r="AH116">
        <f>gha_use_cxi_2015!AH57/gha_use_cxi_2015!AH$61</f>
        <v>0</v>
      </c>
      <c r="AI116">
        <f>gha_use_cxi_2015!AI57/gha_use_cxi_2015!AI$61</f>
        <v>0</v>
      </c>
      <c r="AJ116">
        <f>gha_use_cxi_2015!AJ57/gha_use_cxi_2015!AJ$61</f>
        <v>0</v>
      </c>
      <c r="AK116">
        <f>gha_use_cxi_2015!AK57/gha_use_cxi_2015!AK$61</f>
        <v>0</v>
      </c>
      <c r="AL116">
        <f>gha_use_cxi_2015!AL57/gha_use_cxi_2015!AL$61</f>
        <v>0</v>
      </c>
      <c r="AM116">
        <f>gha_use_cxi_2015!AM57/gha_use_cxi_2015!AM$61</f>
        <v>0</v>
      </c>
      <c r="AN116">
        <f>gha_use_cxi_2015!AN57/gha_use_cxi_2015!AN$61</f>
        <v>0</v>
      </c>
      <c r="AO116">
        <f>gha_use_cxi_2015!AO57/gha_use_cxi_2015!AO$61</f>
        <v>0</v>
      </c>
      <c r="AP116">
        <f>gha_use_cxi_2015!AP57/gha_use_cxi_2015!AP$61</f>
        <v>0</v>
      </c>
      <c r="AQ116">
        <f>gha_use_cxi_2015!AQ57/gha_use_cxi_2015!AQ$61</f>
        <v>0</v>
      </c>
      <c r="AR116">
        <f>gha_use_cxi_2015!AR57/gha_use_cxi_2015!AR$61</f>
        <v>0</v>
      </c>
      <c r="AS116">
        <f>gha_use_cxi_2015!AS57/gha_use_cxi_2015!AS$61</f>
        <v>0</v>
      </c>
      <c r="AT116">
        <f>gha_use_cxi_2015!AT57/gha_use_cxi_2015!AT$61</f>
        <v>0</v>
      </c>
      <c r="AU116">
        <f>gha_use_cxi_2015!AU57/gha_use_cxi_2015!AU$61</f>
        <v>0</v>
      </c>
      <c r="AV116">
        <f>gha_use_cxi_2015!AV57/gha_use_cxi_2015!AV$61</f>
        <v>0</v>
      </c>
      <c r="AW116">
        <f>gha_use_cxi_2015!AW57/gha_use_cxi_2015!AW$61</f>
        <v>0</v>
      </c>
      <c r="AX116">
        <f>gha_use_cxi_2015!AX57/gha_use_cxi_2015!AX$61</f>
        <v>7.5717747101002857E-3</v>
      </c>
      <c r="AY116">
        <f>gha_use_cxi_2015!AY57/gha_use_cxi_2015!AY$61</f>
        <v>0</v>
      </c>
      <c r="AZ116">
        <f>gha_use_cxi_2015!AZ57/gha_use_cxi_2015!AZ$61</f>
        <v>0</v>
      </c>
      <c r="BA116">
        <f>gha_use_cxi_2015!BA57/gha_use_cxi_2015!BA$61</f>
        <v>0</v>
      </c>
      <c r="BB116">
        <f>gha_use_cxi_2015!BB57/gha_use_cxi_2015!BB$61</f>
        <v>0</v>
      </c>
      <c r="BC116">
        <f>gha_use_cxi_2015!BC57/gha_use_cxi_2015!BC$61</f>
        <v>0</v>
      </c>
      <c r="BD116">
        <f>gha_use_cxi_2015!BD57/gha_use_cxi_2015!BD$61</f>
        <v>0</v>
      </c>
    </row>
    <row r="118" spans="1:56" x14ac:dyDescent="0.25">
      <c r="A118" s="1" t="s">
        <v>2</v>
      </c>
    </row>
    <row r="119" spans="1:56" x14ac:dyDescent="0.25">
      <c r="B119" t="s">
        <v>3</v>
      </c>
      <c r="C119" t="s">
        <v>4</v>
      </c>
      <c r="D119" t="s">
        <v>5</v>
      </c>
      <c r="E119" t="s">
        <v>6</v>
      </c>
      <c r="F119" t="s">
        <v>7</v>
      </c>
      <c r="G119" t="s">
        <v>8</v>
      </c>
      <c r="H119" t="s">
        <v>9</v>
      </c>
      <c r="I119" t="s">
        <v>10</v>
      </c>
      <c r="J119" t="s">
        <v>11</v>
      </c>
      <c r="K119" t="s">
        <v>12</v>
      </c>
      <c r="L119" t="s">
        <v>13</v>
      </c>
      <c r="M119" t="s">
        <v>14</v>
      </c>
      <c r="N119" t="s">
        <v>15</v>
      </c>
      <c r="O119" t="s">
        <v>16</v>
      </c>
      <c r="P119" t="s">
        <v>17</v>
      </c>
      <c r="Q119" t="s">
        <v>18</v>
      </c>
      <c r="R119" t="s">
        <v>19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  <c r="AA119" t="s">
        <v>28</v>
      </c>
      <c r="AB119" t="s">
        <v>29</v>
      </c>
      <c r="AC119" t="s">
        <v>30</v>
      </c>
      <c r="AD119" t="s">
        <v>31</v>
      </c>
      <c r="AE119" t="s">
        <v>32</v>
      </c>
      <c r="AF119" t="s">
        <v>33</v>
      </c>
      <c r="AG119" t="s">
        <v>34</v>
      </c>
      <c r="AH119" t="s">
        <v>35</v>
      </c>
      <c r="AI119" t="s">
        <v>36</v>
      </c>
      <c r="AJ119" t="s">
        <v>37</v>
      </c>
      <c r="AK119" t="s">
        <v>38</v>
      </c>
      <c r="AL119" t="s">
        <v>39</v>
      </c>
      <c r="AM119" t="s">
        <v>40</v>
      </c>
      <c r="AN119" t="s">
        <v>41</v>
      </c>
      <c r="AO119" t="s">
        <v>42</v>
      </c>
      <c r="AP119" t="s">
        <v>43</v>
      </c>
      <c r="AQ119" t="s">
        <v>44</v>
      </c>
      <c r="AR119" t="s">
        <v>45</v>
      </c>
      <c r="AS119" t="s">
        <v>46</v>
      </c>
      <c r="AT119" t="s">
        <v>47</v>
      </c>
      <c r="AU119" t="s">
        <v>48</v>
      </c>
      <c r="AV119" t="s">
        <v>49</v>
      </c>
      <c r="AW119" t="s">
        <v>50</v>
      </c>
      <c r="AX119" t="s">
        <v>51</v>
      </c>
      <c r="AY119" t="s">
        <v>52</v>
      </c>
      <c r="AZ119" t="s">
        <v>53</v>
      </c>
      <c r="BA119" t="s">
        <v>54</v>
      </c>
      <c r="BB119" t="s">
        <v>55</v>
      </c>
      <c r="BC119" t="s">
        <v>56</v>
      </c>
      <c r="BD119" t="s">
        <v>57</v>
      </c>
    </row>
    <row r="120" spans="1:56" x14ac:dyDescent="0.25">
      <c r="A120" t="s">
        <v>3</v>
      </c>
      <c r="B120">
        <f t="array" ref="B120:BD174">MMULT(B3:BE57,B61:BD116)</f>
        <v>2.0456225781751605E-3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0.39413906180127706</v>
      </c>
      <c r="AC120">
        <v>0</v>
      </c>
      <c r="AD120">
        <v>1.730576385902443E-2</v>
      </c>
      <c r="AE120">
        <v>2.0161809283516914E-2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1.2646451445946519E-2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2.3349619445719162E-2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5">
      <c r="A121" t="s">
        <v>4</v>
      </c>
      <c r="B121">
        <v>0</v>
      </c>
      <c r="C121">
        <v>1.7043189462233885E-3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2.9522844900661954E-3</v>
      </c>
      <c r="AB121">
        <v>0.11787508188490839</v>
      </c>
      <c r="AC121">
        <v>0</v>
      </c>
      <c r="AD121">
        <v>6.0388780100359713E-3</v>
      </c>
      <c r="AE121">
        <v>4.8637704672061355E-2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8.3238849622874651E-3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 t="s">
        <v>5</v>
      </c>
      <c r="B122">
        <v>0</v>
      </c>
      <c r="C122">
        <v>0</v>
      </c>
      <c r="D122">
        <v>2.171488840129469E-2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0.27924608063275452</v>
      </c>
      <c r="AC122">
        <v>0</v>
      </c>
      <c r="AD122">
        <v>2.015922481657184E-3</v>
      </c>
      <c r="AE122">
        <v>1.0024969648392472E-3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3.7379547749800466E-3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5">
      <c r="A123" t="s">
        <v>6</v>
      </c>
      <c r="B123">
        <v>0</v>
      </c>
      <c r="C123">
        <v>0</v>
      </c>
      <c r="D123">
        <v>0</v>
      </c>
      <c r="E123">
        <v>4.4219319318944952E-3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3.8930216141849815E-3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5">
      <c r="A124" t="s">
        <v>7</v>
      </c>
      <c r="B124">
        <v>0</v>
      </c>
      <c r="C124">
        <v>0</v>
      </c>
      <c r="D124">
        <v>0</v>
      </c>
      <c r="E124">
        <v>0</v>
      </c>
      <c r="F124">
        <v>4.6191935444702256E-3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3.7989859786062511E-3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2.3083498449183912E-3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 t="s">
        <v>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5.8357812873603256E-3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5.5171395516210177E-2</v>
      </c>
      <c r="AA125">
        <v>0.70719914624302682</v>
      </c>
      <c r="AB125">
        <v>0</v>
      </c>
      <c r="AC125">
        <v>0</v>
      </c>
      <c r="AD125">
        <v>5.0351495492878175E-3</v>
      </c>
      <c r="AE125">
        <v>1.1584540814843438E-2</v>
      </c>
      <c r="AF125">
        <v>0</v>
      </c>
      <c r="AG125">
        <v>0</v>
      </c>
      <c r="AH125">
        <v>0</v>
      </c>
      <c r="AI125">
        <v>7.6689150660936732E-3</v>
      </c>
      <c r="AJ125">
        <v>0</v>
      </c>
      <c r="AK125">
        <v>0</v>
      </c>
      <c r="AL125">
        <v>7.5542112503963112E-3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8.8103675306418373E-3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5">
      <c r="A126" t="s">
        <v>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6.0931487948959837E-3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6.1698006890343778E-3</v>
      </c>
      <c r="AE126">
        <v>2.2941315519081876E-3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1.6886303298301608E-3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5">
      <c r="A127" t="s">
        <v>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2.1436241473711481E-3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4.8577728704882802E-3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5">
      <c r="A128" t="s">
        <v>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2.0377579146357329E-3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1.0580044054314781E-3</v>
      </c>
      <c r="AA128">
        <v>0</v>
      </c>
      <c r="AB128">
        <v>0</v>
      </c>
      <c r="AC128">
        <v>0</v>
      </c>
      <c r="AD128">
        <v>1.8764577283822814E-3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1.2933847980370648E-2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5">
      <c r="A129" t="s">
        <v>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6.4844205309267003E-2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0.57155966920947721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3.7814726502230868E-2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0.1726476030395539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 t="s">
        <v>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3.701750155780812E-3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0.19573265021654285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 t="s">
        <v>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0.18190288373413194</v>
      </c>
      <c r="AA132">
        <v>8.6186526194160129E-4</v>
      </c>
      <c r="AB132">
        <v>0</v>
      </c>
      <c r="AC132">
        <v>0</v>
      </c>
      <c r="AD132">
        <v>3.314468033197797E-3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6.5957098028307263E-3</v>
      </c>
      <c r="AU132">
        <v>0</v>
      </c>
      <c r="AV132">
        <v>2.5435077479609689E-2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5">
      <c r="A133" t="s">
        <v>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0.13824801935062439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5">
      <c r="A134" t="s">
        <v>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3.0062413643508538E-2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25">
      <c r="A135" t="s">
        <v>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7.098082438128861E-2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5">
      <c r="A136" t="s">
        <v>19</v>
      </c>
      <c r="B136">
        <v>8.1881523617116977E-3</v>
      </c>
      <c r="C136">
        <v>6.4593428472577586E-3</v>
      </c>
      <c r="D136">
        <v>1.6182307603935631E-2</v>
      </c>
      <c r="E136">
        <v>4.870816921020487E-2</v>
      </c>
      <c r="F136">
        <v>2.2076070748501656E-2</v>
      </c>
      <c r="G136">
        <v>2.2112198187284816E-2</v>
      </c>
      <c r="H136">
        <v>1.0035406526309777E-2</v>
      </c>
      <c r="I136">
        <v>4.9346049820853406E-3</v>
      </c>
      <c r="J136">
        <v>7.6927406142880701E-3</v>
      </c>
      <c r="K136">
        <v>0</v>
      </c>
      <c r="L136">
        <v>0</v>
      </c>
      <c r="M136">
        <v>0</v>
      </c>
      <c r="N136">
        <v>4.0572661324860593E-2</v>
      </c>
      <c r="O136">
        <v>0</v>
      </c>
      <c r="P136">
        <v>0</v>
      </c>
      <c r="Q136">
        <v>0</v>
      </c>
      <c r="R136">
        <v>0</v>
      </c>
      <c r="S136">
        <v>0.1054310851426199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7.3127479997608172E-2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1.0887546148838215E-3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5">
      <c r="A137" t="s">
        <v>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6.9308363854418853E-2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1.7257321242940132E-3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1.4199517394840476E-2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5">
      <c r="A138" t="s">
        <v>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4.9161806433880857E-2</v>
      </c>
      <c r="R138">
        <v>0</v>
      </c>
      <c r="S138">
        <v>0</v>
      </c>
      <c r="T138">
        <v>6.9823374432855228E-3</v>
      </c>
      <c r="U138">
        <v>0</v>
      </c>
      <c r="V138">
        <v>0</v>
      </c>
      <c r="W138">
        <v>0</v>
      </c>
      <c r="X138">
        <v>0</v>
      </c>
      <c r="Y138">
        <v>0.2521178606843727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5.9330506664029125E-3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25">
      <c r="A139" t="s">
        <v>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4.4531829769253461E-2</v>
      </c>
      <c r="V139">
        <v>0</v>
      </c>
      <c r="W139">
        <v>0</v>
      </c>
      <c r="X139">
        <v>0</v>
      </c>
      <c r="Y139">
        <v>1.974602532662518E-3</v>
      </c>
      <c r="Z139">
        <v>0</v>
      </c>
      <c r="AA139">
        <v>0</v>
      </c>
      <c r="AB139">
        <v>0</v>
      </c>
      <c r="AC139">
        <v>0</v>
      </c>
      <c r="AD139">
        <v>5.5462402930394469E-3</v>
      </c>
      <c r="AE139">
        <v>1.9715047898896604E-3</v>
      </c>
      <c r="AF139">
        <v>0</v>
      </c>
      <c r="AG139">
        <v>0</v>
      </c>
      <c r="AH139">
        <v>0</v>
      </c>
      <c r="AI139">
        <v>0</v>
      </c>
      <c r="AJ139">
        <v>0.60190224528514635</v>
      </c>
      <c r="AK139">
        <v>0</v>
      </c>
      <c r="AL139">
        <v>1.5635180422594133E-3</v>
      </c>
      <c r="AM139">
        <v>0</v>
      </c>
      <c r="AN139">
        <v>1.9573563365591129E-2</v>
      </c>
      <c r="AO139">
        <v>0</v>
      </c>
      <c r="AP139">
        <v>0.15116772857540031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3.2776230891851019E-3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25">
      <c r="A140" t="s">
        <v>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0.20548351346118293</v>
      </c>
      <c r="Z140">
        <v>0</v>
      </c>
      <c r="AA140">
        <v>0</v>
      </c>
      <c r="AB140">
        <v>0</v>
      </c>
      <c r="AC140">
        <v>0</v>
      </c>
      <c r="AD140">
        <v>4.2314426886784232E-2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4.4458694495794751E-3</v>
      </c>
      <c r="AU140">
        <v>0</v>
      </c>
      <c r="AV140">
        <v>2.7036110317191966E-2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 t="s">
        <v>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0.58755640314351243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0.34562892001203377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 t="s">
        <v>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4.7905195132976154E-3</v>
      </c>
      <c r="W142">
        <v>1.2731882999947989E-3</v>
      </c>
      <c r="X142">
        <v>3.5611864166479141E-3</v>
      </c>
      <c r="Y142">
        <v>1.7564571934252855E-3</v>
      </c>
      <c r="Z142">
        <v>0</v>
      </c>
      <c r="AA142">
        <v>0</v>
      </c>
      <c r="AB142">
        <v>0</v>
      </c>
      <c r="AC142">
        <v>0</v>
      </c>
      <c r="AD142">
        <v>3.1778117640188066E-3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1.735675550457054E-3</v>
      </c>
      <c r="AK142">
        <v>0</v>
      </c>
      <c r="AL142">
        <v>1.240226616850596E-2</v>
      </c>
      <c r="AM142">
        <v>4.3604764381804606E-2</v>
      </c>
      <c r="AN142">
        <v>9.049870457022903E-2</v>
      </c>
      <c r="AO142">
        <v>0</v>
      </c>
      <c r="AP142">
        <v>0</v>
      </c>
      <c r="AQ142">
        <v>1.803913469455313E-3</v>
      </c>
      <c r="AR142">
        <v>2.9399584238465549E-2</v>
      </c>
      <c r="AS142">
        <v>1.1687349784039782E-2</v>
      </c>
      <c r="AT142">
        <v>0</v>
      </c>
      <c r="AU142">
        <v>0</v>
      </c>
      <c r="AV142">
        <v>1.5247609348589119E-3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25">
      <c r="A143" t="s">
        <v>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1.7700249556064339E-3</v>
      </c>
      <c r="V143">
        <v>3.6218809297315943E-3</v>
      </c>
      <c r="W143">
        <v>0</v>
      </c>
      <c r="X143">
        <v>0</v>
      </c>
      <c r="Y143">
        <v>0.1149768328820937</v>
      </c>
      <c r="Z143">
        <v>2.6177872001482247E-3</v>
      </c>
      <c r="AA143">
        <v>1.72925117267371E-3</v>
      </c>
      <c r="AB143">
        <v>1.8925977351094715E-3</v>
      </c>
      <c r="AC143">
        <v>4.4488266701466434E-3</v>
      </c>
      <c r="AD143">
        <v>2.6870277353100176E-2</v>
      </c>
      <c r="AE143">
        <v>2.4439424742855138E-3</v>
      </c>
      <c r="AF143">
        <v>0</v>
      </c>
      <c r="AG143">
        <v>0</v>
      </c>
      <c r="AH143">
        <v>4.6144744426843383E-3</v>
      </c>
      <c r="AI143">
        <v>9.8926614838300373E-3</v>
      </c>
      <c r="AJ143">
        <v>0</v>
      </c>
      <c r="AK143">
        <v>0</v>
      </c>
      <c r="AL143">
        <v>1.0386005725394184E-3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3.8002269621058129E-3</v>
      </c>
      <c r="AU143">
        <v>1.794921847569117E-3</v>
      </c>
      <c r="AV143">
        <v>4.2581633413605081E-2</v>
      </c>
      <c r="AW143">
        <v>4.7828125056228578E-3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2.3889573298808047E-3</v>
      </c>
      <c r="BD143">
        <v>0</v>
      </c>
    </row>
    <row r="144" spans="1:56" x14ac:dyDescent="0.25">
      <c r="A144" t="s">
        <v>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1.1789548634932082E-3</v>
      </c>
      <c r="AA144">
        <v>3.2345985622539513E-3</v>
      </c>
      <c r="AB144">
        <v>0</v>
      </c>
      <c r="AC144">
        <v>1.4011963127902328E-2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4.7186597189874157E-3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5">
      <c r="A145" t="s">
        <v>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2.5482912695129665E-3</v>
      </c>
      <c r="Z145">
        <v>6.5798215455754889E-3</v>
      </c>
      <c r="AA145">
        <v>1.8179827703642154E-3</v>
      </c>
      <c r="AB145">
        <v>0</v>
      </c>
      <c r="AC145">
        <v>0</v>
      </c>
      <c r="AD145">
        <v>4.0471510068233386E-2</v>
      </c>
      <c r="AE145">
        <v>1.8420141772103665E-3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1.9880159083231125E-2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3.5069906582044397E-2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5">
      <c r="A146" t="s">
        <v>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0.11626599801991393</v>
      </c>
      <c r="S146">
        <v>0.15417486385388193</v>
      </c>
      <c r="T146">
        <v>0.20061463053291112</v>
      </c>
      <c r="U146">
        <v>0</v>
      </c>
      <c r="V146">
        <v>0</v>
      </c>
      <c r="W146">
        <v>0</v>
      </c>
      <c r="X146">
        <v>0</v>
      </c>
      <c r="Y146">
        <v>3.7520281347085552E-3</v>
      </c>
      <c r="Z146">
        <v>6.4888216619052351E-3</v>
      </c>
      <c r="AA146">
        <v>3.4724455364453805E-3</v>
      </c>
      <c r="AB146">
        <v>1.2568612413402938E-2</v>
      </c>
      <c r="AC146">
        <v>8.8908710458183073E-3</v>
      </c>
      <c r="AD146">
        <v>0.19062473028219612</v>
      </c>
      <c r="AE146">
        <v>2.1515414016976934E-2</v>
      </c>
      <c r="AF146">
        <v>0</v>
      </c>
      <c r="AG146">
        <v>0</v>
      </c>
      <c r="AH146">
        <v>0</v>
      </c>
      <c r="AI146">
        <v>0</v>
      </c>
      <c r="AJ146">
        <v>1.3439105007660387E-3</v>
      </c>
      <c r="AK146">
        <v>0</v>
      </c>
      <c r="AL146">
        <v>1.4248814811333498E-3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8.3350148151821717E-3</v>
      </c>
      <c r="AU146">
        <v>0</v>
      </c>
      <c r="AV146">
        <v>6.6738605953974434E-2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5">
      <c r="A147" t="s">
        <v>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4.2218923386547558E-3</v>
      </c>
      <c r="Z147">
        <v>0</v>
      </c>
      <c r="AA147">
        <v>0</v>
      </c>
      <c r="AB147">
        <v>0</v>
      </c>
      <c r="AC147">
        <v>8.9482250979757479E-3</v>
      </c>
      <c r="AD147">
        <v>5.7182086469802062E-3</v>
      </c>
      <c r="AE147">
        <v>8.45735551151022E-2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3.4517771414993709E-3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7.3023335224466791E-3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25">
      <c r="A148" t="s">
        <v>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1.6623022301976157E-2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3.5373719917611395E-2</v>
      </c>
      <c r="Z148">
        <v>0</v>
      </c>
      <c r="AA148">
        <v>0</v>
      </c>
      <c r="AB148">
        <v>1.7807316352448758E-3</v>
      </c>
      <c r="AC148">
        <v>1.1678832919566048E-2</v>
      </c>
      <c r="AD148">
        <v>1.9983811123555531E-2</v>
      </c>
      <c r="AE148">
        <v>6.6650523154896307E-2</v>
      </c>
      <c r="AF148">
        <v>0</v>
      </c>
      <c r="AG148">
        <v>0</v>
      </c>
      <c r="AH148">
        <v>6.6490383902685904E-3</v>
      </c>
      <c r="AI148">
        <v>0</v>
      </c>
      <c r="AJ148">
        <v>0</v>
      </c>
      <c r="AK148">
        <v>0</v>
      </c>
      <c r="AL148">
        <v>4.107710438017516E-3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6.0125775046202959E-3</v>
      </c>
      <c r="AU148">
        <v>1.2559814955575164E-3</v>
      </c>
      <c r="AV148">
        <v>2.5837642128068019E-2</v>
      </c>
      <c r="AW148">
        <v>3.3346769884851418E-3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25">
      <c r="A149" t="s">
        <v>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1.0118262858075724E-2</v>
      </c>
      <c r="Z149">
        <v>1.5459419526655065E-3</v>
      </c>
      <c r="AA149">
        <v>0</v>
      </c>
      <c r="AB149">
        <v>0</v>
      </c>
      <c r="AC149">
        <v>2.9900631732577084E-3</v>
      </c>
      <c r="AD149">
        <v>1.4031648222846097E-3</v>
      </c>
      <c r="AE149">
        <v>7.1441732621379941E-2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3.7978968245685214E-3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4.4791152786190095E-3</v>
      </c>
      <c r="AU149">
        <v>0</v>
      </c>
      <c r="AV149">
        <v>5.7758337114446334E-3</v>
      </c>
      <c r="AW149">
        <v>0</v>
      </c>
      <c r="AX149">
        <v>0</v>
      </c>
      <c r="AY149">
        <v>0</v>
      </c>
      <c r="AZ149">
        <v>1.5616766251870374E-2</v>
      </c>
      <c r="BA149">
        <v>6.2213622311392495E-3</v>
      </c>
      <c r="BB149">
        <v>0</v>
      </c>
      <c r="BC149">
        <v>0</v>
      </c>
      <c r="BD149">
        <v>0</v>
      </c>
    </row>
    <row r="150" spans="1:56" x14ac:dyDescent="0.25">
      <c r="A150" t="s">
        <v>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1.0637819034237006E-3</v>
      </c>
      <c r="AD150">
        <v>0</v>
      </c>
      <c r="AE150">
        <v>0</v>
      </c>
      <c r="AF150">
        <v>8.0360433513064378E-2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5">
      <c r="A151" t="s">
        <v>34</v>
      </c>
      <c r="B151">
        <v>2.7168772479597751E-2</v>
      </c>
      <c r="C151">
        <v>1.7492183227901824E-2</v>
      </c>
      <c r="D151">
        <v>2.8011386925460995E-2</v>
      </c>
      <c r="E151">
        <v>1.8881906327739315E-2</v>
      </c>
      <c r="F151">
        <v>1.5063705602728378E-2</v>
      </c>
      <c r="G151">
        <v>1.9439959419763481E-2</v>
      </c>
      <c r="H151">
        <v>2.0919504830810658E-2</v>
      </c>
      <c r="I151">
        <v>6.058405051712258E-3</v>
      </c>
      <c r="J151">
        <v>1.9256712715451603E-2</v>
      </c>
      <c r="K151">
        <v>2.6157330793250094E-2</v>
      </c>
      <c r="L151">
        <v>2.7993055690141424E-3</v>
      </c>
      <c r="M151">
        <v>8.6244180664520775E-2</v>
      </c>
      <c r="N151">
        <v>0</v>
      </c>
      <c r="O151">
        <v>2.8377856347312706E-2</v>
      </c>
      <c r="P151">
        <v>7.8273217846040136E-3</v>
      </c>
      <c r="Q151">
        <v>5.8348841896097785E-2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6.8766938119710829E-4</v>
      </c>
      <c r="X151">
        <v>1.9267829909790225E-3</v>
      </c>
      <c r="Y151">
        <v>0</v>
      </c>
      <c r="Z151">
        <v>0</v>
      </c>
      <c r="AA151">
        <v>0</v>
      </c>
      <c r="AB151">
        <v>4.3636354750715171E-3</v>
      </c>
      <c r="AC151">
        <v>1.7361388276738554E-2</v>
      </c>
      <c r="AD151">
        <v>0</v>
      </c>
      <c r="AE151">
        <v>3.5184495937249992E-3</v>
      </c>
      <c r="AF151">
        <v>1.5546518781576601E-3</v>
      </c>
      <c r="AG151">
        <v>7.7920195786745486E-2</v>
      </c>
      <c r="AH151">
        <v>0.10406212372440456</v>
      </c>
      <c r="AI151">
        <v>8.3251206407365677E-2</v>
      </c>
      <c r="AJ151">
        <v>1.2298100709197388E-3</v>
      </c>
      <c r="AK151">
        <v>0</v>
      </c>
      <c r="AL151">
        <v>2.1314229227993686E-3</v>
      </c>
      <c r="AM151">
        <v>0</v>
      </c>
      <c r="AN151">
        <v>0</v>
      </c>
      <c r="AO151">
        <v>0</v>
      </c>
      <c r="AP151">
        <v>1.3167659094787239E-2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1.689094001870735E-3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5">
      <c r="A152" t="s">
        <v>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2.5816798110658715E-3</v>
      </c>
      <c r="AF152">
        <v>0</v>
      </c>
      <c r="AG152">
        <v>2.4994266076972327E-3</v>
      </c>
      <c r="AH152">
        <v>0.14421870570810971</v>
      </c>
      <c r="AI152">
        <v>0</v>
      </c>
      <c r="AJ152">
        <v>1.1498283983429197E-3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4.8231129692527632E-3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1.250528060397337E-2</v>
      </c>
      <c r="AZ152">
        <v>2.8436926605576097E-2</v>
      </c>
      <c r="BA152">
        <v>0</v>
      </c>
      <c r="BB152">
        <v>6.1532992869169384E-2</v>
      </c>
      <c r="BC152">
        <v>0</v>
      </c>
      <c r="BD152">
        <v>1.2678778456500048E-3</v>
      </c>
    </row>
    <row r="153" spans="1:56" x14ac:dyDescent="0.25">
      <c r="A153" t="s">
        <v>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0.32888596135029974</v>
      </c>
      <c r="AJ153">
        <v>0</v>
      </c>
      <c r="AK153">
        <v>0</v>
      </c>
      <c r="AL153">
        <v>2.4982861851908875E-3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1.3672369037665607E-3</v>
      </c>
    </row>
    <row r="154" spans="1:56" x14ac:dyDescent="0.25">
      <c r="A154" t="s">
        <v>37</v>
      </c>
      <c r="B154">
        <v>9.4053624566445334E-3</v>
      </c>
      <c r="C154">
        <v>5.2195226474100508E-3</v>
      </c>
      <c r="D154">
        <v>0</v>
      </c>
      <c r="E154">
        <v>0</v>
      </c>
      <c r="F154">
        <v>6.7642143786161056E-3</v>
      </c>
      <c r="G154">
        <v>4.4508485395791664E-3</v>
      </c>
      <c r="H154">
        <v>4.3523196848654988E-3</v>
      </c>
      <c r="I154">
        <v>0</v>
      </c>
      <c r="J154">
        <v>3.6921944814555887E-3</v>
      </c>
      <c r="K154">
        <v>1.6064085225736798E-3</v>
      </c>
      <c r="L154">
        <v>1.2298282257454465E-3</v>
      </c>
      <c r="M154">
        <v>0</v>
      </c>
      <c r="N154">
        <v>3.8070261652450332E-3</v>
      </c>
      <c r="O154">
        <v>0</v>
      </c>
      <c r="P154">
        <v>2.4092677302854889E-3</v>
      </c>
      <c r="Q154">
        <v>3.5131608779882775E-3</v>
      </c>
      <c r="R154">
        <v>5.152339777708426E-3</v>
      </c>
      <c r="S154">
        <v>9.6370561362496068E-3</v>
      </c>
      <c r="T154">
        <v>2.1494302623717598E-2</v>
      </c>
      <c r="U154">
        <v>0</v>
      </c>
      <c r="V154">
        <v>0</v>
      </c>
      <c r="W154">
        <v>0</v>
      </c>
      <c r="X154">
        <v>0</v>
      </c>
      <c r="Y154">
        <v>1.8723379767180703E-3</v>
      </c>
      <c r="Z154">
        <v>1.702224892822838E-3</v>
      </c>
      <c r="AA154">
        <v>0</v>
      </c>
      <c r="AB154">
        <v>0</v>
      </c>
      <c r="AC154">
        <v>2.7769610648750139E-3</v>
      </c>
      <c r="AD154">
        <v>5.7494749267715901E-3</v>
      </c>
      <c r="AE154">
        <v>1.3818541191723703E-2</v>
      </c>
      <c r="AF154">
        <v>3.5531508117031325E-2</v>
      </c>
      <c r="AG154">
        <v>4.1246202389513958E-3</v>
      </c>
      <c r="AH154">
        <v>0</v>
      </c>
      <c r="AI154">
        <v>2.0014312013072657E-2</v>
      </c>
      <c r="AJ154">
        <v>6.2202270355001713E-2</v>
      </c>
      <c r="AK154">
        <v>0</v>
      </c>
      <c r="AL154">
        <v>1.5159369168523321E-2</v>
      </c>
      <c r="AM154">
        <v>1.4164499580377039E-2</v>
      </c>
      <c r="AN154">
        <v>5.3263759398725135E-3</v>
      </c>
      <c r="AO154">
        <v>9.6837241661574355E-2</v>
      </c>
      <c r="AP154">
        <v>0.23654710503669166</v>
      </c>
      <c r="AQ154">
        <v>2.5709670821626412E-3</v>
      </c>
      <c r="AR154">
        <v>0</v>
      </c>
      <c r="AS154">
        <v>5.3903083189001312E-2</v>
      </c>
      <c r="AT154">
        <v>1.118068473025937E-2</v>
      </c>
      <c r="AU154">
        <v>0</v>
      </c>
      <c r="AV154">
        <v>0</v>
      </c>
      <c r="AW154">
        <v>6.6943481420533406E-3</v>
      </c>
      <c r="AX154">
        <v>2.3375208654073061E-2</v>
      </c>
      <c r="AY154">
        <v>0</v>
      </c>
      <c r="AZ154">
        <v>1.4897479200403484E-2</v>
      </c>
      <c r="BA154">
        <v>1.0849234794701105E-2</v>
      </c>
      <c r="BB154">
        <v>3.0232032961870551E-2</v>
      </c>
      <c r="BC154">
        <v>1.6810396535509992E-2</v>
      </c>
      <c r="BD154">
        <v>1.0350814531763391E-3</v>
      </c>
    </row>
    <row r="155" spans="1:56" x14ac:dyDescent="0.25">
      <c r="A155" t="s">
        <v>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8.1270662377980682E-3</v>
      </c>
      <c r="H155">
        <v>0</v>
      </c>
      <c r="I155">
        <v>0</v>
      </c>
      <c r="J155">
        <v>0</v>
      </c>
      <c r="K155">
        <v>5.3176933526981149E-2</v>
      </c>
      <c r="L155">
        <v>0</v>
      </c>
      <c r="M155">
        <v>0</v>
      </c>
      <c r="N155">
        <v>0</v>
      </c>
      <c r="O155">
        <v>1.8438321232191905E-2</v>
      </c>
      <c r="P155">
        <v>0</v>
      </c>
      <c r="Q155">
        <v>8.3331271214551594E-3</v>
      </c>
      <c r="R155">
        <v>1.7824897461276717E-2</v>
      </c>
      <c r="S155">
        <v>9.2193900036070236E-3</v>
      </c>
      <c r="T155">
        <v>6.2753075324387245E-2</v>
      </c>
      <c r="U155">
        <v>0.10376850781490995</v>
      </c>
      <c r="V155">
        <v>7.126803520555372E-2</v>
      </c>
      <c r="W155">
        <v>2.30547044004571E-2</v>
      </c>
      <c r="X155">
        <v>6.3087331226891613E-2</v>
      </c>
      <c r="Y155">
        <v>1.1496158521939342E-2</v>
      </c>
      <c r="Z155">
        <v>2.7854841493536675E-2</v>
      </c>
      <c r="AA155">
        <v>6.5099462881592863E-3</v>
      </c>
      <c r="AB155">
        <v>1.1361267775405139E-2</v>
      </c>
      <c r="AC155">
        <v>8.6745567859040657E-3</v>
      </c>
      <c r="AD155">
        <v>3.3046282030088796E-2</v>
      </c>
      <c r="AE155">
        <v>2.546464172150659E-2</v>
      </c>
      <c r="AF155">
        <v>3.9227029527664208E-2</v>
      </c>
      <c r="AG155">
        <v>7.4936564778025239E-2</v>
      </c>
      <c r="AH155">
        <v>2.4015475306223319E-2</v>
      </c>
      <c r="AI155">
        <v>5.7086136272892895E-3</v>
      </c>
      <c r="AJ155">
        <v>2.5681049438574334E-2</v>
      </c>
      <c r="AK155">
        <v>0.11120662667301869</v>
      </c>
      <c r="AL155">
        <v>1.5549719944216065E-2</v>
      </c>
      <c r="AM155">
        <v>1.148088414910246E-2</v>
      </c>
      <c r="AN155">
        <v>2.7659521587318762E-2</v>
      </c>
      <c r="AO155">
        <v>1.2737126737837083E-2</v>
      </c>
      <c r="AP155">
        <v>8.3112019949923739E-3</v>
      </c>
      <c r="AQ155">
        <v>6.4550759842586153E-2</v>
      </c>
      <c r="AR155">
        <v>7.0688211459362105E-2</v>
      </c>
      <c r="AS155">
        <v>5.5660771777338962E-3</v>
      </c>
      <c r="AT155">
        <v>1.5735010805350801E-2</v>
      </c>
      <c r="AU155">
        <v>0.20856040749083554</v>
      </c>
      <c r="AV155">
        <v>3.8743558725583748E-3</v>
      </c>
      <c r="AW155">
        <v>1.0053502232586303E-2</v>
      </c>
      <c r="AX155">
        <v>2.9432285612246158E-3</v>
      </c>
      <c r="AY155">
        <v>0</v>
      </c>
      <c r="AZ155">
        <v>4.0663303418911473E-2</v>
      </c>
      <c r="BA155">
        <v>0</v>
      </c>
      <c r="BB155">
        <v>0</v>
      </c>
      <c r="BC155">
        <v>4.0246265573756435E-2</v>
      </c>
      <c r="BD155">
        <v>2.8078657695669581E-2</v>
      </c>
    </row>
    <row r="156" spans="1:56" x14ac:dyDescent="0.25">
      <c r="A156" t="s">
        <v>39</v>
      </c>
      <c r="B156">
        <v>6.3557287552263433E-2</v>
      </c>
      <c r="C156">
        <v>2.6239360189876703E-3</v>
      </c>
      <c r="D156">
        <v>2.3907056204230545E-2</v>
      </c>
      <c r="E156">
        <v>3.164824772022478E-2</v>
      </c>
      <c r="F156">
        <v>1.7087917732346628E-3</v>
      </c>
      <c r="G156">
        <v>0.10564214686966179</v>
      </c>
      <c r="H156">
        <v>0</v>
      </c>
      <c r="I156">
        <v>0</v>
      </c>
      <c r="J156">
        <v>2.4043539751328689E-2</v>
      </c>
      <c r="K156">
        <v>8.7046682798391589E-2</v>
      </c>
      <c r="L156">
        <v>8.3297049622750932E-2</v>
      </c>
      <c r="M156">
        <v>0.15422858876084403</v>
      </c>
      <c r="N156">
        <v>0</v>
      </c>
      <c r="O156">
        <v>8.4825381152780058E-2</v>
      </c>
      <c r="P156">
        <v>0.19240154528032086</v>
      </c>
      <c r="Q156">
        <v>9.5824542265535731E-2</v>
      </c>
      <c r="R156">
        <v>2.7848002724355916E-2</v>
      </c>
      <c r="S156">
        <v>2.5699540646189997E-2</v>
      </c>
      <c r="T156">
        <v>2.0006484782815172E-2</v>
      </c>
      <c r="U156">
        <v>3.0567168896810392E-2</v>
      </c>
      <c r="V156">
        <v>1.1949916523779995E-2</v>
      </c>
      <c r="W156">
        <v>5.5778129735042127E-2</v>
      </c>
      <c r="X156">
        <v>0.13096956730218395</v>
      </c>
      <c r="Y156">
        <v>8.6852991068423237E-3</v>
      </c>
      <c r="Z156">
        <v>2.1190026527523081E-2</v>
      </c>
      <c r="AA156">
        <v>7.916886180481874E-3</v>
      </c>
      <c r="AB156">
        <v>5.3831147127456755E-3</v>
      </c>
      <c r="AC156">
        <v>3.0312723100619512E-2</v>
      </c>
      <c r="AD156">
        <v>9.6095378347448666E-3</v>
      </c>
      <c r="AE156">
        <v>0.11145244551507158</v>
      </c>
      <c r="AF156">
        <v>3.339642271950119E-2</v>
      </c>
      <c r="AG156">
        <v>0.20130841713511297</v>
      </c>
      <c r="AH156">
        <v>8.7457325043500487E-3</v>
      </c>
      <c r="AI156">
        <v>5.5536247117463161E-2</v>
      </c>
      <c r="AJ156">
        <v>4.3558400650490846E-2</v>
      </c>
      <c r="AK156">
        <v>0</v>
      </c>
      <c r="AL156">
        <v>0.47366838698732161</v>
      </c>
      <c r="AM156">
        <v>4.3967130758343406E-3</v>
      </c>
      <c r="AN156">
        <v>1.4497184433078939E-2</v>
      </c>
      <c r="AO156">
        <v>0.12032273787718609</v>
      </c>
      <c r="AP156">
        <v>6.579484644419073E-2</v>
      </c>
      <c r="AQ156">
        <v>6.6400991374560472E-2</v>
      </c>
      <c r="AR156">
        <v>0.23134290248776512</v>
      </c>
      <c r="AS156">
        <v>1.0818338145314075E-2</v>
      </c>
      <c r="AT156">
        <v>1.7370554641353904E-2</v>
      </c>
      <c r="AU156">
        <v>3.6878336981725934E-2</v>
      </c>
      <c r="AV156">
        <v>6.0062291081948707E-3</v>
      </c>
      <c r="AW156">
        <v>2.0666572908655766E-2</v>
      </c>
      <c r="AX156">
        <v>2.2599128079464066E-3</v>
      </c>
      <c r="AY156">
        <v>4.6180178323192662E-2</v>
      </c>
      <c r="AZ156">
        <v>3.7361846134870605E-2</v>
      </c>
      <c r="BA156">
        <v>1.5576555621791667E-2</v>
      </c>
      <c r="BB156">
        <v>1.0860682413465347E-2</v>
      </c>
      <c r="BC156">
        <v>0.26615345355080922</v>
      </c>
      <c r="BD156">
        <v>1.3186280459321022E-3</v>
      </c>
    </row>
    <row r="157" spans="1:56" x14ac:dyDescent="0.25">
      <c r="A157" t="s">
        <v>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1.0324959615222229E-2</v>
      </c>
      <c r="X157">
        <v>2.7784207080690845E-2</v>
      </c>
      <c r="Y157">
        <v>0</v>
      </c>
      <c r="Z157">
        <v>0.16999542568432927</v>
      </c>
      <c r="AA157">
        <v>0</v>
      </c>
      <c r="AB157">
        <v>0</v>
      </c>
      <c r="AC157">
        <v>4.6238236930609116E-3</v>
      </c>
      <c r="AD157">
        <v>0</v>
      </c>
      <c r="AE157">
        <v>2.3440700895653605E-2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6.6874471427018365E-3</v>
      </c>
      <c r="AM157">
        <v>0.40370822846625304</v>
      </c>
      <c r="AN157">
        <v>5.2138567676529076E-3</v>
      </c>
      <c r="AO157">
        <v>3.2213601145627516E-3</v>
      </c>
      <c r="AP157">
        <v>2.0199126720056473E-3</v>
      </c>
      <c r="AQ157">
        <v>1.5515180594340195E-2</v>
      </c>
      <c r="AR157">
        <v>0</v>
      </c>
      <c r="AS157">
        <v>6.5177915042711213E-2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25">
      <c r="A158" t="s">
        <v>41</v>
      </c>
      <c r="B158">
        <v>1.5764050121364379E-2</v>
      </c>
      <c r="C158">
        <v>1.5480578313350236E-2</v>
      </c>
      <c r="D158">
        <v>5.2554468811720871E-3</v>
      </c>
      <c r="E158">
        <v>2.0959525775401531E-2</v>
      </c>
      <c r="F158">
        <v>1.8240817854586155E-2</v>
      </c>
      <c r="G158">
        <v>6.5944133939785871E-3</v>
      </c>
      <c r="H158">
        <v>6.9592508994349676E-3</v>
      </c>
      <c r="I158">
        <v>4.9357461424132327E-3</v>
      </c>
      <c r="J158">
        <v>5.5061557561133807E-3</v>
      </c>
      <c r="K158">
        <v>1.3253368692919449E-2</v>
      </c>
      <c r="L158">
        <v>4.8500217505209851E-3</v>
      </c>
      <c r="M158">
        <v>0</v>
      </c>
      <c r="N158">
        <v>7.1952332257261093E-3</v>
      </c>
      <c r="O158">
        <v>2.642012870869925E-2</v>
      </c>
      <c r="P158">
        <v>0</v>
      </c>
      <c r="Q158">
        <v>5.755376434691669E-2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1.4888482046112572E-2</v>
      </c>
      <c r="X158">
        <v>0.12820783286811685</v>
      </c>
      <c r="Y158">
        <v>1.9563705204272648E-2</v>
      </c>
      <c r="Z158">
        <v>0</v>
      </c>
      <c r="AA158">
        <v>3.7225421332263589E-3</v>
      </c>
      <c r="AB158">
        <v>0</v>
      </c>
      <c r="AC158">
        <v>9.4269505883111653E-3</v>
      </c>
      <c r="AD158">
        <v>0</v>
      </c>
      <c r="AE158">
        <v>7.1826464695580105E-3</v>
      </c>
      <c r="AF158">
        <v>2.8139109336217873E-3</v>
      </c>
      <c r="AG158">
        <v>3.3484866967618508E-3</v>
      </c>
      <c r="AH158">
        <v>0</v>
      </c>
      <c r="AI158">
        <v>0</v>
      </c>
      <c r="AJ158">
        <v>3.6984511878920098E-3</v>
      </c>
      <c r="AK158">
        <v>3.5911220668719815E-3</v>
      </c>
      <c r="AL158">
        <v>1.9871514248981051E-2</v>
      </c>
      <c r="AM158">
        <v>3.3206659237104042E-3</v>
      </c>
      <c r="AN158">
        <v>0.28221549776294463</v>
      </c>
      <c r="AO158">
        <v>0.15539250713868397</v>
      </c>
      <c r="AP158">
        <v>5.5285024809333394E-3</v>
      </c>
      <c r="AQ158">
        <v>3.5105298636705806E-2</v>
      </c>
      <c r="AR158">
        <v>0</v>
      </c>
      <c r="AS158">
        <v>0.1160534504949671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25">
      <c r="A159" t="s">
        <v>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3.9607062518279912E-3</v>
      </c>
      <c r="H159">
        <v>0</v>
      </c>
      <c r="I159">
        <v>0</v>
      </c>
      <c r="J159">
        <v>0</v>
      </c>
      <c r="K159">
        <v>8.4403223560595136E-3</v>
      </c>
      <c r="L159">
        <v>2.6583153152457332E-3</v>
      </c>
      <c r="M159">
        <v>0</v>
      </c>
      <c r="N159">
        <v>0</v>
      </c>
      <c r="O159">
        <v>8.6897175345550665E-3</v>
      </c>
      <c r="P159">
        <v>1.2016237365640625E-3</v>
      </c>
      <c r="Q159">
        <v>1.2453457916960684E-2</v>
      </c>
      <c r="R159">
        <v>0</v>
      </c>
      <c r="S159">
        <v>0</v>
      </c>
      <c r="T159">
        <v>0</v>
      </c>
      <c r="U159">
        <v>1.6553556629695053E-3</v>
      </c>
      <c r="V159">
        <v>4.4390587623466697E-2</v>
      </c>
      <c r="W159">
        <v>9.3970543550904839E-2</v>
      </c>
      <c r="X159">
        <v>0.13836817118208022</v>
      </c>
      <c r="Y159">
        <v>7.2358425655968759E-3</v>
      </c>
      <c r="Z159">
        <v>8.4298997108920276E-2</v>
      </c>
      <c r="AA159">
        <v>8.8081100394167798E-3</v>
      </c>
      <c r="AB159">
        <v>2.8217416720838361E-3</v>
      </c>
      <c r="AC159">
        <v>2.4491982923126016E-2</v>
      </c>
      <c r="AD159">
        <v>7.7126233244810645E-3</v>
      </c>
      <c r="AE159">
        <v>1.587143253872118E-2</v>
      </c>
      <c r="AF159">
        <v>4.8618993542804793E-2</v>
      </c>
      <c r="AG159">
        <v>2.6947339237136853E-2</v>
      </c>
      <c r="AH159">
        <v>7.9003896817176934E-3</v>
      </c>
      <c r="AI159">
        <v>1.8958853659062681E-2</v>
      </c>
      <c r="AJ159">
        <v>2.181530728025435E-2</v>
      </c>
      <c r="AK159">
        <v>4.031836733406257E-2</v>
      </c>
      <c r="AL159">
        <v>1.603087800756637E-2</v>
      </c>
      <c r="AM159">
        <v>1.6542740327225431E-2</v>
      </c>
      <c r="AN159">
        <v>3.5266612711447612E-2</v>
      </c>
      <c r="AO159">
        <v>2.1886680802973093E-2</v>
      </c>
      <c r="AP159">
        <v>1.2677088560692516E-2</v>
      </c>
      <c r="AQ159">
        <v>0.13235418522242978</v>
      </c>
      <c r="AR159">
        <v>0.21997266272939553</v>
      </c>
      <c r="AS159">
        <v>6.1151789318924189E-3</v>
      </c>
      <c r="AT159">
        <v>2.8700493433690015E-2</v>
      </c>
      <c r="AU159">
        <v>1.872026785677923E-2</v>
      </c>
      <c r="AV159">
        <v>1.0008529204100468E-3</v>
      </c>
      <c r="AW159">
        <v>2.2624114699608958E-2</v>
      </c>
      <c r="AX159">
        <v>1.5740609856353043E-2</v>
      </c>
      <c r="AY159">
        <v>0.18013584518950979</v>
      </c>
      <c r="AZ159">
        <v>6.7812937474087787E-2</v>
      </c>
      <c r="BA159">
        <v>7.177047658725455E-3</v>
      </c>
      <c r="BB159">
        <v>1.3318581897745919E-2</v>
      </c>
      <c r="BC159">
        <v>7.2913343401074257E-3</v>
      </c>
      <c r="BD159">
        <v>1.6821788415283864E-2</v>
      </c>
    </row>
    <row r="160" spans="1:56" x14ac:dyDescent="0.25">
      <c r="A160" t="s">
        <v>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1.9352855256583178E-3</v>
      </c>
      <c r="N160">
        <v>0</v>
      </c>
      <c r="O160">
        <v>0</v>
      </c>
      <c r="P160">
        <v>0</v>
      </c>
      <c r="Q160">
        <v>2.1907454580750523E-3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5.3560079231521991E-3</v>
      </c>
      <c r="AD160">
        <v>0</v>
      </c>
      <c r="AE160">
        <v>0</v>
      </c>
      <c r="AF160">
        <v>0.21566117604624291</v>
      </c>
      <c r="AG160">
        <v>0</v>
      </c>
      <c r="AH160">
        <v>4.888859080157815E-3</v>
      </c>
      <c r="AI160">
        <v>0</v>
      </c>
      <c r="AJ160">
        <v>3.8614340060602642E-3</v>
      </c>
      <c r="AK160">
        <v>0</v>
      </c>
      <c r="AL160">
        <v>9.6567988592344556E-3</v>
      </c>
      <c r="AM160">
        <v>0</v>
      </c>
      <c r="AN160">
        <v>3.0090777739334395E-2</v>
      </c>
      <c r="AO160">
        <v>5.7191659611706596E-3</v>
      </c>
      <c r="AP160">
        <v>4.2447505600899944E-2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2.1108201244124125E-3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5">
      <c r="A161" t="s">
        <v>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5.9733827026447186E-3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1.0011932191349765E-2</v>
      </c>
      <c r="R161">
        <v>1.7248892953221059E-2</v>
      </c>
      <c r="S161">
        <v>4.7828027045937485E-2</v>
      </c>
      <c r="T161">
        <v>0</v>
      </c>
      <c r="U161">
        <v>3.7062629135076838E-2</v>
      </c>
      <c r="V161">
        <v>2.8254661539577246E-3</v>
      </c>
      <c r="W161">
        <v>2.1024116319583595E-2</v>
      </c>
      <c r="X161">
        <v>5.7373715742653326E-2</v>
      </c>
      <c r="Y161">
        <v>3.577919838009402E-3</v>
      </c>
      <c r="Z161">
        <v>1.1552518944907738E-2</v>
      </c>
      <c r="AA161">
        <v>2.3075166695915614E-3</v>
      </c>
      <c r="AB161">
        <v>6.8903023158551372E-3</v>
      </c>
      <c r="AC161">
        <v>6.0802155789974272E-3</v>
      </c>
      <c r="AD161">
        <v>1.1559949042703155E-2</v>
      </c>
      <c r="AE161">
        <v>7.1246970095639826E-3</v>
      </c>
      <c r="AF161">
        <v>1.1471179096861624E-3</v>
      </c>
      <c r="AG161">
        <v>2.9606518245500306E-2</v>
      </c>
      <c r="AH161">
        <v>0.1321642237235954</v>
      </c>
      <c r="AI161">
        <v>1.6191608989150064E-2</v>
      </c>
      <c r="AJ161">
        <v>2.1102385294998787E-2</v>
      </c>
      <c r="AK161">
        <v>2.1747101691265806E-3</v>
      </c>
      <c r="AL161">
        <v>1.6855912275898107E-2</v>
      </c>
      <c r="AM161">
        <v>4.1307302466023599E-2</v>
      </c>
      <c r="AN161">
        <v>5.2828099079437557E-2</v>
      </c>
      <c r="AO161">
        <v>1.6064143242480958E-2</v>
      </c>
      <c r="AP161">
        <v>1.1280181320884304E-2</v>
      </c>
      <c r="AQ161">
        <v>3.259880107311653E-2</v>
      </c>
      <c r="AR161">
        <v>9.0187605337764112E-2</v>
      </c>
      <c r="AS161">
        <v>0</v>
      </c>
      <c r="AT161">
        <v>2.6764214648682796E-2</v>
      </c>
      <c r="AU161">
        <v>1.858388234884583E-3</v>
      </c>
      <c r="AV161">
        <v>0</v>
      </c>
      <c r="AW161">
        <v>1.2903225201396517E-2</v>
      </c>
      <c r="AX161">
        <v>1.7232991836599034E-3</v>
      </c>
      <c r="AY161">
        <v>7.0059737426805144E-2</v>
      </c>
      <c r="AZ161">
        <v>4.1920035807897417E-2</v>
      </c>
      <c r="BA161">
        <v>2.5473182410857026E-2</v>
      </c>
      <c r="BB161">
        <v>1.9517745340207549E-2</v>
      </c>
      <c r="BC161">
        <v>2.9856133369953651E-2</v>
      </c>
      <c r="BD161">
        <v>2.5340440958819151E-2</v>
      </c>
    </row>
    <row r="162" spans="1:56" x14ac:dyDescent="0.25">
      <c r="A162" t="s">
        <v>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1.911294551907539E-3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3.2145051938098769E-3</v>
      </c>
      <c r="R162">
        <v>0</v>
      </c>
      <c r="S162">
        <v>0</v>
      </c>
      <c r="T162">
        <v>0</v>
      </c>
      <c r="U162">
        <v>9.5615109129209702E-3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1.0718019653230618E-3</v>
      </c>
      <c r="AB162">
        <v>0</v>
      </c>
      <c r="AC162">
        <v>1.3986855674956329E-3</v>
      </c>
      <c r="AD162">
        <v>4.0616480930654791E-3</v>
      </c>
      <c r="AE162">
        <v>1.1981973299232847E-3</v>
      </c>
      <c r="AF162">
        <v>0</v>
      </c>
      <c r="AG162">
        <v>0</v>
      </c>
      <c r="AH162">
        <v>4.8705840887919259E-3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5.8212886750972484E-2</v>
      </c>
      <c r="AR162">
        <v>0</v>
      </c>
      <c r="AS162">
        <v>0</v>
      </c>
      <c r="AT162">
        <v>8.0367118797957764E-3</v>
      </c>
      <c r="AU162">
        <v>0</v>
      </c>
      <c r="AV162">
        <v>6.5800827494631089E-3</v>
      </c>
      <c r="AW162">
        <v>2.477538977651547E-3</v>
      </c>
      <c r="AX162">
        <v>0</v>
      </c>
      <c r="AY162">
        <v>1.4547130923806698E-2</v>
      </c>
      <c r="AZ162">
        <v>3.2715080052845504E-3</v>
      </c>
      <c r="BA162">
        <v>1.2150185710401483E-2</v>
      </c>
      <c r="BB162">
        <v>0</v>
      </c>
      <c r="BC162">
        <v>9.1304860018506517E-3</v>
      </c>
      <c r="BD162">
        <v>4.0693673291813731E-3</v>
      </c>
    </row>
    <row r="163" spans="1:56" x14ac:dyDescent="0.25">
      <c r="A163" t="s">
        <v>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9.5677364973131684E-3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9.6925200404405672E-3</v>
      </c>
      <c r="R163">
        <v>2.3383333223841184E-2</v>
      </c>
      <c r="S163">
        <v>2.1982684074405734E-2</v>
      </c>
      <c r="T163">
        <v>5.3311649434826962E-2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4.5518579112878311E-3</v>
      </c>
      <c r="AD163">
        <v>0</v>
      </c>
      <c r="AE163">
        <v>0</v>
      </c>
      <c r="AF163">
        <v>0</v>
      </c>
      <c r="AG163">
        <v>1.7061711602275645E-3</v>
      </c>
      <c r="AH163">
        <v>1.0160045602345796E-2</v>
      </c>
      <c r="AI163">
        <v>2.363905873195057E-3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1.2943360451199647E-3</v>
      </c>
      <c r="AP163">
        <v>0</v>
      </c>
      <c r="AQ163">
        <v>0</v>
      </c>
      <c r="AR163">
        <v>0</v>
      </c>
      <c r="AS163">
        <v>8.8469681578717254E-4</v>
      </c>
      <c r="AT163">
        <v>4.4422054985550638E-3</v>
      </c>
      <c r="AU163">
        <v>0</v>
      </c>
      <c r="AV163">
        <v>0</v>
      </c>
      <c r="AW163">
        <v>3.730432493144633E-2</v>
      </c>
      <c r="AX163">
        <v>4.758574606826005E-3</v>
      </c>
      <c r="AY163">
        <v>1.6909449491168557E-2</v>
      </c>
      <c r="AZ163">
        <v>2.1568264687354424E-2</v>
      </c>
      <c r="BA163">
        <v>3.5232531911776832E-2</v>
      </c>
      <c r="BB163">
        <v>1.1783521286100511E-2</v>
      </c>
      <c r="BC163">
        <v>1.8785437663773955E-2</v>
      </c>
      <c r="BD163">
        <v>1.3113095457296493E-3</v>
      </c>
    </row>
    <row r="164" spans="1:56" x14ac:dyDescent="0.25">
      <c r="A164" t="s">
        <v>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2.696001277591234E-2</v>
      </c>
      <c r="L164">
        <v>1.2618490006060124E-2</v>
      </c>
      <c r="M164">
        <v>6.4288532753860428E-2</v>
      </c>
      <c r="N164">
        <v>0</v>
      </c>
      <c r="O164">
        <v>0</v>
      </c>
      <c r="P164">
        <v>1.4945123956144434E-2</v>
      </c>
      <c r="Q164">
        <v>6.3912581469479063E-2</v>
      </c>
      <c r="R164">
        <v>9.6028848619898327E-3</v>
      </c>
      <c r="S164">
        <v>1.265741754969924E-2</v>
      </c>
      <c r="T164">
        <v>0</v>
      </c>
      <c r="U164">
        <v>3.7833137639632197E-2</v>
      </c>
      <c r="V164">
        <v>5.0037197366610388E-3</v>
      </c>
      <c r="W164">
        <v>2.5935155183871541E-2</v>
      </c>
      <c r="X164">
        <v>7.4335145509664774E-2</v>
      </c>
      <c r="Y164">
        <v>0</v>
      </c>
      <c r="Z164">
        <v>0</v>
      </c>
      <c r="AA164">
        <v>0</v>
      </c>
      <c r="AB164">
        <v>0</v>
      </c>
      <c r="AC164">
        <v>6.9118543130649076E-3</v>
      </c>
      <c r="AD164">
        <v>0</v>
      </c>
      <c r="AE164">
        <v>1.0365883409168737E-3</v>
      </c>
      <c r="AF164">
        <v>3.787983259285195E-2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4.7331727798987826E-3</v>
      </c>
      <c r="AR164">
        <v>0</v>
      </c>
      <c r="AS164">
        <v>0</v>
      </c>
      <c r="AT164">
        <v>3.3843484433307815E-3</v>
      </c>
      <c r="AU164">
        <v>7.8045391483008153E-3</v>
      </c>
      <c r="AV164">
        <v>1.2732606459610644E-3</v>
      </c>
      <c r="AW164">
        <v>1.8666005675762168E-2</v>
      </c>
      <c r="AX164">
        <v>2.8566388261388201E-2</v>
      </c>
      <c r="AY164">
        <v>2.2787194924025492E-2</v>
      </c>
      <c r="AZ164">
        <v>8.0780705071083037E-2</v>
      </c>
      <c r="BA164">
        <v>0.11100471817497737</v>
      </c>
      <c r="BB164">
        <v>2.360196826129159E-2</v>
      </c>
      <c r="BC164">
        <v>2.9826491224223154E-2</v>
      </c>
      <c r="BD164">
        <v>5.0819924705181544E-3</v>
      </c>
    </row>
    <row r="165" spans="1:56" x14ac:dyDescent="0.25">
      <c r="A165" t="s">
        <v>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2.6005133934834052E-3</v>
      </c>
      <c r="H165">
        <v>0</v>
      </c>
      <c r="I165">
        <v>0</v>
      </c>
      <c r="J165">
        <v>0</v>
      </c>
      <c r="K165">
        <v>0.13939638597160289</v>
      </c>
      <c r="L165">
        <v>7.2191792647470871E-3</v>
      </c>
      <c r="M165">
        <v>7.3894331332671953E-2</v>
      </c>
      <c r="N165">
        <v>0</v>
      </c>
      <c r="O165">
        <v>0</v>
      </c>
      <c r="P165">
        <v>1.1294188758037602E-2</v>
      </c>
      <c r="Q165">
        <v>8.6283968510833531E-2</v>
      </c>
      <c r="R165">
        <v>7.5683198306108531E-3</v>
      </c>
      <c r="S165">
        <v>2.233708039802371E-2</v>
      </c>
      <c r="T165">
        <v>1.0296392541350377E-2</v>
      </c>
      <c r="U165">
        <v>0.11344592219901412</v>
      </c>
      <c r="V165">
        <v>2.9160739558217303E-3</v>
      </c>
      <c r="W165">
        <v>5.8691340198672778E-3</v>
      </c>
      <c r="X165">
        <v>6.1631214605129277E-2</v>
      </c>
      <c r="Y165">
        <v>9.621078827489641E-3</v>
      </c>
      <c r="Z165">
        <v>3.7321849911941662E-3</v>
      </c>
      <c r="AA165">
        <v>8.1209549006467218E-3</v>
      </c>
      <c r="AB165">
        <v>1.456839519401852E-3</v>
      </c>
      <c r="AC165">
        <v>1.7568515665261099E-3</v>
      </c>
      <c r="AD165">
        <v>1.3306708624610069E-2</v>
      </c>
      <c r="AE165">
        <v>8.3344894597552708E-3</v>
      </c>
      <c r="AF165">
        <v>1.0898657653938468E-2</v>
      </c>
      <c r="AG165">
        <v>2.4356326604604451E-3</v>
      </c>
      <c r="AH165">
        <v>5.9695471835003934E-2</v>
      </c>
      <c r="AI165">
        <v>3.8268509035780503E-2</v>
      </c>
      <c r="AJ165">
        <v>2.4269141211521131E-3</v>
      </c>
      <c r="AK165">
        <v>0</v>
      </c>
      <c r="AL165">
        <v>3.8216671858924572E-3</v>
      </c>
      <c r="AM165">
        <v>2.3864714203393335E-3</v>
      </c>
      <c r="AN165">
        <v>0</v>
      </c>
      <c r="AO165">
        <v>1.4344309343583829E-2</v>
      </c>
      <c r="AP165">
        <v>6.1440315556527359E-3</v>
      </c>
      <c r="AQ165">
        <v>4.0934180060594461E-2</v>
      </c>
      <c r="AR165">
        <v>0.10453921475473534</v>
      </c>
      <c r="AS165">
        <v>8.0027665132216639E-4</v>
      </c>
      <c r="AT165">
        <v>0.40103889607280396</v>
      </c>
      <c r="AU165">
        <v>2.7637764453344912E-2</v>
      </c>
      <c r="AV165">
        <v>4.6704889230214791E-3</v>
      </c>
      <c r="AW165">
        <v>3.2854831142853928E-3</v>
      </c>
      <c r="AX165">
        <v>1.9211123605267246E-2</v>
      </c>
      <c r="AY165">
        <v>0</v>
      </c>
      <c r="AZ165">
        <v>2.8808822348301049E-2</v>
      </c>
      <c r="BA165">
        <v>3.9615905765949713E-2</v>
      </c>
      <c r="BB165">
        <v>7.2659086768765684E-3</v>
      </c>
      <c r="BC165">
        <v>2.5317000245841964E-2</v>
      </c>
      <c r="BD165">
        <v>7.6803118418479104E-3</v>
      </c>
    </row>
    <row r="166" spans="1:56" x14ac:dyDescent="0.25">
      <c r="A166" t="s">
        <v>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1.8137401399919814E-3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2.056272232802843E-3</v>
      </c>
      <c r="AG166">
        <v>0</v>
      </c>
      <c r="AH166">
        <v>0</v>
      </c>
      <c r="AI166">
        <v>1.8086661073683404E-3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7.4861329907338972E-3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2.4378379615778382E-2</v>
      </c>
      <c r="AX166">
        <v>4.4036559362455648E-3</v>
      </c>
      <c r="AY166">
        <v>0</v>
      </c>
      <c r="AZ166">
        <v>6.3107113025758291E-3</v>
      </c>
      <c r="BA166">
        <v>1.6324952988283136E-2</v>
      </c>
      <c r="BB166">
        <v>5.1326174339533827E-2</v>
      </c>
      <c r="BC166">
        <v>1.371653239236582E-2</v>
      </c>
      <c r="BD166">
        <v>0</v>
      </c>
    </row>
    <row r="167" spans="1:56" x14ac:dyDescent="0.25">
      <c r="A167" t="s">
        <v>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2.2155795033416805E-3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6.6912404856513275E-3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1.4092283564827053E-3</v>
      </c>
      <c r="X167">
        <v>3.9531678168015132E-3</v>
      </c>
      <c r="Y167">
        <v>0</v>
      </c>
      <c r="Z167">
        <v>4.1699608170252152E-3</v>
      </c>
      <c r="AA167">
        <v>0</v>
      </c>
      <c r="AB167">
        <v>0</v>
      </c>
      <c r="AC167">
        <v>3.4562141131434542E-3</v>
      </c>
      <c r="AD167">
        <v>2.9717593390971111E-3</v>
      </c>
      <c r="AE167">
        <v>1.9869147980466416E-3</v>
      </c>
      <c r="AF167">
        <v>4.6412548968345971E-3</v>
      </c>
      <c r="AG167">
        <v>2.6958121796628203E-3</v>
      </c>
      <c r="AH167">
        <v>3.388298559211974E-2</v>
      </c>
      <c r="AI167">
        <v>1.1673642502715579E-2</v>
      </c>
      <c r="AJ167">
        <v>3.4033200750023316E-3</v>
      </c>
      <c r="AK167">
        <v>0</v>
      </c>
      <c r="AL167">
        <v>3.9321818983999932E-3</v>
      </c>
      <c r="AM167">
        <v>2.6669486621784476E-3</v>
      </c>
      <c r="AN167">
        <v>2.5908349193210682E-3</v>
      </c>
      <c r="AO167">
        <v>3.1757689502693327E-3</v>
      </c>
      <c r="AP167">
        <v>3.1144636862234917E-3</v>
      </c>
      <c r="AQ167">
        <v>5.7944450518929089E-3</v>
      </c>
      <c r="AR167">
        <v>2.5931354694425094E-2</v>
      </c>
      <c r="AS167">
        <v>0</v>
      </c>
      <c r="AT167">
        <v>1.9335414991468111E-2</v>
      </c>
      <c r="AU167">
        <v>2.6372444460362426E-3</v>
      </c>
      <c r="AV167">
        <v>0</v>
      </c>
      <c r="AW167">
        <v>1.6207605007657121E-2</v>
      </c>
      <c r="AX167">
        <v>4.2406672300211709E-2</v>
      </c>
      <c r="AY167">
        <v>2.2725956603060662E-2</v>
      </c>
      <c r="AZ167">
        <v>6.641383832050983E-2</v>
      </c>
      <c r="BA167">
        <v>9.5993894026582691E-2</v>
      </c>
      <c r="BB167">
        <v>2.2816060196755854E-2</v>
      </c>
      <c r="BC167">
        <v>2.8446425053615335E-2</v>
      </c>
      <c r="BD167">
        <v>1.4948103087197233E-2</v>
      </c>
    </row>
    <row r="168" spans="1:56" x14ac:dyDescent="0.25">
      <c r="A168" t="s">
        <v>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4.8518757983121108E-2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4.3731123406757826E-2</v>
      </c>
      <c r="R168">
        <v>0</v>
      </c>
      <c r="S168">
        <v>0</v>
      </c>
      <c r="T168">
        <v>0</v>
      </c>
      <c r="U168">
        <v>0</v>
      </c>
      <c r="V168">
        <v>4.1463658833923974E-3</v>
      </c>
      <c r="W168">
        <v>2.0968076774125883E-3</v>
      </c>
      <c r="X168">
        <v>5.8531415919866161E-3</v>
      </c>
      <c r="Y168">
        <v>0</v>
      </c>
      <c r="Z168">
        <v>2.8846103331500433E-3</v>
      </c>
      <c r="AA168">
        <v>1.1908919598382858E-3</v>
      </c>
      <c r="AB168">
        <v>0</v>
      </c>
      <c r="AC168">
        <v>2.1754151794140544E-2</v>
      </c>
      <c r="AD168">
        <v>1.4793758331991752E-3</v>
      </c>
      <c r="AE168">
        <v>3.366525027862239E-3</v>
      </c>
      <c r="AF168">
        <v>1.2042476355007495E-2</v>
      </c>
      <c r="AG168">
        <v>8.811605473563057E-3</v>
      </c>
      <c r="AH168">
        <v>0</v>
      </c>
      <c r="AI168">
        <v>1.2175795402463996E-2</v>
      </c>
      <c r="AJ168">
        <v>5.1653326910622863E-3</v>
      </c>
      <c r="AK168">
        <v>5.6647792892873194E-2</v>
      </c>
      <c r="AL168">
        <v>7.9218797640668373E-3</v>
      </c>
      <c r="AM168">
        <v>5.2883894313330224E-3</v>
      </c>
      <c r="AN168">
        <v>6.1302146955567721E-3</v>
      </c>
      <c r="AO168">
        <v>1.5203933230593517E-3</v>
      </c>
      <c r="AP168">
        <v>1.6292333982843308E-3</v>
      </c>
      <c r="AQ168">
        <v>7.0278206674065577E-2</v>
      </c>
      <c r="AR168">
        <v>1.0858068579700975E-2</v>
      </c>
      <c r="AS168">
        <v>0</v>
      </c>
      <c r="AT168">
        <v>2.2525430036522989E-2</v>
      </c>
      <c r="AU168">
        <v>1.4233994718359285E-2</v>
      </c>
      <c r="AV168">
        <v>1.5486215969290895E-3</v>
      </c>
      <c r="AW168">
        <v>0.19727458026040476</v>
      </c>
      <c r="AX168">
        <v>0.18461288539693604</v>
      </c>
      <c r="AY168">
        <v>7.9320070260926398E-2</v>
      </c>
      <c r="AZ168">
        <v>0.11775293209526476</v>
      </c>
      <c r="BA168">
        <v>3.4342655038315795E-2</v>
      </c>
      <c r="BB168">
        <v>0</v>
      </c>
      <c r="BC168">
        <v>0</v>
      </c>
      <c r="BD168">
        <v>1.1018803797004857E-2</v>
      </c>
    </row>
    <row r="169" spans="1:56" x14ac:dyDescent="0.25">
      <c r="A169" t="s">
        <v>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2.2320183779032414E-3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5.7834848379617922E-3</v>
      </c>
      <c r="R169">
        <v>4.0485867040550051E-2</v>
      </c>
      <c r="S169">
        <v>0</v>
      </c>
      <c r="T169">
        <v>0.1202721158419793</v>
      </c>
      <c r="U169">
        <v>8.2331222475769215E-3</v>
      </c>
      <c r="V169">
        <v>1.8387664854194675E-2</v>
      </c>
      <c r="W169">
        <v>2.773955055176722E-3</v>
      </c>
      <c r="X169">
        <v>7.7450972990474407E-3</v>
      </c>
      <c r="Y169">
        <v>0</v>
      </c>
      <c r="Z169">
        <v>2.214233185753874E-3</v>
      </c>
      <c r="AA169">
        <v>1.3085331091720466E-3</v>
      </c>
      <c r="AB169">
        <v>0</v>
      </c>
      <c r="AC169">
        <v>0</v>
      </c>
      <c r="AD169">
        <v>6.1430890183493897E-3</v>
      </c>
      <c r="AE169">
        <v>2.4556457322622905E-3</v>
      </c>
      <c r="AF169">
        <v>0</v>
      </c>
      <c r="AG169">
        <v>2.8916171990061735E-3</v>
      </c>
      <c r="AH169">
        <v>7.1599757587662363E-2</v>
      </c>
      <c r="AI169">
        <v>5.2925632832904045E-2</v>
      </c>
      <c r="AJ169">
        <v>5.8630851800383381E-3</v>
      </c>
      <c r="AK169">
        <v>0</v>
      </c>
      <c r="AL169">
        <v>5.1901287074368032E-3</v>
      </c>
      <c r="AM169">
        <v>2.9649285605191718E-3</v>
      </c>
      <c r="AN169">
        <v>2.1726929305663401E-3</v>
      </c>
      <c r="AO169">
        <v>4.7262512529084744E-3</v>
      </c>
      <c r="AP169">
        <v>5.7501144721454345E-3</v>
      </c>
      <c r="AQ169">
        <v>2.1199757418818469E-2</v>
      </c>
      <c r="AR169">
        <v>0</v>
      </c>
      <c r="AS169">
        <v>0</v>
      </c>
      <c r="AT169">
        <v>2.4814055562729621E-2</v>
      </c>
      <c r="AU169">
        <v>6.7803789392440863E-3</v>
      </c>
      <c r="AV169">
        <v>3.5895828066785864E-3</v>
      </c>
      <c r="AW169">
        <v>5.5308508908159928E-2</v>
      </c>
      <c r="AX169">
        <v>4.9968735556415109E-3</v>
      </c>
      <c r="AY169">
        <v>3.1564910222464992E-2</v>
      </c>
      <c r="AZ169">
        <v>7.0217609912993098E-2</v>
      </c>
      <c r="BA169">
        <v>5.5430977900182553E-2</v>
      </c>
      <c r="BB169">
        <v>5.8602466672389109E-2</v>
      </c>
      <c r="BC169">
        <v>4.1409103344151599E-2</v>
      </c>
      <c r="BD169">
        <v>1.6166924759168168E-2</v>
      </c>
    </row>
    <row r="170" spans="1:56" x14ac:dyDescent="0.25">
      <c r="A170" t="s">
        <v>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1.1216234504681826E-2</v>
      </c>
      <c r="L170">
        <v>0</v>
      </c>
      <c r="M170">
        <v>1.1478722535774828E-2</v>
      </c>
      <c r="N170">
        <v>0</v>
      </c>
      <c r="O170">
        <v>0</v>
      </c>
      <c r="P170">
        <v>0</v>
      </c>
      <c r="Q170">
        <v>2.6091288266333515E-2</v>
      </c>
      <c r="R170">
        <v>0</v>
      </c>
      <c r="S170">
        <v>0</v>
      </c>
      <c r="T170">
        <v>0</v>
      </c>
      <c r="U170">
        <v>3.2417171549301333E-3</v>
      </c>
      <c r="V170">
        <v>0</v>
      </c>
      <c r="W170">
        <v>0.10453464898515795</v>
      </c>
      <c r="X170">
        <v>0.20902968276633327</v>
      </c>
      <c r="Y170">
        <v>2.0379221354151055E-3</v>
      </c>
      <c r="Z170">
        <v>0</v>
      </c>
      <c r="AA170">
        <v>0</v>
      </c>
      <c r="AB170">
        <v>0</v>
      </c>
      <c r="AC170">
        <v>1.3803763346265624E-2</v>
      </c>
      <c r="AD170">
        <v>2.4486509892735642E-3</v>
      </c>
      <c r="AE170">
        <v>1.9049776478091678E-2</v>
      </c>
      <c r="AF170">
        <v>1.9191468859917599E-2</v>
      </c>
      <c r="AG170">
        <v>7.1926792135535858E-3</v>
      </c>
      <c r="AH170">
        <v>3.8874257625125383E-3</v>
      </c>
      <c r="AI170">
        <v>3.016909638339724E-2</v>
      </c>
      <c r="AJ170">
        <v>2.0441358127145193E-3</v>
      </c>
      <c r="AK170">
        <v>0</v>
      </c>
      <c r="AL170">
        <v>1.5387088928367947E-2</v>
      </c>
      <c r="AM170">
        <v>4.7211825250915301E-3</v>
      </c>
      <c r="AN170">
        <v>2.6724767238520872E-3</v>
      </c>
      <c r="AO170">
        <v>4.5356977495667203E-3</v>
      </c>
      <c r="AP170">
        <v>1.5726427809591309E-3</v>
      </c>
      <c r="AQ170">
        <v>0</v>
      </c>
      <c r="AR170">
        <v>3.0342888661992085E-2</v>
      </c>
      <c r="AS170">
        <v>0</v>
      </c>
      <c r="AT170">
        <v>4.9852163889872658E-3</v>
      </c>
      <c r="AU170">
        <v>5.287065698993041E-3</v>
      </c>
      <c r="AV170">
        <v>1.0258456214877513E-3</v>
      </c>
      <c r="AW170">
        <v>0.20897843769922872</v>
      </c>
      <c r="AX170">
        <v>4.1708689761181805E-2</v>
      </c>
      <c r="AY170">
        <v>6.7266423079158005E-2</v>
      </c>
      <c r="AZ170">
        <v>0.1099854636952463</v>
      </c>
      <c r="BA170">
        <v>2.6154429062509171E-2</v>
      </c>
      <c r="BB170">
        <v>2.9286586856787009E-2</v>
      </c>
      <c r="BC170">
        <v>6.8390532720896203E-3</v>
      </c>
      <c r="BD170">
        <v>8.4035594011155675E-3</v>
      </c>
    </row>
    <row r="171" spans="1:56" x14ac:dyDescent="0.25">
      <c r="A171" t="s">
        <v>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1.8289275606814853E-2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25">
      <c r="A172" t="s">
        <v>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5.0035178813110384E-2</v>
      </c>
      <c r="BB172">
        <v>9.7235252725113366E-2</v>
      </c>
      <c r="BC172">
        <v>4.2413472202878499E-2</v>
      </c>
      <c r="BD172">
        <v>0</v>
      </c>
    </row>
    <row r="173" spans="1:56" x14ac:dyDescent="0.25">
      <c r="A173" t="s">
        <v>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4.0253023301616581E-3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8.562521500345751E-3</v>
      </c>
      <c r="R173">
        <v>0.28397400540246137</v>
      </c>
      <c r="S173">
        <v>6.5651153768909495E-2</v>
      </c>
      <c r="T173">
        <v>5.8253576244391925E-2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4.2718210309363788E-3</v>
      </c>
      <c r="AD173">
        <v>0</v>
      </c>
      <c r="AE173">
        <v>0</v>
      </c>
      <c r="AF173">
        <v>6.2555326357843482E-3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3.176842149161294E-3</v>
      </c>
      <c r="AY173">
        <v>0</v>
      </c>
      <c r="AZ173">
        <v>0</v>
      </c>
      <c r="BA173">
        <v>6.0773024472921136E-3</v>
      </c>
      <c r="BB173">
        <v>0</v>
      </c>
      <c r="BC173">
        <v>0</v>
      </c>
      <c r="BD173">
        <v>0</v>
      </c>
    </row>
    <row r="174" spans="1:56" x14ac:dyDescent="0.25">
      <c r="A174" t="s">
        <v>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1.3883859129160988E-3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7.5717747101002857E-3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053D-A8E1-4650-B314-50B6969F6A1A}">
  <dimension ref="A1:BE57"/>
  <sheetViews>
    <sheetView topLeftCell="AC22" workbookViewId="0">
      <selection activeCell="AU1" sqref="AU1"/>
    </sheetView>
  </sheetViews>
  <sheetFormatPr defaultRowHeight="15" x14ac:dyDescent="0.25"/>
  <sheetData>
    <row r="1" spans="1:57" x14ac:dyDescent="0.25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</row>
    <row r="2" spans="1:57" x14ac:dyDescent="0.25">
      <c r="A2" t="s">
        <v>3</v>
      </c>
      <c r="B2">
        <v>2725.9676108440513</v>
      </c>
    </row>
    <row r="3" spans="1:57" x14ac:dyDescent="0.25">
      <c r="A3" t="s">
        <v>4</v>
      </c>
      <c r="C3">
        <v>786.2315348472639</v>
      </c>
    </row>
    <row r="4" spans="1:57" x14ac:dyDescent="0.25">
      <c r="A4" t="s">
        <v>5</v>
      </c>
      <c r="D4">
        <v>1081.8235886371817</v>
      </c>
    </row>
    <row r="5" spans="1:57" x14ac:dyDescent="0.25">
      <c r="A5" t="s">
        <v>6</v>
      </c>
      <c r="F5">
        <v>264.93596802252785</v>
      </c>
    </row>
    <row r="6" spans="1:57" x14ac:dyDescent="0.25">
      <c r="A6" t="s">
        <v>7</v>
      </c>
      <c r="G6">
        <v>306.81064692393443</v>
      </c>
    </row>
    <row r="7" spans="1:57" x14ac:dyDescent="0.25">
      <c r="A7" t="s">
        <v>8</v>
      </c>
      <c r="H7">
        <v>1285.4054888806315</v>
      </c>
    </row>
    <row r="8" spans="1:57" x14ac:dyDescent="0.25">
      <c r="A8" t="s">
        <v>9</v>
      </c>
      <c r="I8">
        <v>406.81046466739053</v>
      </c>
    </row>
    <row r="9" spans="1:57" x14ac:dyDescent="0.25">
      <c r="A9" t="s">
        <v>10</v>
      </c>
      <c r="J9">
        <v>993.37750502337667</v>
      </c>
    </row>
    <row r="10" spans="1:57" x14ac:dyDescent="0.25">
      <c r="A10" t="s">
        <v>11</v>
      </c>
      <c r="K10">
        <v>2831.2339598576632</v>
      </c>
    </row>
    <row r="11" spans="1:57" x14ac:dyDescent="0.25">
      <c r="A11" t="s">
        <v>12</v>
      </c>
      <c r="L11">
        <v>52.398938606633799</v>
      </c>
    </row>
    <row r="12" spans="1:57" x14ac:dyDescent="0.25">
      <c r="A12" t="s">
        <v>13</v>
      </c>
      <c r="M12">
        <v>4.6633378582398359</v>
      </c>
    </row>
    <row r="13" spans="1:57" x14ac:dyDescent="0.25">
      <c r="A13" t="s">
        <v>14</v>
      </c>
      <c r="N13">
        <v>154.5443032011741</v>
      </c>
    </row>
    <row r="14" spans="1:57" x14ac:dyDescent="0.25">
      <c r="A14" t="s">
        <v>15</v>
      </c>
      <c r="O14">
        <v>2202.2685852666045</v>
      </c>
    </row>
    <row r="15" spans="1:57" x14ac:dyDescent="0.25">
      <c r="A15" t="s">
        <v>16</v>
      </c>
      <c r="P15">
        <v>2922.7011027432054</v>
      </c>
    </row>
    <row r="16" spans="1:57" x14ac:dyDescent="0.25">
      <c r="A16" t="s">
        <v>17</v>
      </c>
      <c r="Q16">
        <v>3.295225968021076</v>
      </c>
    </row>
    <row r="17" spans="1:33" x14ac:dyDescent="0.25">
      <c r="A17" t="s">
        <v>18</v>
      </c>
      <c r="R17">
        <v>228.93406196462902</v>
      </c>
    </row>
    <row r="18" spans="1:33" x14ac:dyDescent="0.25">
      <c r="A18" t="s">
        <v>19</v>
      </c>
      <c r="S18">
        <v>1224.8544400815879</v>
      </c>
    </row>
    <row r="19" spans="1:33" x14ac:dyDescent="0.25">
      <c r="A19" t="s">
        <v>20</v>
      </c>
      <c r="T19">
        <v>1113.34273381762</v>
      </c>
    </row>
    <row r="20" spans="1:33" x14ac:dyDescent="0.25">
      <c r="A20" t="s">
        <v>21</v>
      </c>
      <c r="U20">
        <v>840.92097074785011</v>
      </c>
    </row>
    <row r="21" spans="1:33" x14ac:dyDescent="0.25">
      <c r="A21" t="s">
        <v>22</v>
      </c>
      <c r="V21">
        <v>3746.5355032810953</v>
      </c>
    </row>
    <row r="22" spans="1:33" x14ac:dyDescent="0.25">
      <c r="A22" t="s">
        <v>23</v>
      </c>
      <c r="W22">
        <v>1610.7483821674525</v>
      </c>
    </row>
    <row r="23" spans="1:33" x14ac:dyDescent="0.25">
      <c r="A23" t="s">
        <v>24</v>
      </c>
      <c r="X23">
        <v>10011.912558500602</v>
      </c>
    </row>
    <row r="24" spans="1:33" x14ac:dyDescent="0.25">
      <c r="A24" t="s">
        <v>25</v>
      </c>
      <c r="Y24">
        <v>20791.016073592989</v>
      </c>
    </row>
    <row r="25" spans="1:33" x14ac:dyDescent="0.25">
      <c r="A25" t="s">
        <v>26</v>
      </c>
      <c r="Z25">
        <v>302.01084221755696</v>
      </c>
    </row>
    <row r="26" spans="1:33" x14ac:dyDescent="0.25">
      <c r="A26" t="s">
        <v>27</v>
      </c>
      <c r="AA26">
        <v>130.53123816323605</v>
      </c>
    </row>
    <row r="27" spans="1:33" x14ac:dyDescent="0.25">
      <c r="A27" t="s">
        <v>28</v>
      </c>
      <c r="AB27">
        <v>1409.8620984126837</v>
      </c>
    </row>
    <row r="28" spans="1:33" x14ac:dyDescent="0.25">
      <c r="A28" t="s">
        <v>29</v>
      </c>
      <c r="AC28">
        <v>3867.9594635675103</v>
      </c>
    </row>
    <row r="29" spans="1:33" x14ac:dyDescent="0.25">
      <c r="A29" t="s">
        <v>30</v>
      </c>
      <c r="AD29">
        <v>89.125123153743573</v>
      </c>
    </row>
    <row r="30" spans="1:33" x14ac:dyDescent="0.25">
      <c r="A30" t="s">
        <v>31</v>
      </c>
      <c r="AE30">
        <v>892.26909707531297</v>
      </c>
    </row>
    <row r="31" spans="1:33" x14ac:dyDescent="0.25">
      <c r="A31" t="s">
        <v>32</v>
      </c>
      <c r="AF31">
        <v>1071.5814891651987</v>
      </c>
    </row>
    <row r="32" spans="1:33" x14ac:dyDescent="0.25">
      <c r="A32" t="s">
        <v>33</v>
      </c>
      <c r="AG32">
        <v>27.838938199051324</v>
      </c>
    </row>
    <row r="33" spans="1:49" x14ac:dyDescent="0.25">
      <c r="A33" t="s">
        <v>34</v>
      </c>
      <c r="AH33">
        <v>747.51130135302981</v>
      </c>
    </row>
    <row r="34" spans="1:49" x14ac:dyDescent="0.25">
      <c r="A34" t="s">
        <v>35</v>
      </c>
      <c r="AI34">
        <v>382.98927761363319</v>
      </c>
    </row>
    <row r="35" spans="1:49" x14ac:dyDescent="0.25">
      <c r="A35" t="s">
        <v>36</v>
      </c>
      <c r="AJ35">
        <v>24.893500610996959</v>
      </c>
    </row>
    <row r="36" spans="1:49" x14ac:dyDescent="0.25">
      <c r="A36" t="s">
        <v>37</v>
      </c>
      <c r="AK36">
        <v>3516.1021622995986</v>
      </c>
    </row>
    <row r="37" spans="1:49" x14ac:dyDescent="0.25">
      <c r="A37" t="s">
        <v>38</v>
      </c>
      <c r="AL37">
        <v>7627.3360181492571</v>
      </c>
    </row>
    <row r="38" spans="1:49" x14ac:dyDescent="0.25">
      <c r="A38" t="s">
        <v>39</v>
      </c>
      <c r="AM38">
        <v>2723.7664503195433</v>
      </c>
    </row>
    <row r="39" spans="1:49" x14ac:dyDescent="0.25">
      <c r="A39" t="s">
        <v>40</v>
      </c>
      <c r="AN39">
        <v>1204.9287069723823</v>
      </c>
    </row>
    <row r="40" spans="1:49" x14ac:dyDescent="0.25">
      <c r="A40" t="s">
        <v>41</v>
      </c>
      <c r="AO40">
        <v>1264.5347696524391</v>
      </c>
    </row>
    <row r="41" spans="1:49" x14ac:dyDescent="0.25">
      <c r="A41" t="s">
        <v>42</v>
      </c>
      <c r="AP41">
        <v>106.41797893293344</v>
      </c>
    </row>
    <row r="42" spans="1:49" x14ac:dyDescent="0.25">
      <c r="A42" t="s">
        <v>43</v>
      </c>
      <c r="AQ42">
        <v>355.14416723406322</v>
      </c>
    </row>
    <row r="43" spans="1:49" x14ac:dyDescent="0.25">
      <c r="A43" t="s">
        <v>44</v>
      </c>
      <c r="AR43">
        <v>8525.9414312897188</v>
      </c>
    </row>
    <row r="44" spans="1:49" x14ac:dyDescent="0.25">
      <c r="A44" t="s">
        <v>45</v>
      </c>
      <c r="AS44">
        <v>4536.9950897988592</v>
      </c>
    </row>
    <row r="45" spans="1:49" x14ac:dyDescent="0.25">
      <c r="A45" t="s">
        <v>46</v>
      </c>
      <c r="AT45">
        <v>28369.65437286628</v>
      </c>
    </row>
    <row r="46" spans="1:49" x14ac:dyDescent="0.25">
      <c r="A46" t="s">
        <v>47</v>
      </c>
      <c r="AU46">
        <v>20067.295622470156</v>
      </c>
    </row>
    <row r="47" spans="1:49" x14ac:dyDescent="0.25">
      <c r="A47" t="s">
        <v>48</v>
      </c>
      <c r="AV47">
        <v>22118.895223126296</v>
      </c>
    </row>
    <row r="48" spans="1:49" x14ac:dyDescent="0.25">
      <c r="A48" t="s">
        <v>49</v>
      </c>
      <c r="AW48">
        <v>11215.460006900059</v>
      </c>
    </row>
    <row r="49" spans="1:57" x14ac:dyDescent="0.25">
      <c r="A49" t="s">
        <v>50</v>
      </c>
      <c r="AX49">
        <v>8178.7351545693809</v>
      </c>
    </row>
    <row r="50" spans="1:57" x14ac:dyDescent="0.25">
      <c r="A50" t="s">
        <v>51</v>
      </c>
      <c r="AY50">
        <v>7889.64854700657</v>
      </c>
    </row>
    <row r="51" spans="1:57" x14ac:dyDescent="0.25">
      <c r="A51" t="s">
        <v>52</v>
      </c>
      <c r="AZ51">
        <v>6068.4295650614476</v>
      </c>
    </row>
    <row r="52" spans="1:57" x14ac:dyDescent="0.25">
      <c r="A52" t="s">
        <v>53</v>
      </c>
      <c r="BA52">
        <v>10744.541436273174</v>
      </c>
    </row>
    <row r="53" spans="1:57" x14ac:dyDescent="0.25">
      <c r="A53" t="s">
        <v>54</v>
      </c>
      <c r="BB53">
        <v>14831.34924499991</v>
      </c>
    </row>
    <row r="54" spans="1:57" x14ac:dyDescent="0.25">
      <c r="A54" t="s">
        <v>55</v>
      </c>
      <c r="BC54">
        <v>9038.9597506829505</v>
      </c>
    </row>
    <row r="55" spans="1:57" x14ac:dyDescent="0.25">
      <c r="A55" t="s">
        <v>56</v>
      </c>
      <c r="BD55">
        <v>3576.11590985061</v>
      </c>
    </row>
    <row r="56" spans="1:57" x14ac:dyDescent="0.25">
      <c r="A56" t="s">
        <v>57</v>
      </c>
      <c r="BE56">
        <v>5931.5889664200149</v>
      </c>
    </row>
    <row r="57" spans="1:57" x14ac:dyDescent="0.25">
      <c r="A57" t="s">
        <v>114</v>
      </c>
      <c r="B57">
        <f>SUM(B2:B56)</f>
        <v>2725.9676108440513</v>
      </c>
      <c r="C57">
        <f t="shared" ref="C57:BE57" si="0">SUM(C2:C56)</f>
        <v>786.2315348472639</v>
      </c>
      <c r="D57">
        <f t="shared" si="0"/>
        <v>1081.8235886371817</v>
      </c>
      <c r="E57">
        <f t="shared" si="0"/>
        <v>0</v>
      </c>
      <c r="F57">
        <f t="shared" si="0"/>
        <v>264.93596802252785</v>
      </c>
      <c r="G57">
        <f t="shared" si="0"/>
        <v>306.81064692393443</v>
      </c>
      <c r="H57">
        <f t="shared" si="0"/>
        <v>1285.4054888806315</v>
      </c>
      <c r="I57">
        <f t="shared" si="0"/>
        <v>406.81046466739053</v>
      </c>
      <c r="J57">
        <f t="shared" si="0"/>
        <v>993.37750502337667</v>
      </c>
      <c r="K57">
        <f t="shared" si="0"/>
        <v>2831.2339598576632</v>
      </c>
      <c r="L57">
        <f t="shared" si="0"/>
        <v>52.398938606633799</v>
      </c>
      <c r="M57">
        <f t="shared" si="0"/>
        <v>4.6633378582398359</v>
      </c>
      <c r="N57">
        <f t="shared" si="0"/>
        <v>154.5443032011741</v>
      </c>
      <c r="O57">
        <f t="shared" si="0"/>
        <v>2202.2685852666045</v>
      </c>
      <c r="P57">
        <f t="shared" si="0"/>
        <v>2922.7011027432054</v>
      </c>
      <c r="Q57">
        <f t="shared" si="0"/>
        <v>3.295225968021076</v>
      </c>
      <c r="R57">
        <f t="shared" si="0"/>
        <v>228.93406196462902</v>
      </c>
      <c r="S57">
        <f t="shared" si="0"/>
        <v>1224.8544400815879</v>
      </c>
      <c r="T57">
        <f t="shared" si="0"/>
        <v>1113.34273381762</v>
      </c>
      <c r="U57">
        <f t="shared" si="0"/>
        <v>840.92097074785011</v>
      </c>
      <c r="V57">
        <f t="shared" si="0"/>
        <v>3746.5355032810953</v>
      </c>
      <c r="W57">
        <f t="shared" si="0"/>
        <v>1610.7483821674525</v>
      </c>
      <c r="X57">
        <f t="shared" si="0"/>
        <v>10011.912558500602</v>
      </c>
      <c r="Y57">
        <f t="shared" si="0"/>
        <v>20791.016073592989</v>
      </c>
      <c r="Z57">
        <f t="shared" si="0"/>
        <v>302.01084221755696</v>
      </c>
      <c r="AA57">
        <f t="shared" si="0"/>
        <v>130.53123816323605</v>
      </c>
      <c r="AB57">
        <f t="shared" si="0"/>
        <v>1409.8620984126837</v>
      </c>
      <c r="AC57">
        <f t="shared" si="0"/>
        <v>3867.9594635675103</v>
      </c>
      <c r="AD57">
        <f t="shared" si="0"/>
        <v>89.125123153743573</v>
      </c>
      <c r="AE57">
        <f t="shared" si="0"/>
        <v>892.26909707531297</v>
      </c>
      <c r="AF57">
        <f t="shared" si="0"/>
        <v>1071.5814891651987</v>
      </c>
      <c r="AG57">
        <f t="shared" si="0"/>
        <v>27.838938199051324</v>
      </c>
      <c r="AH57">
        <f t="shared" si="0"/>
        <v>747.51130135302981</v>
      </c>
      <c r="AI57">
        <f t="shared" si="0"/>
        <v>382.98927761363319</v>
      </c>
      <c r="AJ57">
        <f t="shared" si="0"/>
        <v>24.893500610996959</v>
      </c>
      <c r="AK57">
        <f t="shared" si="0"/>
        <v>3516.1021622995986</v>
      </c>
      <c r="AL57">
        <f t="shared" si="0"/>
        <v>7627.3360181492571</v>
      </c>
      <c r="AM57">
        <f t="shared" si="0"/>
        <v>2723.7664503195433</v>
      </c>
      <c r="AN57">
        <f t="shared" si="0"/>
        <v>1204.9287069723823</v>
      </c>
      <c r="AO57">
        <f t="shared" si="0"/>
        <v>1264.5347696524391</v>
      </c>
      <c r="AP57">
        <f t="shared" si="0"/>
        <v>106.41797893293344</v>
      </c>
      <c r="AQ57">
        <f t="shared" si="0"/>
        <v>355.14416723406322</v>
      </c>
      <c r="AR57">
        <f t="shared" si="0"/>
        <v>8525.9414312897188</v>
      </c>
      <c r="AS57">
        <f t="shared" si="0"/>
        <v>4536.9950897988592</v>
      </c>
      <c r="AT57">
        <f t="shared" si="0"/>
        <v>28369.65437286628</v>
      </c>
      <c r="AU57">
        <f t="shared" si="0"/>
        <v>20067.295622470156</v>
      </c>
      <c r="AV57">
        <f t="shared" si="0"/>
        <v>22118.895223126296</v>
      </c>
      <c r="AW57">
        <f t="shared" si="0"/>
        <v>11215.460006900059</v>
      </c>
      <c r="AX57">
        <f t="shared" si="0"/>
        <v>8178.7351545693809</v>
      </c>
      <c r="AY57">
        <f t="shared" si="0"/>
        <v>7889.64854700657</v>
      </c>
      <c r="AZ57">
        <f t="shared" si="0"/>
        <v>6068.4295650614476</v>
      </c>
      <c r="BA57">
        <f t="shared" si="0"/>
        <v>10744.541436273174</v>
      </c>
      <c r="BB57">
        <f t="shared" si="0"/>
        <v>14831.34924499991</v>
      </c>
      <c r="BC57">
        <f t="shared" si="0"/>
        <v>9038.9597506829505</v>
      </c>
      <c r="BD57">
        <f t="shared" si="0"/>
        <v>3576.11590985061</v>
      </c>
      <c r="BE57">
        <f t="shared" si="0"/>
        <v>5931.5889664200149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4BE1-748C-4B7E-8257-22C2E4282A61}">
  <dimension ref="A1:EU77"/>
  <sheetViews>
    <sheetView topLeftCell="A10" workbookViewId="0">
      <selection activeCell="B47" sqref="B47"/>
    </sheetView>
  </sheetViews>
  <sheetFormatPr defaultRowHeight="15" x14ac:dyDescent="0.25"/>
  <cols>
    <col min="1" max="1" width="28.5703125" bestFit="1" customWidth="1"/>
  </cols>
  <sheetData>
    <row r="1" spans="1:5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</row>
    <row r="2" spans="1:56" x14ac:dyDescent="0.25">
      <c r="A2" t="s">
        <v>58</v>
      </c>
      <c r="B2">
        <v>5.7805106709105027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2187.4741578751491</v>
      </c>
      <c r="AC2">
        <v>0</v>
      </c>
      <c r="AD2">
        <v>15.441398292690305</v>
      </c>
      <c r="AE2">
        <v>21.885019244197629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1.3458098035511026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261.87672306979908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59</v>
      </c>
      <c r="B3">
        <v>0</v>
      </c>
      <c r="C3">
        <v>1.4604280455096961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4.4884956286702886</v>
      </c>
      <c r="AB3">
        <v>654.20741172479939</v>
      </c>
      <c r="AC3">
        <v>0</v>
      </c>
      <c r="AD3">
        <v>5.388304229362757</v>
      </c>
      <c r="AE3">
        <v>52.794721335445011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93.35619889657184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60</v>
      </c>
      <c r="B4">
        <v>0</v>
      </c>
      <c r="C4">
        <v>0</v>
      </c>
      <c r="D4">
        <v>26.7597928089268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1549.817423019226</v>
      </c>
      <c r="AC4">
        <v>0</v>
      </c>
      <c r="AD4">
        <v>1.798745332482079</v>
      </c>
      <c r="AE4">
        <v>1.0881793919999627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41.922882286389807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305.45928202062112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62</v>
      </c>
      <c r="B6">
        <v>0</v>
      </c>
      <c r="C6">
        <v>0</v>
      </c>
      <c r="D6">
        <v>0</v>
      </c>
      <c r="E6">
        <v>1.4916114640958276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43.662028219889159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63</v>
      </c>
      <c r="B7">
        <v>0</v>
      </c>
      <c r="C7">
        <v>0</v>
      </c>
      <c r="D7">
        <v>0</v>
      </c>
      <c r="E7">
        <v>0</v>
      </c>
      <c r="F7">
        <v>2.3751537454797282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5.775775341343051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25.889205367616164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7.5013452986798441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7.2015905679245273</v>
      </c>
      <c r="AA8">
        <v>1075.1878036117087</v>
      </c>
      <c r="AB8">
        <v>0</v>
      </c>
      <c r="AC8">
        <v>0</v>
      </c>
      <c r="AD8">
        <v>4.4927083419822083</v>
      </c>
      <c r="AE8">
        <v>12.574660096368968</v>
      </c>
      <c r="AF8">
        <v>0</v>
      </c>
      <c r="AG8">
        <v>0</v>
      </c>
      <c r="AH8">
        <v>0</v>
      </c>
      <c r="AI8">
        <v>0.19090614188348659</v>
      </c>
      <c r="AJ8">
        <v>0</v>
      </c>
      <c r="AK8">
        <v>0</v>
      </c>
      <c r="AL8">
        <v>20.575907162455913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98.812324686004331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11.150949751591723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5.5051224899393461</v>
      </c>
      <c r="AE9">
        <v>2.4902087137228297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18.938765930648618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3.2590516419952937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54.482157351565391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6.9362195541963061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0.13810262502312928</v>
      </c>
      <c r="AA11">
        <v>0</v>
      </c>
      <c r="AB11">
        <v>0</v>
      </c>
      <c r="AC11">
        <v>0</v>
      </c>
      <c r="AD11">
        <v>1.6743052430036505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145.05905475917206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3.3977675329962391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50.940325908007608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0.17634284569683847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4.8063259512324885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0.57208439844998327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146.31236808064534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23.744008639279425</v>
      </c>
      <c r="AA15">
        <v>1.310333903708891</v>
      </c>
      <c r="AB15">
        <v>0</v>
      </c>
      <c r="AC15">
        <v>0</v>
      </c>
      <c r="AD15">
        <v>2.9573973992663856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132.35805845342853</v>
      </c>
      <c r="AU15">
        <v>0</v>
      </c>
      <c r="AV15">
        <v>285.26609424496672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123.35443539843197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9.9062446099480422E-2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16.249928447206383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75</v>
      </c>
      <c r="B19">
        <v>23.138042475136693</v>
      </c>
      <c r="C19">
        <v>5.5350000483191417</v>
      </c>
      <c r="D19">
        <v>19.941856971543064</v>
      </c>
      <c r="E19">
        <v>16.430298952596917</v>
      </c>
      <c r="F19">
        <v>11.35134555826299</v>
      </c>
      <c r="G19">
        <v>28.423140921152267</v>
      </c>
      <c r="H19">
        <v>18.365596783950895</v>
      </c>
      <c r="I19">
        <v>10.870946144485096</v>
      </c>
      <c r="J19">
        <v>26.184924858320731</v>
      </c>
      <c r="K19">
        <v>0</v>
      </c>
      <c r="L19">
        <v>0</v>
      </c>
      <c r="M19">
        <v>0</v>
      </c>
      <c r="N19">
        <v>130.29673495501871</v>
      </c>
      <c r="O19">
        <v>0</v>
      </c>
      <c r="P19">
        <v>0</v>
      </c>
      <c r="Q19">
        <v>0</v>
      </c>
      <c r="R19">
        <v>0</v>
      </c>
      <c r="S19">
        <v>134.70657923117261</v>
      </c>
      <c r="T19">
        <v>0</v>
      </c>
      <c r="U19">
        <v>0</v>
      </c>
      <c r="V19">
        <v>0</v>
      </c>
      <c r="W19">
        <v>0</v>
      </c>
      <c r="X19">
        <v>0</v>
      </c>
      <c r="Y19">
        <v>22.08529182332521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12.210883840557372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88.553509567967751</v>
      </c>
      <c r="T20">
        <v>0</v>
      </c>
      <c r="U20">
        <v>0</v>
      </c>
      <c r="V20">
        <v>0</v>
      </c>
      <c r="W20">
        <v>0</v>
      </c>
      <c r="X20">
        <v>0</v>
      </c>
      <c r="Y20">
        <v>0.521189812299929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159.25411945911503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11.254812040427181</v>
      </c>
      <c r="R21">
        <v>0</v>
      </c>
      <c r="S21">
        <v>0</v>
      </c>
      <c r="T21">
        <v>6.3513406472679907</v>
      </c>
      <c r="U21">
        <v>0</v>
      </c>
      <c r="V21">
        <v>0</v>
      </c>
      <c r="W21">
        <v>0</v>
      </c>
      <c r="X21">
        <v>0</v>
      </c>
      <c r="Y21">
        <v>76.142327443376146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66.541892467953588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166.84008125657809</v>
      </c>
      <c r="V22">
        <v>0</v>
      </c>
      <c r="W22">
        <v>0</v>
      </c>
      <c r="X22">
        <v>0</v>
      </c>
      <c r="Y22">
        <v>0.59635137393432858</v>
      </c>
      <c r="Z22">
        <v>0</v>
      </c>
      <c r="AA22">
        <v>0</v>
      </c>
      <c r="AB22">
        <v>0</v>
      </c>
      <c r="AC22">
        <v>0</v>
      </c>
      <c r="AD22">
        <v>4.948738818433025</v>
      </c>
      <c r="AE22">
        <v>2.1400073604523651</v>
      </c>
      <c r="AF22">
        <v>0</v>
      </c>
      <c r="AG22">
        <v>0</v>
      </c>
      <c r="AH22">
        <v>0</v>
      </c>
      <c r="AI22">
        <v>0</v>
      </c>
      <c r="AJ22">
        <v>2116.3497861400874</v>
      </c>
      <c r="AK22">
        <v>0</v>
      </c>
      <c r="AL22">
        <v>4.2586579879754822</v>
      </c>
      <c r="AM22">
        <v>0</v>
      </c>
      <c r="AN22">
        <v>24.751451441785186</v>
      </c>
      <c r="AO22">
        <v>0</v>
      </c>
      <c r="AP22">
        <v>53.686337077575402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36.760050674447726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62.058248962234607</v>
      </c>
      <c r="Z23">
        <v>0</v>
      </c>
      <c r="AA23">
        <v>0</v>
      </c>
      <c r="AB23">
        <v>0</v>
      </c>
      <c r="AC23">
        <v>0</v>
      </c>
      <c r="AD23">
        <v>37.755855471530296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89.216576543620008</v>
      </c>
      <c r="AU23">
        <v>0</v>
      </c>
      <c r="AV23">
        <v>303.22241400460445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4481.490116390738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2946.8119289825204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8.2472176851485628</v>
      </c>
      <c r="W25">
        <v>12.747049930053969</v>
      </c>
      <c r="X25">
        <v>74.040684029587766</v>
      </c>
      <c r="Y25">
        <v>0.53046911630545723</v>
      </c>
      <c r="Z25">
        <v>0</v>
      </c>
      <c r="AA25">
        <v>0</v>
      </c>
      <c r="AB25">
        <v>0</v>
      </c>
      <c r="AC25">
        <v>0</v>
      </c>
      <c r="AD25">
        <v>2.835463233356367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6.1028125560125961</v>
      </c>
      <c r="AK25">
        <v>0</v>
      </c>
      <c r="AL25">
        <v>33.780876497709627</v>
      </c>
      <c r="AM25">
        <v>52.540632364403244</v>
      </c>
      <c r="AN25">
        <v>114.43875853755864</v>
      </c>
      <c r="AO25">
        <v>0</v>
      </c>
      <c r="AP25">
        <v>0</v>
      </c>
      <c r="AQ25">
        <v>15.380060587690641</v>
      </c>
      <c r="AR25">
        <v>133.38576933204612</v>
      </c>
      <c r="AS25">
        <v>331.56607390800195</v>
      </c>
      <c r="AT25">
        <v>0</v>
      </c>
      <c r="AU25">
        <v>0</v>
      </c>
      <c r="AV25">
        <v>17.100895284993666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6.6314613378730503</v>
      </c>
      <c r="V26">
        <v>6.235323825374218</v>
      </c>
      <c r="W26">
        <v>0</v>
      </c>
      <c r="X26">
        <v>0</v>
      </c>
      <c r="Y26">
        <v>34.724250134228441</v>
      </c>
      <c r="Z26">
        <v>0.34170300448321894</v>
      </c>
      <c r="AA26">
        <v>2.6290611069277019</v>
      </c>
      <c r="AB26">
        <v>10.503928785653773</v>
      </c>
      <c r="AC26">
        <v>0.39650222486647863</v>
      </c>
      <c r="AD26">
        <v>23.975518112013916</v>
      </c>
      <c r="AE26">
        <v>2.652823827927842</v>
      </c>
      <c r="AF26">
        <v>0</v>
      </c>
      <c r="AG26">
        <v>0</v>
      </c>
      <c r="AH26">
        <v>1.7672942333702477</v>
      </c>
      <c r="AI26">
        <v>0.24626297469210906</v>
      </c>
      <c r="AJ26">
        <v>0</v>
      </c>
      <c r="AK26">
        <v>0</v>
      </c>
      <c r="AL26">
        <v>2.828905394765536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76.260277881059039</v>
      </c>
      <c r="AU26">
        <v>39.701688280081562</v>
      </c>
      <c r="AV26">
        <v>477.57260657876685</v>
      </c>
      <c r="AW26">
        <v>39.117356777451725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8.5431883153409807</v>
      </c>
      <c r="BD26">
        <v>0</v>
      </c>
    </row>
    <row r="27" spans="1:56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0.15389043807033748</v>
      </c>
      <c r="AA27">
        <v>4.9177108629035038</v>
      </c>
      <c r="AB27">
        <v>0</v>
      </c>
      <c r="AC27">
        <v>1.2488179394000094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52.921939364473616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0.76961159252125899</v>
      </c>
      <c r="Z28">
        <v>0.85887225323710648</v>
      </c>
      <c r="AA28">
        <v>2.7639638880447865</v>
      </c>
      <c r="AB28">
        <v>0</v>
      </c>
      <c r="AC28">
        <v>0</v>
      </c>
      <c r="AD28">
        <v>36.11147774585703</v>
      </c>
      <c r="AE28">
        <v>1.9994493127802189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54.148910337920249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393.32513471663998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143.40604471957394</v>
      </c>
      <c r="S29">
        <v>196.98524856397125</v>
      </c>
      <c r="T29">
        <v>182.48500128930604</v>
      </c>
      <c r="U29">
        <v>0</v>
      </c>
      <c r="V29">
        <v>0</v>
      </c>
      <c r="W29">
        <v>0</v>
      </c>
      <c r="X29">
        <v>0</v>
      </c>
      <c r="Y29">
        <v>1.1331531769873009</v>
      </c>
      <c r="Z29">
        <v>0.84699392574891774</v>
      </c>
      <c r="AA29">
        <v>5.2793206967602497</v>
      </c>
      <c r="AB29">
        <v>69.755874307454022</v>
      </c>
      <c r="AC29">
        <v>0.79239997690260988</v>
      </c>
      <c r="AD29">
        <v>170.08855596912014</v>
      </c>
      <c r="AE29">
        <v>23.3543152396234</v>
      </c>
      <c r="AF29">
        <v>0</v>
      </c>
      <c r="AG29">
        <v>0</v>
      </c>
      <c r="AH29">
        <v>0</v>
      </c>
      <c r="AI29">
        <v>0</v>
      </c>
      <c r="AJ29">
        <v>4.725326617680607</v>
      </c>
      <c r="AK29">
        <v>0</v>
      </c>
      <c r="AL29">
        <v>3.8810443739926361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167.26120631392908</v>
      </c>
      <c r="AU29">
        <v>0</v>
      </c>
      <c r="AV29">
        <v>748.5041659930622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1.275057260948975</v>
      </c>
      <c r="Z30">
        <v>0</v>
      </c>
      <c r="AA30">
        <v>0</v>
      </c>
      <c r="AB30">
        <v>0</v>
      </c>
      <c r="AC30">
        <v>0.797511663864508</v>
      </c>
      <c r="AD30">
        <v>5.1021808663292738</v>
      </c>
      <c r="AE30">
        <v>91.801973484463034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0.36733114712526133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81.899029578046338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3.8055760177200209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10.683246944685795</v>
      </c>
      <c r="Z31">
        <v>0</v>
      </c>
      <c r="AA31">
        <v>0</v>
      </c>
      <c r="AB31">
        <v>9.8830712601962674</v>
      </c>
      <c r="AC31">
        <v>1.040877422248319</v>
      </c>
      <c r="AD31">
        <v>17.830937107338482</v>
      </c>
      <c r="AE31">
        <v>72.347077654050054</v>
      </c>
      <c r="AF31">
        <v>0</v>
      </c>
      <c r="AG31">
        <v>0</v>
      </c>
      <c r="AH31">
        <v>2.5465104099142826</v>
      </c>
      <c r="AI31">
        <v>0</v>
      </c>
      <c r="AJ31">
        <v>0</v>
      </c>
      <c r="AK31">
        <v>0</v>
      </c>
      <c r="AL31">
        <v>11.188443878699502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120.65617023822939</v>
      </c>
      <c r="AU31">
        <v>27.780923102422165</v>
      </c>
      <c r="AV31">
        <v>289.78104195994291</v>
      </c>
      <c r="AW31">
        <v>27.273439914856979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3.0558250875460766</v>
      </c>
      <c r="Z32">
        <v>0.20179371720991951</v>
      </c>
      <c r="AA32">
        <v>0</v>
      </c>
      <c r="AB32">
        <v>0</v>
      </c>
      <c r="AC32">
        <v>0.26648974855406665</v>
      </c>
      <c r="AD32">
        <v>1.2520006090277302</v>
      </c>
      <c r="AE32">
        <v>77.547787069682698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10.344583952534864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89.883730423170434</v>
      </c>
      <c r="AU32">
        <v>0</v>
      </c>
      <c r="AV32">
        <v>64.778631997212401</v>
      </c>
      <c r="AW32">
        <v>0</v>
      </c>
      <c r="AX32">
        <v>0</v>
      </c>
      <c r="AY32">
        <v>0</v>
      </c>
      <c r="AZ32">
        <v>167.79499209381382</v>
      </c>
      <c r="BA32">
        <v>92.271196029678038</v>
      </c>
      <c r="BB32">
        <v>0</v>
      </c>
      <c r="BC32">
        <v>0</v>
      </c>
      <c r="BD32">
        <v>0</v>
      </c>
    </row>
    <row r="33" spans="1:56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9.4809693151361105E-2</v>
      </c>
      <c r="AD33">
        <v>0</v>
      </c>
      <c r="AE33">
        <v>0</v>
      </c>
      <c r="AF33">
        <v>2.2371491422191734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90</v>
      </c>
      <c r="B34">
        <v>76.773389631802701</v>
      </c>
      <c r="C34">
        <v>14.989022459575342</v>
      </c>
      <c r="D34">
        <v>34.519123311327988</v>
      </c>
      <c r="E34">
        <v>6.3692676360065459</v>
      </c>
      <c r="F34">
        <v>7.7456414065948636</v>
      </c>
      <c r="G34">
        <v>24.988230541780727</v>
      </c>
      <c r="H34">
        <v>38.284367418034165</v>
      </c>
      <c r="I34">
        <v>13.34668028702229</v>
      </c>
      <c r="J34">
        <v>65.546935839202789</v>
      </c>
      <c r="K34">
        <v>1.3706163703489234</v>
      </c>
      <c r="L34">
        <v>1.3054107636765256E-2</v>
      </c>
      <c r="M34">
        <v>13.328546805954536</v>
      </c>
      <c r="N34">
        <v>0</v>
      </c>
      <c r="O34">
        <v>82.939992039779156</v>
      </c>
      <c r="P34">
        <v>2.5792794004684219E-2</v>
      </c>
      <c r="Q34">
        <v>13.358037386205595</v>
      </c>
      <c r="R34">
        <v>0</v>
      </c>
      <c r="S34">
        <v>0</v>
      </c>
      <c r="T34">
        <v>0</v>
      </c>
      <c r="U34">
        <v>0</v>
      </c>
      <c r="V34">
        <v>0</v>
      </c>
      <c r="W34">
        <v>6.884885713703671</v>
      </c>
      <c r="X34">
        <v>40.059776135770413</v>
      </c>
      <c r="Y34">
        <v>0</v>
      </c>
      <c r="Z34">
        <v>0</v>
      </c>
      <c r="AA34">
        <v>0</v>
      </c>
      <c r="AB34">
        <v>24.218203068943481</v>
      </c>
      <c r="AC34">
        <v>1.5473358682842842</v>
      </c>
      <c r="AD34">
        <v>0</v>
      </c>
      <c r="AE34">
        <v>3.8191680114424358</v>
      </c>
      <c r="AF34">
        <v>4.3279857557070187E-2</v>
      </c>
      <c r="AG34">
        <v>58.246226954232988</v>
      </c>
      <c r="AH34">
        <v>39.854677592150232</v>
      </c>
      <c r="AI34">
        <v>2.0724139575679907</v>
      </c>
      <c r="AJ34">
        <v>4.3241378495787179</v>
      </c>
      <c r="AK34">
        <v>0</v>
      </c>
      <c r="AL34">
        <v>5.8054982485629401</v>
      </c>
      <c r="AM34">
        <v>0</v>
      </c>
      <c r="AN34">
        <v>0</v>
      </c>
      <c r="AO34">
        <v>0</v>
      </c>
      <c r="AP34">
        <v>4.6764173236402486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18.943966225875997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2.8023334390790118</v>
      </c>
      <c r="AF35">
        <v>0</v>
      </c>
      <c r="AG35">
        <v>1.8683496361561471</v>
      </c>
      <c r="AH35">
        <v>55.234217917522109</v>
      </c>
      <c r="AI35">
        <v>0</v>
      </c>
      <c r="AJ35">
        <v>4.042914117687026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41.121578692342929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75.887414536541428</v>
      </c>
      <c r="AZ35">
        <v>305.54173623387157</v>
      </c>
      <c r="BA35">
        <v>0</v>
      </c>
      <c r="BB35">
        <v>556.19424588348352</v>
      </c>
      <c r="BC35">
        <v>0</v>
      </c>
      <c r="BD35">
        <v>7.5205302400259475</v>
      </c>
    </row>
    <row r="36" spans="1:56" x14ac:dyDescent="0.25">
      <c r="A36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8.1871228798220059</v>
      </c>
      <c r="AJ36">
        <v>0</v>
      </c>
      <c r="AK36">
        <v>0</v>
      </c>
      <c r="AL36">
        <v>6.8047480945197343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8.1098873328639947</v>
      </c>
    </row>
    <row r="37" spans="1:56" x14ac:dyDescent="0.25">
      <c r="A37" t="s">
        <v>93</v>
      </c>
      <c r="B37">
        <v>26.577629042848486</v>
      </c>
      <c r="C37">
        <v>4.4726001992420068</v>
      </c>
      <c r="D37">
        <v>0</v>
      </c>
      <c r="E37">
        <v>0</v>
      </c>
      <c r="F37">
        <v>3.4781069383487995</v>
      </c>
      <c r="G37">
        <v>5.7211451429514062</v>
      </c>
      <c r="H37">
        <v>7.9650932124704816</v>
      </c>
      <c r="I37">
        <v>0</v>
      </c>
      <c r="J37">
        <v>12.567671250952268</v>
      </c>
      <c r="K37">
        <v>8.4174101551511546E-2</v>
      </c>
      <c r="L37">
        <v>5.7351045242506676E-3</v>
      </c>
      <c r="M37">
        <v>0</v>
      </c>
      <c r="N37">
        <v>12.226042438971255</v>
      </c>
      <c r="O37">
        <v>0</v>
      </c>
      <c r="P37">
        <v>7.9390815887519402E-3</v>
      </c>
      <c r="Q37">
        <v>0.804282190133079</v>
      </c>
      <c r="R37">
        <v>6.355053765985307</v>
      </c>
      <c r="S37">
        <v>12.31301815984237</v>
      </c>
      <c r="T37">
        <v>19.551853379698382</v>
      </c>
      <c r="U37">
        <v>0</v>
      </c>
      <c r="V37">
        <v>0</v>
      </c>
      <c r="W37">
        <v>0</v>
      </c>
      <c r="X37">
        <v>0</v>
      </c>
      <c r="Y37">
        <v>0.56546636926454141</v>
      </c>
      <c r="Z37">
        <v>0.22219352289244693</v>
      </c>
      <c r="AA37">
        <v>0</v>
      </c>
      <c r="AB37">
        <v>0</v>
      </c>
      <c r="AC37">
        <v>0.2474969969001366</v>
      </c>
      <c r="AD37">
        <v>5.1300788015676355</v>
      </c>
      <c r="AE37">
        <v>14.999598282821301</v>
      </c>
      <c r="AF37">
        <v>0.98915945858912602</v>
      </c>
      <c r="AG37">
        <v>3.0832002424056029</v>
      </c>
      <c r="AH37">
        <v>0</v>
      </c>
      <c r="AI37">
        <v>0.49822628832610782</v>
      </c>
      <c r="AJ37">
        <v>218.70953729516583</v>
      </c>
      <c r="AK37">
        <v>0</v>
      </c>
      <c r="AL37">
        <v>41.290581149232281</v>
      </c>
      <c r="AM37">
        <v>17.067212164294567</v>
      </c>
      <c r="AN37">
        <v>6.7353875722089791</v>
      </c>
      <c r="AO37">
        <v>10.305223543064807</v>
      </c>
      <c r="AP37">
        <v>84.008324629884271</v>
      </c>
      <c r="AQ37">
        <v>21.919914764292511</v>
      </c>
      <c r="AR37">
        <v>0</v>
      </c>
      <c r="AS37">
        <v>1529.2118397038257</v>
      </c>
      <c r="AT37">
        <v>224.36610574375277</v>
      </c>
      <c r="AU37">
        <v>0</v>
      </c>
      <c r="AV37">
        <v>0</v>
      </c>
      <c r="AW37">
        <v>54.751300486337868</v>
      </c>
      <c r="AX37">
        <v>184.42218099358288</v>
      </c>
      <c r="AY37">
        <v>0</v>
      </c>
      <c r="AZ37">
        <v>160.06658256475305</v>
      </c>
      <c r="BA37">
        <v>160.90879028121694</v>
      </c>
      <c r="BB37">
        <v>273.26612912366841</v>
      </c>
      <c r="BC37">
        <v>60.115926501534886</v>
      </c>
      <c r="BD37">
        <v>6.1396777270067684</v>
      </c>
    </row>
    <row r="38" spans="1:56" x14ac:dyDescent="0.25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10.446575550562105</v>
      </c>
      <c r="H38">
        <v>0</v>
      </c>
      <c r="I38">
        <v>0</v>
      </c>
      <c r="J38">
        <v>0</v>
      </c>
      <c r="K38">
        <v>2.7864148751693318</v>
      </c>
      <c r="L38">
        <v>0</v>
      </c>
      <c r="M38">
        <v>0</v>
      </c>
      <c r="N38">
        <v>0</v>
      </c>
      <c r="O38">
        <v>53.889701798060763</v>
      </c>
      <c r="P38">
        <v>0</v>
      </c>
      <c r="Q38">
        <v>1.9077366407823466</v>
      </c>
      <c r="R38">
        <v>21.985774740572442</v>
      </c>
      <c r="S38">
        <v>11.779376910557231</v>
      </c>
      <c r="T38">
        <v>57.082053293217271</v>
      </c>
      <c r="U38">
        <v>388.77239865106196</v>
      </c>
      <c r="V38">
        <v>122.69295609829149</v>
      </c>
      <c r="W38">
        <v>230.82168451945572</v>
      </c>
      <c r="X38">
        <v>1311.6497175783877</v>
      </c>
      <c r="Y38">
        <v>3.4719645174774478</v>
      </c>
      <c r="Z38">
        <v>3.6359269489920272</v>
      </c>
      <c r="AA38">
        <v>9.8973745774162047</v>
      </c>
      <c r="AB38">
        <v>63.055104322364578</v>
      </c>
      <c r="AC38">
        <v>0.77312094184784208</v>
      </c>
      <c r="AD38">
        <v>29.486176228683458</v>
      </c>
      <c r="AE38">
        <v>27.641079542270042</v>
      </c>
      <c r="AF38">
        <v>1.0920388507530059</v>
      </c>
      <c r="AG38">
        <v>56.015929056147264</v>
      </c>
      <c r="AH38">
        <v>9.1976695390785181</v>
      </c>
      <c r="AI38">
        <v>0.14210737681887145</v>
      </c>
      <c r="AJ38">
        <v>90.297193461094139</v>
      </c>
      <c r="AK38">
        <v>848.21030907999329</v>
      </c>
      <c r="AL38">
        <v>42.353805495920383</v>
      </c>
      <c r="AM38">
        <v>13.833646892677754</v>
      </c>
      <c r="AN38">
        <v>34.976426759116777</v>
      </c>
      <c r="AO38">
        <v>1.3554592848532503</v>
      </c>
      <c r="AP38">
        <v>2.9516749112256493</v>
      </c>
      <c r="AQ38">
        <v>550.35599776313813</v>
      </c>
      <c r="AR38">
        <v>320.7120682977893</v>
      </c>
      <c r="AS38">
        <v>157.90768574500962</v>
      </c>
      <c r="AT38">
        <v>315.75911345373669</v>
      </c>
      <c r="AU38">
        <v>4613.125800982315</v>
      </c>
      <c r="AV38">
        <v>43.452683341176822</v>
      </c>
      <c r="AW38">
        <v>82.224932136195349</v>
      </c>
      <c r="AX38">
        <v>23.221038941574022</v>
      </c>
      <c r="AY38">
        <v>0</v>
      </c>
      <c r="AZ38">
        <v>436.90854852024313</v>
      </c>
      <c r="BA38">
        <v>0</v>
      </c>
      <c r="BB38">
        <v>0</v>
      </c>
      <c r="BC38">
        <v>143.92531063038334</v>
      </c>
      <c r="BD38">
        <v>166.55105617951813</v>
      </c>
    </row>
    <row r="39" spans="1:56" x14ac:dyDescent="0.25">
      <c r="A39" t="s">
        <v>95</v>
      </c>
      <c r="B39">
        <v>179.59988456801597</v>
      </c>
      <c r="C39">
        <v>2.248446372226375</v>
      </c>
      <c r="D39">
        <v>29.46125528595552</v>
      </c>
      <c r="E39">
        <v>10.675625460794237</v>
      </c>
      <c r="F39">
        <v>0.87864756940136846</v>
      </c>
      <c r="G39">
        <v>135.79299544339716</v>
      </c>
      <c r="H39">
        <v>0</v>
      </c>
      <c r="I39">
        <v>0</v>
      </c>
      <c r="J39">
        <v>81.840570647507008</v>
      </c>
      <c r="K39">
        <v>4.5611537878640469</v>
      </c>
      <c r="L39">
        <v>0.38844228498545669</v>
      </c>
      <c r="M39">
        <v>23.83514978374507</v>
      </c>
      <c r="N39">
        <v>0</v>
      </c>
      <c r="O39">
        <v>247.91923503584309</v>
      </c>
      <c r="P39">
        <v>0.63400656829509616</v>
      </c>
      <c r="Q39">
        <v>21.937501696750374</v>
      </c>
      <c r="R39">
        <v>34.348579912037451</v>
      </c>
      <c r="S39">
        <v>32.835640490446607</v>
      </c>
      <c r="T39">
        <v>18.19849026807432</v>
      </c>
      <c r="U39">
        <v>114.52098350668977</v>
      </c>
      <c r="V39">
        <v>20.572625289887778</v>
      </c>
      <c r="W39">
        <v>558.44575758394456</v>
      </c>
      <c r="X39">
        <v>2722.9903789312239</v>
      </c>
      <c r="Y39">
        <v>2.6230544981688473</v>
      </c>
      <c r="Z39">
        <v>2.7659603993494066</v>
      </c>
      <c r="AA39">
        <v>12.036410831456269</v>
      </c>
      <c r="AB39">
        <v>29.876318955023496</v>
      </c>
      <c r="AC39">
        <v>2.7016251794680426</v>
      </c>
      <c r="AD39">
        <v>8.5742936471188571</v>
      </c>
      <c r="AE39">
        <v>120.97817614534837</v>
      </c>
      <c r="AF39">
        <v>0.92972094815758755</v>
      </c>
      <c r="AG39">
        <v>150.48031686598685</v>
      </c>
      <c r="AH39">
        <v>3.3495217740430974</v>
      </c>
      <c r="AI39">
        <v>1.3824916015510469</v>
      </c>
      <c r="AJ39">
        <v>153.15578671350318</v>
      </c>
      <c r="AK39">
        <v>0</v>
      </c>
      <c r="AL39">
        <v>1290.1620610530404</v>
      </c>
      <c r="AM39">
        <v>5.297725801393641</v>
      </c>
      <c r="AN39">
        <v>18.332193777692392</v>
      </c>
      <c r="AO39">
        <v>12.804502584567265</v>
      </c>
      <c r="AP39">
        <v>23.366655948715163</v>
      </c>
      <c r="AQ39">
        <v>566.1309634390766</v>
      </c>
      <c r="AR39">
        <v>1049.6016126468066</v>
      </c>
      <c r="AS39">
        <v>306.91251407135547</v>
      </c>
      <c r="AT39">
        <v>348.5800551143198</v>
      </c>
      <c r="AU39">
        <v>815.70807170193939</v>
      </c>
      <c r="AV39">
        <v>67.362622355238557</v>
      </c>
      <c r="AW39">
        <v>169.02642637249409</v>
      </c>
      <c r="AX39">
        <v>17.829917801575899</v>
      </c>
      <c r="AY39">
        <v>280.24115945627199</v>
      </c>
      <c r="AZ39">
        <v>401.43590393178016</v>
      </c>
      <c r="BA39">
        <v>231.02133646095891</v>
      </c>
      <c r="BB39">
        <v>98.169271200263523</v>
      </c>
      <c r="BC39">
        <v>951.79559970473463</v>
      </c>
      <c r="BD39">
        <v>7.8215595680628418</v>
      </c>
    </row>
    <row r="40" spans="1:56" x14ac:dyDescent="0.25">
      <c r="A40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103.37259283765506</v>
      </c>
      <c r="X40">
        <v>577.66189600667917</v>
      </c>
      <c r="Y40">
        <v>0</v>
      </c>
      <c r="Z40">
        <v>22.189713396661887</v>
      </c>
      <c r="AA40">
        <v>0</v>
      </c>
      <c r="AB40">
        <v>0</v>
      </c>
      <c r="AC40">
        <v>0.41209885608525126</v>
      </c>
      <c r="AD40">
        <v>0</v>
      </c>
      <c r="AE40">
        <v>25.444154489560514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18.215044165576547</v>
      </c>
      <c r="AM40">
        <v>486.43963371995363</v>
      </c>
      <c r="AN40">
        <v>6.5931031666847764</v>
      </c>
      <c r="AO40">
        <v>0.34281063280693103</v>
      </c>
      <c r="AP40">
        <v>0.71736020378497645</v>
      </c>
      <c r="AQ40">
        <v>132.28152104322737</v>
      </c>
      <c r="AR40">
        <v>0</v>
      </c>
      <c r="AS40">
        <v>1849.0749225057589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t="s">
        <v>97</v>
      </c>
      <c r="B41">
        <v>44.545978772195625</v>
      </c>
      <c r="C41">
        <v>13.265281583370113</v>
      </c>
      <c r="D41">
        <v>6.4764168739683985</v>
      </c>
      <c r="E41">
        <v>7.0700927581231792</v>
      </c>
      <c r="F41">
        <v>9.3792880577171633</v>
      </c>
      <c r="G41">
        <v>8.4764951725680344</v>
      </c>
      <c r="H41">
        <v>12.735985891781192</v>
      </c>
      <c r="I41">
        <v>10.873460123316587</v>
      </c>
      <c r="J41">
        <v>18.742120911271893</v>
      </c>
      <c r="K41">
        <v>0.69446245247136862</v>
      </c>
      <c r="L41">
        <v>2.2617290042491151E-2</v>
      </c>
      <c r="M41">
        <v>0</v>
      </c>
      <c r="N41">
        <v>23.107071755668237</v>
      </c>
      <c r="O41">
        <v>77.218139311532752</v>
      </c>
      <c r="P41">
        <v>0</v>
      </c>
      <c r="Q41">
        <v>13.176017053294686</v>
      </c>
      <c r="R41">
        <v>0</v>
      </c>
      <c r="S41">
        <v>0</v>
      </c>
      <c r="T41">
        <v>0</v>
      </c>
      <c r="U41">
        <v>0</v>
      </c>
      <c r="V41">
        <v>0</v>
      </c>
      <c r="W41">
        <v>149.06218037448531</v>
      </c>
      <c r="X41">
        <v>2665.5711139215396</v>
      </c>
      <c r="Y41">
        <v>5.9084510856383892</v>
      </c>
      <c r="Z41">
        <v>0</v>
      </c>
      <c r="AA41">
        <v>5.6595542024315026</v>
      </c>
      <c r="AB41">
        <v>0</v>
      </c>
      <c r="AC41">
        <v>0.84017813214748827</v>
      </c>
      <c r="AD41">
        <v>0</v>
      </c>
      <c r="AE41">
        <v>7.7965401814933477</v>
      </c>
      <c r="AF41">
        <v>7.8336292578731787E-2</v>
      </c>
      <c r="AG41">
        <v>2.5030316482597592</v>
      </c>
      <c r="AH41">
        <v>0</v>
      </c>
      <c r="AI41">
        <v>0</v>
      </c>
      <c r="AJ41">
        <v>13.004132218906619</v>
      </c>
      <c r="AK41">
        <v>27.39069468622327</v>
      </c>
      <c r="AL41">
        <v>54.125363828421328</v>
      </c>
      <c r="AM41">
        <v>4.0011656977436312</v>
      </c>
      <c r="AN41">
        <v>356.87130945601342</v>
      </c>
      <c r="AO41">
        <v>16.536556551020183</v>
      </c>
      <c r="AP41">
        <v>1.9634154096425218</v>
      </c>
      <c r="AQ41">
        <v>299.30572010448867</v>
      </c>
      <c r="AR41">
        <v>0</v>
      </c>
      <c r="AS41">
        <v>3292.3962793207634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5.0911135559435357</v>
      </c>
      <c r="H42">
        <v>0</v>
      </c>
      <c r="I42">
        <v>0</v>
      </c>
      <c r="J42">
        <v>0</v>
      </c>
      <c r="K42">
        <v>0.44226393295536115</v>
      </c>
      <c r="L42">
        <v>1.2396622448724193E-2</v>
      </c>
      <c r="M42">
        <v>0</v>
      </c>
      <c r="N42">
        <v>0</v>
      </c>
      <c r="O42">
        <v>25.397447020771072</v>
      </c>
      <c r="P42">
        <v>3.9596217405164155E-3</v>
      </c>
      <c r="Q42">
        <v>2.8510207064353779</v>
      </c>
      <c r="R42">
        <v>0</v>
      </c>
      <c r="S42">
        <v>0</v>
      </c>
      <c r="T42">
        <v>0</v>
      </c>
      <c r="U42">
        <v>6.2018487618726672</v>
      </c>
      <c r="V42">
        <v>76.421531795490523</v>
      </c>
      <c r="W42">
        <v>940.82486510643264</v>
      </c>
      <c r="X42">
        <v>2876.8148711202948</v>
      </c>
      <c r="Y42">
        <v>2.1853029073895622</v>
      </c>
      <c r="Z42">
        <v>11.003652468546425</v>
      </c>
      <c r="AA42">
        <v>13.391379977707585</v>
      </c>
      <c r="AB42">
        <v>15.660683210828113</v>
      </c>
      <c r="AC42">
        <v>2.1828509943029912</v>
      </c>
      <c r="AD42">
        <v>6.8817354498167154</v>
      </c>
      <c r="AE42">
        <v>17.227948229173421</v>
      </c>
      <c r="AF42">
        <v>1.3535011565382187</v>
      </c>
      <c r="AG42">
        <v>20.143440621153729</v>
      </c>
      <c r="AH42">
        <v>3.0257645370672619</v>
      </c>
      <c r="AI42">
        <v>0.47195223514567863</v>
      </c>
      <c r="AJ42">
        <v>76.70484909933252</v>
      </c>
      <c r="AK42">
        <v>307.52173536006791</v>
      </c>
      <c r="AL42">
        <v>43.664367686174671</v>
      </c>
      <c r="AM42">
        <v>19.932822712263633</v>
      </c>
      <c r="AN42">
        <v>44.595857981492166</v>
      </c>
      <c r="AO42">
        <v>2.3291363366026299</v>
      </c>
      <c r="AP42">
        <v>4.5021940598396091</v>
      </c>
      <c r="AQ42">
        <v>1128.4440313925081</v>
      </c>
      <c r="AR42">
        <v>998.01489069324805</v>
      </c>
      <c r="AS42">
        <v>173.48551272602148</v>
      </c>
      <c r="AT42">
        <v>575.9412862446211</v>
      </c>
      <c r="AU42">
        <v>414.0716432729588</v>
      </c>
      <c r="AV42">
        <v>11.225025901648003</v>
      </c>
      <c r="AW42">
        <v>185.03664223470165</v>
      </c>
      <c r="AX42">
        <v>124.18787968217306</v>
      </c>
      <c r="AY42">
        <v>1093.1416886753525</v>
      </c>
      <c r="AZ42">
        <v>728.61891660573849</v>
      </c>
      <c r="BA42">
        <v>106.44530037456613</v>
      </c>
      <c r="BB42">
        <v>120.3861257099</v>
      </c>
      <c r="BC42">
        <v>26.074656737698273</v>
      </c>
      <c r="BD42">
        <v>99.779934559549801</v>
      </c>
    </row>
    <row r="43" spans="1:56" x14ac:dyDescent="0.25">
      <c r="A43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0.29908735305818268</v>
      </c>
      <c r="N43">
        <v>0</v>
      </c>
      <c r="O43">
        <v>0</v>
      </c>
      <c r="P43">
        <v>0</v>
      </c>
      <c r="Q43">
        <v>0.50153625644768374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0.47735486576336622</v>
      </c>
      <c r="AD43">
        <v>0</v>
      </c>
      <c r="AE43">
        <v>0</v>
      </c>
      <c r="AF43">
        <v>6.0037781518860873</v>
      </c>
      <c r="AG43">
        <v>0</v>
      </c>
      <c r="AH43">
        <v>1.8723806074644933</v>
      </c>
      <c r="AI43">
        <v>0</v>
      </c>
      <c r="AJ43">
        <v>13.577196458285702</v>
      </c>
      <c r="AK43">
        <v>0</v>
      </c>
      <c r="AL43">
        <v>26.302864750266838</v>
      </c>
      <c r="AM43">
        <v>0</v>
      </c>
      <c r="AN43">
        <v>38.050834697271938</v>
      </c>
      <c r="AO43">
        <v>0.60862208276980945</v>
      </c>
      <c r="AP43">
        <v>15.074984027794834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16.653628927562615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0.31299891350980891</v>
      </c>
      <c r="L44">
        <v>0</v>
      </c>
      <c r="M44">
        <v>0</v>
      </c>
      <c r="N44">
        <v>0</v>
      </c>
      <c r="O44">
        <v>0</v>
      </c>
      <c r="P44">
        <v>0</v>
      </c>
      <c r="Q44">
        <v>2.2920723046801319</v>
      </c>
      <c r="R44">
        <v>21.275313129717322</v>
      </c>
      <c r="S44">
        <v>61.1086370401949</v>
      </c>
      <c r="T44">
        <v>0</v>
      </c>
      <c r="U44">
        <v>138.8564558995057</v>
      </c>
      <c r="V44">
        <v>4.8642395399968734</v>
      </c>
      <c r="W44">
        <v>210.49161421141662</v>
      </c>
      <c r="X44">
        <v>1192.8578462072599</v>
      </c>
      <c r="Y44">
        <v>1.0805705836641253</v>
      </c>
      <c r="Z44">
        <v>1.5079646017830493</v>
      </c>
      <c r="AA44">
        <v>3.5082250776968031</v>
      </c>
      <c r="AB44">
        <v>38.241219195573699</v>
      </c>
      <c r="AC44">
        <v>0.54189996227945614</v>
      </c>
      <c r="AD44">
        <v>10.314585294569369</v>
      </c>
      <c r="AE44">
        <v>7.7336378382896065</v>
      </c>
      <c r="AF44">
        <v>3.1934544594778028E-2</v>
      </c>
      <c r="AG44">
        <v>22.131206982226153</v>
      </c>
      <c r="AH44">
        <v>50.617480570266423</v>
      </c>
      <c r="AI44">
        <v>0.40306582826443088</v>
      </c>
      <c r="AJ44">
        <v>74.198142565424519</v>
      </c>
      <c r="AK44">
        <v>16.587245202014632</v>
      </c>
      <c r="AL44">
        <v>45.911568346620591</v>
      </c>
      <c r="AM44">
        <v>49.772354548902939</v>
      </c>
      <c r="AN44">
        <v>66.802968100592764</v>
      </c>
      <c r="AO44">
        <v>1.7095136571539642</v>
      </c>
      <c r="AP44">
        <v>4.0060906014546882</v>
      </c>
      <c r="AQ44">
        <v>277.93546867965608</v>
      </c>
      <c r="AR44">
        <v>409.18072257815317</v>
      </c>
      <c r="AS44">
        <v>0</v>
      </c>
      <c r="AT44">
        <v>537.08540745836387</v>
      </c>
      <c r="AU44">
        <v>41.105494651302706</v>
      </c>
      <c r="AV44">
        <v>0</v>
      </c>
      <c r="AW44">
        <v>105.53206156198726</v>
      </c>
      <c r="AX44">
        <v>13.596224900419962</v>
      </c>
      <c r="AY44">
        <v>425.15258192126612</v>
      </c>
      <c r="AZ44">
        <v>450.41156174800921</v>
      </c>
      <c r="BA44">
        <v>377.80166471700926</v>
      </c>
      <c r="BB44">
        <v>176.4201145542159</v>
      </c>
      <c r="BC44">
        <v>106.768993550913</v>
      </c>
      <c r="BD44">
        <v>150.3090799955495</v>
      </c>
    </row>
    <row r="45" spans="1:56" x14ac:dyDescent="0.25">
      <c r="A45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0.10014980588459679</v>
      </c>
      <c r="L45">
        <v>0</v>
      </c>
      <c r="M45">
        <v>0</v>
      </c>
      <c r="N45">
        <v>0</v>
      </c>
      <c r="O45">
        <v>0</v>
      </c>
      <c r="P45">
        <v>0</v>
      </c>
      <c r="Q45">
        <v>0.73590973122529235</v>
      </c>
      <c r="R45">
        <v>0</v>
      </c>
      <c r="S45">
        <v>0</v>
      </c>
      <c r="T45">
        <v>0</v>
      </c>
      <c r="U45">
        <v>35.822540100268057</v>
      </c>
      <c r="V45">
        <v>0</v>
      </c>
      <c r="W45">
        <v>0</v>
      </c>
      <c r="X45">
        <v>0</v>
      </c>
      <c r="Y45">
        <v>0</v>
      </c>
      <c r="Z45">
        <v>0</v>
      </c>
      <c r="AA45">
        <v>1.6295104527832682</v>
      </c>
      <c r="AB45">
        <v>0</v>
      </c>
      <c r="AC45">
        <v>0.12465802345641204</v>
      </c>
      <c r="AD45">
        <v>3.6240830766372003</v>
      </c>
      <c r="AE45">
        <v>1.300606074334574</v>
      </c>
      <c r="AF45">
        <v>0</v>
      </c>
      <c r="AG45">
        <v>0</v>
      </c>
      <c r="AH45">
        <v>1.8653814817228762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496.31966298509286</v>
      </c>
      <c r="AR45">
        <v>0</v>
      </c>
      <c r="AS45">
        <v>0</v>
      </c>
      <c r="AT45">
        <v>161.27507312447969</v>
      </c>
      <c r="AU45">
        <v>0</v>
      </c>
      <c r="AV45">
        <v>73.798654918696457</v>
      </c>
      <c r="AW45">
        <v>20.26313513333459</v>
      </c>
      <c r="AX45">
        <v>0</v>
      </c>
      <c r="AY45">
        <v>88.278239384848163</v>
      </c>
      <c r="AZ45">
        <v>35.150853321879268</v>
      </c>
      <c r="BA45">
        <v>180.20364766257168</v>
      </c>
      <c r="BB45">
        <v>0</v>
      </c>
      <c r="BC45">
        <v>32.651676255886414</v>
      </c>
      <c r="BD45">
        <v>24.137814350082319</v>
      </c>
    </row>
    <row r="46" spans="1:56" x14ac:dyDescent="0.25">
      <c r="A46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0.50133923732716223</v>
      </c>
      <c r="L46">
        <v>0</v>
      </c>
      <c r="M46">
        <v>0</v>
      </c>
      <c r="N46">
        <v>0</v>
      </c>
      <c r="O46">
        <v>0</v>
      </c>
      <c r="P46">
        <v>0</v>
      </c>
      <c r="Q46">
        <v>2.2189479835316299</v>
      </c>
      <c r="R46">
        <v>28.841719738358208</v>
      </c>
      <c r="S46">
        <v>28.086708677777988</v>
      </c>
      <c r="T46">
        <v>48.493853065484387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0.40568489692187004</v>
      </c>
      <c r="AD46">
        <v>0</v>
      </c>
      <c r="AE46">
        <v>0</v>
      </c>
      <c r="AF46">
        <v>0</v>
      </c>
      <c r="AG46">
        <v>1.2753822243127155</v>
      </c>
      <c r="AH46">
        <v>3.8911885257639884</v>
      </c>
      <c r="AI46">
        <v>5.8845892298720434E-2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0.13774062598171283</v>
      </c>
      <c r="AP46">
        <v>0</v>
      </c>
      <c r="AQ46">
        <v>0</v>
      </c>
      <c r="AR46">
        <v>0</v>
      </c>
      <c r="AS46">
        <v>25.09854288865743</v>
      </c>
      <c r="AT46">
        <v>89.143050955266887</v>
      </c>
      <c r="AU46">
        <v>0</v>
      </c>
      <c r="AV46">
        <v>0</v>
      </c>
      <c r="AW46">
        <v>305.10219373429908</v>
      </c>
      <c r="AX46">
        <v>37.543481232567139</v>
      </c>
      <c r="AY46">
        <v>102.61380322112046</v>
      </c>
      <c r="AZ46">
        <v>231.74111364178719</v>
      </c>
      <c r="BA46">
        <v>522.54598556916642</v>
      </c>
      <c r="BB46">
        <v>106.51077462637841</v>
      </c>
      <c r="BC46">
        <v>67.178902502928935</v>
      </c>
      <c r="BD46">
        <v>7.7781492330112298</v>
      </c>
    </row>
    <row r="47" spans="1:56" x14ac:dyDescent="0.25">
      <c r="A47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1.4126760542790935</v>
      </c>
      <c r="L47">
        <v>5.884428215908119E-2</v>
      </c>
      <c r="M47">
        <v>9.9354264982712177</v>
      </c>
      <c r="N47">
        <v>0</v>
      </c>
      <c r="O47">
        <v>0</v>
      </c>
      <c r="P47">
        <v>4.9247560555581014E-2</v>
      </c>
      <c r="Q47">
        <v>14.631766886453125</v>
      </c>
      <c r="R47">
        <v>11.844492451865104</v>
      </c>
      <c r="S47">
        <v>16.172056065951882</v>
      </c>
      <c r="T47">
        <v>0</v>
      </c>
      <c r="U47">
        <v>141.74319336740237</v>
      </c>
      <c r="V47">
        <v>8.6142569274937202</v>
      </c>
      <c r="W47">
        <v>259.66050589206566</v>
      </c>
      <c r="X47">
        <v>1545.5032051243131</v>
      </c>
      <c r="Y47">
        <v>0</v>
      </c>
      <c r="Z47">
        <v>0</v>
      </c>
      <c r="AA47">
        <v>0</v>
      </c>
      <c r="AB47">
        <v>0</v>
      </c>
      <c r="AC47">
        <v>0.61601986687264376</v>
      </c>
      <c r="AD47">
        <v>0</v>
      </c>
      <c r="AE47">
        <v>1.1251845243781364</v>
      </c>
      <c r="AF47">
        <v>1.054534318542816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40.354753905591778</v>
      </c>
      <c r="AR47">
        <v>0</v>
      </c>
      <c r="AS47">
        <v>0</v>
      </c>
      <c r="AT47">
        <v>67.914720701765475</v>
      </c>
      <c r="AU47">
        <v>172.62778368605305</v>
      </c>
      <c r="AV47">
        <v>14.280203853136047</v>
      </c>
      <c r="AW47">
        <v>152.66431681574761</v>
      </c>
      <c r="AX47">
        <v>225.37876363968689</v>
      </c>
      <c r="AY47">
        <v>138.28248738177436</v>
      </c>
      <c r="AZ47">
        <v>867.95163288761455</v>
      </c>
      <c r="BA47">
        <v>1646.349743095878</v>
      </c>
      <c r="BB47">
        <v>213.33724115071132</v>
      </c>
      <c r="BC47">
        <v>106.66298980196406</v>
      </c>
      <c r="BD47">
        <v>30.144290465555077</v>
      </c>
    </row>
    <row r="48" spans="1:56" x14ac:dyDescent="0.25">
      <c r="A48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3.3427141898911685</v>
      </c>
      <c r="H48">
        <v>0</v>
      </c>
      <c r="I48">
        <v>0</v>
      </c>
      <c r="J48">
        <v>0</v>
      </c>
      <c r="K48">
        <v>7.3042226705126492</v>
      </c>
      <c r="L48">
        <v>3.3665471970715115E-2</v>
      </c>
      <c r="M48">
        <v>11.419947946324474</v>
      </c>
      <c r="N48">
        <v>0</v>
      </c>
      <c r="O48">
        <v>0</v>
      </c>
      <c r="P48">
        <v>3.7216904083217213E-2</v>
      </c>
      <c r="Q48">
        <v>19.753339393613267</v>
      </c>
      <c r="R48">
        <v>9.3349975965864225</v>
      </c>
      <c r="S48">
        <v>28.539511723313396</v>
      </c>
      <c r="T48">
        <v>9.3659031806021869</v>
      </c>
      <c r="U48">
        <v>425.0291752210714</v>
      </c>
      <c r="V48">
        <v>5.0202272703194408</v>
      </c>
      <c r="W48">
        <v>58.761256601032365</v>
      </c>
      <c r="X48">
        <v>1281.3755734903011</v>
      </c>
      <c r="Y48">
        <v>2.9056701197316541</v>
      </c>
      <c r="Z48">
        <v>0.48716672795482097</v>
      </c>
      <c r="AA48">
        <v>12.346666012313765</v>
      </c>
      <c r="AB48">
        <v>8.0854680738788858</v>
      </c>
      <c r="AC48">
        <v>0.15657961222948691</v>
      </c>
      <c r="AD48">
        <v>11.873164889525102</v>
      </c>
      <c r="AE48">
        <v>9.0468300563891404</v>
      </c>
      <c r="AF48">
        <v>0.30340705688061087</v>
      </c>
      <c r="AG48">
        <v>1.8206629396387295</v>
      </c>
      <c r="AH48">
        <v>22.862725634893149</v>
      </c>
      <c r="AI48">
        <v>0.95263715306414432</v>
      </c>
      <c r="AJ48">
        <v>8.5332779890983783</v>
      </c>
      <c r="AK48">
        <v>0</v>
      </c>
      <c r="AL48">
        <v>10.409328865220973</v>
      </c>
      <c r="AM48">
        <v>2.8755279227360195</v>
      </c>
      <c r="AN48">
        <v>0</v>
      </c>
      <c r="AO48">
        <v>1.5264924095329846</v>
      </c>
      <c r="AP48">
        <v>2.1820169702920951</v>
      </c>
      <c r="AQ48">
        <v>349.00242173449595</v>
      </c>
      <c r="AR48">
        <v>474.29390403366267</v>
      </c>
      <c r="AS48">
        <v>22.703572000684677</v>
      </c>
      <c r="AT48">
        <v>8047.7660836020423</v>
      </c>
      <c r="AU48">
        <v>611.31681614498041</v>
      </c>
      <c r="AV48">
        <v>52.381681728817107</v>
      </c>
      <c r="AW48">
        <v>26.871096246550032</v>
      </c>
      <c r="AX48">
        <v>151.56901343866031</v>
      </c>
      <c r="AY48">
        <v>0</v>
      </c>
      <c r="AZ48">
        <v>309.53758545155341</v>
      </c>
      <c r="BA48">
        <v>587.55733407180571</v>
      </c>
      <c r="BB48">
        <v>65.676256082425368</v>
      </c>
      <c r="BC48">
        <v>90.536527368847288</v>
      </c>
      <c r="BD48">
        <v>45.55645297977005</v>
      </c>
    </row>
    <row r="49" spans="1:56" x14ac:dyDescent="0.25">
      <c r="A49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0.41522689759665932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5.7244435609423647E-2</v>
      </c>
      <c r="AG49">
        <v>0</v>
      </c>
      <c r="AH49">
        <v>0</v>
      </c>
      <c r="AI49">
        <v>4.5024030848863257E-2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63.826331425842973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199.38431037500422</v>
      </c>
      <c r="AX49">
        <v>34.743297658916667</v>
      </c>
      <c r="AY49">
        <v>0</v>
      </c>
      <c r="AZ49">
        <v>67.805699082883478</v>
      </c>
      <c r="BA49">
        <v>242.12107917743205</v>
      </c>
      <c r="BB49">
        <v>463.9352240115827</v>
      </c>
      <c r="BC49">
        <v>49.051909716320679</v>
      </c>
      <c r="BD49">
        <v>0</v>
      </c>
    </row>
    <row r="50" spans="1:56" x14ac:dyDescent="0.25">
      <c r="A50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0.11609401437371691</v>
      </c>
      <c r="L50">
        <v>0</v>
      </c>
      <c r="M50">
        <v>0</v>
      </c>
      <c r="N50">
        <v>0</v>
      </c>
      <c r="O50">
        <v>0</v>
      </c>
      <c r="P50">
        <v>0</v>
      </c>
      <c r="Q50">
        <v>1.5318528639623359</v>
      </c>
      <c r="R50">
        <v>0</v>
      </c>
      <c r="S50">
        <v>0</v>
      </c>
      <c r="T50">
        <v>0</v>
      </c>
      <c r="U50">
        <v>0</v>
      </c>
      <c r="V50">
        <v>0</v>
      </c>
      <c r="W50">
        <v>14.109071080064371</v>
      </c>
      <c r="X50">
        <v>82.19037562073072</v>
      </c>
      <c r="Y50">
        <v>0</v>
      </c>
      <c r="Z50">
        <v>0.54431014853848103</v>
      </c>
      <c r="AA50">
        <v>0</v>
      </c>
      <c r="AB50">
        <v>0</v>
      </c>
      <c r="AC50">
        <v>0.30803550847961708</v>
      </c>
      <c r="AD50">
        <v>2.6516090222213071</v>
      </c>
      <c r="AE50">
        <v>2.156734446812838</v>
      </c>
      <c r="AF50">
        <v>0.12920760823902275</v>
      </c>
      <c r="AG50">
        <v>2.0151500706231027</v>
      </c>
      <c r="AH50">
        <v>12.976820175319085</v>
      </c>
      <c r="AI50">
        <v>0.29059782677391027</v>
      </c>
      <c r="AJ50">
        <v>11.966421074713335</v>
      </c>
      <c r="AK50">
        <v>0</v>
      </c>
      <c r="AL50">
        <v>10.710345131415709</v>
      </c>
      <c r="AM50">
        <v>3.2134830030804036</v>
      </c>
      <c r="AN50">
        <v>3.2762008379111611</v>
      </c>
      <c r="AO50">
        <v>0.33795891324562605</v>
      </c>
      <c r="AP50">
        <v>1.1060836122245719</v>
      </c>
      <c r="AQ50">
        <v>49.403099139265478</v>
      </c>
      <c r="AR50">
        <v>117.65042892043925</v>
      </c>
      <c r="AS50">
        <v>0</v>
      </c>
      <c r="AT50">
        <v>388.00948861693183</v>
      </c>
      <c r="AU50">
        <v>58.332933579647388</v>
      </c>
      <c r="AV50">
        <v>0</v>
      </c>
      <c r="AW50">
        <v>132.55770884750004</v>
      </c>
      <c r="AX50">
        <v>334.573740496749</v>
      </c>
      <c r="AY50">
        <v>137.91086694431667</v>
      </c>
      <c r="AZ50">
        <v>713.58623777666537</v>
      </c>
      <c r="BA50">
        <v>1423.7189676957582</v>
      </c>
      <c r="BB50">
        <v>206.23344978763564</v>
      </c>
      <c r="BC50">
        <v>101.72771321260683</v>
      </c>
      <c r="BD50">
        <v>88.666003340928071</v>
      </c>
    </row>
    <row r="51" spans="1:56" x14ac:dyDescent="0.25">
      <c r="A5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2.5423314208276864</v>
      </c>
      <c r="L51">
        <v>0</v>
      </c>
      <c r="M51">
        <v>0</v>
      </c>
      <c r="N51">
        <v>0</v>
      </c>
      <c r="O51">
        <v>0</v>
      </c>
      <c r="P51">
        <v>0</v>
      </c>
      <c r="Q51">
        <v>10.011543715785537</v>
      </c>
      <c r="R51">
        <v>0</v>
      </c>
      <c r="S51">
        <v>0</v>
      </c>
      <c r="T51">
        <v>0</v>
      </c>
      <c r="U51">
        <v>0</v>
      </c>
      <c r="V51">
        <v>7.1382617162269284</v>
      </c>
      <c r="W51">
        <v>20.993055118247586</v>
      </c>
      <c r="X51">
        <v>121.69276092000933</v>
      </c>
      <c r="Y51">
        <v>0</v>
      </c>
      <c r="Z51">
        <v>0.37653175840454017</v>
      </c>
      <c r="AA51">
        <v>1.810568518697494</v>
      </c>
      <c r="AB51">
        <v>0</v>
      </c>
      <c r="AC51">
        <v>1.9388414577580084</v>
      </c>
      <c r="AD51">
        <v>1.3200013389236664</v>
      </c>
      <c r="AE51">
        <v>3.6542586027272623</v>
      </c>
      <c r="AF51">
        <v>0.33524975501059068</v>
      </c>
      <c r="AG51">
        <v>6.5867746745526015</v>
      </c>
      <c r="AH51">
        <v>0</v>
      </c>
      <c r="AI51">
        <v>0.30309817029061137</v>
      </c>
      <c r="AJ51">
        <v>18.161837444040916</v>
      </c>
      <c r="AK51">
        <v>432.07175108047124</v>
      </c>
      <c r="AL51">
        <v>21.577350324830544</v>
      </c>
      <c r="AM51">
        <v>6.3721322394625144</v>
      </c>
      <c r="AN51">
        <v>7.7518696279658759</v>
      </c>
      <c r="AO51">
        <v>0.1617971846231028</v>
      </c>
      <c r="AP51">
        <v>0.57861273846361105</v>
      </c>
      <c r="AQ51">
        <v>599.18787399915755</v>
      </c>
      <c r="AR51">
        <v>49.263003830802596</v>
      </c>
      <c r="AS51">
        <v>0</v>
      </c>
      <c r="AT51">
        <v>452.02446356617554</v>
      </c>
      <c r="AU51">
        <v>314.84023778192204</v>
      </c>
      <c r="AV51">
        <v>17.368503586179902</v>
      </c>
      <c r="AW51">
        <v>1613.456544678691</v>
      </c>
      <c r="AX51">
        <v>1456.5307830306265</v>
      </c>
      <c r="AY51">
        <v>481.34825947415675</v>
      </c>
      <c r="AZ51">
        <v>1265.2012581402341</v>
      </c>
      <c r="BA51">
        <v>509.34791087381723</v>
      </c>
      <c r="BB51">
        <v>0</v>
      </c>
      <c r="BC51">
        <v>0</v>
      </c>
      <c r="BD51">
        <v>65.359015025460977</v>
      </c>
    </row>
    <row r="52" spans="1:56" x14ac:dyDescent="0.25">
      <c r="A52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0.1169553939526303</v>
      </c>
      <c r="L52">
        <v>0</v>
      </c>
      <c r="M52">
        <v>0</v>
      </c>
      <c r="N52">
        <v>0</v>
      </c>
      <c r="O52">
        <v>0</v>
      </c>
      <c r="P52">
        <v>0</v>
      </c>
      <c r="Q52">
        <v>1.3240366762654376</v>
      </c>
      <c r="R52">
        <v>49.936509024189633</v>
      </c>
      <c r="S52">
        <v>0</v>
      </c>
      <c r="T52">
        <v>109.40307372492747</v>
      </c>
      <c r="U52">
        <v>30.845684803400388</v>
      </c>
      <c r="V52">
        <v>31.655663723559449</v>
      </c>
      <c r="W52">
        <v>27.772595453640076</v>
      </c>
      <c r="X52">
        <v>161.0284424360369</v>
      </c>
      <c r="Y52">
        <v>0</v>
      </c>
      <c r="Z52">
        <v>0.28902659931857994</v>
      </c>
      <c r="AA52">
        <v>1.9894238377946367</v>
      </c>
      <c r="AB52">
        <v>0</v>
      </c>
      <c r="AC52">
        <v>0</v>
      </c>
      <c r="AD52">
        <v>5.4812884916558788</v>
      </c>
      <c r="AE52">
        <v>2.6655273518249238</v>
      </c>
      <c r="AF52">
        <v>0</v>
      </c>
      <c r="AG52">
        <v>2.1615165354439076</v>
      </c>
      <c r="AH52">
        <v>27.421939435810071</v>
      </c>
      <c r="AI52">
        <v>1.3175042732632971</v>
      </c>
      <c r="AJ52">
        <v>20.615206479279539</v>
      </c>
      <c r="AK52">
        <v>0</v>
      </c>
      <c r="AL52">
        <v>14.136698446156696</v>
      </c>
      <c r="AM52">
        <v>3.5725275366918545</v>
      </c>
      <c r="AN52">
        <v>2.7474457544791884</v>
      </c>
      <c r="AO52">
        <v>0.50295810626376447</v>
      </c>
      <c r="AP52">
        <v>2.0421196157106238</v>
      </c>
      <c r="AQ52">
        <v>180.74789011039604</v>
      </c>
      <c r="AR52">
        <v>0</v>
      </c>
      <c r="AS52">
        <v>0</v>
      </c>
      <c r="AT52">
        <v>497.95098856969537</v>
      </c>
      <c r="AU52">
        <v>149.97449133023213</v>
      </c>
      <c r="AV52">
        <v>40.258822409759738</v>
      </c>
      <c r="AW52">
        <v>452.35364615398134</v>
      </c>
      <c r="AX52">
        <v>39.423576187842592</v>
      </c>
      <c r="AY52">
        <v>191.54943441251677</v>
      </c>
      <c r="AZ52">
        <v>754.45601926622066</v>
      </c>
      <c r="BA52">
        <v>822.116192229479</v>
      </c>
      <c r="BB52">
        <v>529.70533754246458</v>
      </c>
      <c r="BC52">
        <v>148.08375328166869</v>
      </c>
      <c r="BD52">
        <v>95.895552522424467</v>
      </c>
    </row>
    <row r="53" spans="1:56" x14ac:dyDescent="0.25">
      <c r="A53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0.58771878320843063</v>
      </c>
      <c r="L53">
        <v>0</v>
      </c>
      <c r="M53">
        <v>1.7739711759309351</v>
      </c>
      <c r="N53">
        <v>0</v>
      </c>
      <c r="O53">
        <v>0</v>
      </c>
      <c r="P53">
        <v>0</v>
      </c>
      <c r="Q53">
        <v>5.9731846047017969</v>
      </c>
      <c r="R53">
        <v>0</v>
      </c>
      <c r="S53">
        <v>0</v>
      </c>
      <c r="T53">
        <v>0</v>
      </c>
      <c r="U53">
        <v>12.145208412541129</v>
      </c>
      <c r="V53">
        <v>0</v>
      </c>
      <c r="W53">
        <v>1046.5917649729558</v>
      </c>
      <c r="X53">
        <v>4345.9394942528761</v>
      </c>
      <c r="Y53">
        <v>0.61547458049051862</v>
      </c>
      <c r="Z53">
        <v>0</v>
      </c>
      <c r="AA53">
        <v>0</v>
      </c>
      <c r="AB53">
        <v>0</v>
      </c>
      <c r="AC53">
        <v>1.2302621082210556</v>
      </c>
      <c r="AD53">
        <v>2.184855607251694</v>
      </c>
      <c r="AE53">
        <v>20.677942091314989</v>
      </c>
      <c r="AF53">
        <v>0.53427011554026427</v>
      </c>
      <c r="AG53">
        <v>5.3766089991383277</v>
      </c>
      <c r="AH53">
        <v>1.4888423845613046</v>
      </c>
      <c r="AI53">
        <v>0.75101441925332513</v>
      </c>
      <c r="AJ53">
        <v>7.1873903511195714</v>
      </c>
      <c r="AK53">
        <v>0</v>
      </c>
      <c r="AL53">
        <v>41.910836591171893</v>
      </c>
      <c r="AM53">
        <v>5.6886883553391474</v>
      </c>
      <c r="AN53">
        <v>3.3794397383978025</v>
      </c>
      <c r="AO53">
        <v>0.48267978755954494</v>
      </c>
      <c r="AP53">
        <v>0.5585149108003914</v>
      </c>
      <c r="AQ53">
        <v>0</v>
      </c>
      <c r="AR53">
        <v>137.66553686977156</v>
      </c>
      <c r="AS53">
        <v>0</v>
      </c>
      <c r="AT53">
        <v>100.03981101979063</v>
      </c>
      <c r="AU53">
        <v>116.94405223381204</v>
      </c>
      <c r="AV53">
        <v>11.505330541049407</v>
      </c>
      <c r="AW53">
        <v>1709.1792949576688</v>
      </c>
      <c r="AX53">
        <v>329.06690357185573</v>
      </c>
      <c r="AY53">
        <v>408.2015505494939</v>
      </c>
      <c r="AZ53">
        <v>1181.7433720612933</v>
      </c>
      <c r="BA53">
        <v>387.90547172964904</v>
      </c>
      <c r="BB53">
        <v>264.7202798333783</v>
      </c>
      <c r="BC53">
        <v>24.457247214635572</v>
      </c>
      <c r="BD53">
        <v>49.846460222312288</v>
      </c>
    </row>
    <row r="54" spans="1:56" x14ac:dyDescent="0.25">
      <c r="A54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404.53857085401728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742.08921151326001</v>
      </c>
      <c r="BB55">
        <v>878.90553572978513</v>
      </c>
      <c r="BC55">
        <v>151.67549273672046</v>
      </c>
      <c r="BD55">
        <v>0</v>
      </c>
    </row>
    <row r="56" spans="1:56" x14ac:dyDescent="0.25">
      <c r="A56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0.2109215696712807</v>
      </c>
      <c r="L56">
        <v>0</v>
      </c>
      <c r="M56">
        <v>0</v>
      </c>
      <c r="N56">
        <v>0</v>
      </c>
      <c r="O56">
        <v>0</v>
      </c>
      <c r="P56">
        <v>0</v>
      </c>
      <c r="Q56">
        <v>1.9602528277336229</v>
      </c>
      <c r="R56">
        <v>350.26224013461621</v>
      </c>
      <c r="S56">
        <v>83.880786532989148</v>
      </c>
      <c r="T56">
        <v>52.989175853356393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0.38072657547295674</v>
      </c>
      <c r="AD56">
        <v>0</v>
      </c>
      <c r="AE56">
        <v>0</v>
      </c>
      <c r="AF56">
        <v>0.1741473864497492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25.064168046199626</v>
      </c>
      <c r="AY56">
        <v>0</v>
      </c>
      <c r="AZ56">
        <v>0</v>
      </c>
      <c r="BA56">
        <v>90.134595063281978</v>
      </c>
      <c r="BB56">
        <v>0</v>
      </c>
      <c r="BC56">
        <v>0</v>
      </c>
      <c r="BD56">
        <v>0</v>
      </c>
    </row>
    <row r="57" spans="1:56" x14ac:dyDescent="0.25">
      <c r="A57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3.8651189626104747E-2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59.738641339803799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9" spans="1:56" x14ac:dyDescent="0.25">
      <c r="A59" t="s">
        <v>128</v>
      </c>
      <c r="B59" s="3">
        <f>SUM(B65:B72)</f>
        <v>1033.8570917754946</v>
      </c>
      <c r="C59" s="3">
        <f t="shared" ref="C59:BD59" si="0">SUM(C65:C72)</f>
        <v>517.07306034273961</v>
      </c>
      <c r="D59" s="3">
        <f t="shared" si="0"/>
        <v>672.94081362421571</v>
      </c>
      <c r="E59" s="3">
        <f t="shared" si="0"/>
        <v>245.82847297581125</v>
      </c>
      <c r="F59" s="3">
        <f t="shared" si="0"/>
        <v>220.594781585372</v>
      </c>
      <c r="G59" s="3">
        <f t="shared" si="0"/>
        <v>404.97598729679902</v>
      </c>
      <c r="H59" s="3">
        <f t="shared" si="0"/>
        <v>844.35086725206872</v>
      </c>
      <c r="I59" s="3">
        <f t="shared" si="0"/>
        <v>738.4349136995379</v>
      </c>
      <c r="J59" s="3">
        <f t="shared" si="0"/>
        <v>701.50286974500057</v>
      </c>
      <c r="K59" s="3">
        <f t="shared" si="0"/>
        <v>10.668437901714093</v>
      </c>
      <c r="L59" s="3">
        <f t="shared" si="0"/>
        <v>1.8324899468406619</v>
      </c>
      <c r="M59" s="3">
        <f t="shared" si="0"/>
        <v>45.690222301232687</v>
      </c>
      <c r="N59" s="3">
        <f t="shared" si="0"/>
        <v>962.61467271457161</v>
      </c>
      <c r="O59" s="3">
        <f t="shared" si="0"/>
        <v>1384.139167467305</v>
      </c>
      <c r="P59" s="3">
        <f t="shared" si="0"/>
        <v>1.1561773286108441</v>
      </c>
      <c r="Q59" s="3">
        <f t="shared" si="0"/>
        <v>31.556838925434636</v>
      </c>
      <c r="R59" s="3">
        <f t="shared" si="0"/>
        <v>15.79553428912341</v>
      </c>
      <c r="S59" s="3">
        <f t="shared" si="0"/>
        <v>150.89280718816059</v>
      </c>
      <c r="T59" s="3">
        <f t="shared" si="0"/>
        <v>15.894784748494278</v>
      </c>
      <c r="U59" s="3">
        <f t="shared" si="0"/>
        <v>420.76186134855874</v>
      </c>
      <c r="V59" s="3">
        <f t="shared" si="0"/>
        <v>232.85662747764337</v>
      </c>
      <c r="W59" s="3">
        <f t="shared" si="0"/>
        <v>1413.6219244882848</v>
      </c>
      <c r="X59" s="3">
        <f t="shared" si="0"/>
        <v>456.23823310504514</v>
      </c>
      <c r="Y59" s="3">
        <f t="shared" si="0"/>
        <v>42.640511462195171</v>
      </c>
      <c r="Z59" s="3">
        <f t="shared" si="0"/>
        <v>14.380922554309059</v>
      </c>
      <c r="AA59" s="3">
        <f t="shared" si="0"/>
        <v>56.638075509752746</v>
      </c>
      <c r="AB59" s="3">
        <f t="shared" si="0"/>
        <v>216.29257104063566</v>
      </c>
      <c r="AC59" s="3">
        <f t="shared" si="0"/>
        <v>9.1708050697911734</v>
      </c>
      <c r="AD59" s="3">
        <f t="shared" si="0"/>
        <v>85.945968358013459</v>
      </c>
      <c r="AE59" s="3">
        <f t="shared" si="0"/>
        <v>151.38858685564585</v>
      </c>
      <c r="AF59" s="3">
        <f t="shared" si="0"/>
        <v>1.778883723400883</v>
      </c>
      <c r="AG59" s="3">
        <f t="shared" si="0"/>
        <v>110.33183716478347</v>
      </c>
      <c r="AH59" s="3">
        <f t="shared" si="0"/>
        <v>34.786202909487308</v>
      </c>
      <c r="AI59" s="3">
        <f t="shared" si="0"/>
        <v>2.529132543897453</v>
      </c>
      <c r="AJ59" s="3">
        <f t="shared" si="0"/>
        <v>250.91505370806485</v>
      </c>
      <c r="AK59" s="3">
        <f t="shared" si="0"/>
        <v>34.660397808048991</v>
      </c>
      <c r="AL59" s="3">
        <f t="shared" si="0"/>
        <v>163.4280189501967</v>
      </c>
      <c r="AM59" s="3">
        <f t="shared" si="0"/>
        <v>523.76294439554283</v>
      </c>
      <c r="AN59" s="3">
        <f t="shared" si="0"/>
        <v>112.90027179004022</v>
      </c>
      <c r="AO59" s="3">
        <f t="shared" si="0"/>
        <v>8.7341172127035236</v>
      </c>
      <c r="AP59" s="3">
        <f t="shared" si="0"/>
        <v>110.78242717102123</v>
      </c>
      <c r="AQ59" s="3">
        <f t="shared" si="0"/>
        <v>78.649248631454313</v>
      </c>
      <c r="AR59" s="3">
        <f t="shared" si="0"/>
        <v>56.08866873659899</v>
      </c>
      <c r="AS59" s="3">
        <f t="shared" si="0"/>
        <v>2584.1067159544214</v>
      </c>
      <c r="AT59" s="3">
        <f t="shared" si="0"/>
        <v>4221.9334165140899</v>
      </c>
      <c r="AU59" s="3">
        <f t="shared" si="0"/>
        <v>4887.9948276409341</v>
      </c>
      <c r="AV59" s="3">
        <f t="shared" si="0"/>
        <v>2334.4064719103294</v>
      </c>
      <c r="AW59" s="3">
        <f t="shared" si="0"/>
        <v>698.79029611340502</v>
      </c>
      <c r="AX59" s="3">
        <f t="shared" si="0"/>
        <v>1794.6407193543798</v>
      </c>
      <c r="AY59" s="3">
        <f t="shared" si="0"/>
        <v>36.158594403045157</v>
      </c>
      <c r="AZ59" s="3">
        <f t="shared" si="0"/>
        <v>1144.1085271971174</v>
      </c>
      <c r="BA59" s="3">
        <f t="shared" si="0"/>
        <v>4231.8803355651326</v>
      </c>
      <c r="BB59" s="3">
        <f t="shared" si="0"/>
        <v>4757.9594101505263</v>
      </c>
      <c r="BC59" s="3">
        <f t="shared" si="0"/>
        <v>1366.1300907232458</v>
      </c>
      <c r="BD59" s="3">
        <f t="shared" si="0"/>
        <v>2548.6322598428196</v>
      </c>
    </row>
    <row r="60" spans="1:56" x14ac:dyDescent="0.25">
      <c r="A60" t="s">
        <v>129</v>
      </c>
      <c r="B60" s="3">
        <f>SUM(B65:B77)</f>
        <v>2469.3798667598994</v>
      </c>
      <c r="C60" s="3">
        <f t="shared" ref="C60:BD60" si="1">SUM(C65:C77)</f>
        <v>814.92754349011591</v>
      </c>
      <c r="D60" s="3">
        <f t="shared" si="1"/>
        <v>1115.1662305376008</v>
      </c>
      <c r="E60" s="3">
        <f t="shared" si="1"/>
        <v>295.28432148326038</v>
      </c>
      <c r="F60" s="3">
        <f t="shared" si="1"/>
        <v>478.9841151445753</v>
      </c>
      <c r="G60" s="3">
        <f t="shared" si="1"/>
        <v>1055.621733063706</v>
      </c>
      <c r="H60" s="3">
        <f t="shared" si="1"/>
        <v>1741.5780077674394</v>
      </c>
      <c r="I60" s="3">
        <f t="shared" si="1"/>
        <v>2167.9112173684143</v>
      </c>
      <c r="J60" s="3">
        <f t="shared" si="1"/>
        <v>3192.0302204026857</v>
      </c>
      <c r="K60" s="3">
        <f t="shared" si="1"/>
        <v>25.856677689729963</v>
      </c>
      <c r="L60" s="3">
        <f t="shared" si="1"/>
        <v>3.952239848775513</v>
      </c>
      <c r="M60" s="3">
        <f t="shared" si="1"/>
        <v>93.380089239439684</v>
      </c>
      <c r="N60" s="3">
        <f t="shared" si="1"/>
        <v>3045.811813790514</v>
      </c>
      <c r="O60" s="3">
        <f t="shared" si="1"/>
        <v>2435.3365875372201</v>
      </c>
      <c r="P60" s="3">
        <f t="shared" si="1"/>
        <v>2.4380009916537486</v>
      </c>
      <c r="Q60" s="3">
        <f t="shared" si="1"/>
        <v>82.239479643677498</v>
      </c>
      <c r="R60" s="3">
        <f t="shared" si="1"/>
        <v>555.83991798289912</v>
      </c>
      <c r="S60" s="3">
        <f t="shared" si="1"/>
        <v>582.71314473878965</v>
      </c>
      <c r="T60" s="3">
        <f t="shared" si="1"/>
        <v>405.7088311896859</v>
      </c>
      <c r="U60" s="3">
        <f t="shared" si="1"/>
        <v>2279.1264719628311</v>
      </c>
      <c r="V60" s="3">
        <f t="shared" si="1"/>
        <v>1430.1083237513278</v>
      </c>
      <c r="W60" s="3">
        <f t="shared" si="1"/>
        <v>6371.3736791054562</v>
      </c>
      <c r="X60" s="3">
        <f t="shared" si="1"/>
        <v>1791.6399378179665</v>
      </c>
      <c r="Y60" s="3">
        <f t="shared" si="1"/>
        <v>69.07986482733854</v>
      </c>
      <c r="Z60" s="3">
        <f t="shared" si="1"/>
        <v>54.02183641981788</v>
      </c>
      <c r="AA60" s="3">
        <f t="shared" si="1"/>
        <v>352.46595017212178</v>
      </c>
      <c r="AB60" s="3">
        <f t="shared" si="1"/>
        <v>583.76785429113784</v>
      </c>
      <c r="AC60" s="3">
        <f t="shared" si="1"/>
        <v>18.662618730257726</v>
      </c>
      <c r="AD60" s="3">
        <f t="shared" si="1"/>
        <v>344.23408056717665</v>
      </c>
      <c r="AE60" s="3">
        <f t="shared" si="1"/>
        <v>453.72307199984391</v>
      </c>
      <c r="AF60" s="3">
        <f t="shared" si="1"/>
        <v>7.6470019790464887</v>
      </c>
      <c r="AG60" s="3">
        <f t="shared" si="1"/>
        <v>267.49113582210657</v>
      </c>
      <c r="AH60" s="3">
        <f t="shared" si="1"/>
        <v>145.0168627946862</v>
      </c>
      <c r="AI60" s="3">
        <f t="shared" si="1"/>
        <v>7.5802295611323469</v>
      </c>
      <c r="AJ60" s="3">
        <f t="shared" si="1"/>
        <v>674.44621386858978</v>
      </c>
      <c r="AK60" s="3">
        <f t="shared" si="1"/>
        <v>1514.0641663497472</v>
      </c>
      <c r="AL60" s="3">
        <f t="shared" si="1"/>
        <v>909.3786585563571</v>
      </c>
      <c r="AM60" s="3">
        <f t="shared" si="1"/>
        <v>534.32115401343981</v>
      </c>
      <c r="AN60" s="3">
        <f t="shared" si="1"/>
        <v>535.23152220326733</v>
      </c>
      <c r="AO60" s="3">
        <f t="shared" si="1"/>
        <v>55.563386282211511</v>
      </c>
      <c r="AP60" s="3">
        <f t="shared" si="1"/>
        <v>153.72336519301425</v>
      </c>
      <c r="AQ60" s="3">
        <f t="shared" si="1"/>
        <v>767.41221254093932</v>
      </c>
      <c r="AR60" s="3">
        <f t="shared" si="1"/>
        <v>847.22715259614006</v>
      </c>
      <c r="AS60" s="3">
        <f t="shared" si="1"/>
        <v>20681.297429996197</v>
      </c>
      <c r="AT60" s="3">
        <f t="shared" si="1"/>
        <v>7585.803954445777</v>
      </c>
      <c r="AU60" s="3">
        <f t="shared" si="1"/>
        <v>14338.82671552461</v>
      </c>
      <c r="AV60" s="3">
        <f t="shared" si="1"/>
        <v>7091.7442713060373</v>
      </c>
      <c r="AW60" s="3">
        <f t="shared" si="1"/>
        <v>2903.9407481425783</v>
      </c>
      <c r="AX60" s="3">
        <f t="shared" si="1"/>
        <v>4816.1053071167717</v>
      </c>
      <c r="AY60" s="3">
        <f t="shared" si="1"/>
        <v>2645.8220791037852</v>
      </c>
      <c r="AZ60" s="3">
        <f t="shared" si="1"/>
        <v>2666.5894229448386</v>
      </c>
      <c r="BA60" s="3">
        <f t="shared" si="1"/>
        <v>6708.810818454378</v>
      </c>
      <c r="BB60" s="3">
        <f t="shared" si="1"/>
        <v>5085.4997654470644</v>
      </c>
      <c r="BC60" s="3">
        <f t="shared" si="1"/>
        <v>1506.8660223184268</v>
      </c>
      <c r="BD60" s="3">
        <f t="shared" si="1"/>
        <v>5077.9735026778935</v>
      </c>
    </row>
    <row r="61" spans="1:56" x14ac:dyDescent="0.25">
      <c r="A61" t="s">
        <v>130</v>
      </c>
      <c r="B61" s="3">
        <f>SUM(B2:B57,B60)</f>
        <v>2825.7953019208094</v>
      </c>
      <c r="C61" s="3">
        <f t="shared" ref="C61:BD61" si="2">SUM(C2:C57,C60)</f>
        <v>856.89832219835853</v>
      </c>
      <c r="D61" s="3">
        <f t="shared" si="2"/>
        <v>1232.3246757893226</v>
      </c>
      <c r="E61" s="3">
        <f t="shared" si="2"/>
        <v>337.32121775487713</v>
      </c>
      <c r="F61" s="3">
        <f t="shared" si="2"/>
        <v>514.19229842038021</v>
      </c>
      <c r="G61" s="3">
        <f t="shared" si="2"/>
        <v>1285.4054888806322</v>
      </c>
      <c r="H61" s="3">
        <f t="shared" si="2"/>
        <v>1830.0800008252679</v>
      </c>
      <c r="I61" s="3">
        <f t="shared" si="2"/>
        <v>2203.0023039232383</v>
      </c>
      <c r="J61" s="3">
        <f t="shared" si="2"/>
        <v>3403.8486634641367</v>
      </c>
      <c r="K61" s="3">
        <f t="shared" si="2"/>
        <v>52.398938606633799</v>
      </c>
      <c r="L61" s="3">
        <f t="shared" si="2"/>
        <v>4.6633378582398359</v>
      </c>
      <c r="M61" s="3">
        <f t="shared" si="2"/>
        <v>154.5443032011741</v>
      </c>
      <c r="N61" s="3">
        <f t="shared" si="2"/>
        <v>3211.4416629401721</v>
      </c>
      <c r="O61" s="3">
        <f t="shared" si="2"/>
        <v>2922.7011027432068</v>
      </c>
      <c r="P61" s="3">
        <f t="shared" si="2"/>
        <v>3.295225968021076</v>
      </c>
      <c r="Q61" s="3">
        <f t="shared" si="2"/>
        <v>228.93406196462908</v>
      </c>
      <c r="R61" s="3">
        <f t="shared" si="2"/>
        <v>1233.4306431964012</v>
      </c>
      <c r="S61" s="3">
        <f t="shared" si="2"/>
        <v>1277.6742177029748</v>
      </c>
      <c r="T61" s="3">
        <f t="shared" si="2"/>
        <v>909.62957589162033</v>
      </c>
      <c r="U61" s="3">
        <f t="shared" si="2"/>
        <v>3746.5355032810958</v>
      </c>
      <c r="V61" s="3">
        <f t="shared" si="2"/>
        <v>1721.5706276231167</v>
      </c>
      <c r="W61" s="3">
        <f t="shared" si="2"/>
        <v>10011.91255850061</v>
      </c>
      <c r="X61" s="3">
        <f t="shared" si="2"/>
        <v>20791.016073592979</v>
      </c>
      <c r="Y61" s="3">
        <f t="shared" si="2"/>
        <v>302.01084221755718</v>
      </c>
      <c r="Z61" s="3">
        <f t="shared" si="2"/>
        <v>130.53123816323611</v>
      </c>
      <c r="AA61" s="3">
        <f t="shared" si="2"/>
        <v>1520.346580342482</v>
      </c>
      <c r="AB61" s="3">
        <f t="shared" si="2"/>
        <v>5550.0060001108504</v>
      </c>
      <c r="AC61" s="3">
        <f t="shared" si="2"/>
        <v>89.125123153743601</v>
      </c>
      <c r="AD61" s="3">
        <f t="shared" si="2"/>
        <v>892.26909707531263</v>
      </c>
      <c r="AE61" s="3">
        <f t="shared" si="2"/>
        <v>1085.4690140378179</v>
      </c>
      <c r="AF61" s="3">
        <f t="shared" si="2"/>
        <v>27.838938199051338</v>
      </c>
      <c r="AG61" s="3">
        <f t="shared" si="2"/>
        <v>747.51130135302981</v>
      </c>
      <c r="AH61" s="3">
        <f t="shared" si="2"/>
        <v>382.98927761363331</v>
      </c>
      <c r="AI61" s="3">
        <f t="shared" si="2"/>
        <v>24.893500610996952</v>
      </c>
      <c r="AJ61" s="3">
        <f t="shared" si="2"/>
        <v>3516.1021622996</v>
      </c>
      <c r="AK61" s="3">
        <f t="shared" si="2"/>
        <v>7627.3360181492571</v>
      </c>
      <c r="AL61" s="3">
        <f t="shared" si="2"/>
        <v>2723.7664503195424</v>
      </c>
      <c r="AM61" s="3">
        <f t="shared" si="2"/>
        <v>1204.928706972383</v>
      </c>
      <c r="AN61" s="3">
        <f t="shared" si="2"/>
        <v>1264.5347696524384</v>
      </c>
      <c r="AO61" s="3">
        <f t="shared" si="2"/>
        <v>106.41797893293347</v>
      </c>
      <c r="AP61" s="3">
        <f t="shared" si="2"/>
        <v>355.14416723406293</v>
      </c>
      <c r="AQ61" s="3">
        <f t="shared" si="2"/>
        <v>8525.9414312897225</v>
      </c>
      <c r="AR61" s="3">
        <f t="shared" si="2"/>
        <v>4536.9950897988592</v>
      </c>
      <c r="AS61" s="3">
        <f t="shared" si="2"/>
        <v>28369.654372866276</v>
      </c>
      <c r="AT61" s="3">
        <f t="shared" si="2"/>
        <v>20067.295622470156</v>
      </c>
      <c r="AU61" s="3">
        <f t="shared" si="2"/>
        <v>22118.895223126292</v>
      </c>
      <c r="AV61" s="3">
        <f t="shared" si="2"/>
        <v>11215.460006900055</v>
      </c>
      <c r="AW61" s="3">
        <f t="shared" si="2"/>
        <v>8178.73515456938</v>
      </c>
      <c r="AX61" s="3">
        <f t="shared" si="2"/>
        <v>7889.6485470065682</v>
      </c>
      <c r="AY61" s="3">
        <f t="shared" si="2"/>
        <v>6068.429565061444</v>
      </c>
      <c r="AZ61" s="3">
        <f t="shared" si="2"/>
        <v>10744.541436273179</v>
      </c>
      <c r="BA61" s="3">
        <f t="shared" si="2"/>
        <v>14831.349244999907</v>
      </c>
      <c r="BB61" s="3">
        <f t="shared" si="2"/>
        <v>9038.9597506829577</v>
      </c>
      <c r="BC61" s="3">
        <f t="shared" si="2"/>
        <v>3576.1159098506114</v>
      </c>
      <c r="BD61" s="3">
        <f t="shared" si="2"/>
        <v>5931.5889664200149</v>
      </c>
    </row>
    <row r="62" spans="1:56" x14ac:dyDescent="0.25">
      <c r="A62" t="s">
        <v>131</v>
      </c>
      <c r="B62" s="2">
        <f>B59/B60</f>
        <v>0.41867073822547596</v>
      </c>
      <c r="C62" s="2">
        <f t="shared" ref="C62:BD62" si="3">C59/C60</f>
        <v>0.63450188237380523</v>
      </c>
      <c r="D62" s="2">
        <f t="shared" si="3"/>
        <v>0.60344439707415054</v>
      </c>
      <c r="E62" s="2">
        <f t="shared" si="3"/>
        <v>0.83251447872672513</v>
      </c>
      <c r="F62" s="2">
        <f t="shared" si="3"/>
        <v>0.46054717601394413</v>
      </c>
      <c r="G62" s="2">
        <f t="shared" si="3"/>
        <v>0.38363740970115007</v>
      </c>
      <c r="H62" s="2">
        <f t="shared" si="3"/>
        <v>0.48481943587152748</v>
      </c>
      <c r="I62" s="2">
        <f t="shared" si="3"/>
        <v>0.34062045889310438</v>
      </c>
      <c r="J62" s="2">
        <f t="shared" si="3"/>
        <v>0.21976698881519471</v>
      </c>
      <c r="K62" s="2">
        <f t="shared" si="3"/>
        <v>0.41259894367448063</v>
      </c>
      <c r="L62" s="2">
        <f t="shared" si="3"/>
        <v>0.46365858777736019</v>
      </c>
      <c r="M62" s="2">
        <f t="shared" si="3"/>
        <v>0.48929298176270242</v>
      </c>
      <c r="N62" s="2">
        <f t="shared" si="3"/>
        <v>0.31604535393688599</v>
      </c>
      <c r="O62" s="2">
        <f t="shared" si="3"/>
        <v>0.56835641305214479</v>
      </c>
      <c r="P62" s="2">
        <f t="shared" si="3"/>
        <v>0.47423168922773246</v>
      </c>
      <c r="Q62" s="2">
        <f t="shared" si="3"/>
        <v>0.3837188545229408</v>
      </c>
      <c r="R62" s="2">
        <f t="shared" si="3"/>
        <v>2.841741619861381E-2</v>
      </c>
      <c r="S62" s="2">
        <f t="shared" si="3"/>
        <v>0.25894869293844514</v>
      </c>
      <c r="T62" s="2">
        <f t="shared" si="3"/>
        <v>3.917781306826619E-2</v>
      </c>
      <c r="U62" s="2">
        <f t="shared" si="3"/>
        <v>0.18461540705382176</v>
      </c>
      <c r="V62" s="2">
        <f t="shared" si="3"/>
        <v>0.16282446833596173</v>
      </c>
      <c r="W62" s="2">
        <f t="shared" si="3"/>
        <v>0.2218708234182174</v>
      </c>
      <c r="X62" s="2">
        <f t="shared" si="3"/>
        <v>0.25464839417494595</v>
      </c>
      <c r="Y62" s="2">
        <f t="shared" si="3"/>
        <v>0.61726396785478477</v>
      </c>
      <c r="Z62" s="2">
        <f t="shared" si="3"/>
        <v>0.26620573285497245</v>
      </c>
      <c r="AA62" s="2">
        <f t="shared" si="3"/>
        <v>0.1606909134970182</v>
      </c>
      <c r="AB62" s="2">
        <f t="shared" si="3"/>
        <v>0.37051127336101281</v>
      </c>
      <c r="AC62" s="2">
        <f t="shared" si="3"/>
        <v>0.49139969059768318</v>
      </c>
      <c r="AD62" s="2">
        <f t="shared" si="3"/>
        <v>0.2496730370694405</v>
      </c>
      <c r="AE62" s="2">
        <f t="shared" si="3"/>
        <v>0.33365856002953698</v>
      </c>
      <c r="AF62" s="2">
        <f t="shared" si="3"/>
        <v>0.23262498535703185</v>
      </c>
      <c r="AG62" s="2">
        <f t="shared" si="3"/>
        <v>0.41246913407313435</v>
      </c>
      <c r="AH62" s="2">
        <f t="shared" si="3"/>
        <v>0.2398769511290377</v>
      </c>
      <c r="AI62" s="2">
        <f t="shared" si="3"/>
        <v>0.33364854236942754</v>
      </c>
      <c r="AJ62" s="2">
        <f t="shared" si="3"/>
        <v>0.37203122880448636</v>
      </c>
      <c r="AK62" s="2">
        <f t="shared" si="3"/>
        <v>2.2892291210888135E-2</v>
      </c>
      <c r="AL62" s="2">
        <f t="shared" si="3"/>
        <v>0.17971393699698149</v>
      </c>
      <c r="AM62" s="2">
        <f t="shared" si="3"/>
        <v>0.98023995580449841</v>
      </c>
      <c r="AN62" s="2">
        <f t="shared" si="3"/>
        <v>0.21093726192599616</v>
      </c>
      <c r="AO62" s="2">
        <f t="shared" si="3"/>
        <v>0.15719195313874762</v>
      </c>
      <c r="AP62" s="2">
        <f t="shared" si="3"/>
        <v>0.72066095503389083</v>
      </c>
      <c r="AQ62" s="2">
        <f t="shared" si="3"/>
        <v>0.10248631354333392</v>
      </c>
      <c r="AR62" s="2">
        <f t="shared" si="3"/>
        <v>6.620263357321314E-2</v>
      </c>
      <c r="AS62" s="2">
        <f t="shared" si="3"/>
        <v>0.12494896534907078</v>
      </c>
      <c r="AT62" s="2">
        <f t="shared" si="3"/>
        <v>0.55655714830855352</v>
      </c>
      <c r="AU62" s="2">
        <f t="shared" si="3"/>
        <v>0.34089224485492353</v>
      </c>
      <c r="AV62" s="2">
        <f t="shared" si="3"/>
        <v>0.32917239858120517</v>
      </c>
      <c r="AW62" s="2">
        <f t="shared" si="3"/>
        <v>0.24063517706425863</v>
      </c>
      <c r="AX62" s="2">
        <f t="shared" si="3"/>
        <v>0.37263319734774786</v>
      </c>
      <c r="AY62" s="2">
        <f t="shared" si="3"/>
        <v>1.3666298534817994E-2</v>
      </c>
      <c r="AZ62" s="2">
        <f t="shared" si="3"/>
        <v>0.42905312582153166</v>
      </c>
      <c r="BA62" s="2">
        <f t="shared" si="3"/>
        <v>0.63079440605542403</v>
      </c>
      <c r="BB62" s="2">
        <f t="shared" si="3"/>
        <v>0.93559328081735849</v>
      </c>
      <c r="BC62" s="2">
        <f t="shared" si="3"/>
        <v>0.9066035536599012</v>
      </c>
      <c r="BD62" s="2">
        <f t="shared" si="3"/>
        <v>0.50189947988085926</v>
      </c>
    </row>
    <row r="63" spans="1:56" x14ac:dyDescent="0.25">
      <c r="A63" t="s">
        <v>132</v>
      </c>
      <c r="B63" s="2">
        <f>B59/B61</f>
        <v>0.36586411304199545</v>
      </c>
      <c r="C63" s="2">
        <f t="shared" ref="C63:BD63" si="4">C59/C61</f>
        <v>0.60342405504564089</v>
      </c>
      <c r="D63" s="2">
        <f t="shared" si="4"/>
        <v>0.54607428289398408</v>
      </c>
      <c r="E63" s="2">
        <f t="shared" si="4"/>
        <v>0.72876670673722233</v>
      </c>
      <c r="F63" s="2">
        <f t="shared" si="4"/>
        <v>0.42901222414853002</v>
      </c>
      <c r="G63" s="2">
        <f t="shared" si="4"/>
        <v>0.31505699236547036</v>
      </c>
      <c r="H63" s="2">
        <f t="shared" si="4"/>
        <v>0.46137374697899097</v>
      </c>
      <c r="I63" s="2">
        <f t="shared" si="4"/>
        <v>0.33519479865476709</v>
      </c>
      <c r="J63" s="2">
        <f t="shared" si="4"/>
        <v>0.20609108662048237</v>
      </c>
      <c r="K63" s="2">
        <f t="shared" si="4"/>
        <v>0.20360026720776839</v>
      </c>
      <c r="L63" s="2">
        <f t="shared" si="4"/>
        <v>0.39295671953143241</v>
      </c>
      <c r="M63" s="2">
        <f t="shared" si="4"/>
        <v>0.29564481740719106</v>
      </c>
      <c r="N63" s="2">
        <f t="shared" si="4"/>
        <v>0.29974533986498408</v>
      </c>
      <c r="O63" s="2">
        <f t="shared" si="4"/>
        <v>0.47358218264884189</v>
      </c>
      <c r="P63" s="2">
        <f t="shared" si="4"/>
        <v>0.35086435341039085</v>
      </c>
      <c r="Q63" s="2">
        <f t="shared" si="4"/>
        <v>0.1378424802959651</v>
      </c>
      <c r="R63" s="2">
        <f t="shared" si="4"/>
        <v>1.2806179558008808E-2</v>
      </c>
      <c r="S63" s="2">
        <f t="shared" si="4"/>
        <v>0.11809959463644679</v>
      </c>
      <c r="T63" s="2">
        <f t="shared" si="4"/>
        <v>1.7473909347015443E-2</v>
      </c>
      <c r="U63" s="2">
        <f t="shared" si="4"/>
        <v>0.11230691954742428</v>
      </c>
      <c r="V63" s="2">
        <f t="shared" si="4"/>
        <v>0.13525824833520564</v>
      </c>
      <c r="W63" s="2">
        <f t="shared" si="4"/>
        <v>0.14119399427715235</v>
      </c>
      <c r="X63" s="2">
        <f t="shared" si="4"/>
        <v>2.1944008483766268E-2</v>
      </c>
      <c r="Y63" s="2">
        <f t="shared" si="4"/>
        <v>0.14118867769481785</v>
      </c>
      <c r="Z63" s="2">
        <f t="shared" si="4"/>
        <v>0.11017226800779263</v>
      </c>
      <c r="AA63" s="2">
        <f t="shared" si="4"/>
        <v>3.7253397509529787E-2</v>
      </c>
      <c r="AB63" s="2">
        <f t="shared" si="4"/>
        <v>3.8971592289506647E-2</v>
      </c>
      <c r="AC63" s="2">
        <f t="shared" si="4"/>
        <v>0.10289809141661718</v>
      </c>
      <c r="AD63" s="2">
        <f t="shared" si="4"/>
        <v>9.6322923924775497E-2</v>
      </c>
      <c r="AE63" s="2">
        <f t="shared" si="4"/>
        <v>0.13946836335060178</v>
      </c>
      <c r="AF63" s="2">
        <f t="shared" si="4"/>
        <v>6.3899122541300868E-2</v>
      </c>
      <c r="AG63" s="2">
        <f t="shared" si="4"/>
        <v>0.14759888842493454</v>
      </c>
      <c r="AH63" s="2">
        <f t="shared" si="4"/>
        <v>9.082813786912404E-2</v>
      </c>
      <c r="AI63" s="2">
        <f t="shared" si="4"/>
        <v>0.10159810720956551</v>
      </c>
      <c r="AJ63" s="2">
        <f t="shared" si="4"/>
        <v>7.1361707403849006E-2</v>
      </c>
      <c r="AK63" s="2">
        <f t="shared" si="4"/>
        <v>4.5442337567893334E-3</v>
      </c>
      <c r="AL63" s="2">
        <f t="shared" si="4"/>
        <v>6.0000746000459737E-2</v>
      </c>
      <c r="AM63" s="2">
        <f t="shared" si="4"/>
        <v>0.43468376291871974</v>
      </c>
      <c r="AN63" s="2">
        <f t="shared" si="4"/>
        <v>8.9282062067040854E-2</v>
      </c>
      <c r="AO63" s="2">
        <f t="shared" si="4"/>
        <v>8.2073699390663321E-2</v>
      </c>
      <c r="AP63" s="2">
        <f t="shared" si="4"/>
        <v>0.31193649619482122</v>
      </c>
      <c r="AQ63" s="2">
        <f t="shared" si="4"/>
        <v>9.224699614146542E-3</v>
      </c>
      <c r="AR63" s="2">
        <f t="shared" si="4"/>
        <v>1.2362514754029764E-2</v>
      </c>
      <c r="AS63" s="2">
        <f t="shared" si="4"/>
        <v>9.1087000285274916E-2</v>
      </c>
      <c r="AT63" s="2">
        <f t="shared" si="4"/>
        <v>0.21038875870182636</v>
      </c>
      <c r="AU63" s="2">
        <f t="shared" si="4"/>
        <v>0.22098729517604104</v>
      </c>
      <c r="AV63" s="2">
        <f t="shared" si="4"/>
        <v>0.20814183907518186</v>
      </c>
      <c r="AW63" s="2">
        <f t="shared" si="4"/>
        <v>8.5439897845695334E-2</v>
      </c>
      <c r="AX63" s="2">
        <f t="shared" si="4"/>
        <v>0.22746776471244579</v>
      </c>
      <c r="AY63" s="2">
        <f t="shared" si="4"/>
        <v>5.9584764089914994E-3</v>
      </c>
      <c r="AZ63" s="2">
        <f t="shared" si="4"/>
        <v>0.10648276931900033</v>
      </c>
      <c r="BA63" s="2">
        <f t="shared" si="4"/>
        <v>0.28533346937345072</v>
      </c>
      <c r="BB63" s="2">
        <f t="shared" si="4"/>
        <v>0.52638351551361084</v>
      </c>
      <c r="BC63" s="2">
        <f t="shared" si="4"/>
        <v>0.38201504793515334</v>
      </c>
      <c r="BD63" s="2">
        <f t="shared" si="4"/>
        <v>0.42967108379747287</v>
      </c>
    </row>
    <row r="65" spans="1:151" x14ac:dyDescent="0.25">
      <c r="A65" s="3" t="s">
        <v>115</v>
      </c>
      <c r="B65" s="3">
        <v>467.23540279833406</v>
      </c>
      <c r="C65" s="3">
        <v>374.1333239273165</v>
      </c>
      <c r="D65" s="3">
        <v>440.02327721405157</v>
      </c>
      <c r="E65" s="3">
        <v>174.06104891634482</v>
      </c>
      <c r="F65" s="3">
        <v>156.01963527745417</v>
      </c>
      <c r="G65" s="3">
        <v>274.91259405493389</v>
      </c>
      <c r="H65" s="3">
        <v>560.39958323658152</v>
      </c>
      <c r="I65" s="3">
        <v>526.14195880269745</v>
      </c>
      <c r="J65" s="3">
        <v>230.20731017474887</v>
      </c>
      <c r="K65" s="3">
        <v>2.4427304320976262</v>
      </c>
      <c r="L65" s="3">
        <v>0.81099619033501458</v>
      </c>
      <c r="M65" s="3">
        <v>20.032360947875283</v>
      </c>
      <c r="N65" s="3">
        <v>260.31403210457529</v>
      </c>
      <c r="O65" s="3">
        <v>331.76436694921591</v>
      </c>
      <c r="P65" s="3">
        <v>0.51028769535822938</v>
      </c>
      <c r="Q65" s="3">
        <v>12.970134255934706</v>
      </c>
      <c r="R65" s="3">
        <v>9.0888331577034265</v>
      </c>
      <c r="S65" s="3">
        <v>12.33845668713124</v>
      </c>
      <c r="T65" s="3">
        <v>6.6661464632146847</v>
      </c>
      <c r="U65" s="3">
        <v>75.910811073224494</v>
      </c>
      <c r="V65" s="3">
        <v>82.490189789591966</v>
      </c>
      <c r="W65" s="3">
        <v>140.68509102925682</v>
      </c>
      <c r="X65" s="3">
        <v>38.726442510861368</v>
      </c>
      <c r="Y65" s="3">
        <v>4.6885889705311214</v>
      </c>
      <c r="Z65" s="3">
        <v>4.8600622609198991</v>
      </c>
      <c r="AA65" s="3">
        <v>22.090952233779454</v>
      </c>
      <c r="AB65" s="3">
        <v>47.337321751399799</v>
      </c>
      <c r="AC65" s="3"/>
      <c r="AD65" s="3">
        <v>5.1148870872295484</v>
      </c>
      <c r="AE65" s="3">
        <v>34.688342427603928</v>
      </c>
      <c r="AF65" s="3">
        <v>0.6317783067395405</v>
      </c>
      <c r="AG65" s="3">
        <v>5.8478620777512385</v>
      </c>
      <c r="AH65" s="3">
        <v>0.29911916005331685</v>
      </c>
      <c r="AI65" s="3">
        <v>6.0323379394291256E-2</v>
      </c>
      <c r="AJ65" s="3">
        <v>8.442296876189106</v>
      </c>
      <c r="AK65" s="3">
        <v>2.9852916430498171</v>
      </c>
      <c r="AL65" s="3">
        <v>6.330974424369578</v>
      </c>
      <c r="AM65" s="3">
        <v>39.583023276491964</v>
      </c>
      <c r="AN65" s="3">
        <v>1.4572048631013814</v>
      </c>
      <c r="AO65" s="3">
        <v>1.9896218592022976E-2</v>
      </c>
      <c r="AP65" s="3">
        <v>7.3511236962290267</v>
      </c>
      <c r="AQ65" s="3">
        <v>0.47957213489350714</v>
      </c>
      <c r="AR65" s="3">
        <v>1.5510980667495708</v>
      </c>
      <c r="AS65" s="3">
        <v>143.88804261651131</v>
      </c>
      <c r="AT65" s="3">
        <v>394.58860390088682</v>
      </c>
      <c r="AU65" s="3">
        <v>231.0108332190012</v>
      </c>
      <c r="AV65" s="3">
        <v>341.13885083918831</v>
      </c>
      <c r="AW65" s="3">
        <v>2.5937303510768572</v>
      </c>
      <c r="AX65" s="3">
        <v>0.60401721108277429</v>
      </c>
      <c r="AY65" s="3"/>
      <c r="AZ65" s="3">
        <v>9.8048244864751055</v>
      </c>
      <c r="BA65" s="3">
        <v>7.3407124212978703</v>
      </c>
      <c r="BB65" s="3">
        <v>5.6733178621293616</v>
      </c>
      <c r="BC65" s="3">
        <v>84.480768895664738</v>
      </c>
      <c r="BD65" s="3">
        <v>187.04598492167881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>
        <v>5799.8744192689019</v>
      </c>
    </row>
    <row r="66" spans="1:151" x14ac:dyDescent="0.25">
      <c r="A66" s="3" t="s">
        <v>116</v>
      </c>
      <c r="B66" s="3">
        <v>269.38959660125579</v>
      </c>
      <c r="C66" s="3">
        <v>53.28270834005756</v>
      </c>
      <c r="D66" s="3">
        <v>124.47777232704611</v>
      </c>
      <c r="E66" s="3">
        <v>30.44557535093525</v>
      </c>
      <c r="F66" s="3">
        <v>27.289893928814063</v>
      </c>
      <c r="G66" s="3">
        <v>48.085842003877573</v>
      </c>
      <c r="H66" s="3">
        <v>149.4055785671857</v>
      </c>
      <c r="I66" s="3">
        <v>140.27230946423376</v>
      </c>
      <c r="J66" s="3">
        <v>293.32662538924995</v>
      </c>
      <c r="K66" s="3">
        <v>4.386453994110985</v>
      </c>
      <c r="L66" s="3">
        <v>0.94873305955070597</v>
      </c>
      <c r="M66" s="3">
        <v>23.434589852081633</v>
      </c>
      <c r="N66" s="3">
        <v>197.2699398324965</v>
      </c>
      <c r="O66" s="3">
        <v>658.8971922302959</v>
      </c>
      <c r="P66" s="3">
        <v>0.59695324372399761</v>
      </c>
      <c r="Q66" s="3">
        <v>13.479809049140503</v>
      </c>
      <c r="R66" s="3">
        <v>5.5107536231694603</v>
      </c>
      <c r="S66" s="3">
        <v>13.129045960142559</v>
      </c>
      <c r="T66" s="3">
        <v>4.0418269471260659</v>
      </c>
      <c r="U66" s="3">
        <v>183.7485065015278</v>
      </c>
      <c r="V66" s="3">
        <v>62.799441141744943</v>
      </c>
      <c r="W66" s="3">
        <v>551.46124873432052</v>
      </c>
      <c r="X66" s="3">
        <v>151.80096334185311</v>
      </c>
      <c r="Y66" s="3">
        <v>3.7655517591214061</v>
      </c>
      <c r="Z66" s="3">
        <v>3.9032672966368764</v>
      </c>
      <c r="AA66" s="3">
        <v>17.741931435536362</v>
      </c>
      <c r="AB66" s="3">
        <v>113.882676271611</v>
      </c>
      <c r="AC66" s="3"/>
      <c r="AD66" s="3">
        <v>8.1432917968836822</v>
      </c>
      <c r="AE66" s="3">
        <v>55.226496601159894</v>
      </c>
      <c r="AF66" s="3">
        <v>1.0058394281207472</v>
      </c>
      <c r="AG66" s="3">
        <v>84.618136717608778</v>
      </c>
      <c r="AH66" s="3">
        <v>4.3282323768451514</v>
      </c>
      <c r="AI66" s="3">
        <v>0.8728748894873406</v>
      </c>
      <c r="AJ66" s="3">
        <v>83.249782003180371</v>
      </c>
      <c r="AK66" s="3">
        <v>29.438064325925339</v>
      </c>
      <c r="AL66" s="3">
        <v>62.429958153093487</v>
      </c>
      <c r="AM66" s="3">
        <v>390.32956399447011</v>
      </c>
      <c r="AN66" s="3">
        <v>3.656477390363706</v>
      </c>
      <c r="AO66" s="3">
        <v>0.11703378202515707</v>
      </c>
      <c r="AP66" s="3">
        <v>17.645736493403671</v>
      </c>
      <c r="AQ66" s="3">
        <v>0.42441078889157724</v>
      </c>
      <c r="AR66" s="3">
        <v>1.3726876652321911</v>
      </c>
      <c r="AS66" s="3">
        <v>210.0952614811691</v>
      </c>
      <c r="AT66" s="3">
        <v>465.29259230680663</v>
      </c>
      <c r="AU66" s="3">
        <v>834.08201052490415</v>
      </c>
      <c r="AV66" s="3">
        <v>412.80719804697196</v>
      </c>
      <c r="AW66" s="3">
        <v>9.3648587637218537</v>
      </c>
      <c r="AX66" s="3">
        <v>24.491192229017564</v>
      </c>
      <c r="AY66" s="3"/>
      <c r="AZ66" s="3">
        <v>73.915792735844022</v>
      </c>
      <c r="BA66" s="3">
        <v>52.464476469508291</v>
      </c>
      <c r="BB66" s="3">
        <v>120.24125141672384</v>
      </c>
      <c r="BC66" s="3">
        <v>63.39010102900702</v>
      </c>
      <c r="BD66" s="3">
        <v>286.75779505027464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>
        <v>6442.5359027074883</v>
      </c>
    </row>
    <row r="67" spans="1:151" x14ac:dyDescent="0.25">
      <c r="A67" s="3" t="s">
        <v>117</v>
      </c>
      <c r="B67" s="3">
        <v>21.744029068903824</v>
      </c>
      <c r="C67" s="3">
        <v>5.3840954930411318</v>
      </c>
      <c r="D67" s="3">
        <v>9.8509751741389522</v>
      </c>
      <c r="E67" s="3">
        <v>3.6485312749449834</v>
      </c>
      <c r="F67" s="3">
        <v>3.270361303457868</v>
      </c>
      <c r="G67" s="3">
        <v>5.7625023147352383</v>
      </c>
      <c r="H67" s="3">
        <v>6.0754546751172098</v>
      </c>
      <c r="I67" s="3">
        <v>5.7040578169625435</v>
      </c>
      <c r="J67" s="3">
        <v>12.210345618100359</v>
      </c>
      <c r="K67" s="3">
        <v>1.9496364224971732</v>
      </c>
      <c r="L67" s="3">
        <v>7.2417787825790586E-2</v>
      </c>
      <c r="M67" s="3">
        <v>1.788786781074293</v>
      </c>
      <c r="N67" s="3">
        <v>31.743746051517974</v>
      </c>
      <c r="O67" s="3">
        <v>63.505564978698317</v>
      </c>
      <c r="P67" s="3">
        <v>4.5566066145512493E-2</v>
      </c>
      <c r="Q67" s="3">
        <v>2.7859519039696901</v>
      </c>
      <c r="R67" s="3">
        <v>1.01611989647921</v>
      </c>
      <c r="S67" s="3">
        <v>0.73555272133972227</v>
      </c>
      <c r="T67" s="3">
        <v>0.74526662956463785</v>
      </c>
      <c r="U67" s="3">
        <v>71.928123689621927</v>
      </c>
      <c r="V67" s="3">
        <v>4.7506076545821241</v>
      </c>
      <c r="W67" s="3">
        <v>53.440643046535826</v>
      </c>
      <c r="X67" s="3">
        <v>14.710627654601627</v>
      </c>
      <c r="Y67" s="3">
        <v>1.2356337620229063E-2</v>
      </c>
      <c r="Z67" s="3">
        <v>1.2808239435937875E-2</v>
      </c>
      <c r="AA67" s="3">
        <v>5.8218638031307557E-2</v>
      </c>
      <c r="AB67" s="3">
        <v>1.2414438587278447</v>
      </c>
      <c r="AC67" s="3"/>
      <c r="AD67" s="3">
        <v>1.1436916604179832</v>
      </c>
      <c r="AE67" s="3">
        <v>7.7563330864577216</v>
      </c>
      <c r="AF67" s="3">
        <v>0.14126598854059505</v>
      </c>
      <c r="AG67" s="3">
        <v>4.0686262716532164</v>
      </c>
      <c r="AH67" s="3">
        <v>0.20811093982157669</v>
      </c>
      <c r="AI67" s="3">
        <v>4.1969746026037889E-2</v>
      </c>
      <c r="AJ67" s="3">
        <v>6.1679821430198896</v>
      </c>
      <c r="AK67" s="3">
        <v>2.1810682348746777</v>
      </c>
      <c r="AL67" s="3">
        <v>4.625439944852336</v>
      </c>
      <c r="AM67" s="3">
        <v>28.919544564316769</v>
      </c>
      <c r="AN67" s="3">
        <v>0.15330768614086859</v>
      </c>
      <c r="AO67" s="3"/>
      <c r="AP67" s="3">
        <v>0.41314421311464899</v>
      </c>
      <c r="AQ67" s="3">
        <v>0.69077124645715704</v>
      </c>
      <c r="AR67" s="3">
        <v>2.2341872410577244</v>
      </c>
      <c r="AS67" s="3">
        <v>68.025630502693232</v>
      </c>
      <c r="AT67" s="3">
        <v>51.323201482676183</v>
      </c>
      <c r="AU67" s="3">
        <v>111.3122727971806</v>
      </c>
      <c r="AV67" s="3">
        <v>32.845676223739986</v>
      </c>
      <c r="AW67" s="3">
        <v>1.2497856329001231</v>
      </c>
      <c r="AX67" s="3">
        <v>25.842264293179785</v>
      </c>
      <c r="AY67" s="3"/>
      <c r="AZ67" s="3">
        <v>27.933919294548208</v>
      </c>
      <c r="BA67" s="3">
        <v>125.09676091775597</v>
      </c>
      <c r="BB67" s="3">
        <v>670.72552204139186</v>
      </c>
      <c r="BC67" s="3">
        <v>48.388098747628298</v>
      </c>
      <c r="BD67" s="3">
        <v>33.949005664858262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>
        <v>1579.6313716629752</v>
      </c>
    </row>
    <row r="68" spans="1:151" x14ac:dyDescent="0.25">
      <c r="A68" s="3" t="s">
        <v>118</v>
      </c>
      <c r="B68" s="3">
        <v>3.2303686232816169</v>
      </c>
      <c r="C68" s="3">
        <v>1.8567703349500315</v>
      </c>
      <c r="D68" s="3">
        <v>1.1015030677511897</v>
      </c>
      <c r="E68" s="3">
        <v>1.0209660286225026</v>
      </c>
      <c r="F68" s="3">
        <v>0.91514298235046343</v>
      </c>
      <c r="G68" s="3">
        <v>1.6125171088993693</v>
      </c>
      <c r="H68" s="3">
        <v>1.6938093439623693E-2</v>
      </c>
      <c r="I68" s="3">
        <v>1.5902655760799266E-2</v>
      </c>
      <c r="J68" s="3">
        <v>0.82346688845958238</v>
      </c>
      <c r="K68" s="3"/>
      <c r="L68" s="3">
        <v>3.4290912915068734E-4</v>
      </c>
      <c r="M68" s="3">
        <v>8.4701747422888871E-3</v>
      </c>
      <c r="N68" s="3">
        <v>1.946147020888481</v>
      </c>
      <c r="O68" s="3">
        <v>13.981047495955972</v>
      </c>
      <c r="P68" s="3">
        <v>2.1576218398673141E-4</v>
      </c>
      <c r="Q68" s="3"/>
      <c r="R68" s="3">
        <v>0.1798276117713114</v>
      </c>
      <c r="S68" s="3">
        <v>0.20331646267458331</v>
      </c>
      <c r="T68" s="3">
        <v>0.13189341001178351</v>
      </c>
      <c r="U68" s="3"/>
      <c r="V68" s="3">
        <v>5.0261090389737542E-2</v>
      </c>
      <c r="W68" s="3">
        <v>1.9151930654361564</v>
      </c>
      <c r="X68" s="3">
        <v>0.52719597793336592</v>
      </c>
      <c r="Y68" s="3">
        <v>1.7525598561749862E-2</v>
      </c>
      <c r="Z68" s="3">
        <v>1.8166553030205996E-2</v>
      </c>
      <c r="AA68" s="3">
        <v>8.2574344462562899E-2</v>
      </c>
      <c r="AB68" s="3">
        <v>0.20429551087200923</v>
      </c>
      <c r="AC68" s="3"/>
      <c r="AD68" s="3"/>
      <c r="AE68" s="3"/>
      <c r="AF68" s="3"/>
      <c r="AG68" s="3">
        <v>2.2883730951549913E-2</v>
      </c>
      <c r="AH68" s="3">
        <v>1.1705068091732238E-3</v>
      </c>
      <c r="AI68" s="3">
        <v>2.3605618015499864E-4</v>
      </c>
      <c r="AJ68" s="3">
        <v>0.15829132975321897</v>
      </c>
      <c r="AK68" s="3">
        <v>5.5973604199149762E-2</v>
      </c>
      <c r="AL68" s="3">
        <v>0.11870446810435441</v>
      </c>
      <c r="AM68" s="3">
        <v>0.74217354376157352</v>
      </c>
      <c r="AN68" s="3"/>
      <c r="AO68" s="3"/>
      <c r="AP68" s="3">
        <v>1.1348710817078042E-2</v>
      </c>
      <c r="AQ68" s="3"/>
      <c r="AR68" s="3"/>
      <c r="AS68" s="3">
        <v>27.125791078787451</v>
      </c>
      <c r="AT68" s="3">
        <v>12.309691387394272</v>
      </c>
      <c r="AU68" s="3">
        <v>28.258585215941036</v>
      </c>
      <c r="AV68" s="3">
        <v>0.44531856093978378</v>
      </c>
      <c r="AW68" s="3">
        <v>0.31728014280435635</v>
      </c>
      <c r="AX68" s="3">
        <v>127.84061559683181</v>
      </c>
      <c r="AY68" s="3"/>
      <c r="AZ68" s="3">
        <v>12.430674979277335</v>
      </c>
      <c r="BA68" s="3">
        <v>127.63076101646163</v>
      </c>
      <c r="BB68" s="3">
        <v>231.14957030024246</v>
      </c>
      <c r="BC68" s="3">
        <v>57.237078255495526</v>
      </c>
      <c r="BD68" s="3">
        <v>23.510274611358565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>
        <v>679.22647186766892</v>
      </c>
    </row>
    <row r="69" spans="1:151" x14ac:dyDescent="0.25">
      <c r="A69" s="3" t="s">
        <v>119</v>
      </c>
      <c r="B69" s="3">
        <v>126.66875902347891</v>
      </c>
      <c r="C69" s="3">
        <v>63.767310518502029</v>
      </c>
      <c r="D69" s="3">
        <v>47.470673343021105</v>
      </c>
      <c r="E69" s="3">
        <v>27.74168671123223</v>
      </c>
      <c r="F69" s="3">
        <v>25.052767602259582</v>
      </c>
      <c r="G69" s="3">
        <v>56.465683267956322</v>
      </c>
      <c r="H69" s="3">
        <v>54.325151991931953</v>
      </c>
      <c r="I69" s="3">
        <v>28.039718964622828</v>
      </c>
      <c r="J69" s="3">
        <v>81.55508670154498</v>
      </c>
      <c r="K69" s="3">
        <v>1.6414255381391896</v>
      </c>
      <c r="L69" s="3"/>
      <c r="M69" s="3">
        <v>0.15920287964710808</v>
      </c>
      <c r="N69" s="3">
        <v>241.74494657541112</v>
      </c>
      <c r="O69" s="3">
        <v>125.64915602873505</v>
      </c>
      <c r="P69" s="3">
        <v>1.178868731773664E-3</v>
      </c>
      <c r="Q69" s="3">
        <v>0.42503089005273859</v>
      </c>
      <c r="R69" s="3"/>
      <c r="S69" s="3">
        <v>2.5895537178520316</v>
      </c>
      <c r="T69" s="3">
        <v>1.1446685835729007</v>
      </c>
      <c r="U69" s="3">
        <v>58.526534546385449</v>
      </c>
      <c r="V69" s="3">
        <v>66.222712017473128</v>
      </c>
      <c r="W69" s="3">
        <v>67.917050035721644</v>
      </c>
      <c r="X69" s="3">
        <v>25.538032095386992</v>
      </c>
      <c r="Y69" s="3">
        <v>24.612639819079334</v>
      </c>
      <c r="Z69" s="3">
        <v>4.0256310444724965</v>
      </c>
      <c r="AA69" s="3">
        <v>12.008109186437542</v>
      </c>
      <c r="AB69" s="3">
        <v>15.710721523591403</v>
      </c>
      <c r="AC69" s="3">
        <v>1.0893312117122422</v>
      </c>
      <c r="AD69" s="3">
        <v>8.4981872549815769</v>
      </c>
      <c r="AE69" s="3">
        <v>6.380689159121764</v>
      </c>
      <c r="AF69" s="3"/>
      <c r="AG69" s="3">
        <v>1.8095283996122833</v>
      </c>
      <c r="AH69" s="3">
        <v>3.4356199564853465</v>
      </c>
      <c r="AI69" s="3">
        <v>0.17823362944245999</v>
      </c>
      <c r="AJ69" s="3">
        <v>12.543577396023696</v>
      </c>
      <c r="AK69" s="3"/>
      <c r="AL69" s="3">
        <v>7.377238175497884</v>
      </c>
      <c r="AM69" s="3">
        <v>5.2660074044019778</v>
      </c>
      <c r="AN69" s="3">
        <v>42.31992360853674</v>
      </c>
      <c r="AO69" s="3">
        <v>6.4510373554565927E-3</v>
      </c>
      <c r="AP69" s="3">
        <v>1.8608808990300316</v>
      </c>
      <c r="AQ69" s="3">
        <v>3.6566626727243969</v>
      </c>
      <c r="AR69" s="3">
        <v>2.4169436889659801</v>
      </c>
      <c r="AS69" s="3">
        <v>83.28906604689368</v>
      </c>
      <c r="AT69" s="3">
        <v>767.2336988712982</v>
      </c>
      <c r="AU69" s="3">
        <v>390.26282943722191</v>
      </c>
      <c r="AV69" s="3">
        <v>595.16153232647059</v>
      </c>
      <c r="AW69" s="3">
        <v>72.606374137148762</v>
      </c>
      <c r="AX69" s="3">
        <v>0.70661537905711092</v>
      </c>
      <c r="AY69" s="3">
        <v>1.5812123144339538E-2</v>
      </c>
      <c r="AZ69" s="3">
        <v>47.681078608161961</v>
      </c>
      <c r="BA69" s="3">
        <v>18.574627363983399</v>
      </c>
      <c r="BB69" s="3">
        <v>30.922706106061842</v>
      </c>
      <c r="BC69" s="3">
        <v>80.530108965085972</v>
      </c>
      <c r="BD69" s="3">
        <v>181.55737443008377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>
        <v>3524.3845297637431</v>
      </c>
    </row>
    <row r="70" spans="1:151" x14ac:dyDescent="0.25">
      <c r="A70" s="3" t="s">
        <v>120</v>
      </c>
      <c r="B70" s="3">
        <v>106.21339565475343</v>
      </c>
      <c r="C70" s="3">
        <v>10.931456793366314</v>
      </c>
      <c r="D70" s="3">
        <v>43.537396046320112</v>
      </c>
      <c r="E70" s="3">
        <v>6.4650160836597177</v>
      </c>
      <c r="F70" s="3">
        <v>5.8383813203116901</v>
      </c>
      <c r="G70" s="3">
        <v>13.158952961370174</v>
      </c>
      <c r="H70" s="3">
        <v>53.753381107517527</v>
      </c>
      <c r="I70" s="3">
        <v>27.744601614311222</v>
      </c>
      <c r="J70" s="3">
        <v>69.149291250506039</v>
      </c>
      <c r="K70" s="3">
        <v>0.2481915148691182</v>
      </c>
      <c r="L70" s="3"/>
      <c r="M70" s="3">
        <v>0.19880100253744751</v>
      </c>
      <c r="N70" s="3">
        <v>164.09245951892339</v>
      </c>
      <c r="O70" s="3">
        <v>160.75418888049725</v>
      </c>
      <c r="P70" s="3">
        <v>1.472085720158711E-3</v>
      </c>
      <c r="Q70" s="3">
        <v>0.68091041552308351</v>
      </c>
      <c r="R70" s="3"/>
      <c r="S70" s="3">
        <v>110.4981825301624</v>
      </c>
      <c r="T70" s="3">
        <v>1.6036197382830384</v>
      </c>
      <c r="U70" s="3">
        <v>20.895257667777599</v>
      </c>
      <c r="V70" s="3">
        <v>16.504489485620763</v>
      </c>
      <c r="W70" s="3">
        <v>340.66317505326515</v>
      </c>
      <c r="X70" s="3">
        <v>128.09547961301237</v>
      </c>
      <c r="Y70" s="3">
        <v>9.2883571449170432</v>
      </c>
      <c r="Z70" s="3">
        <v>1.5191990436450731</v>
      </c>
      <c r="AA70" s="3">
        <v>4.5316393356689213</v>
      </c>
      <c r="AB70" s="3">
        <v>36.529213371464856</v>
      </c>
      <c r="AC70" s="3">
        <v>7.4880283229311431</v>
      </c>
      <c r="AD70" s="3">
        <v>58.416270620623919</v>
      </c>
      <c r="AE70" s="3">
        <v>43.860655629451223</v>
      </c>
      <c r="AF70" s="3"/>
      <c r="AG70" s="3">
        <v>12.252871157144883</v>
      </c>
      <c r="AH70" s="3">
        <v>23.26363525477155</v>
      </c>
      <c r="AI70" s="3">
        <v>1.206874508240209</v>
      </c>
      <c r="AJ70" s="3">
        <v>131.47032136784105</v>
      </c>
      <c r="AK70" s="3"/>
      <c r="AL70" s="3">
        <v>77.321472425184368</v>
      </c>
      <c r="AM70" s="3">
        <v>55.19347981235596</v>
      </c>
      <c r="AN70" s="3">
        <v>47.526992615300202</v>
      </c>
      <c r="AO70" s="3">
        <v>8.4585157675565199</v>
      </c>
      <c r="AP70" s="3">
        <v>80.611550811723546</v>
      </c>
      <c r="AQ70" s="3">
        <v>14.4095723243896</v>
      </c>
      <c r="AR70" s="3">
        <v>9.5242925058176997</v>
      </c>
      <c r="AS70" s="3">
        <v>1535.4116861124699</v>
      </c>
      <c r="AT70" s="3">
        <v>1876.0758601593313</v>
      </c>
      <c r="AU70" s="3">
        <v>2200.4477632310595</v>
      </c>
      <c r="AV70" s="3">
        <v>823.21790413866722</v>
      </c>
      <c r="AW70" s="3">
        <v>409.38188706518025</v>
      </c>
      <c r="AX70" s="3">
        <v>473.6273319087752</v>
      </c>
      <c r="AY70" s="3">
        <v>10.598486699595652</v>
      </c>
      <c r="AZ70" s="3">
        <v>399.80686584222843</v>
      </c>
      <c r="BA70" s="3">
        <v>896.39276081030653</v>
      </c>
      <c r="BB70" s="3">
        <v>224.30205075202349</v>
      </c>
      <c r="BC70" s="3">
        <v>394.15769465522902</v>
      </c>
      <c r="BD70" s="3">
        <v>1200.3541662164473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>
        <v>12347.675499948649</v>
      </c>
    </row>
    <row r="71" spans="1:151" x14ac:dyDescent="0.25">
      <c r="A71" s="3" t="s">
        <v>121</v>
      </c>
      <c r="B71" s="3">
        <v>31.508310642899016</v>
      </c>
      <c r="C71" s="3">
        <v>6.8732413035689408</v>
      </c>
      <c r="D71" s="3">
        <v>6.4792164518867619</v>
      </c>
      <c r="E71" s="3">
        <v>2.0533242272026171</v>
      </c>
      <c r="F71" s="3">
        <v>1.8543016223800293</v>
      </c>
      <c r="G71" s="3">
        <v>4.1793549421312113</v>
      </c>
      <c r="H71" s="3">
        <v>20.150107138797072</v>
      </c>
      <c r="I71" s="3">
        <v>10.400400561471434</v>
      </c>
      <c r="J71" s="3">
        <v>12.877787124374981</v>
      </c>
      <c r="K71" s="3"/>
      <c r="L71" s="3"/>
      <c r="M71" s="3">
        <v>5.672795676968323E-2</v>
      </c>
      <c r="N71" s="3">
        <v>59.925891834545105</v>
      </c>
      <c r="O71" s="3">
        <v>27.277939716722869</v>
      </c>
      <c r="P71" s="3">
        <v>4.2006033183208491E-4</v>
      </c>
      <c r="Q71" s="3">
        <v>0.46292478285283961</v>
      </c>
      <c r="R71" s="3"/>
      <c r="S71" s="3">
        <v>10.7587251789181</v>
      </c>
      <c r="T71" s="3">
        <v>1.387991248382263</v>
      </c>
      <c r="U71" s="3">
        <v>8.1390302482001111</v>
      </c>
      <c r="V71" s="3">
        <v>3.4456116975998957E-2</v>
      </c>
      <c r="W71" s="3">
        <v>138.26044605574629</v>
      </c>
      <c r="X71" s="3">
        <v>51.988413911338291</v>
      </c>
      <c r="Y71" s="3">
        <v>7.0903873289769798E-2</v>
      </c>
      <c r="Z71" s="3">
        <v>1.1597002011437168E-2</v>
      </c>
      <c r="AA71" s="3">
        <v>3.4592853853282306E-2</v>
      </c>
      <c r="AB71" s="3">
        <v>1.2874382619869904</v>
      </c>
      <c r="AC71" s="3">
        <v>0.55147027319931596</v>
      </c>
      <c r="AD71" s="3">
        <v>4.3021788018331568</v>
      </c>
      <c r="AE71" s="3">
        <v>3.2302024911687823</v>
      </c>
      <c r="AF71" s="3"/>
      <c r="AG71" s="3">
        <v>1.4172114776038669</v>
      </c>
      <c r="AH71" s="3">
        <v>2.690756351798171</v>
      </c>
      <c r="AI71" s="3">
        <v>0.13959147885989004</v>
      </c>
      <c r="AJ71" s="3">
        <v>8.0716060981572806</v>
      </c>
      <c r="AK71" s="3"/>
      <c r="AL71" s="3">
        <v>4.7471433997595849</v>
      </c>
      <c r="AM71" s="3">
        <v>3.3885976971598621</v>
      </c>
      <c r="AN71" s="3">
        <v>17.545537541038968</v>
      </c>
      <c r="AO71" s="3">
        <v>0.13222040717436717</v>
      </c>
      <c r="AP71" s="3">
        <v>2.1694258601330318</v>
      </c>
      <c r="AQ71" s="3">
        <v>3.2010397600858402</v>
      </c>
      <c r="AR71" s="3">
        <v>2.115790691872705</v>
      </c>
      <c r="AS71" s="3">
        <v>144.82586080985521</v>
      </c>
      <c r="AT71" s="3">
        <v>545.85298751979474</v>
      </c>
      <c r="AU71" s="3">
        <v>808.41718337556006</v>
      </c>
      <c r="AV71" s="3">
        <v>116.65247894565579</v>
      </c>
      <c r="AW71" s="3">
        <v>150.40182166389957</v>
      </c>
      <c r="AX71" s="3">
        <v>239.38953626245012</v>
      </c>
      <c r="AY71" s="3">
        <v>5.3568842952429723</v>
      </c>
      <c r="AZ71" s="3">
        <v>132.55458390014121</v>
      </c>
      <c r="BA71" s="3">
        <v>1951.3779408343582</v>
      </c>
      <c r="BB71" s="3">
        <v>1271.5100131779136</v>
      </c>
      <c r="BC71" s="3">
        <v>124.17569549292169</v>
      </c>
      <c r="BD71" s="3">
        <v>437.00373382767151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>
        <v>6377.295035551947</v>
      </c>
    </row>
    <row r="72" spans="1:151" x14ac:dyDescent="0.25">
      <c r="A72" s="3" t="s">
        <v>122</v>
      </c>
      <c r="B72" s="3">
        <v>7.8672293625879348</v>
      </c>
      <c r="C72" s="3">
        <v>0.84415363193708115</v>
      </c>
      <c r="D72" s="3"/>
      <c r="E72" s="3">
        <v>0.39232438286914012</v>
      </c>
      <c r="F72" s="3">
        <v>0.35429754834412891</v>
      </c>
      <c r="G72" s="3">
        <v>0.79854064289522453</v>
      </c>
      <c r="H72" s="3">
        <v>0.22467244149808957</v>
      </c>
      <c r="I72" s="3">
        <v>0.11596381947790402</v>
      </c>
      <c r="J72" s="3">
        <v>1.3529565980156759</v>
      </c>
      <c r="K72" s="3"/>
      <c r="L72" s="3"/>
      <c r="M72" s="3">
        <v>1.1282706504944924E-2</v>
      </c>
      <c r="N72" s="3">
        <v>5.5775097762136792</v>
      </c>
      <c r="O72" s="3">
        <v>2.3097111871838947</v>
      </c>
      <c r="P72" s="3">
        <v>8.3546415353426691E-5</v>
      </c>
      <c r="Q72" s="3">
        <v>0.75207762796107558</v>
      </c>
      <c r="R72" s="3"/>
      <c r="S72" s="3">
        <v>0.63997392993997237</v>
      </c>
      <c r="T72" s="3">
        <v>0.17337172833890138</v>
      </c>
      <c r="U72" s="3">
        <v>1.6135976218212797</v>
      </c>
      <c r="V72" s="3">
        <v>4.4701812647019419E-3</v>
      </c>
      <c r="W72" s="3">
        <v>119.27907746800231</v>
      </c>
      <c r="X72" s="3">
        <v>44.85107800005801</v>
      </c>
      <c r="Y72" s="3">
        <v>0.18458795907451409</v>
      </c>
      <c r="Z72" s="3">
        <v>3.0191114157131417E-2</v>
      </c>
      <c r="AA72" s="3">
        <v>9.0057481983309762E-2</v>
      </c>
      <c r="AB72" s="3">
        <v>9.9460490981751623E-2</v>
      </c>
      <c r="AC72" s="3">
        <v>4.1975261948473439E-2</v>
      </c>
      <c r="AD72" s="3">
        <v>0.32746113604358895</v>
      </c>
      <c r="AE72" s="3">
        <v>0.24586746068253762</v>
      </c>
      <c r="AF72" s="3"/>
      <c r="AG72" s="3">
        <v>0.29471733245763565</v>
      </c>
      <c r="AH72" s="3">
        <v>0.55955836290302474</v>
      </c>
      <c r="AI72" s="3">
        <v>2.9028856267069081E-2</v>
      </c>
      <c r="AJ72" s="3">
        <v>0.81119649390022974</v>
      </c>
      <c r="AK72" s="3"/>
      <c r="AL72" s="3">
        <v>0.47708795933509823</v>
      </c>
      <c r="AM72" s="3">
        <v>0.34055410258461671</v>
      </c>
      <c r="AN72" s="3">
        <v>0.24082808555835908</v>
      </c>
      <c r="AO72" s="3"/>
      <c r="AP72" s="3">
        <v>0.71921648657019288</v>
      </c>
      <c r="AQ72" s="3">
        <v>55.787219704012237</v>
      </c>
      <c r="AR72" s="3">
        <v>36.873668876903118</v>
      </c>
      <c r="AS72" s="3">
        <v>371.44537730604128</v>
      </c>
      <c r="AT72" s="3">
        <v>109.25678088590168</v>
      </c>
      <c r="AU72" s="3">
        <v>284.20334984006553</v>
      </c>
      <c r="AV72" s="3">
        <v>12.137512828695838</v>
      </c>
      <c r="AW72" s="3">
        <v>52.874558356673184</v>
      </c>
      <c r="AX72" s="3">
        <v>902.13914647398542</v>
      </c>
      <c r="AY72" s="3">
        <v>20.187411285062197</v>
      </c>
      <c r="AZ72" s="3">
        <v>439.98078735044123</v>
      </c>
      <c r="BA72" s="3">
        <v>1053.0022957314602</v>
      </c>
      <c r="BB72" s="3">
        <v>2203.4349784940396</v>
      </c>
      <c r="BC72" s="3">
        <v>513.77054468221365</v>
      </c>
      <c r="BD72" s="3">
        <v>198.45392512044668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>
        <v>6445.2017177217194</v>
      </c>
    </row>
    <row r="73" spans="1:151" x14ac:dyDescent="0.25">
      <c r="A73" s="3" t="s">
        <v>123</v>
      </c>
      <c r="B73" s="3">
        <v>1105.6174427754688</v>
      </c>
      <c r="C73" s="3">
        <v>233.84894059764085</v>
      </c>
      <c r="D73" s="3">
        <v>321.28251640640423</v>
      </c>
      <c r="E73" s="3">
        <v>38.983606706831758</v>
      </c>
      <c r="F73" s="3">
        <v>200.36318823024044</v>
      </c>
      <c r="G73" s="3">
        <v>444.25143420118553</v>
      </c>
      <c r="H73" s="3">
        <v>709.81011682504356</v>
      </c>
      <c r="I73" s="3">
        <v>1125.8053166091438</v>
      </c>
      <c r="J73" s="3">
        <v>1764.1119423636121</v>
      </c>
      <c r="K73" s="3">
        <v>9.7029834896793421</v>
      </c>
      <c r="L73" s="3">
        <v>1.3794114303039857</v>
      </c>
      <c r="M73" s="3">
        <v>31.374149839141342</v>
      </c>
      <c r="N73" s="3">
        <v>1665.9323086652473</v>
      </c>
      <c r="O73" s="3">
        <v>706.0378461249594</v>
      </c>
      <c r="P73" s="3">
        <v>0.83434863674148241</v>
      </c>
      <c r="Q73" s="3">
        <v>27.858788694295239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>
        <v>8387.1943415959395</v>
      </c>
    </row>
    <row r="74" spans="1:151" x14ac:dyDescent="0.25">
      <c r="A74" s="3" t="s">
        <v>124</v>
      </c>
      <c r="B74" s="3">
        <v>329.90533220893559</v>
      </c>
      <c r="C74" s="3">
        <v>64.005542549735395</v>
      </c>
      <c r="D74" s="3">
        <v>120.94290050698085</v>
      </c>
      <c r="E74" s="3">
        <v>10.472241800617397</v>
      </c>
      <c r="F74" s="3">
        <v>58.026145328962826</v>
      </c>
      <c r="G74" s="3">
        <v>206.39431156572135</v>
      </c>
      <c r="H74" s="3">
        <v>187.41702369032711</v>
      </c>
      <c r="I74" s="3">
        <v>303.67098705973251</v>
      </c>
      <c r="J74" s="3">
        <v>726.41540829407336</v>
      </c>
      <c r="K74" s="3">
        <v>5.4852562983365285</v>
      </c>
      <c r="L74" s="3">
        <v>0.74033847163086552</v>
      </c>
      <c r="M74" s="3">
        <v>16.315717099065647</v>
      </c>
      <c r="N74" s="3">
        <v>417.26483241069479</v>
      </c>
      <c r="O74" s="3">
        <v>345.15957394495564</v>
      </c>
      <c r="P74" s="3">
        <v>0.44747502630142205</v>
      </c>
      <c r="Q74" s="3">
        <v>22.823852023947627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>
        <v>2815.4869382800189</v>
      </c>
    </row>
    <row r="75" spans="1:151" x14ac:dyDescent="0.25">
      <c r="A75" s="3" t="s">
        <v>125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>
        <v>540.04438369377567</v>
      </c>
      <c r="S75" s="3">
        <v>431.82033755062912</v>
      </c>
      <c r="T75" s="3">
        <v>389.81404644119164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>
        <v>1361.6787676855965</v>
      </c>
    </row>
    <row r="76" spans="1:151" x14ac:dyDescent="0.25">
      <c r="A76" s="3" t="s">
        <v>126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4957.7517546171712</v>
      </c>
      <c r="X76" s="3">
        <v>1335.4017047129214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>
        <v>6293.153459330093</v>
      </c>
    </row>
    <row r="77" spans="1:151" x14ac:dyDescent="0.25">
      <c r="A77" s="3" t="s">
        <v>127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>
        <v>1858.3646106142724</v>
      </c>
      <c r="V77" s="3">
        <v>1197.2516962736845</v>
      </c>
      <c r="W77" s="3"/>
      <c r="X77" s="3"/>
      <c r="Y77" s="3">
        <v>26.439353365143365</v>
      </c>
      <c r="Z77" s="3">
        <v>39.640913865508821</v>
      </c>
      <c r="AA77" s="3">
        <v>295.82787466236903</v>
      </c>
      <c r="AB77" s="3">
        <v>367.47528325050212</v>
      </c>
      <c r="AC77" s="3">
        <v>9.4918136604665548</v>
      </c>
      <c r="AD77" s="3">
        <v>258.28811220916316</v>
      </c>
      <c r="AE77" s="3">
        <v>302.33448514419808</v>
      </c>
      <c r="AF77" s="3">
        <v>5.868118255645606</v>
      </c>
      <c r="AG77" s="3">
        <v>157.15929865732309</v>
      </c>
      <c r="AH77" s="3">
        <v>110.23065988519889</v>
      </c>
      <c r="AI77" s="3">
        <v>5.0510970172348939</v>
      </c>
      <c r="AJ77" s="3">
        <v>423.53116016052491</v>
      </c>
      <c r="AK77" s="3">
        <v>1479.4037685416981</v>
      </c>
      <c r="AL77" s="3">
        <v>745.95063960616039</v>
      </c>
      <c r="AM77" s="3">
        <v>10.558209617897012</v>
      </c>
      <c r="AN77" s="3">
        <v>422.33125041322717</v>
      </c>
      <c r="AO77" s="3">
        <v>46.829269069507987</v>
      </c>
      <c r="AP77" s="3">
        <v>42.940938021993027</v>
      </c>
      <c r="AQ77" s="3">
        <v>688.76296390948505</v>
      </c>
      <c r="AR77" s="3">
        <v>791.13848385954111</v>
      </c>
      <c r="AS77" s="3">
        <v>18097.190714041775</v>
      </c>
      <c r="AT77" s="3">
        <v>3363.8705379316871</v>
      </c>
      <c r="AU77" s="3">
        <v>9450.8318878836762</v>
      </c>
      <c r="AV77" s="3">
        <v>4757.3377993957074</v>
      </c>
      <c r="AW77" s="3">
        <v>2205.1504520291733</v>
      </c>
      <c r="AX77" s="3">
        <v>3021.4645877623921</v>
      </c>
      <c r="AY77" s="3">
        <v>2609.6634847007399</v>
      </c>
      <c r="AZ77" s="3">
        <v>1522.4808957477214</v>
      </c>
      <c r="BA77" s="3">
        <v>2476.930482889245</v>
      </c>
      <c r="BB77" s="3">
        <v>327.54035529653765</v>
      </c>
      <c r="BC77" s="3">
        <v>140.73593159518094</v>
      </c>
      <c r="BD77" s="3">
        <v>2529.3412428350739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>
        <v>780.55141829530544</v>
      </c>
      <c r="EU77" s="3">
        <v>60567.959790464949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2F5D-5D29-4422-8457-794DEF85E878}">
  <dimension ref="A1:AH57"/>
  <sheetViews>
    <sheetView topLeftCell="A14" workbookViewId="0">
      <selection activeCell="G1" sqref="B1:G1"/>
    </sheetView>
  </sheetViews>
  <sheetFormatPr defaultRowHeight="15" x14ac:dyDescent="0.25"/>
  <sheetData>
    <row r="1" spans="1:34" x14ac:dyDescent="0.25">
      <c r="B1" t="s">
        <v>156</v>
      </c>
      <c r="C1" t="s">
        <v>157</v>
      </c>
      <c r="D1" t="s">
        <v>158</v>
      </c>
      <c r="E1" t="s">
        <v>159</v>
      </c>
      <c r="F1" t="s">
        <v>161</v>
      </c>
      <c r="G1" t="s">
        <v>160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  <c r="Y1" s="3" t="s">
        <v>149</v>
      </c>
      <c r="Z1" s="3" t="s">
        <v>150</v>
      </c>
      <c r="AA1" s="3" t="s">
        <v>151</v>
      </c>
      <c r="AB1" s="3" t="s">
        <v>152</v>
      </c>
      <c r="AC1" s="3" t="s">
        <v>153</v>
      </c>
      <c r="AD1" s="3" t="s">
        <v>154</v>
      </c>
      <c r="AE1" s="3" t="s">
        <v>155</v>
      </c>
      <c r="AH1" t="s">
        <v>162</v>
      </c>
    </row>
    <row r="2" spans="1:34" x14ac:dyDescent="0.25">
      <c r="A2" t="s">
        <v>58</v>
      </c>
      <c r="B2" s="3">
        <f>SUM(I2:W2)</f>
        <v>395.09040791507107</v>
      </c>
      <c r="C2" s="3">
        <f>X2</f>
        <v>0</v>
      </c>
      <c r="D2" s="3">
        <f>AC2</f>
        <v>0</v>
      </c>
      <c r="E2" s="3">
        <f>AE2</f>
        <v>1.0637093786448113</v>
      </c>
      <c r="F2" s="3">
        <f>-AH2</f>
        <v>-10.877203763165516</v>
      </c>
      <c r="G2" s="3">
        <f>AD2</f>
        <v>0</v>
      </c>
      <c r="I2" s="3">
        <v>31.66763193104773</v>
      </c>
      <c r="J2" s="3">
        <v>25.222069124888954</v>
      </c>
      <c r="K2" s="3">
        <v>26.354173481883141</v>
      </c>
      <c r="L2" s="3">
        <v>26.860795617094499</v>
      </c>
      <c r="M2" s="3">
        <v>23.933664189588498</v>
      </c>
      <c r="N2" s="3">
        <v>11.745977615139029</v>
      </c>
      <c r="O2" s="3">
        <v>10.188040129255452</v>
      </c>
      <c r="P2" s="3">
        <v>11.441943718849769</v>
      </c>
      <c r="Q2" s="3">
        <v>14.129745774968702</v>
      </c>
      <c r="R2" s="3">
        <v>20.464754496334589</v>
      </c>
      <c r="S2" s="3">
        <v>17.75066225984536</v>
      </c>
      <c r="T2" s="3">
        <v>24.006773554525807</v>
      </c>
      <c r="U2" s="3">
        <v>36.078780595722819</v>
      </c>
      <c r="V2" s="3">
        <v>49.3887258320946</v>
      </c>
      <c r="W2" s="3">
        <v>65.856669593832123</v>
      </c>
      <c r="X2" s="3"/>
      <c r="Y2" s="3"/>
      <c r="Z2" s="3"/>
      <c r="AA2" s="3"/>
      <c r="AB2" s="3"/>
      <c r="AC2" s="3"/>
      <c r="AD2" s="3"/>
      <c r="AE2" s="3">
        <v>1.0637093786448113</v>
      </c>
      <c r="AH2" s="3">
        <v>10.877203763165516</v>
      </c>
    </row>
    <row r="3" spans="1:34" x14ac:dyDescent="0.25">
      <c r="A3" t="s">
        <v>59</v>
      </c>
      <c r="B3" s="3">
        <f t="shared" ref="B3:B57" si="0">SUM(I3:W3)</f>
        <v>68.446748481617249</v>
      </c>
      <c r="C3" s="3">
        <f t="shared" ref="C3:C57" si="1">X3</f>
        <v>0</v>
      </c>
      <c r="D3" s="3">
        <f t="shared" ref="D3:D57" si="2">AC3</f>
        <v>0</v>
      </c>
      <c r="E3" s="3">
        <f t="shared" ref="E3:E57" si="3">AE3</f>
        <v>4.1782027174786761E-3</v>
      </c>
      <c r="F3" s="3">
        <f t="shared" ref="F3:F57" si="4">-AH3</f>
        <v>-0.27221791597040035</v>
      </c>
      <c r="G3" s="3">
        <f t="shared" ref="G3:G57" si="5">AD3</f>
        <v>0</v>
      </c>
      <c r="I3" s="3">
        <v>6.7090609855033909</v>
      </c>
      <c r="J3" s="3">
        <v>5.557245711697222</v>
      </c>
      <c r="K3" s="3">
        <v>9.3563771913654641</v>
      </c>
      <c r="L3" s="3">
        <v>6.575352285940804</v>
      </c>
      <c r="M3" s="3">
        <v>8.9865315595115209</v>
      </c>
      <c r="N3" s="3">
        <v>2.0491557995415852</v>
      </c>
      <c r="O3" s="3">
        <v>2.1653299947771445</v>
      </c>
      <c r="P3" s="3">
        <v>1.9046941618025353</v>
      </c>
      <c r="Q3" s="3">
        <v>1.8493660395707241</v>
      </c>
      <c r="R3" s="3">
        <v>1.6605329789321799</v>
      </c>
      <c r="S3" s="3">
        <v>1.7611590271329975</v>
      </c>
      <c r="T3" s="3">
        <v>1.8051649786868966</v>
      </c>
      <c r="U3" s="3">
        <v>3.6489163853610247</v>
      </c>
      <c r="V3" s="3">
        <v>4.0993852668166673</v>
      </c>
      <c r="W3" s="3">
        <v>10.318476114977079</v>
      </c>
      <c r="X3" s="3"/>
      <c r="Y3" s="3"/>
      <c r="Z3" s="3"/>
      <c r="AA3" s="3"/>
      <c r="AB3" s="3"/>
      <c r="AC3" s="3"/>
      <c r="AD3" s="3"/>
      <c r="AE3" s="3">
        <v>4.1782027174786761E-3</v>
      </c>
      <c r="AH3" s="3">
        <v>0.27221791597040035</v>
      </c>
    </row>
    <row r="4" spans="1:34" x14ac:dyDescent="0.25">
      <c r="A4" t="s">
        <v>60</v>
      </c>
      <c r="B4" s="3">
        <f t="shared" si="0"/>
        <v>526.24817995097249</v>
      </c>
      <c r="C4" s="3">
        <f t="shared" si="1"/>
        <v>0</v>
      </c>
      <c r="D4" s="3">
        <f t="shared" si="2"/>
        <v>0</v>
      </c>
      <c r="E4" s="3">
        <f t="shared" si="3"/>
        <v>9.5783772781326887E-4</v>
      </c>
      <c r="F4" s="3">
        <f t="shared" si="4"/>
        <v>-749.13878918167018</v>
      </c>
      <c r="G4" s="3">
        <f t="shared" si="5"/>
        <v>0</v>
      </c>
      <c r="I4" s="3">
        <v>43.026940204780658</v>
      </c>
      <c r="J4" s="3">
        <v>53.470722363010715</v>
      </c>
      <c r="K4" s="3">
        <v>49.199342325435182</v>
      </c>
      <c r="L4" s="3">
        <v>46.866893493121054</v>
      </c>
      <c r="M4" s="3">
        <v>33.843927645713919</v>
      </c>
      <c r="N4" s="3">
        <v>12.240522462491965</v>
      </c>
      <c r="O4" s="3">
        <v>19.786784560661776</v>
      </c>
      <c r="P4" s="3">
        <v>17.419223809186732</v>
      </c>
      <c r="Q4" s="3">
        <v>18.063109436506192</v>
      </c>
      <c r="R4" s="3">
        <v>17.987765160684475</v>
      </c>
      <c r="S4" s="3">
        <v>18.038541282390103</v>
      </c>
      <c r="T4" s="3">
        <v>30.095081694253707</v>
      </c>
      <c r="U4" s="3">
        <v>53.698784613296766</v>
      </c>
      <c r="V4" s="3">
        <v>59.600578829772125</v>
      </c>
      <c r="W4" s="3">
        <v>52.90996206966706</v>
      </c>
      <c r="X4" s="3"/>
      <c r="Y4" s="3"/>
      <c r="Z4" s="3"/>
      <c r="AA4" s="3"/>
      <c r="AB4" s="3"/>
      <c r="AC4" s="3"/>
      <c r="AD4" s="3"/>
      <c r="AE4" s="3">
        <v>9.5783772781326887E-4</v>
      </c>
      <c r="AH4" s="3">
        <v>749.13878918167018</v>
      </c>
    </row>
    <row r="5" spans="1:34" x14ac:dyDescent="0.25">
      <c r="A5" t="s">
        <v>61</v>
      </c>
      <c r="B5" s="3">
        <f t="shared" si="0"/>
        <v>25.088408940626696</v>
      </c>
      <c r="C5" s="3">
        <f t="shared" si="1"/>
        <v>0</v>
      </c>
      <c r="D5" s="3">
        <f t="shared" si="2"/>
        <v>0</v>
      </c>
      <c r="E5" s="3">
        <f t="shared" si="3"/>
        <v>0.35125654344748247</v>
      </c>
      <c r="F5" s="3">
        <f t="shared" si="4"/>
        <v>-249.21715890816492</v>
      </c>
      <c r="G5" s="3">
        <f t="shared" si="5"/>
        <v>0</v>
      </c>
      <c r="I5" s="3">
        <v>0.49834874844619903</v>
      </c>
      <c r="J5" s="3">
        <v>0.77407814691435395</v>
      </c>
      <c r="K5" s="3">
        <v>0.75878621359128096</v>
      </c>
      <c r="L5" s="3">
        <v>0.86828667862795872</v>
      </c>
      <c r="M5" s="3">
        <v>0.65019285088703338</v>
      </c>
      <c r="N5" s="3">
        <v>9.6179832863523593E-2</v>
      </c>
      <c r="O5" s="3">
        <v>0.34273565762781405</v>
      </c>
      <c r="P5" s="3">
        <v>0.58070600861881883</v>
      </c>
      <c r="Q5" s="3">
        <v>1.1261467868900956</v>
      </c>
      <c r="R5" s="3">
        <v>1.2075825098514523</v>
      </c>
      <c r="S5" s="3">
        <v>0.57676621149502227</v>
      </c>
      <c r="T5" s="3">
        <v>1.3980104166286664</v>
      </c>
      <c r="U5" s="3">
        <v>3.132969793767912</v>
      </c>
      <c r="V5" s="3">
        <v>4.4316235079249697</v>
      </c>
      <c r="W5" s="3">
        <v>8.6459955764915968</v>
      </c>
      <c r="X5" s="3"/>
      <c r="Y5" s="3"/>
      <c r="Z5" s="3"/>
      <c r="AA5" s="3"/>
      <c r="AB5" s="3"/>
      <c r="AC5" s="3"/>
      <c r="AD5" s="3"/>
      <c r="AE5" s="3">
        <v>0.35125654344748247</v>
      </c>
      <c r="AH5" s="3">
        <v>249.21715890816492</v>
      </c>
    </row>
    <row r="6" spans="1:34" x14ac:dyDescent="0.25">
      <c r="A6" t="s">
        <v>62</v>
      </c>
      <c r="B6" s="3">
        <f t="shared" si="0"/>
        <v>237.98601194270611</v>
      </c>
      <c r="C6" s="3">
        <f t="shared" si="1"/>
        <v>0</v>
      </c>
      <c r="D6" s="3">
        <f t="shared" si="2"/>
        <v>0</v>
      </c>
      <c r="E6" s="3">
        <f t="shared" si="3"/>
        <v>2.5603981704038969</v>
      </c>
      <c r="F6" s="3">
        <f t="shared" si="4"/>
        <v>-5.7697601139508308</v>
      </c>
      <c r="G6" s="3">
        <f t="shared" si="5"/>
        <v>0</v>
      </c>
      <c r="I6" s="3">
        <v>12.337149497206029</v>
      </c>
      <c r="J6" s="3">
        <v>14.9252303797973</v>
      </c>
      <c r="K6" s="3">
        <v>16.416603237574609</v>
      </c>
      <c r="L6" s="3">
        <v>14.933218139473977</v>
      </c>
      <c r="M6" s="3">
        <v>13.488372163680612</v>
      </c>
      <c r="N6" s="3">
        <v>3.4704268631625776</v>
      </c>
      <c r="O6" s="3">
        <v>6.3212410525014775</v>
      </c>
      <c r="P6" s="3">
        <v>7.7034257103332102</v>
      </c>
      <c r="Q6" s="3">
        <v>6.2942405729567712</v>
      </c>
      <c r="R6" s="3">
        <v>10.843056459026499</v>
      </c>
      <c r="S6" s="3">
        <v>6.7821478832183777</v>
      </c>
      <c r="T6" s="3">
        <v>10.747891981308074</v>
      </c>
      <c r="U6" s="3">
        <v>22.798187951817884</v>
      </c>
      <c r="V6" s="3">
        <v>34.591054048834934</v>
      </c>
      <c r="W6" s="3">
        <v>56.333766001813792</v>
      </c>
      <c r="X6" s="3"/>
      <c r="Y6" s="3"/>
      <c r="Z6" s="3"/>
      <c r="AA6" s="3"/>
      <c r="AB6" s="3"/>
      <c r="AC6" s="3"/>
      <c r="AD6" s="3"/>
      <c r="AE6" s="3">
        <v>2.5603981704038969</v>
      </c>
      <c r="AH6" s="3">
        <v>5.7697601139508308</v>
      </c>
    </row>
    <row r="7" spans="1:34" x14ac:dyDescent="0.25">
      <c r="A7" t="s">
        <v>63</v>
      </c>
      <c r="B7" s="3">
        <f t="shared" si="0"/>
        <v>298.99509027111367</v>
      </c>
      <c r="C7" s="3">
        <f t="shared" si="1"/>
        <v>0</v>
      </c>
      <c r="D7" s="3">
        <f t="shared" si="2"/>
        <v>0</v>
      </c>
      <c r="E7" s="3">
        <f t="shared" si="3"/>
        <v>7.7740283731417309E-2</v>
      </c>
      <c r="F7" s="3">
        <f t="shared" si="4"/>
        <v>-1.2873154711904511E-2</v>
      </c>
      <c r="G7" s="3">
        <f t="shared" si="5"/>
        <v>0</v>
      </c>
      <c r="I7" s="3">
        <v>11.73907539913129</v>
      </c>
      <c r="J7" s="3">
        <v>19.196820685003946</v>
      </c>
      <c r="K7" s="3">
        <v>20.804966521017235</v>
      </c>
      <c r="L7" s="3">
        <v>21.811529139143659</v>
      </c>
      <c r="M7" s="3">
        <v>19.035877343471707</v>
      </c>
      <c r="N7" s="3">
        <v>3.6722477196604992</v>
      </c>
      <c r="O7" s="3">
        <v>8.0229980757795616</v>
      </c>
      <c r="P7" s="3">
        <v>6.899961136768578</v>
      </c>
      <c r="Q7" s="3">
        <v>8.7801649657399476</v>
      </c>
      <c r="R7" s="3">
        <v>15.945021457835301</v>
      </c>
      <c r="S7" s="3">
        <v>5.2928947226736902</v>
      </c>
      <c r="T7" s="3">
        <v>12.092911984272027</v>
      </c>
      <c r="U7" s="3">
        <v>29.525464823847607</v>
      </c>
      <c r="V7" s="3">
        <v>42.854177471739121</v>
      </c>
      <c r="W7" s="3">
        <v>73.320978825029471</v>
      </c>
      <c r="X7" s="3"/>
      <c r="Y7" s="3"/>
      <c r="Z7" s="3"/>
      <c r="AA7" s="3"/>
      <c r="AB7" s="3"/>
      <c r="AC7" s="3"/>
      <c r="AD7" s="3"/>
      <c r="AE7" s="3">
        <v>7.7740283731417309E-2</v>
      </c>
      <c r="AH7" s="3">
        <v>1.2873154711904511E-2</v>
      </c>
    </row>
    <row r="8" spans="1:34" x14ac:dyDescent="0.25">
      <c r="A8" t="s">
        <v>64</v>
      </c>
      <c r="B8" s="3">
        <f t="shared" si="0"/>
        <v>26.137388200278938</v>
      </c>
      <c r="C8" s="3">
        <f t="shared" si="1"/>
        <v>0</v>
      </c>
      <c r="D8" s="3">
        <f t="shared" si="2"/>
        <v>0</v>
      </c>
      <c r="E8" s="3">
        <f t="shared" si="3"/>
        <v>170.98799174077644</v>
      </c>
      <c r="F8" s="3">
        <f t="shared" si="4"/>
        <v>-0.41721485528415797</v>
      </c>
      <c r="G8" s="3">
        <f t="shared" si="5"/>
        <v>0</v>
      </c>
      <c r="I8" s="3">
        <v>1.026966795100632</v>
      </c>
      <c r="J8" s="3">
        <v>1.6797176127622466</v>
      </c>
      <c r="K8" s="3">
        <v>1.8201777390717848</v>
      </c>
      <c r="L8" s="3">
        <v>1.9083955540131732</v>
      </c>
      <c r="M8" s="3">
        <v>1.6659195138457588</v>
      </c>
      <c r="N8" s="3">
        <v>0.32103596873298545</v>
      </c>
      <c r="O8" s="3">
        <v>0.70136325084207451</v>
      </c>
      <c r="P8" s="3">
        <v>0.60316851227611223</v>
      </c>
      <c r="Q8" s="3">
        <v>0.7674950791695837</v>
      </c>
      <c r="R8" s="3">
        <v>1.3937504211571823</v>
      </c>
      <c r="S8" s="3">
        <v>0.46267157323123342</v>
      </c>
      <c r="T8" s="3">
        <v>1.0570280095645406</v>
      </c>
      <c r="U8" s="3">
        <v>2.5803009452922203</v>
      </c>
      <c r="V8" s="3">
        <v>3.7445943887439825</v>
      </c>
      <c r="W8" s="3">
        <v>6.404802836475425</v>
      </c>
      <c r="X8" s="3"/>
      <c r="Y8" s="3"/>
      <c r="Z8" s="3"/>
      <c r="AA8" s="3"/>
      <c r="AB8" s="3"/>
      <c r="AC8" s="3"/>
      <c r="AD8" s="3"/>
      <c r="AE8" s="3">
        <v>170.98799174077644</v>
      </c>
      <c r="AH8" s="3">
        <v>0.41721485528415797</v>
      </c>
    </row>
    <row r="9" spans="1:34" x14ac:dyDescent="0.25">
      <c r="A9" t="s">
        <v>65</v>
      </c>
      <c r="B9" s="3">
        <f t="shared" si="0"/>
        <v>560.81822546343017</v>
      </c>
      <c r="C9" s="3">
        <f t="shared" si="1"/>
        <v>0</v>
      </c>
      <c r="D9" s="3">
        <f t="shared" si="2"/>
        <v>0</v>
      </c>
      <c r="E9" s="3">
        <f t="shared" si="3"/>
        <v>1.6512700262234555E-2</v>
      </c>
      <c r="F9" s="3">
        <f t="shared" si="4"/>
        <v>0</v>
      </c>
      <c r="G9" s="3">
        <f t="shared" si="5"/>
        <v>0</v>
      </c>
      <c r="I9" s="3">
        <v>8.9619199431586374</v>
      </c>
      <c r="J9" s="3">
        <v>13.375598726862828</v>
      </c>
      <c r="K9" s="3">
        <v>15.550971649868762</v>
      </c>
      <c r="L9" s="3">
        <v>18.772553672563532</v>
      </c>
      <c r="M9" s="3">
        <v>19.937872885095601</v>
      </c>
      <c r="N9" s="3">
        <v>7.0100172176088318</v>
      </c>
      <c r="O9" s="3">
        <v>12.510587947608197</v>
      </c>
      <c r="P9" s="3">
        <v>14.236339033219803</v>
      </c>
      <c r="Q9" s="3">
        <v>17.827625995880489</v>
      </c>
      <c r="R9" s="3">
        <v>23.165136478531871</v>
      </c>
      <c r="S9" s="3">
        <v>19.629036129536523</v>
      </c>
      <c r="T9" s="3">
        <v>35.646938406524853</v>
      </c>
      <c r="U9" s="3">
        <v>77.401295546496911</v>
      </c>
      <c r="V9" s="3">
        <v>111.86565972107573</v>
      </c>
      <c r="W9" s="3">
        <v>164.92667210939757</v>
      </c>
      <c r="X9" s="3"/>
      <c r="Y9" s="3"/>
      <c r="Z9" s="3"/>
      <c r="AA9" s="3"/>
      <c r="AB9" s="3"/>
      <c r="AC9" s="3"/>
      <c r="AD9" s="3"/>
      <c r="AE9" s="3">
        <v>1.6512700262234555E-2</v>
      </c>
      <c r="AH9" s="3"/>
    </row>
    <row r="10" spans="1:34" x14ac:dyDescent="0.25">
      <c r="A10" t="s">
        <v>66</v>
      </c>
      <c r="B10" s="3">
        <f t="shared" si="0"/>
        <v>1158.7039754348655</v>
      </c>
      <c r="C10" s="3">
        <f t="shared" si="1"/>
        <v>0</v>
      </c>
      <c r="D10" s="3">
        <f t="shared" si="2"/>
        <v>0</v>
      </c>
      <c r="E10" s="3">
        <f t="shared" si="3"/>
        <v>1.2662673700633906E-2</v>
      </c>
      <c r="F10" s="3">
        <f t="shared" si="4"/>
        <v>-2.6965912956948328</v>
      </c>
      <c r="G10" s="3">
        <f t="shared" si="5"/>
        <v>0</v>
      </c>
      <c r="I10" s="3">
        <v>24.4215871864637</v>
      </c>
      <c r="J10" s="3">
        <v>36.247542657356888</v>
      </c>
      <c r="K10" s="3">
        <v>36.183989098762574</v>
      </c>
      <c r="L10" s="3">
        <v>43.494043890232739</v>
      </c>
      <c r="M10" s="3">
        <v>36.620901066619268</v>
      </c>
      <c r="N10" s="3">
        <v>9.081758756353338</v>
      </c>
      <c r="O10" s="3">
        <v>22.852424133537021</v>
      </c>
      <c r="P10" s="3">
        <v>20.487600778240928</v>
      </c>
      <c r="Q10" s="3">
        <v>35.59652087003694</v>
      </c>
      <c r="R10" s="3">
        <v>46.276434677685188</v>
      </c>
      <c r="S10" s="3">
        <v>33.151414219965162</v>
      </c>
      <c r="T10" s="3">
        <v>65.978651944250345</v>
      </c>
      <c r="U10" s="3">
        <v>141.07084348606233</v>
      </c>
      <c r="V10" s="3">
        <v>215.50140016420792</v>
      </c>
      <c r="W10" s="3">
        <v>391.73886250509116</v>
      </c>
      <c r="X10" s="3"/>
      <c r="Y10" s="3"/>
      <c r="Z10" s="3"/>
      <c r="AA10" s="3"/>
      <c r="AB10" s="3"/>
      <c r="AC10" s="3"/>
      <c r="AD10" s="3"/>
      <c r="AE10" s="3">
        <v>1.2662673700633906E-2</v>
      </c>
      <c r="AH10" s="3">
        <v>2.6965912956948328</v>
      </c>
    </row>
    <row r="11" spans="1:34" x14ac:dyDescent="0.25">
      <c r="A11" t="s">
        <v>67</v>
      </c>
      <c r="B11" s="3">
        <f t="shared" si="0"/>
        <v>3464.5591279879945</v>
      </c>
      <c r="C11" s="3">
        <f t="shared" si="1"/>
        <v>0</v>
      </c>
      <c r="D11" s="3">
        <f t="shared" si="2"/>
        <v>0</v>
      </c>
      <c r="E11" s="3">
        <f t="shared" si="3"/>
        <v>57.010768173368085</v>
      </c>
      <c r="F11" s="3">
        <f t="shared" si="4"/>
        <v>-51.228784195408345</v>
      </c>
      <c r="G11" s="3">
        <f t="shared" si="5"/>
        <v>0</v>
      </c>
      <c r="I11" s="3">
        <v>146.24118341138308</v>
      </c>
      <c r="J11" s="3">
        <v>167.0746458011667</v>
      </c>
      <c r="K11" s="3">
        <v>163.97138158253205</v>
      </c>
      <c r="L11" s="3">
        <v>147.23567742981652</v>
      </c>
      <c r="M11" s="3">
        <v>128.18202583147848</v>
      </c>
      <c r="N11" s="3">
        <v>51.419828065699861</v>
      </c>
      <c r="O11" s="3">
        <v>70.853855204320638</v>
      </c>
      <c r="P11" s="3">
        <v>68.811741428675759</v>
      </c>
      <c r="Q11" s="3">
        <v>94.188770011593832</v>
      </c>
      <c r="R11" s="3">
        <v>120.15274336349928</v>
      </c>
      <c r="S11" s="3">
        <v>95.493340314573757</v>
      </c>
      <c r="T11" s="3">
        <v>189.01748696868862</v>
      </c>
      <c r="U11" s="3">
        <v>394.58086894160323</v>
      </c>
      <c r="V11" s="3">
        <v>565.31487829720641</v>
      </c>
      <c r="W11" s="3">
        <v>1062.0207013357565</v>
      </c>
      <c r="X11" s="3"/>
      <c r="Y11" s="3"/>
      <c r="Z11" s="3"/>
      <c r="AA11" s="3"/>
      <c r="AB11" s="3"/>
      <c r="AC11" s="3"/>
      <c r="AD11" s="3"/>
      <c r="AE11" s="3">
        <v>57.010768173368085</v>
      </c>
      <c r="AH11" s="3">
        <v>51.228784195408345</v>
      </c>
    </row>
    <row r="12" spans="1:34" x14ac:dyDescent="0.25">
      <c r="A12" t="s">
        <v>68</v>
      </c>
      <c r="B12" s="3">
        <f t="shared" si="0"/>
        <v>0</v>
      </c>
      <c r="C12" s="3">
        <f t="shared" si="1"/>
        <v>0</v>
      </c>
      <c r="D12" s="3">
        <f t="shared" si="2"/>
        <v>0</v>
      </c>
      <c r="E12" s="3">
        <f t="shared" si="3"/>
        <v>1.776904927154602E-2</v>
      </c>
      <c r="F12" s="3">
        <f t="shared" si="4"/>
        <v>-6.6804766739151658E-2</v>
      </c>
      <c r="G12" s="3">
        <f t="shared" si="5"/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>
        <v>1.776904927154602E-2</v>
      </c>
      <c r="AH12" s="3">
        <v>6.6804766739151658E-2</v>
      </c>
    </row>
    <row r="13" spans="1:34" x14ac:dyDescent="0.25">
      <c r="A13" t="s">
        <v>69</v>
      </c>
      <c r="B13" s="3">
        <f t="shared" si="0"/>
        <v>0</v>
      </c>
      <c r="C13" s="3">
        <f t="shared" si="1"/>
        <v>0</v>
      </c>
      <c r="D13" s="3">
        <f t="shared" si="2"/>
        <v>0</v>
      </c>
      <c r="E13" s="3">
        <f t="shared" si="3"/>
        <v>0</v>
      </c>
      <c r="F13" s="3">
        <f t="shared" si="4"/>
        <v>0</v>
      </c>
      <c r="G13" s="3">
        <f t="shared" si="5"/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H13" s="3"/>
    </row>
    <row r="14" spans="1:34" x14ac:dyDescent="0.25">
      <c r="A14" t="s">
        <v>70</v>
      </c>
      <c r="B14" s="3">
        <f t="shared" si="0"/>
        <v>0</v>
      </c>
      <c r="C14" s="3">
        <f t="shared" si="1"/>
        <v>0</v>
      </c>
      <c r="D14" s="3">
        <f t="shared" si="2"/>
        <v>0</v>
      </c>
      <c r="E14" s="3">
        <f t="shared" si="3"/>
        <v>16.014537798354798</v>
      </c>
      <c r="F14" s="3">
        <f t="shared" si="4"/>
        <v>-0.56758386691035279</v>
      </c>
      <c r="G14" s="3">
        <f t="shared" si="5"/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>
        <v>16.014537798354798</v>
      </c>
      <c r="AH14" s="3">
        <v>0.56758386691035279</v>
      </c>
    </row>
    <row r="15" spans="1:34" x14ac:dyDescent="0.25">
      <c r="A15" t="s">
        <v>71</v>
      </c>
      <c r="B15" s="3">
        <f t="shared" si="0"/>
        <v>2107.2061087442257</v>
      </c>
      <c r="C15" s="3">
        <f t="shared" si="1"/>
        <v>0</v>
      </c>
      <c r="D15" s="3">
        <f t="shared" si="2"/>
        <v>0</v>
      </c>
      <c r="E15" s="3">
        <f t="shared" si="3"/>
        <v>727.46120937412343</v>
      </c>
      <c r="F15" s="3">
        <f t="shared" si="4"/>
        <v>-43.011474631604734</v>
      </c>
      <c r="G15" s="3">
        <f t="shared" si="5"/>
        <v>0</v>
      </c>
      <c r="I15" s="3">
        <v>24.142107257089126</v>
      </c>
      <c r="J15" s="3">
        <v>40.429245209377065</v>
      </c>
      <c r="K15" s="3">
        <v>49.881020270440622</v>
      </c>
      <c r="L15" s="3">
        <v>46.798826154776592</v>
      </c>
      <c r="M15" s="3">
        <v>53.547588394566745</v>
      </c>
      <c r="N15" s="3">
        <v>13.964551463360205</v>
      </c>
      <c r="O15" s="3">
        <v>30.075017409573267</v>
      </c>
      <c r="P15" s="3">
        <v>32.481404763208893</v>
      </c>
      <c r="Q15" s="3">
        <v>52.042973734416371</v>
      </c>
      <c r="R15" s="3">
        <v>94.808229356323906</v>
      </c>
      <c r="S15" s="3">
        <v>37.986184633897153</v>
      </c>
      <c r="T15" s="3">
        <v>86.346912460113359</v>
      </c>
      <c r="U15" s="3">
        <v>222.04022777620605</v>
      </c>
      <c r="V15" s="3">
        <v>371.77510786468252</v>
      </c>
      <c r="W15" s="3">
        <v>950.88671199619364</v>
      </c>
      <c r="X15" s="3"/>
      <c r="Y15" s="3"/>
      <c r="Z15" s="3"/>
      <c r="AA15" s="3"/>
      <c r="AB15" s="3"/>
      <c r="AC15" s="3"/>
      <c r="AD15" s="3"/>
      <c r="AE15" s="3">
        <v>727.46120937412343</v>
      </c>
      <c r="AH15" s="3">
        <v>43.011474631604734</v>
      </c>
    </row>
    <row r="16" spans="1:34" x14ac:dyDescent="0.25">
      <c r="A16" t="s">
        <v>72</v>
      </c>
      <c r="B16" s="3">
        <f t="shared" si="0"/>
        <v>0</v>
      </c>
      <c r="C16" s="3">
        <f t="shared" si="1"/>
        <v>0</v>
      </c>
      <c r="D16" s="3">
        <f t="shared" si="2"/>
        <v>0</v>
      </c>
      <c r="E16" s="3">
        <f t="shared" si="3"/>
        <v>4346.8566919021923</v>
      </c>
      <c r="F16" s="3">
        <f t="shared" si="4"/>
        <v>-0.14795190857606499</v>
      </c>
      <c r="G16" s="3">
        <f t="shared" si="5"/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4346.8566919021923</v>
      </c>
      <c r="AH16" s="3">
        <v>0.14795190857606499</v>
      </c>
    </row>
    <row r="17" spans="1:34" x14ac:dyDescent="0.25">
      <c r="A17" t="s">
        <v>73</v>
      </c>
      <c r="B17" s="3">
        <f t="shared" si="0"/>
        <v>0</v>
      </c>
      <c r="C17" s="3">
        <f t="shared" si="1"/>
        <v>0</v>
      </c>
      <c r="D17" s="3">
        <f t="shared" si="2"/>
        <v>0</v>
      </c>
      <c r="E17" s="3">
        <f t="shared" si="3"/>
        <v>10.250674806088037</v>
      </c>
      <c r="F17" s="3">
        <f t="shared" si="4"/>
        <v>-3.3898696188858048</v>
      </c>
      <c r="G17" s="3">
        <f t="shared" si="5"/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10.250674806088037</v>
      </c>
      <c r="AH17" s="3">
        <v>3.3898696188858048</v>
      </c>
    </row>
    <row r="18" spans="1:34" x14ac:dyDescent="0.25">
      <c r="A18" t="s">
        <v>74</v>
      </c>
      <c r="B18" s="3">
        <f t="shared" si="0"/>
        <v>86.895762689085657</v>
      </c>
      <c r="C18" s="3">
        <f t="shared" si="1"/>
        <v>0</v>
      </c>
      <c r="D18" s="3">
        <f t="shared" si="2"/>
        <v>0</v>
      </c>
      <c r="E18" s="3">
        <f t="shared" si="3"/>
        <v>185.38824669500002</v>
      </c>
      <c r="F18" s="3">
        <f t="shared" si="4"/>
        <v>-19.176780974436202</v>
      </c>
      <c r="G18" s="3">
        <f t="shared" si="5"/>
        <v>0</v>
      </c>
      <c r="I18" s="3">
        <v>3.1440613730926219</v>
      </c>
      <c r="J18" s="3">
        <v>4.0753638112674171</v>
      </c>
      <c r="K18" s="3">
        <v>5.1301332272395115</v>
      </c>
      <c r="L18" s="3">
        <v>5.1697460815005574</v>
      </c>
      <c r="M18" s="3">
        <v>4.7962488504959824</v>
      </c>
      <c r="N18" s="3">
        <v>0.87075236846442194</v>
      </c>
      <c r="O18" s="3">
        <v>1.4047502368410356</v>
      </c>
      <c r="P18" s="3">
        <v>1.7656447006920779</v>
      </c>
      <c r="Q18" s="3">
        <v>2.0352865359331567</v>
      </c>
      <c r="R18" s="3">
        <v>3.7891742652292768</v>
      </c>
      <c r="S18" s="3">
        <v>1.6457642033134909</v>
      </c>
      <c r="T18" s="3">
        <v>3.3821132324486376</v>
      </c>
      <c r="U18" s="3">
        <v>8.495228369845897</v>
      </c>
      <c r="V18" s="3">
        <v>13.42694000977251</v>
      </c>
      <c r="W18" s="3">
        <v>27.764555422949066</v>
      </c>
      <c r="X18" s="3"/>
      <c r="Y18" s="3"/>
      <c r="Z18" s="3"/>
      <c r="AA18" s="3"/>
      <c r="AB18" s="3"/>
      <c r="AC18" s="3"/>
      <c r="AD18" s="3"/>
      <c r="AE18" s="3">
        <v>185.38824669500002</v>
      </c>
      <c r="AH18" s="3">
        <v>19.176780974436202</v>
      </c>
    </row>
    <row r="19" spans="1:34" x14ac:dyDescent="0.25">
      <c r="A19" t="s">
        <v>75</v>
      </c>
      <c r="B19" s="3">
        <f t="shared" si="0"/>
        <v>729.60640430227568</v>
      </c>
      <c r="C19" s="3">
        <f t="shared" si="1"/>
        <v>0</v>
      </c>
      <c r="D19" s="3">
        <f t="shared" si="2"/>
        <v>0</v>
      </c>
      <c r="E19" s="3">
        <f t="shared" si="3"/>
        <v>4.7747524666563644E-2</v>
      </c>
      <c r="F19" s="3">
        <f t="shared" si="4"/>
        <v>-10.497902043373713</v>
      </c>
      <c r="G19" s="3">
        <f t="shared" si="5"/>
        <v>144.86361258554456</v>
      </c>
      <c r="I19" s="3">
        <v>14.057950224622138</v>
      </c>
      <c r="J19" s="3">
        <v>24.256163211504013</v>
      </c>
      <c r="K19" s="3">
        <v>31.372471863975704</v>
      </c>
      <c r="L19" s="3">
        <v>32.655998257383935</v>
      </c>
      <c r="M19" s="3">
        <v>31.849899796276397</v>
      </c>
      <c r="N19" s="3">
        <v>5.1651051005461142</v>
      </c>
      <c r="O19" s="3">
        <v>11.480478877553747</v>
      </c>
      <c r="P19" s="3">
        <v>10.26753486063202</v>
      </c>
      <c r="Q19" s="3">
        <v>14.517598879887981</v>
      </c>
      <c r="R19" s="3">
        <v>34.529511941598884</v>
      </c>
      <c r="S19" s="3">
        <v>18.706582810464869</v>
      </c>
      <c r="T19" s="3">
        <v>33.728534351448339</v>
      </c>
      <c r="U19" s="3">
        <v>79.084525922614404</v>
      </c>
      <c r="V19" s="3">
        <v>128.08824852309561</v>
      </c>
      <c r="W19" s="3">
        <v>259.84579968067152</v>
      </c>
      <c r="X19" s="3"/>
      <c r="Y19" s="3"/>
      <c r="Z19" s="3"/>
      <c r="AA19" s="3"/>
      <c r="AB19" s="3"/>
      <c r="AC19" s="3"/>
      <c r="AD19" s="3">
        <v>144.86361258554456</v>
      </c>
      <c r="AE19" s="3">
        <v>4.7747524666563644E-2</v>
      </c>
      <c r="AH19" s="3">
        <v>10.497902043373713</v>
      </c>
    </row>
    <row r="20" spans="1:34" x14ac:dyDescent="0.25">
      <c r="A20" t="s">
        <v>76</v>
      </c>
      <c r="B20" s="3">
        <f t="shared" si="0"/>
        <v>1146.9954233475116</v>
      </c>
      <c r="C20" s="3">
        <f t="shared" si="1"/>
        <v>0</v>
      </c>
      <c r="D20" s="3">
        <f t="shared" si="2"/>
        <v>0</v>
      </c>
      <c r="E20" s="3">
        <f t="shared" si="3"/>
        <v>8.1677296244101916E-2</v>
      </c>
      <c r="F20" s="3">
        <f t="shared" si="4"/>
        <v>-34.301967415252761</v>
      </c>
      <c r="G20" s="3">
        <f t="shared" si="5"/>
        <v>158.72366056914746</v>
      </c>
      <c r="I20" s="3">
        <v>18.710816526547852</v>
      </c>
      <c r="J20" s="3">
        <v>38.718523132903243</v>
      </c>
      <c r="K20" s="3">
        <v>49.53040895074848</v>
      </c>
      <c r="L20" s="3">
        <v>57.783886081848394</v>
      </c>
      <c r="M20" s="3">
        <v>55.065822805270713</v>
      </c>
      <c r="N20" s="3">
        <v>7.1892377616275338</v>
      </c>
      <c r="O20" s="3">
        <v>16.911413642215123</v>
      </c>
      <c r="P20" s="3">
        <v>20.992001563248159</v>
      </c>
      <c r="Q20" s="3">
        <v>33.765879092539009</v>
      </c>
      <c r="R20" s="3">
        <v>57.578950268990091</v>
      </c>
      <c r="S20" s="3">
        <v>18.115371610554195</v>
      </c>
      <c r="T20" s="3">
        <v>40.21274685027187</v>
      </c>
      <c r="U20" s="3">
        <v>105.50285042230986</v>
      </c>
      <c r="V20" s="3">
        <v>184.18124147768685</v>
      </c>
      <c r="W20" s="3">
        <v>442.73627316075027</v>
      </c>
      <c r="X20" s="3"/>
      <c r="Y20" s="3"/>
      <c r="Z20" s="3"/>
      <c r="AA20" s="3"/>
      <c r="AB20" s="3"/>
      <c r="AC20" s="3"/>
      <c r="AD20" s="3">
        <v>158.72366056914746</v>
      </c>
      <c r="AE20" s="3">
        <v>8.1677296244101916E-2</v>
      </c>
      <c r="AH20" s="3">
        <v>34.301967415252761</v>
      </c>
    </row>
    <row r="21" spans="1:34" x14ac:dyDescent="0.25">
      <c r="A21" t="s">
        <v>77</v>
      </c>
      <c r="B21" s="3">
        <f t="shared" si="0"/>
        <v>647.81122889378707</v>
      </c>
      <c r="C21" s="3">
        <f t="shared" si="1"/>
        <v>0</v>
      </c>
      <c r="D21" s="3">
        <f t="shared" si="2"/>
        <v>0</v>
      </c>
      <c r="E21" s="3">
        <f t="shared" si="3"/>
        <v>0.93451300420291872</v>
      </c>
      <c r="F21" s="3">
        <f t="shared" si="4"/>
        <v>-19.140171288286574</v>
      </c>
      <c r="G21" s="3">
        <f t="shared" si="5"/>
        <v>109.86905193283228</v>
      </c>
      <c r="I21" s="3">
        <v>14.972651751476237</v>
      </c>
      <c r="J21" s="3">
        <v>23.528166798618773</v>
      </c>
      <c r="K21" s="3">
        <v>22.882915477162197</v>
      </c>
      <c r="L21" s="3">
        <v>24.872910130314136</v>
      </c>
      <c r="M21" s="3">
        <v>35.409393395433469</v>
      </c>
      <c r="N21" s="3">
        <v>2.8779076430306554</v>
      </c>
      <c r="O21" s="3">
        <v>6.0013390490378988</v>
      </c>
      <c r="P21" s="3">
        <v>6.7588337259475759</v>
      </c>
      <c r="Q21" s="3">
        <v>14.692719875091584</v>
      </c>
      <c r="R21" s="3">
        <v>25.136394783036454</v>
      </c>
      <c r="S21" s="3">
        <v>9.1529044260323236</v>
      </c>
      <c r="T21" s="3">
        <v>18.211183379009064</v>
      </c>
      <c r="U21" s="3">
        <v>77.646837419674895</v>
      </c>
      <c r="V21" s="3">
        <v>114.55641535337939</v>
      </c>
      <c r="W21" s="3">
        <v>251.11065568654237</v>
      </c>
      <c r="X21" s="3"/>
      <c r="Y21" s="3"/>
      <c r="Z21" s="3"/>
      <c r="AA21" s="3"/>
      <c r="AB21" s="3"/>
      <c r="AC21" s="3"/>
      <c r="AD21" s="3">
        <v>109.86905193283228</v>
      </c>
      <c r="AE21" s="3">
        <v>0.93451300420291872</v>
      </c>
      <c r="AH21" s="3">
        <v>19.140171288286574</v>
      </c>
    </row>
    <row r="22" spans="1:34" x14ac:dyDescent="0.25">
      <c r="A22" t="s">
        <v>78</v>
      </c>
      <c r="B22" s="3">
        <f t="shared" si="0"/>
        <v>690.07632408892459</v>
      </c>
      <c r="C22" s="3">
        <f t="shared" si="1"/>
        <v>0</v>
      </c>
      <c r="D22" s="3">
        <f t="shared" si="2"/>
        <v>0</v>
      </c>
      <c r="E22" s="3">
        <f t="shared" si="3"/>
        <v>37.623284005899137</v>
      </c>
      <c r="F22" s="3">
        <f t="shared" si="4"/>
        <v>-50.628769058294203</v>
      </c>
      <c r="G22" s="3">
        <f t="shared" si="5"/>
        <v>886.97753151713187</v>
      </c>
      <c r="I22" s="3">
        <v>6.5909932306754797</v>
      </c>
      <c r="J22" s="3">
        <v>11.607536518980181</v>
      </c>
      <c r="K22" s="3">
        <v>14.640614193905124</v>
      </c>
      <c r="L22" s="3">
        <v>15.866103183911992</v>
      </c>
      <c r="M22" s="3">
        <v>22.930904520787376</v>
      </c>
      <c r="N22" s="3">
        <v>4.877613753465158</v>
      </c>
      <c r="O22" s="3">
        <v>14.354462861992264</v>
      </c>
      <c r="P22" s="3">
        <v>13.859017035461255</v>
      </c>
      <c r="Q22" s="3">
        <v>24.259541068808389</v>
      </c>
      <c r="R22" s="3">
        <v>25.682440763428286</v>
      </c>
      <c r="S22" s="3">
        <v>28.458828950935921</v>
      </c>
      <c r="T22" s="3">
        <v>55.227736352608034</v>
      </c>
      <c r="U22" s="3">
        <v>106.4833870902801</v>
      </c>
      <c r="V22" s="3">
        <v>148.56119880151979</v>
      </c>
      <c r="W22" s="3">
        <v>196.67594576216527</v>
      </c>
      <c r="X22" s="3"/>
      <c r="Y22" s="3"/>
      <c r="Z22" s="3"/>
      <c r="AA22" s="3"/>
      <c r="AB22" s="3"/>
      <c r="AC22" s="3"/>
      <c r="AD22" s="3">
        <v>886.97753151713187</v>
      </c>
      <c r="AE22" s="3">
        <v>37.623284005899137</v>
      </c>
      <c r="AH22" s="3">
        <v>50.628769058294203</v>
      </c>
    </row>
    <row r="23" spans="1:34" x14ac:dyDescent="0.25">
      <c r="A23" t="s">
        <v>79</v>
      </c>
      <c r="B23" s="3">
        <f t="shared" si="0"/>
        <v>1531.901764094559</v>
      </c>
      <c r="C23" s="3">
        <f t="shared" si="1"/>
        <v>0</v>
      </c>
      <c r="D23" s="3">
        <f t="shared" si="2"/>
        <v>0</v>
      </c>
      <c r="E23" s="3">
        <f t="shared" si="3"/>
        <v>0.5608985781197221</v>
      </c>
      <c r="F23" s="3">
        <f t="shared" si="4"/>
        <v>-5.1769389026808543</v>
      </c>
      <c r="G23" s="3">
        <f t="shared" si="5"/>
        <v>0</v>
      </c>
      <c r="I23" s="3">
        <v>56.987964203781502</v>
      </c>
      <c r="J23" s="3">
        <v>76.04446186256277</v>
      </c>
      <c r="K23" s="3">
        <v>80.933040889182891</v>
      </c>
      <c r="L23" s="3">
        <v>68.063189530558574</v>
      </c>
      <c r="M23" s="3">
        <v>70.40968902962598</v>
      </c>
      <c r="N23" s="3">
        <v>15.868070326574259</v>
      </c>
      <c r="O23" s="3">
        <v>24.711861214809009</v>
      </c>
      <c r="P23" s="3">
        <v>24.626293137786735</v>
      </c>
      <c r="Q23" s="3">
        <v>38.536112122769701</v>
      </c>
      <c r="R23" s="3">
        <v>47.196193552776506</v>
      </c>
      <c r="S23" s="3">
        <v>33.209091934540631</v>
      </c>
      <c r="T23" s="3">
        <v>69.707805965155359</v>
      </c>
      <c r="U23" s="3">
        <v>153.74601644339506</v>
      </c>
      <c r="V23" s="3">
        <v>255.33814938189917</v>
      </c>
      <c r="W23" s="3">
        <v>516.52382449914091</v>
      </c>
      <c r="X23" s="3"/>
      <c r="Y23" s="3"/>
      <c r="Z23" s="3"/>
      <c r="AA23" s="3"/>
      <c r="AB23" s="3"/>
      <c r="AC23" s="3"/>
      <c r="AD23" s="3"/>
      <c r="AE23" s="3">
        <v>0.5608985781197221</v>
      </c>
      <c r="AH23" s="3">
        <v>5.1769389026808543</v>
      </c>
    </row>
    <row r="24" spans="1:34" x14ac:dyDescent="0.25">
      <c r="A24" t="s">
        <v>80</v>
      </c>
      <c r="B24" s="3">
        <f t="shared" si="0"/>
        <v>0</v>
      </c>
      <c r="C24" s="3">
        <f t="shared" si="1"/>
        <v>0</v>
      </c>
      <c r="D24" s="3">
        <f t="shared" si="2"/>
        <v>0</v>
      </c>
      <c r="E24" s="3">
        <f t="shared" si="3"/>
        <v>3719.5244209613738</v>
      </c>
      <c r="F24" s="3">
        <f t="shared" si="4"/>
        <v>-1111.4453084571489</v>
      </c>
      <c r="G24" s="3">
        <f t="shared" si="5"/>
        <v>1239.1482028165747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>
        <v>1239.1482028165747</v>
      </c>
      <c r="AE24" s="3">
        <v>3719.5244209613738</v>
      </c>
      <c r="AH24" s="3">
        <v>1111.4453084571489</v>
      </c>
    </row>
    <row r="25" spans="1:34" x14ac:dyDescent="0.25">
      <c r="A25" t="s">
        <v>81</v>
      </c>
      <c r="B25" s="3">
        <f t="shared" si="0"/>
        <v>0</v>
      </c>
      <c r="C25" s="3">
        <f t="shared" si="1"/>
        <v>0</v>
      </c>
      <c r="D25" s="3">
        <f t="shared" si="2"/>
        <v>0</v>
      </c>
      <c r="E25" s="3">
        <f t="shared" si="3"/>
        <v>21121.700953464231</v>
      </c>
      <c r="F25" s="3">
        <f t="shared" si="4"/>
        <v>-136.16055938179227</v>
      </c>
      <c r="G25" s="3">
        <f t="shared" si="5"/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>
        <v>21121.700953464231</v>
      </c>
      <c r="AH25" s="3">
        <v>136.16055938179227</v>
      </c>
    </row>
    <row r="26" spans="1:34" x14ac:dyDescent="0.25">
      <c r="A26" t="s">
        <v>82</v>
      </c>
      <c r="B26" s="3">
        <f t="shared" si="0"/>
        <v>4281.9908882085238</v>
      </c>
      <c r="C26" s="3">
        <f t="shared" si="1"/>
        <v>0</v>
      </c>
      <c r="D26" s="3">
        <f t="shared" si="2"/>
        <v>0</v>
      </c>
      <c r="E26" s="3">
        <f t="shared" si="3"/>
        <v>177.40135048310478</v>
      </c>
      <c r="F26" s="3">
        <f t="shared" si="4"/>
        <v>-2640.3384089621177</v>
      </c>
      <c r="G26" s="3">
        <f t="shared" si="5"/>
        <v>0</v>
      </c>
      <c r="I26" s="3">
        <v>162.10946295038289</v>
      </c>
      <c r="J26" s="3">
        <v>213.14229384243845</v>
      </c>
      <c r="K26" s="3">
        <v>235.18365401972966</v>
      </c>
      <c r="L26" s="3">
        <v>226.51274429927969</v>
      </c>
      <c r="M26" s="3">
        <v>212.35008967940917</v>
      </c>
      <c r="N26" s="3">
        <v>52.282879009411609</v>
      </c>
      <c r="O26" s="3">
        <v>76.244948968715917</v>
      </c>
      <c r="P26" s="3">
        <v>83.005016700609062</v>
      </c>
      <c r="Q26" s="3">
        <v>110.98678360027876</v>
      </c>
      <c r="R26" s="3">
        <v>169.97956235942087</v>
      </c>
      <c r="S26" s="3">
        <v>83.681576235774685</v>
      </c>
      <c r="T26" s="3">
        <v>187.31138271649965</v>
      </c>
      <c r="U26" s="3">
        <v>419.87876268414874</v>
      </c>
      <c r="V26" s="3">
        <v>655.00004716709805</v>
      </c>
      <c r="W26" s="3">
        <v>1394.321683975327</v>
      </c>
      <c r="X26" s="3"/>
      <c r="Y26" s="3"/>
      <c r="Z26" s="3"/>
      <c r="AA26" s="3"/>
      <c r="AB26" s="3"/>
      <c r="AC26" s="3"/>
      <c r="AD26" s="3"/>
      <c r="AE26" s="3">
        <v>177.40135048310478</v>
      </c>
      <c r="AH26" s="3">
        <v>2640.3384089621177</v>
      </c>
    </row>
    <row r="27" spans="1:34" x14ac:dyDescent="0.25">
      <c r="A27" t="s">
        <v>83</v>
      </c>
      <c r="B27" s="3">
        <f t="shared" si="0"/>
        <v>0</v>
      </c>
      <c r="C27" s="3">
        <f t="shared" si="1"/>
        <v>0</v>
      </c>
      <c r="D27" s="3">
        <f t="shared" si="2"/>
        <v>0</v>
      </c>
      <c r="E27" s="3">
        <f t="shared" si="3"/>
        <v>689.5027028102221</v>
      </c>
      <c r="F27" s="3">
        <f t="shared" si="4"/>
        <v>-364.00222929714664</v>
      </c>
      <c r="G27" s="3">
        <f t="shared" si="5"/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>
        <v>689.5027028102221</v>
      </c>
      <c r="AH27" s="3">
        <v>364.00222929714664</v>
      </c>
    </row>
    <row r="28" spans="1:34" x14ac:dyDescent="0.25">
      <c r="A28" t="s">
        <v>84</v>
      </c>
      <c r="B28" s="3">
        <f t="shared" si="0"/>
        <v>1082.2948929780946</v>
      </c>
      <c r="C28" s="3">
        <f t="shared" si="1"/>
        <v>0</v>
      </c>
      <c r="D28" s="3">
        <f t="shared" si="2"/>
        <v>0</v>
      </c>
      <c r="E28" s="3">
        <f t="shared" si="3"/>
        <v>486.2750583628453</v>
      </c>
      <c r="F28" s="3">
        <f t="shared" si="4"/>
        <v>-176.33458972439621</v>
      </c>
      <c r="G28" s="3">
        <f t="shared" si="5"/>
        <v>0</v>
      </c>
      <c r="I28" s="3">
        <v>44.693894128225963</v>
      </c>
      <c r="J28" s="3">
        <v>60.068097267325065</v>
      </c>
      <c r="K28" s="3">
        <v>61.856959005718096</v>
      </c>
      <c r="L28" s="3">
        <v>57.743713826125244</v>
      </c>
      <c r="M28" s="3">
        <v>49.966532289156156</v>
      </c>
      <c r="N28" s="3">
        <v>14.802791306696079</v>
      </c>
      <c r="O28" s="3">
        <v>25.097272749462498</v>
      </c>
      <c r="P28" s="3">
        <v>23.203740062180788</v>
      </c>
      <c r="Q28" s="3">
        <v>31.415524360528465</v>
      </c>
      <c r="R28" s="3">
        <v>44.551205582876911</v>
      </c>
      <c r="S28" s="3">
        <v>24.00271464449731</v>
      </c>
      <c r="T28" s="3">
        <v>51.511589159827807</v>
      </c>
      <c r="U28" s="3">
        <v>117.5529660915913</v>
      </c>
      <c r="V28" s="3">
        <v>168.86386120014819</v>
      </c>
      <c r="W28" s="3">
        <v>306.96403130373494</v>
      </c>
      <c r="X28" s="3"/>
      <c r="Y28" s="3"/>
      <c r="Z28" s="3"/>
      <c r="AA28" s="3"/>
      <c r="AB28" s="3"/>
      <c r="AC28" s="3"/>
      <c r="AD28" s="3"/>
      <c r="AE28" s="3">
        <v>486.2750583628453</v>
      </c>
      <c r="AH28" s="3">
        <v>176.33458972439621</v>
      </c>
    </row>
    <row r="29" spans="1:34" x14ac:dyDescent="0.25">
      <c r="A29" t="s">
        <v>85</v>
      </c>
      <c r="B29" s="3">
        <f t="shared" si="0"/>
        <v>4974.9512233653495</v>
      </c>
      <c r="C29" s="3">
        <f t="shared" si="1"/>
        <v>0</v>
      </c>
      <c r="D29" s="3">
        <f t="shared" si="2"/>
        <v>0</v>
      </c>
      <c r="E29" s="3">
        <f t="shared" si="3"/>
        <v>33.044589676756772</v>
      </c>
      <c r="F29" s="3">
        <f t="shared" si="4"/>
        <v>-664.58630400551681</v>
      </c>
      <c r="G29" s="3">
        <f t="shared" si="5"/>
        <v>0</v>
      </c>
      <c r="I29" s="3">
        <v>157.95148737040455</v>
      </c>
      <c r="J29" s="3">
        <v>219.35271805370297</v>
      </c>
      <c r="K29" s="3">
        <v>229.04123823672072</v>
      </c>
      <c r="L29" s="3">
        <v>215.37679667898277</v>
      </c>
      <c r="M29" s="3">
        <v>174.41455798072468</v>
      </c>
      <c r="N29" s="3">
        <v>59.132144731221558</v>
      </c>
      <c r="O29" s="3">
        <v>86.257045517776731</v>
      </c>
      <c r="P29" s="3">
        <v>88.057836648871586</v>
      </c>
      <c r="Q29" s="3">
        <v>123.21757519633947</v>
      </c>
      <c r="R29" s="3">
        <v>190.34247948442459</v>
      </c>
      <c r="S29" s="3">
        <v>110.01737404468173</v>
      </c>
      <c r="T29" s="3">
        <v>262.99718615460176</v>
      </c>
      <c r="U29" s="3">
        <v>595.13305553780185</v>
      </c>
      <c r="V29" s="3">
        <v>895.43696923705738</v>
      </c>
      <c r="W29" s="3">
        <v>1568.2227584920374</v>
      </c>
      <c r="X29" s="3"/>
      <c r="Y29" s="3"/>
      <c r="Z29" s="3"/>
      <c r="AA29" s="3"/>
      <c r="AB29" s="3"/>
      <c r="AC29" s="3"/>
      <c r="AD29" s="3"/>
      <c r="AE29" s="3">
        <v>33.044589676756772</v>
      </c>
      <c r="AH29" s="3">
        <v>664.58630400551681</v>
      </c>
    </row>
    <row r="30" spans="1:34" x14ac:dyDescent="0.25">
      <c r="A30" t="s">
        <v>86</v>
      </c>
      <c r="B30" s="3">
        <f t="shared" si="0"/>
        <v>662.9183404373681</v>
      </c>
      <c r="C30" s="3">
        <f t="shared" si="1"/>
        <v>0</v>
      </c>
      <c r="D30" s="3">
        <f t="shared" si="2"/>
        <v>0</v>
      </c>
      <c r="E30" s="3">
        <f t="shared" si="3"/>
        <v>0.77923807374249532</v>
      </c>
      <c r="F30" s="3">
        <f t="shared" si="4"/>
        <v>-517.42695008437215</v>
      </c>
      <c r="G30" s="3">
        <f t="shared" si="5"/>
        <v>0</v>
      </c>
      <c r="I30" s="3">
        <v>43.994083542957675</v>
      </c>
      <c r="J30" s="3">
        <v>49.519636368509566</v>
      </c>
      <c r="K30" s="3">
        <v>45.762119374523778</v>
      </c>
      <c r="L30" s="3">
        <v>44.66930361911735</v>
      </c>
      <c r="M30" s="3">
        <v>33.858965574509888</v>
      </c>
      <c r="N30" s="3">
        <v>10.802899195253879</v>
      </c>
      <c r="O30" s="3">
        <v>14.332999747884367</v>
      </c>
      <c r="P30" s="3">
        <v>12.994468446489691</v>
      </c>
      <c r="Q30" s="3">
        <v>17.889388014996346</v>
      </c>
      <c r="R30" s="3">
        <v>25.392623938073882</v>
      </c>
      <c r="S30" s="3">
        <v>18.098960054668346</v>
      </c>
      <c r="T30" s="3">
        <v>36.227100840210127</v>
      </c>
      <c r="U30" s="3">
        <v>66.154977177308552</v>
      </c>
      <c r="V30" s="3">
        <v>86.418753805436765</v>
      </c>
      <c r="W30" s="3">
        <v>156.80206073742787</v>
      </c>
      <c r="X30" s="3"/>
      <c r="Y30" s="3"/>
      <c r="Z30" s="3"/>
      <c r="AA30" s="3"/>
      <c r="AB30" s="3"/>
      <c r="AC30" s="3"/>
      <c r="AD30" s="3"/>
      <c r="AE30" s="3">
        <v>0.77923807374249532</v>
      </c>
      <c r="AH30" s="3">
        <v>517.42695008437215</v>
      </c>
    </row>
    <row r="31" spans="1:34" x14ac:dyDescent="0.25">
      <c r="A31" t="s">
        <v>87</v>
      </c>
      <c r="B31" s="3">
        <f t="shared" si="0"/>
        <v>2414.6051780492389</v>
      </c>
      <c r="C31" s="3">
        <f t="shared" si="1"/>
        <v>0</v>
      </c>
      <c r="D31" s="3">
        <f t="shared" si="2"/>
        <v>0</v>
      </c>
      <c r="E31" s="3">
        <f t="shared" si="3"/>
        <v>281.17850295003154</v>
      </c>
      <c r="F31" s="3">
        <f t="shared" si="4"/>
        <v>-745.73128219625403</v>
      </c>
      <c r="G31" s="3">
        <f t="shared" si="5"/>
        <v>0</v>
      </c>
      <c r="I31" s="3">
        <v>73.18046239197939</v>
      </c>
      <c r="J31" s="3">
        <v>109.19995374630379</v>
      </c>
      <c r="K31" s="3">
        <v>117.71372308664088</v>
      </c>
      <c r="L31" s="3">
        <v>107.22348301244</v>
      </c>
      <c r="M31" s="3">
        <v>108.06619389317319</v>
      </c>
      <c r="N31" s="3">
        <v>23.961886443973839</v>
      </c>
      <c r="O31" s="3">
        <v>42.502988549382188</v>
      </c>
      <c r="P31" s="3">
        <v>46.461311940948725</v>
      </c>
      <c r="Q31" s="3">
        <v>63.642174523711176</v>
      </c>
      <c r="R31" s="3">
        <v>105.38315822914136</v>
      </c>
      <c r="S31" s="3">
        <v>50.372986911147727</v>
      </c>
      <c r="T31" s="3">
        <v>111.19237898554938</v>
      </c>
      <c r="U31" s="3">
        <v>242.03802268820718</v>
      </c>
      <c r="V31" s="3">
        <v>380.5214607488362</v>
      </c>
      <c r="W31" s="3">
        <v>833.14499289780406</v>
      </c>
      <c r="X31" s="3"/>
      <c r="Y31" s="3"/>
      <c r="Z31" s="3"/>
      <c r="AA31" s="3"/>
      <c r="AB31" s="3"/>
      <c r="AC31" s="3"/>
      <c r="AD31" s="3"/>
      <c r="AE31" s="3">
        <v>281.17850295003154</v>
      </c>
      <c r="AH31" s="3">
        <v>745.73128219625403</v>
      </c>
    </row>
    <row r="32" spans="1:34" x14ac:dyDescent="0.25">
      <c r="A32" t="s">
        <v>88</v>
      </c>
      <c r="B32" s="3">
        <f t="shared" si="0"/>
        <v>2091.4204963092543</v>
      </c>
      <c r="C32" s="3">
        <f t="shared" si="1"/>
        <v>0</v>
      </c>
      <c r="D32" s="3">
        <f t="shared" si="2"/>
        <v>0</v>
      </c>
      <c r="E32" s="3">
        <f t="shared" si="3"/>
        <v>100.55201086309356</v>
      </c>
      <c r="F32" s="3">
        <f t="shared" si="4"/>
        <v>-431.94283444714046</v>
      </c>
      <c r="G32" s="3">
        <f t="shared" si="5"/>
        <v>0</v>
      </c>
      <c r="I32" s="3">
        <v>42.550688212118857</v>
      </c>
      <c r="J32" s="3">
        <v>59.534528142093976</v>
      </c>
      <c r="K32" s="3">
        <v>69.278990097818266</v>
      </c>
      <c r="L32" s="3">
        <v>82.967054186734885</v>
      </c>
      <c r="M32" s="3">
        <v>103.45420710671921</v>
      </c>
      <c r="N32" s="3">
        <v>12.771652594305936</v>
      </c>
      <c r="O32" s="3">
        <v>22.789655037744506</v>
      </c>
      <c r="P32" s="3">
        <v>27.336925953653729</v>
      </c>
      <c r="Q32" s="3">
        <v>48.320438359745189</v>
      </c>
      <c r="R32" s="3">
        <v>111.39953747814458</v>
      </c>
      <c r="S32" s="3">
        <v>23.116030051622378</v>
      </c>
      <c r="T32" s="3">
        <v>62.700315064489686</v>
      </c>
      <c r="U32" s="3">
        <v>157.30149579462991</v>
      </c>
      <c r="V32" s="3">
        <v>304.47395918376293</v>
      </c>
      <c r="W32" s="3">
        <v>963.42501904567018</v>
      </c>
      <c r="X32" s="3"/>
      <c r="Y32" s="3"/>
      <c r="Z32" s="3"/>
      <c r="AA32" s="3"/>
      <c r="AB32" s="3"/>
      <c r="AC32" s="3"/>
      <c r="AD32" s="3"/>
      <c r="AE32" s="3">
        <v>100.55201086309356</v>
      </c>
      <c r="AH32" s="3">
        <v>431.94283444714046</v>
      </c>
    </row>
    <row r="33" spans="1:34" x14ac:dyDescent="0.25">
      <c r="A33" t="s">
        <v>89</v>
      </c>
      <c r="B33" s="3">
        <f t="shared" si="0"/>
        <v>58.574725005122339</v>
      </c>
      <c r="C33" s="3">
        <f t="shared" si="1"/>
        <v>0</v>
      </c>
      <c r="D33" s="3">
        <f t="shared" si="2"/>
        <v>0</v>
      </c>
      <c r="E33" s="3">
        <f t="shared" si="3"/>
        <v>0</v>
      </c>
      <c r="F33" s="3">
        <f t="shared" si="4"/>
        <v>-11.226369803939743</v>
      </c>
      <c r="G33" s="3">
        <f t="shared" si="5"/>
        <v>0</v>
      </c>
      <c r="I33" s="3">
        <v>9.5342769350416674</v>
      </c>
      <c r="J33" s="3">
        <v>8.4433675274841118</v>
      </c>
      <c r="K33" s="3">
        <v>5.3902066002516111</v>
      </c>
      <c r="L33" s="3">
        <v>5.0610830550249455</v>
      </c>
      <c r="M33" s="3">
        <v>5.8268416019688365</v>
      </c>
      <c r="N33" s="3">
        <v>1.2938051949136513</v>
      </c>
      <c r="O33" s="3">
        <v>1.0279715013862383</v>
      </c>
      <c r="P33" s="3">
        <v>0.41223035540881969</v>
      </c>
      <c r="Q33" s="3">
        <v>1.2718718570181962</v>
      </c>
      <c r="R33" s="3">
        <v>2.1451876609950116</v>
      </c>
      <c r="S33" s="3">
        <v>0.82293245659022562</v>
      </c>
      <c r="T33" s="3">
        <v>3.0932900798584759</v>
      </c>
      <c r="U33" s="3">
        <v>2.9236315025247492</v>
      </c>
      <c r="V33" s="3">
        <v>3.4571735552151717</v>
      </c>
      <c r="W33" s="3">
        <v>7.8708551214406262</v>
      </c>
      <c r="X33" s="3"/>
      <c r="Y33" s="3"/>
      <c r="Z33" s="3"/>
      <c r="AA33" s="3"/>
      <c r="AB33" s="3"/>
      <c r="AC33" s="3"/>
      <c r="AD33" s="3"/>
      <c r="AE33" s="3"/>
      <c r="AH33" s="3">
        <v>11.226369803939743</v>
      </c>
    </row>
    <row r="34" spans="1:34" x14ac:dyDescent="0.25">
      <c r="A34" t="s">
        <v>90</v>
      </c>
      <c r="B34" s="3">
        <f t="shared" si="0"/>
        <v>1980.7849446912865</v>
      </c>
      <c r="C34" s="3">
        <f t="shared" si="1"/>
        <v>0</v>
      </c>
      <c r="D34" s="3">
        <f t="shared" si="2"/>
        <v>0</v>
      </c>
      <c r="E34" s="3">
        <f t="shared" si="3"/>
        <v>38.250458240555233</v>
      </c>
      <c r="F34" s="3">
        <f t="shared" si="4"/>
        <v>-638.61765047241283</v>
      </c>
      <c r="G34" s="3">
        <f t="shared" si="5"/>
        <v>0</v>
      </c>
      <c r="I34" s="3">
        <v>73.199050048706226</v>
      </c>
      <c r="J34" s="3">
        <v>97.454494706427269</v>
      </c>
      <c r="K34" s="3">
        <v>109.89374190596722</v>
      </c>
      <c r="L34" s="3">
        <v>99.730603619533937</v>
      </c>
      <c r="M34" s="3">
        <v>101.67195568253346</v>
      </c>
      <c r="N34" s="3">
        <v>18.640975060747234</v>
      </c>
      <c r="O34" s="3">
        <v>27.370129350498573</v>
      </c>
      <c r="P34" s="3">
        <v>28.529087528807338</v>
      </c>
      <c r="Q34" s="3">
        <v>45.472402634400645</v>
      </c>
      <c r="R34" s="3">
        <v>88.799488528336781</v>
      </c>
      <c r="S34" s="3">
        <v>35.584395032441662</v>
      </c>
      <c r="T34" s="3">
        <v>81.192006794201646</v>
      </c>
      <c r="U34" s="3">
        <v>176.95578724237103</v>
      </c>
      <c r="V34" s="3">
        <v>284.8375160305236</v>
      </c>
      <c r="W34" s="3">
        <v>711.45331052578979</v>
      </c>
      <c r="X34" s="3"/>
      <c r="Y34" s="3"/>
      <c r="Z34" s="3"/>
      <c r="AA34" s="3"/>
      <c r="AB34" s="3"/>
      <c r="AC34" s="3"/>
      <c r="AD34" s="3"/>
      <c r="AE34" s="3">
        <v>38.250458240555233</v>
      </c>
      <c r="AH34" s="3">
        <v>638.61765047241283</v>
      </c>
    </row>
    <row r="35" spans="1:34" x14ac:dyDescent="0.25">
      <c r="A35" t="s">
        <v>91</v>
      </c>
      <c r="B35" s="3">
        <f t="shared" si="0"/>
        <v>1480.7702624728893</v>
      </c>
      <c r="C35" s="3">
        <f t="shared" si="1"/>
        <v>0</v>
      </c>
      <c r="D35" s="3">
        <f t="shared" si="2"/>
        <v>0</v>
      </c>
      <c r="E35" s="3">
        <f t="shared" si="3"/>
        <v>22.643075685749235</v>
      </c>
      <c r="F35" s="3">
        <f t="shared" si="4"/>
        <v>-435.8913603385264</v>
      </c>
      <c r="G35" s="3">
        <f t="shared" si="5"/>
        <v>0</v>
      </c>
      <c r="I35" s="3">
        <v>55.472189735676011</v>
      </c>
      <c r="J35" s="3">
        <v>73.470894863301837</v>
      </c>
      <c r="K35" s="3">
        <v>72.593380849585813</v>
      </c>
      <c r="L35" s="3">
        <v>62.263629403981369</v>
      </c>
      <c r="M35" s="3">
        <v>56.96976813174598</v>
      </c>
      <c r="N35" s="3">
        <v>16.478175792540078</v>
      </c>
      <c r="O35" s="3">
        <v>22.909841700955692</v>
      </c>
      <c r="P35" s="3">
        <v>23.282239964938647</v>
      </c>
      <c r="Q35" s="3">
        <v>34.310209483069869</v>
      </c>
      <c r="R35" s="3">
        <v>65.432502536574233</v>
      </c>
      <c r="S35" s="3">
        <v>33.965803324671683</v>
      </c>
      <c r="T35" s="3">
        <v>68.939681370931282</v>
      </c>
      <c r="U35" s="3">
        <v>143.97162255495937</v>
      </c>
      <c r="V35" s="3">
        <v>220.82369804461297</v>
      </c>
      <c r="W35" s="3">
        <v>529.88662471534462</v>
      </c>
      <c r="X35" s="3"/>
      <c r="Y35" s="3"/>
      <c r="Z35" s="3"/>
      <c r="AA35" s="3"/>
      <c r="AB35" s="3"/>
      <c r="AC35" s="3"/>
      <c r="AD35" s="3"/>
      <c r="AE35" s="3">
        <v>22.643075685749235</v>
      </c>
      <c r="AH35" s="3">
        <v>435.8913603385264</v>
      </c>
    </row>
    <row r="36" spans="1:34" x14ac:dyDescent="0.25">
      <c r="A36" t="s">
        <v>92</v>
      </c>
      <c r="B36" s="3">
        <f t="shared" si="0"/>
        <v>474.15117102433624</v>
      </c>
      <c r="C36" s="3">
        <f t="shared" si="1"/>
        <v>0</v>
      </c>
      <c r="D36" s="3">
        <f t="shared" si="2"/>
        <v>0</v>
      </c>
      <c r="E36" s="3">
        <f t="shared" si="3"/>
        <v>11.840861151665992</v>
      </c>
      <c r="F36" s="3">
        <f t="shared" si="4"/>
        <v>-244.32938053804995</v>
      </c>
      <c r="G36" s="3">
        <f t="shared" si="5"/>
        <v>0</v>
      </c>
      <c r="I36" s="3">
        <v>17.938761357454929</v>
      </c>
      <c r="J36" s="3">
        <v>24.451228551753406</v>
      </c>
      <c r="K36" s="3">
        <v>23.995266192862289</v>
      </c>
      <c r="L36" s="3">
        <v>21.484845348749737</v>
      </c>
      <c r="M36" s="3">
        <v>18.782624077075447</v>
      </c>
      <c r="N36" s="3">
        <v>5.5394361268836754</v>
      </c>
      <c r="O36" s="3">
        <v>7.1708904968209799</v>
      </c>
      <c r="P36" s="3">
        <v>7.1594642253299927</v>
      </c>
      <c r="Q36" s="3">
        <v>11.446057119606778</v>
      </c>
      <c r="R36" s="3">
        <v>21.088244572900777</v>
      </c>
      <c r="S36" s="3">
        <v>10.364001837698137</v>
      </c>
      <c r="T36" s="3">
        <v>22.008774272407955</v>
      </c>
      <c r="U36" s="3">
        <v>44.786079538845179</v>
      </c>
      <c r="V36" s="3">
        <v>74.550143820813801</v>
      </c>
      <c r="W36" s="3">
        <v>163.38535348513318</v>
      </c>
      <c r="X36" s="3"/>
      <c r="Y36" s="3"/>
      <c r="Z36" s="3"/>
      <c r="AA36" s="3"/>
      <c r="AB36" s="3"/>
      <c r="AC36" s="3"/>
      <c r="AD36" s="3"/>
      <c r="AE36" s="3">
        <v>11.840861151665992</v>
      </c>
      <c r="AH36" s="3">
        <v>244.32938053804995</v>
      </c>
    </row>
    <row r="37" spans="1:34" x14ac:dyDescent="0.25">
      <c r="A37" t="s">
        <v>93</v>
      </c>
      <c r="B37" s="3">
        <f t="shared" si="0"/>
        <v>542.96953116021973</v>
      </c>
      <c r="C37" s="3">
        <f t="shared" si="1"/>
        <v>0</v>
      </c>
      <c r="D37" s="3">
        <f t="shared" si="2"/>
        <v>0</v>
      </c>
      <c r="E37" s="3">
        <f t="shared" si="3"/>
        <v>1305.0093608379116</v>
      </c>
      <c r="F37" s="3">
        <f t="shared" si="4"/>
        <v>-961.80407660095193</v>
      </c>
      <c r="G37" s="3">
        <f t="shared" si="5"/>
        <v>0</v>
      </c>
      <c r="I37" s="3">
        <v>10.37392560864126</v>
      </c>
      <c r="J37" s="3">
        <v>15.528532104443949</v>
      </c>
      <c r="K37" s="3">
        <v>22.083320415159282</v>
      </c>
      <c r="L37" s="3">
        <v>19.716997263344542</v>
      </c>
      <c r="M37" s="3">
        <v>29.450427300292713</v>
      </c>
      <c r="N37" s="3">
        <v>2.2804778233874674</v>
      </c>
      <c r="O37" s="3">
        <v>3.8702316808156727</v>
      </c>
      <c r="P37" s="3">
        <v>6.176318077392918</v>
      </c>
      <c r="Q37" s="3">
        <v>11.267931878660216</v>
      </c>
      <c r="R37" s="3">
        <v>24.9870211872909</v>
      </c>
      <c r="S37" s="3">
        <v>8.2765511057732049</v>
      </c>
      <c r="T37" s="3">
        <v>15.743602669559218</v>
      </c>
      <c r="U37" s="3">
        <v>47.518772941467034</v>
      </c>
      <c r="V37" s="3">
        <v>83.415184923837003</v>
      </c>
      <c r="W37" s="3">
        <v>242.28023618015433</v>
      </c>
      <c r="X37" s="3"/>
      <c r="Y37" s="3"/>
      <c r="Z37" s="3"/>
      <c r="AA37" s="3"/>
      <c r="AB37" s="3"/>
      <c r="AC37" s="3"/>
      <c r="AD37" s="3"/>
      <c r="AE37" s="3">
        <v>1305.0093608379116</v>
      </c>
      <c r="AH37" s="3">
        <v>961.80407660095193</v>
      </c>
    </row>
    <row r="38" spans="1:34" x14ac:dyDescent="0.25">
      <c r="A38" t="s">
        <v>94</v>
      </c>
      <c r="B38" s="3">
        <f t="shared" si="0"/>
        <v>1344.3909409815296</v>
      </c>
      <c r="C38" s="3">
        <f t="shared" si="1"/>
        <v>0</v>
      </c>
      <c r="D38" s="3">
        <f t="shared" si="2"/>
        <v>0</v>
      </c>
      <c r="E38" s="3">
        <f t="shared" si="3"/>
        <v>302.16136721991472</v>
      </c>
      <c r="F38" s="3">
        <f t="shared" si="4"/>
        <v>-525.33514155356158</v>
      </c>
      <c r="G38" s="3">
        <f t="shared" si="5"/>
        <v>0</v>
      </c>
      <c r="I38" s="3">
        <v>20.401583770664022</v>
      </c>
      <c r="J38" s="3">
        <v>28.338520553761764</v>
      </c>
      <c r="K38" s="3">
        <v>23.948230421178433</v>
      </c>
      <c r="L38" s="3">
        <v>46.468426121425473</v>
      </c>
      <c r="M38" s="3">
        <v>64.250140377308185</v>
      </c>
      <c r="N38" s="3">
        <v>1.8812517243393385</v>
      </c>
      <c r="O38" s="3">
        <v>5.9030788781160926</v>
      </c>
      <c r="P38" s="3">
        <v>9.2697106010793817</v>
      </c>
      <c r="Q38" s="3">
        <v>11.831728107782979</v>
      </c>
      <c r="R38" s="3">
        <v>78.471098547345946</v>
      </c>
      <c r="S38" s="3">
        <v>3.4699214015102902</v>
      </c>
      <c r="T38" s="3">
        <v>15.044622383807855</v>
      </c>
      <c r="U38" s="3">
        <v>47.663043133669113</v>
      </c>
      <c r="V38" s="3">
        <v>122.58400324220506</v>
      </c>
      <c r="W38" s="3">
        <v>864.86558171733566</v>
      </c>
      <c r="X38" s="3"/>
      <c r="Y38" s="3"/>
      <c r="Z38" s="3"/>
      <c r="AA38" s="3"/>
      <c r="AB38" s="3"/>
      <c r="AC38" s="3"/>
      <c r="AD38" s="3"/>
      <c r="AE38" s="3">
        <v>302.16136721991472</v>
      </c>
      <c r="AH38" s="3">
        <v>525.33514155356158</v>
      </c>
    </row>
    <row r="39" spans="1:34" x14ac:dyDescent="0.25">
      <c r="A39" t="s">
        <v>95</v>
      </c>
      <c r="B39" s="3">
        <f t="shared" si="0"/>
        <v>2285.5342128984908</v>
      </c>
      <c r="C39" s="3">
        <f t="shared" si="1"/>
        <v>0</v>
      </c>
      <c r="D39" s="3">
        <f t="shared" si="2"/>
        <v>0</v>
      </c>
      <c r="E39" s="3">
        <f t="shared" si="3"/>
        <v>1278.0763427577679</v>
      </c>
      <c r="F39" s="3">
        <f t="shared" si="4"/>
        <v>-8292.794229351608</v>
      </c>
      <c r="G39" s="3">
        <f t="shared" si="5"/>
        <v>0</v>
      </c>
      <c r="I39" s="3">
        <v>92.320578855262212</v>
      </c>
      <c r="J39" s="3">
        <v>116.37107600839673</v>
      </c>
      <c r="K39" s="3">
        <v>130.66651038901858</v>
      </c>
      <c r="L39" s="3">
        <v>124.80857837645141</v>
      </c>
      <c r="M39" s="3">
        <v>122.33119971556249</v>
      </c>
      <c r="N39" s="3">
        <v>26.410890899242698</v>
      </c>
      <c r="O39" s="3">
        <v>41.31138528231228</v>
      </c>
      <c r="P39" s="3">
        <v>42.772820676599665</v>
      </c>
      <c r="Q39" s="3">
        <v>58.787759101139009</v>
      </c>
      <c r="R39" s="3">
        <v>96.188032753024217</v>
      </c>
      <c r="S39" s="3">
        <v>49.533408858920971</v>
      </c>
      <c r="T39" s="3">
        <v>102.34280990442998</v>
      </c>
      <c r="U39" s="3">
        <v>216.42114176699883</v>
      </c>
      <c r="V39" s="3">
        <v>319.53633616572859</v>
      </c>
      <c r="W39" s="3">
        <v>745.73168414540294</v>
      </c>
      <c r="X39" s="3"/>
      <c r="Y39" s="3"/>
      <c r="Z39" s="3"/>
      <c r="AA39" s="3"/>
      <c r="AB39" s="3"/>
      <c r="AC39" s="3"/>
      <c r="AD39" s="3"/>
      <c r="AE39" s="3">
        <v>1278.0763427577679</v>
      </c>
      <c r="AH39" s="3">
        <v>8292.794229351608</v>
      </c>
    </row>
    <row r="40" spans="1:34" x14ac:dyDescent="0.25">
      <c r="A40" t="s">
        <v>96</v>
      </c>
      <c r="B40" s="3">
        <f t="shared" si="0"/>
        <v>557.41888528603658</v>
      </c>
      <c r="C40" s="3">
        <f t="shared" si="1"/>
        <v>0</v>
      </c>
      <c r="D40" s="3">
        <f t="shared" si="2"/>
        <v>0</v>
      </c>
      <c r="E40" s="3">
        <f t="shared" si="3"/>
        <v>210.68122436259674</v>
      </c>
      <c r="F40" s="3">
        <f t="shared" si="4"/>
        <v>-2209.072494031102</v>
      </c>
      <c r="G40" s="3">
        <f t="shared" si="5"/>
        <v>0</v>
      </c>
      <c r="I40" s="3">
        <v>10.553145136267847</v>
      </c>
      <c r="J40" s="3">
        <v>15.604860210813454</v>
      </c>
      <c r="K40" s="3">
        <v>25.421100378153799</v>
      </c>
      <c r="L40" s="3">
        <v>34.275211857343599</v>
      </c>
      <c r="M40" s="3">
        <v>75.308550309468316</v>
      </c>
      <c r="N40" s="3">
        <v>1.4018061882626682</v>
      </c>
      <c r="O40" s="3">
        <v>3.4744540308873746</v>
      </c>
      <c r="P40" s="3">
        <v>4.2511634328285064</v>
      </c>
      <c r="Q40" s="3">
        <v>11.074490810498281</v>
      </c>
      <c r="R40" s="3">
        <v>25.349919414521551</v>
      </c>
      <c r="S40" s="3">
        <v>1.8592927552716525</v>
      </c>
      <c r="T40" s="3">
        <v>6.8884133211570875</v>
      </c>
      <c r="U40" s="3">
        <v>19.311014087070845</v>
      </c>
      <c r="V40" s="3">
        <v>47.162406068895251</v>
      </c>
      <c r="W40" s="3">
        <v>275.48305728459638</v>
      </c>
      <c r="X40" s="3"/>
      <c r="Y40" s="3"/>
      <c r="Z40" s="3"/>
      <c r="AA40" s="3"/>
      <c r="AB40" s="3"/>
      <c r="AC40" s="3"/>
      <c r="AD40" s="3"/>
      <c r="AE40" s="3">
        <v>210.68122436259674</v>
      </c>
      <c r="AH40" s="3">
        <v>2209.072494031102</v>
      </c>
    </row>
    <row r="41" spans="1:34" x14ac:dyDescent="0.25">
      <c r="A41" t="s">
        <v>97</v>
      </c>
      <c r="B41" s="3">
        <f t="shared" si="0"/>
        <v>512.87299659485052</v>
      </c>
      <c r="C41" s="3">
        <f t="shared" si="1"/>
        <v>0</v>
      </c>
      <c r="D41" s="3">
        <f t="shared" si="2"/>
        <v>0</v>
      </c>
      <c r="E41" s="3">
        <f t="shared" si="3"/>
        <v>573.05812443865227</v>
      </c>
      <c r="F41" s="3">
        <f t="shared" si="4"/>
        <v>-4856.8512734903952</v>
      </c>
      <c r="G41" s="3">
        <f t="shared" si="5"/>
        <v>0</v>
      </c>
      <c r="I41" s="3">
        <v>16.654916469649699</v>
      </c>
      <c r="J41" s="3">
        <v>25.159349574065455</v>
      </c>
      <c r="K41" s="3">
        <v>35.600700679683172</v>
      </c>
      <c r="L41" s="3">
        <v>35.296091655896568</v>
      </c>
      <c r="M41" s="3">
        <v>47.070439290318312</v>
      </c>
      <c r="N41" s="3">
        <v>2.9805060720623953</v>
      </c>
      <c r="O41" s="3">
        <v>6.5466610583067446</v>
      </c>
      <c r="P41" s="3">
        <v>7.3742014433263847</v>
      </c>
      <c r="Q41" s="3">
        <v>15.575813848345902</v>
      </c>
      <c r="R41" s="3">
        <v>25.502235749135469</v>
      </c>
      <c r="S41" s="3">
        <v>3.8570112437422268</v>
      </c>
      <c r="T41" s="3">
        <v>10.799966758815772</v>
      </c>
      <c r="U41" s="3">
        <v>27.193856452309458</v>
      </c>
      <c r="V41" s="3">
        <v>44.98872751746098</v>
      </c>
      <c r="W41" s="3">
        <v>208.27251878173209</v>
      </c>
      <c r="X41" s="3"/>
      <c r="Y41" s="3"/>
      <c r="Z41" s="3"/>
      <c r="AA41" s="3"/>
      <c r="AB41" s="3"/>
      <c r="AC41" s="3"/>
      <c r="AD41" s="3"/>
      <c r="AE41" s="3">
        <v>573.05812443865227</v>
      </c>
      <c r="AH41" s="3">
        <v>4856.8512734903952</v>
      </c>
    </row>
    <row r="42" spans="1:34" x14ac:dyDescent="0.25">
      <c r="A42" t="s">
        <v>98</v>
      </c>
      <c r="B42" s="3">
        <f t="shared" si="0"/>
        <v>2971.6204204180613</v>
      </c>
      <c r="C42" s="3">
        <f t="shared" si="1"/>
        <v>0</v>
      </c>
      <c r="D42" s="3">
        <f t="shared" si="2"/>
        <v>8686.8736524188425</v>
      </c>
      <c r="E42" s="3">
        <f t="shared" si="3"/>
        <v>651.49315648206152</v>
      </c>
      <c r="F42" s="3">
        <f t="shared" si="4"/>
        <v>-18366.159309000624</v>
      </c>
      <c r="G42" s="3">
        <f t="shared" si="5"/>
        <v>0</v>
      </c>
      <c r="I42" s="3">
        <v>39.480286394521357</v>
      </c>
      <c r="J42" s="3">
        <v>58.533012875347957</v>
      </c>
      <c r="K42" s="3">
        <v>84.412260982978253</v>
      </c>
      <c r="L42" s="3">
        <v>102.80920122453054</v>
      </c>
      <c r="M42" s="3">
        <v>230.50562168629526</v>
      </c>
      <c r="N42" s="3">
        <v>9.4630930217741547</v>
      </c>
      <c r="O42" s="3">
        <v>15.677180846901685</v>
      </c>
      <c r="P42" s="3">
        <v>22.519402004165954</v>
      </c>
      <c r="Q42" s="3">
        <v>41.424422874394445</v>
      </c>
      <c r="R42" s="3">
        <v>146.95074289945265</v>
      </c>
      <c r="S42" s="3">
        <v>19.580621467214481</v>
      </c>
      <c r="T42" s="3">
        <v>42.749991528751167</v>
      </c>
      <c r="U42" s="3">
        <v>127.95821126292473</v>
      </c>
      <c r="V42" s="3">
        <v>204.05498011798645</v>
      </c>
      <c r="W42" s="3">
        <v>1825.5013912308223</v>
      </c>
      <c r="X42" s="3"/>
      <c r="Y42" s="3"/>
      <c r="Z42" s="3"/>
      <c r="AA42" s="3"/>
      <c r="AB42" s="3"/>
      <c r="AC42" s="3">
        <v>8686.8736524188425</v>
      </c>
      <c r="AD42" s="3"/>
      <c r="AE42" s="3">
        <v>651.49315648206152</v>
      </c>
      <c r="AH42" s="3">
        <v>18366.159309000624</v>
      </c>
    </row>
    <row r="43" spans="1:34" x14ac:dyDescent="0.25">
      <c r="A43" t="s">
        <v>99</v>
      </c>
      <c r="B43" s="3">
        <f t="shared" si="0"/>
        <v>1707.3575894326714</v>
      </c>
      <c r="C43" s="3">
        <f t="shared" si="1"/>
        <v>0</v>
      </c>
      <c r="D43" s="3">
        <f t="shared" si="2"/>
        <v>883.77506974598202</v>
      </c>
      <c r="E43" s="3">
        <f t="shared" si="3"/>
        <v>101.779204542502</v>
      </c>
      <c r="F43" s="3">
        <f t="shared" si="4"/>
        <v>-1245.9745362348547</v>
      </c>
      <c r="G43" s="3">
        <f t="shared" si="5"/>
        <v>0</v>
      </c>
      <c r="I43" s="3">
        <v>39.840941401062544</v>
      </c>
      <c r="J43" s="3">
        <v>62.649297919830865</v>
      </c>
      <c r="K43" s="3">
        <v>90.296582178315731</v>
      </c>
      <c r="L43" s="3">
        <v>83.609346871886402</v>
      </c>
      <c r="M43" s="3">
        <v>98.238271260002378</v>
      </c>
      <c r="N43" s="3">
        <v>10.799924342800603</v>
      </c>
      <c r="O43" s="3">
        <v>25.65209412748829</v>
      </c>
      <c r="P43" s="3">
        <v>26.963495103194365</v>
      </c>
      <c r="Q43" s="3">
        <v>44.078325777246796</v>
      </c>
      <c r="R43" s="3">
        <v>93.667648222954341</v>
      </c>
      <c r="S43" s="3">
        <v>22.705853325270272</v>
      </c>
      <c r="T43" s="3">
        <v>48.645475155714024</v>
      </c>
      <c r="U43" s="3">
        <v>132.29388677002285</v>
      </c>
      <c r="V43" s="3">
        <v>245.86608520776704</v>
      </c>
      <c r="W43" s="3">
        <v>682.05036176911506</v>
      </c>
      <c r="X43" s="3"/>
      <c r="Y43" s="3"/>
      <c r="Z43" s="3"/>
      <c r="AA43" s="3"/>
      <c r="AB43" s="3"/>
      <c r="AC43" s="3">
        <v>883.77506974598202</v>
      </c>
      <c r="AD43" s="3"/>
      <c r="AE43" s="3">
        <v>101.779204542502</v>
      </c>
      <c r="AH43" s="3">
        <v>1245.9745362348547</v>
      </c>
    </row>
    <row r="44" spans="1:34" x14ac:dyDescent="0.25">
      <c r="A44" t="s">
        <v>100</v>
      </c>
      <c r="B44" s="3">
        <f t="shared" si="0"/>
        <v>3427.5097289261603</v>
      </c>
      <c r="C44" s="3">
        <f t="shared" si="1"/>
        <v>0</v>
      </c>
      <c r="D44" s="3">
        <f t="shared" si="2"/>
        <v>0</v>
      </c>
      <c r="E44" s="3">
        <f t="shared" si="3"/>
        <v>1.6008427873797506E-4</v>
      </c>
      <c r="F44" s="3">
        <f t="shared" si="4"/>
        <v>-2.6573913083999826E-2</v>
      </c>
      <c r="G44" s="3">
        <f t="shared" si="5"/>
        <v>0</v>
      </c>
      <c r="I44" s="3">
        <v>39.603726847490535</v>
      </c>
      <c r="J44" s="3">
        <v>54.072056229080161</v>
      </c>
      <c r="K44" s="3">
        <v>52.771797926500057</v>
      </c>
      <c r="L44" s="3">
        <v>58.234999908908712</v>
      </c>
      <c r="M44" s="3">
        <v>60.844308433788974</v>
      </c>
      <c r="N44" s="3">
        <v>20.915784954011304</v>
      </c>
      <c r="O44" s="3">
        <v>32.702752026818146</v>
      </c>
      <c r="P44" s="3">
        <v>40.237415279470916</v>
      </c>
      <c r="Q44" s="3">
        <v>59.610862564651491</v>
      </c>
      <c r="R44" s="3">
        <v>115.01446026065469</v>
      </c>
      <c r="S44" s="3">
        <v>130.64441257866736</v>
      </c>
      <c r="T44" s="3">
        <v>194.2761260152817</v>
      </c>
      <c r="U44" s="3">
        <v>403.17052813933901</v>
      </c>
      <c r="V44" s="3">
        <v>697.90410499172935</v>
      </c>
      <c r="W44" s="3">
        <v>1467.5063927697681</v>
      </c>
      <c r="X44" s="3"/>
      <c r="Y44" s="3"/>
      <c r="Z44" s="3"/>
      <c r="AA44" s="3"/>
      <c r="AB44" s="3"/>
      <c r="AC44" s="3"/>
      <c r="AD44" s="3"/>
      <c r="AE44" s="3">
        <v>1.6008427873797506E-4</v>
      </c>
      <c r="AH44" s="3">
        <v>2.6573913083999826E-2</v>
      </c>
    </row>
    <row r="45" spans="1:34" x14ac:dyDescent="0.25">
      <c r="A45" t="s">
        <v>101</v>
      </c>
      <c r="B45" s="3">
        <f t="shared" si="0"/>
        <v>3379.7134939156763</v>
      </c>
      <c r="C45" s="3">
        <f t="shared" si="1"/>
        <v>0</v>
      </c>
      <c r="D45" s="3">
        <f t="shared" si="2"/>
        <v>0</v>
      </c>
      <c r="E45" s="3">
        <f t="shared" si="3"/>
        <v>0</v>
      </c>
      <c r="F45" s="3">
        <f t="shared" si="4"/>
        <v>0</v>
      </c>
      <c r="G45" s="3">
        <f t="shared" si="5"/>
        <v>0</v>
      </c>
      <c r="I45" s="3">
        <v>26.955314793340559</v>
      </c>
      <c r="J45" s="3">
        <v>88.019948804195579</v>
      </c>
      <c r="K45" s="3">
        <v>54.398706433177779</v>
      </c>
      <c r="L45" s="3">
        <v>46.581191324818917</v>
      </c>
      <c r="M45" s="3">
        <v>43.383466874306073</v>
      </c>
      <c r="N45" s="3">
        <v>14.076400754498609</v>
      </c>
      <c r="O45" s="3">
        <v>60.288462176920589</v>
      </c>
      <c r="P45" s="3">
        <v>25.704852797006982</v>
      </c>
      <c r="Q45" s="3">
        <v>35.17614613580028</v>
      </c>
      <c r="R45" s="3">
        <v>86.1880983384507</v>
      </c>
      <c r="S45" s="3">
        <v>89.102182908734321</v>
      </c>
      <c r="T45" s="3">
        <v>159.31400668841755</v>
      </c>
      <c r="U45" s="3">
        <v>450.85315916949446</v>
      </c>
      <c r="V45" s="3">
        <v>686.33537965626886</v>
      </c>
      <c r="W45" s="3">
        <v>1513.3361770602451</v>
      </c>
      <c r="X45" s="3"/>
      <c r="Y45" s="3"/>
      <c r="Z45" s="3"/>
      <c r="AA45" s="3"/>
      <c r="AB45" s="3"/>
      <c r="AC45" s="3"/>
      <c r="AD45" s="3"/>
      <c r="AE45" s="3"/>
      <c r="AH45" s="3"/>
    </row>
    <row r="46" spans="1:34" x14ac:dyDescent="0.25">
      <c r="A46" t="s">
        <v>102</v>
      </c>
      <c r="B46" s="3">
        <f t="shared" si="0"/>
        <v>366.71958767579974</v>
      </c>
      <c r="C46" s="3">
        <f t="shared" si="1"/>
        <v>0</v>
      </c>
      <c r="D46" s="3">
        <f t="shared" si="2"/>
        <v>26393.76737671754</v>
      </c>
      <c r="E46" s="3">
        <f t="shared" si="3"/>
        <v>0</v>
      </c>
      <c r="F46" s="3">
        <f t="shared" si="4"/>
        <v>0</v>
      </c>
      <c r="G46" s="3">
        <f t="shared" si="5"/>
        <v>0</v>
      </c>
      <c r="I46" s="3">
        <v>4.3502552850948897</v>
      </c>
      <c r="J46" s="3">
        <v>6.9969858947965147</v>
      </c>
      <c r="K46" s="3">
        <v>11.72232994697073</v>
      </c>
      <c r="L46" s="3">
        <v>16.409842066387437</v>
      </c>
      <c r="M46" s="3">
        <v>37.67268921196829</v>
      </c>
      <c r="N46" s="3">
        <v>1.0873647157633557</v>
      </c>
      <c r="O46" s="3">
        <v>1.3332919554539107</v>
      </c>
      <c r="P46" s="3">
        <v>2.1520730788066404</v>
      </c>
      <c r="Q46" s="3">
        <v>5.9039650769870136</v>
      </c>
      <c r="R46" s="3">
        <v>17.923094970221385</v>
      </c>
      <c r="S46" s="3">
        <v>0.79237287472975138</v>
      </c>
      <c r="T46" s="3">
        <v>4.2225542921508072</v>
      </c>
      <c r="U46" s="3">
        <v>12.077617892071329</v>
      </c>
      <c r="V46" s="3">
        <v>29.976354906230654</v>
      </c>
      <c r="W46" s="3">
        <v>214.09879550816703</v>
      </c>
      <c r="X46" s="3"/>
      <c r="Y46" s="3"/>
      <c r="Z46" s="3"/>
      <c r="AA46" s="3"/>
      <c r="AB46" s="3"/>
      <c r="AC46" s="3">
        <v>26393.76737671754</v>
      </c>
      <c r="AD46" s="3"/>
      <c r="AE46" s="3"/>
      <c r="AH46" s="3"/>
    </row>
    <row r="47" spans="1:34" x14ac:dyDescent="0.25">
      <c r="A47" t="s">
        <v>103</v>
      </c>
      <c r="B47" s="3">
        <f t="shared" si="0"/>
        <v>9.0354894598832285</v>
      </c>
      <c r="C47" s="3">
        <f t="shared" si="1"/>
        <v>0</v>
      </c>
      <c r="D47" s="3">
        <f t="shared" si="2"/>
        <v>0</v>
      </c>
      <c r="E47" s="3">
        <f t="shared" si="3"/>
        <v>0</v>
      </c>
      <c r="F47" s="3">
        <f t="shared" si="4"/>
        <v>0</v>
      </c>
      <c r="G47" s="3">
        <f t="shared" si="5"/>
        <v>0</v>
      </c>
      <c r="I47" s="3">
        <v>0.41075260817405113</v>
      </c>
      <c r="J47" s="3">
        <v>0.41728371869084252</v>
      </c>
      <c r="K47" s="3">
        <v>0.35947107076475798</v>
      </c>
      <c r="L47" s="3">
        <v>0.23936640740240761</v>
      </c>
      <c r="M47" s="3">
        <v>2.6917739478234455</v>
      </c>
      <c r="N47" s="3">
        <v>1.038429970704516E-2</v>
      </c>
      <c r="O47" s="3">
        <v>1.7007529903376957E-2</v>
      </c>
      <c r="P47" s="3">
        <v>1.7370664011923245E-2</v>
      </c>
      <c r="Q47" s="3">
        <v>3.9884559578747515E-2</v>
      </c>
      <c r="R47" s="3">
        <v>0.38519424449334283</v>
      </c>
      <c r="S47" s="3">
        <v>4.3101065753643246E-2</v>
      </c>
      <c r="T47" s="3">
        <v>3.5914715724199145E-2</v>
      </c>
      <c r="U47" s="3">
        <v>0.48817388717425042</v>
      </c>
      <c r="V47" s="3">
        <v>0.48797214211670498</v>
      </c>
      <c r="W47" s="3">
        <v>3.3918385985644903</v>
      </c>
      <c r="X47" s="3"/>
      <c r="Y47" s="3"/>
      <c r="Z47" s="3"/>
      <c r="AA47" s="3"/>
      <c r="AB47" s="3"/>
      <c r="AC47" s="3"/>
      <c r="AD47" s="3"/>
      <c r="AE47" s="3"/>
      <c r="AH47" s="3"/>
    </row>
    <row r="48" spans="1:34" x14ac:dyDescent="0.25">
      <c r="A48" t="s">
        <v>104</v>
      </c>
      <c r="B48" s="3">
        <f t="shared" si="0"/>
        <v>3731.7645235734853</v>
      </c>
      <c r="C48" s="3">
        <f t="shared" si="1"/>
        <v>0</v>
      </c>
      <c r="D48" s="3">
        <f t="shared" si="2"/>
        <v>0</v>
      </c>
      <c r="E48" s="3">
        <f t="shared" si="3"/>
        <v>1810.4365566563017</v>
      </c>
      <c r="F48" s="3">
        <f t="shared" si="4"/>
        <v>-3723.8822535224294</v>
      </c>
      <c r="G48" s="3">
        <f t="shared" si="5"/>
        <v>0</v>
      </c>
      <c r="I48" s="3">
        <v>64.017320500950447</v>
      </c>
      <c r="J48" s="3">
        <v>110.76066893279491</v>
      </c>
      <c r="K48" s="3">
        <v>130.72481061474238</v>
      </c>
      <c r="L48" s="3">
        <v>126.87733562687565</v>
      </c>
      <c r="M48" s="3">
        <v>146.33286490904328</v>
      </c>
      <c r="N48" s="3">
        <v>20.06839202945541</v>
      </c>
      <c r="O48" s="3">
        <v>39.765292831669527</v>
      </c>
      <c r="P48" s="3">
        <v>49.276676430614174</v>
      </c>
      <c r="Q48" s="3">
        <v>72.54845137110722</v>
      </c>
      <c r="R48" s="3">
        <v>135.64440269904011</v>
      </c>
      <c r="S48" s="3">
        <v>50.028977115355964</v>
      </c>
      <c r="T48" s="3">
        <v>131.43536790479004</v>
      </c>
      <c r="U48" s="3">
        <v>323.59781440616359</v>
      </c>
      <c r="V48" s="3">
        <v>631.87494924582563</v>
      </c>
      <c r="W48" s="3">
        <v>1698.8111989550569</v>
      </c>
      <c r="X48" s="3"/>
      <c r="Y48" s="3"/>
      <c r="Z48" s="3"/>
      <c r="AA48" s="3"/>
      <c r="AB48" s="3"/>
      <c r="AC48" s="3"/>
      <c r="AD48" s="3"/>
      <c r="AE48" s="3">
        <v>1810.4365566563017</v>
      </c>
      <c r="AH48" s="3">
        <v>3723.8822535224294</v>
      </c>
    </row>
    <row r="49" spans="1:34" x14ac:dyDescent="0.25">
      <c r="A49" t="s">
        <v>105</v>
      </c>
      <c r="B49" s="3">
        <f t="shared" si="0"/>
        <v>8866.8415612390563</v>
      </c>
      <c r="C49" s="3">
        <f t="shared" si="1"/>
        <v>0</v>
      </c>
      <c r="D49" s="3">
        <f t="shared" si="2"/>
        <v>0</v>
      </c>
      <c r="E49" s="3">
        <f t="shared" si="3"/>
        <v>3602.7085535359192</v>
      </c>
      <c r="F49" s="3">
        <f t="shared" si="4"/>
        <v>-2074.2283271792821</v>
      </c>
      <c r="G49" s="3">
        <f t="shared" si="5"/>
        <v>0</v>
      </c>
      <c r="I49" s="3">
        <v>175.65825791185225</v>
      </c>
      <c r="J49" s="3">
        <v>277.23481633510335</v>
      </c>
      <c r="K49" s="3">
        <v>284.207315009262</v>
      </c>
      <c r="L49" s="3">
        <v>259.06276260635525</v>
      </c>
      <c r="M49" s="3">
        <v>224.64541483910227</v>
      </c>
      <c r="N49" s="3">
        <v>58.41541177436244</v>
      </c>
      <c r="O49" s="3">
        <v>115.12373955352868</v>
      </c>
      <c r="P49" s="3">
        <v>111.71776302055503</v>
      </c>
      <c r="Q49" s="3">
        <v>139.93178564992508</v>
      </c>
      <c r="R49" s="3">
        <v>299.53802946871679</v>
      </c>
      <c r="S49" s="3">
        <v>228.99626518307537</v>
      </c>
      <c r="T49" s="3">
        <v>442.26401012696687</v>
      </c>
      <c r="U49" s="3">
        <v>957.917891941883</v>
      </c>
      <c r="V49" s="3">
        <v>1551.4726007640973</v>
      </c>
      <c r="W49" s="3">
        <v>3740.6554970542716</v>
      </c>
      <c r="X49" s="3"/>
      <c r="Y49" s="3"/>
      <c r="Z49" s="3"/>
      <c r="AA49" s="3"/>
      <c r="AB49" s="3"/>
      <c r="AC49" s="3"/>
      <c r="AD49" s="3"/>
      <c r="AE49" s="3">
        <v>3602.7085535359192</v>
      </c>
      <c r="AH49" s="3">
        <v>2074.2283271792821</v>
      </c>
    </row>
    <row r="50" spans="1:34" x14ac:dyDescent="0.25">
      <c r="A50" t="s">
        <v>106</v>
      </c>
      <c r="B50" s="3">
        <f t="shared" si="0"/>
        <v>4276.7341652522073</v>
      </c>
      <c r="C50" s="3">
        <f t="shared" si="1"/>
        <v>0</v>
      </c>
      <c r="D50" s="3">
        <f t="shared" si="2"/>
        <v>0</v>
      </c>
      <c r="E50" s="3">
        <f t="shared" si="3"/>
        <v>0</v>
      </c>
      <c r="F50" s="3">
        <f t="shared" si="4"/>
        <v>0</v>
      </c>
      <c r="G50" s="3">
        <f t="shared" si="5"/>
        <v>0</v>
      </c>
      <c r="I50" s="3">
        <v>86.589281457555998</v>
      </c>
      <c r="J50" s="3">
        <v>142.12550257380633</v>
      </c>
      <c r="K50" s="3">
        <v>160.69849617687981</v>
      </c>
      <c r="L50" s="3">
        <v>151.85434582195742</v>
      </c>
      <c r="M50" s="3">
        <v>162.93087577323467</v>
      </c>
      <c r="N50" s="3">
        <v>25.553349704796876</v>
      </c>
      <c r="O50" s="3">
        <v>48.945813826443988</v>
      </c>
      <c r="P50" s="3">
        <v>56.116280169091326</v>
      </c>
      <c r="Q50" s="3">
        <v>99.357633985384012</v>
      </c>
      <c r="R50" s="3">
        <v>182.8055692769976</v>
      </c>
      <c r="S50" s="3">
        <v>85.833812850627041</v>
      </c>
      <c r="T50" s="3">
        <v>186.92511753974367</v>
      </c>
      <c r="U50" s="3">
        <v>429.3686574325074</v>
      </c>
      <c r="V50" s="3">
        <v>681.17063006979913</v>
      </c>
      <c r="W50" s="3">
        <v>1776.458798593382</v>
      </c>
      <c r="X50" s="3"/>
      <c r="Y50" s="3"/>
      <c r="Z50" s="3"/>
      <c r="AA50" s="3"/>
      <c r="AB50" s="3"/>
      <c r="AC50" s="3"/>
      <c r="AD50" s="3"/>
      <c r="AE50" s="3"/>
      <c r="AH50" s="3"/>
    </row>
    <row r="51" spans="1:34" x14ac:dyDescent="0.25">
      <c r="A51" t="s">
        <v>107</v>
      </c>
      <c r="B51" s="3">
        <f t="shared" si="0"/>
        <v>686.76093091594407</v>
      </c>
      <c r="C51" s="3">
        <f t="shared" si="1"/>
        <v>0</v>
      </c>
      <c r="D51" s="3">
        <f t="shared" si="2"/>
        <v>0</v>
      </c>
      <c r="E51" s="3">
        <f t="shared" si="3"/>
        <v>101.27362374826588</v>
      </c>
      <c r="F51" s="3">
        <f t="shared" si="4"/>
        <v>-387.6924894521843</v>
      </c>
      <c r="G51" s="3">
        <f t="shared" si="5"/>
        <v>0</v>
      </c>
      <c r="I51" s="3">
        <v>9.4916902129058336</v>
      </c>
      <c r="J51" s="3">
        <v>13.269645215023637</v>
      </c>
      <c r="K51" s="3">
        <v>15.841742565899956</v>
      </c>
      <c r="L51" s="3">
        <v>23.061929334617133</v>
      </c>
      <c r="M51" s="3">
        <v>37.998295916697771</v>
      </c>
      <c r="N51" s="3">
        <v>1.7869778995944126</v>
      </c>
      <c r="O51" s="3">
        <v>4.0285345378280679</v>
      </c>
      <c r="P51" s="3">
        <v>4.5640651648940338</v>
      </c>
      <c r="Q51" s="3">
        <v>7.3856699905565728</v>
      </c>
      <c r="R51" s="3">
        <v>43.356190791698296</v>
      </c>
      <c r="S51" s="3">
        <v>2.517092471661655</v>
      </c>
      <c r="T51" s="3">
        <v>7.4458985874555701</v>
      </c>
      <c r="U51" s="3">
        <v>27.373968451664798</v>
      </c>
      <c r="V51" s="3">
        <v>66.429583850397577</v>
      </c>
      <c r="W51" s="3">
        <v>422.20964592504873</v>
      </c>
      <c r="X51" s="3"/>
      <c r="Y51" s="3"/>
      <c r="Z51" s="3"/>
      <c r="AA51" s="3"/>
      <c r="AB51" s="3"/>
      <c r="AC51" s="3"/>
      <c r="AD51" s="3"/>
      <c r="AE51" s="3">
        <v>101.27362374826588</v>
      </c>
      <c r="AH51" s="3">
        <v>387.6924894521843</v>
      </c>
    </row>
    <row r="52" spans="1:34" x14ac:dyDescent="0.25">
      <c r="A52" t="s">
        <v>108</v>
      </c>
      <c r="B52" s="3">
        <f t="shared" si="0"/>
        <v>1668.8877173451015</v>
      </c>
      <c r="C52" s="3">
        <f t="shared" si="1"/>
        <v>0</v>
      </c>
      <c r="D52" s="3">
        <f t="shared" si="2"/>
        <v>0</v>
      </c>
      <c r="E52" s="3">
        <f t="shared" si="3"/>
        <v>0</v>
      </c>
      <c r="F52" s="3">
        <f t="shared" si="4"/>
        <v>0</v>
      </c>
      <c r="G52" s="3">
        <f t="shared" si="5"/>
        <v>0</v>
      </c>
      <c r="I52" s="3">
        <v>35.728343418808869</v>
      </c>
      <c r="J52" s="3">
        <v>39.790170535872491</v>
      </c>
      <c r="K52" s="3">
        <v>46.696623026655494</v>
      </c>
      <c r="L52" s="3">
        <v>39.538896097459222</v>
      </c>
      <c r="M52" s="3">
        <v>39.78401936190437</v>
      </c>
      <c r="N52" s="3">
        <v>7.9129169422811128</v>
      </c>
      <c r="O52" s="3">
        <v>15.296487058905941</v>
      </c>
      <c r="P52" s="3">
        <v>14.989965383153203</v>
      </c>
      <c r="Q52" s="3">
        <v>25.928993116273229</v>
      </c>
      <c r="R52" s="3">
        <v>57.628840553682068</v>
      </c>
      <c r="S52" s="3">
        <v>24.957310906460059</v>
      </c>
      <c r="T52" s="3">
        <v>61.938977070361098</v>
      </c>
      <c r="U52" s="3">
        <v>156.00524395532798</v>
      </c>
      <c r="V52" s="3">
        <v>244.06958683502725</v>
      </c>
      <c r="W52" s="3">
        <v>858.62134308292912</v>
      </c>
      <c r="X52" s="3"/>
      <c r="Y52" s="3"/>
      <c r="Z52" s="3"/>
      <c r="AA52" s="3"/>
      <c r="AB52" s="3"/>
      <c r="AC52" s="3"/>
      <c r="AD52" s="3"/>
      <c r="AE52" s="3"/>
      <c r="AH52" s="3"/>
    </row>
    <row r="53" spans="1:34" x14ac:dyDescent="0.25">
      <c r="A53" t="s">
        <v>109</v>
      </c>
      <c r="B53" s="3">
        <f t="shared" si="0"/>
        <v>1119.9184764180786</v>
      </c>
      <c r="C53" s="3">
        <f t="shared" si="1"/>
        <v>0</v>
      </c>
      <c r="D53" s="3">
        <f t="shared" si="2"/>
        <v>0</v>
      </c>
      <c r="E53" s="3">
        <f t="shared" si="3"/>
        <v>13255.192369884142</v>
      </c>
      <c r="F53" s="3">
        <f t="shared" si="4"/>
        <v>-13856.922883076133</v>
      </c>
      <c r="G53" s="3">
        <f t="shared" si="5"/>
        <v>0</v>
      </c>
      <c r="I53" s="3">
        <v>18.297663848662115</v>
      </c>
      <c r="J53" s="3">
        <v>25.776914329307143</v>
      </c>
      <c r="K53" s="3">
        <v>28.658533826135713</v>
      </c>
      <c r="L53" s="3">
        <v>32.31045831102027</v>
      </c>
      <c r="M53" s="3">
        <v>37.79356438334716</v>
      </c>
      <c r="N53" s="3">
        <v>6.9854091998775205</v>
      </c>
      <c r="O53" s="3">
        <v>13.040050020119825</v>
      </c>
      <c r="P53" s="3">
        <v>15.73649753036254</v>
      </c>
      <c r="Q53" s="3">
        <v>19.71731350648939</v>
      </c>
      <c r="R53" s="3">
        <v>48.716116572292499</v>
      </c>
      <c r="S53" s="3">
        <v>14.961599526095737</v>
      </c>
      <c r="T53" s="3">
        <v>45.044414983903238</v>
      </c>
      <c r="U53" s="3">
        <v>105.07720771792772</v>
      </c>
      <c r="V53" s="3">
        <v>170.75587483612608</v>
      </c>
      <c r="W53" s="3">
        <v>537.04685782641172</v>
      </c>
      <c r="X53" s="3"/>
      <c r="Y53" s="3"/>
      <c r="Z53" s="3"/>
      <c r="AA53" s="3"/>
      <c r="AB53" s="3"/>
      <c r="AC53" s="3"/>
      <c r="AD53" s="3"/>
      <c r="AE53" s="3">
        <v>13255.192369884142</v>
      </c>
      <c r="AH53" s="3">
        <v>13856.922883076133</v>
      </c>
    </row>
    <row r="54" spans="1:34" x14ac:dyDescent="0.25">
      <c r="A54" t="s">
        <v>110</v>
      </c>
      <c r="B54" s="3">
        <f t="shared" si="0"/>
        <v>351.16240027035735</v>
      </c>
      <c r="C54" s="3">
        <f t="shared" si="1"/>
        <v>16219.82500723162</v>
      </c>
      <c r="D54" s="3">
        <f t="shared" si="2"/>
        <v>0</v>
      </c>
      <c r="E54" s="3">
        <f t="shared" si="3"/>
        <v>479.90353264085019</v>
      </c>
      <c r="F54" s="3">
        <f t="shared" si="4"/>
        <v>-2624.0802659969318</v>
      </c>
      <c r="G54" s="3">
        <f t="shared" si="5"/>
        <v>0</v>
      </c>
      <c r="I54" s="3">
        <v>0.89396916296339979</v>
      </c>
      <c r="J54" s="3">
        <v>2.0996344206629844</v>
      </c>
      <c r="K54" s="3">
        <v>1.6552133133788345</v>
      </c>
      <c r="L54" s="3">
        <v>1.1920117149588385</v>
      </c>
      <c r="M54" s="3">
        <v>1.7818222742635139</v>
      </c>
      <c r="N54" s="3">
        <v>0.409970274070107</v>
      </c>
      <c r="O54" s="3">
        <v>2.7933757016690302</v>
      </c>
      <c r="P54" s="3">
        <v>2.1853352167723674</v>
      </c>
      <c r="Q54" s="3">
        <v>3.0020812243695092</v>
      </c>
      <c r="R54" s="3">
        <v>3.9813348709852461</v>
      </c>
      <c r="S54" s="3">
        <v>13.844790234535029</v>
      </c>
      <c r="T54" s="3">
        <v>24.623840869254394</v>
      </c>
      <c r="U54" s="3">
        <v>53.41049240088519</v>
      </c>
      <c r="V54" s="3">
        <v>88.532253761239318</v>
      </c>
      <c r="W54" s="3">
        <v>150.75627483034961</v>
      </c>
      <c r="X54" s="3">
        <v>16219.82500723162</v>
      </c>
      <c r="Y54" s="3"/>
      <c r="Z54" s="3"/>
      <c r="AA54" s="3"/>
      <c r="AB54" s="3"/>
      <c r="AC54" s="3"/>
      <c r="AD54" s="3"/>
      <c r="AE54" s="3">
        <v>479.90353264085019</v>
      </c>
      <c r="AH54" s="3">
        <v>2624.0802659969318</v>
      </c>
    </row>
    <row r="55" spans="1:34" x14ac:dyDescent="0.25">
      <c r="A55" t="s">
        <v>111</v>
      </c>
      <c r="B55" s="3">
        <f t="shared" si="0"/>
        <v>3913.1964660398053</v>
      </c>
      <c r="C55" s="3">
        <f t="shared" si="1"/>
        <v>3353.0930446633797</v>
      </c>
      <c r="D55" s="3">
        <f t="shared" si="2"/>
        <v>0</v>
      </c>
      <c r="E55" s="3">
        <f t="shared" si="3"/>
        <v>0</v>
      </c>
      <c r="F55" s="3">
        <f t="shared" si="4"/>
        <v>0</v>
      </c>
      <c r="G55" s="3">
        <f t="shared" si="5"/>
        <v>0</v>
      </c>
      <c r="I55" s="3">
        <v>86.225799116449352</v>
      </c>
      <c r="J55" s="3">
        <v>110.29762062154606</v>
      </c>
      <c r="K55" s="3">
        <v>123.25650462169912</v>
      </c>
      <c r="L55" s="3">
        <v>113.02944024961241</v>
      </c>
      <c r="M55" s="3">
        <v>91.160422302051359</v>
      </c>
      <c r="N55" s="3">
        <v>20.881709810585228</v>
      </c>
      <c r="O55" s="3">
        <v>34.115036695679677</v>
      </c>
      <c r="P55" s="3">
        <v>33.674070998326208</v>
      </c>
      <c r="Q55" s="3">
        <v>56.219915884219908</v>
      </c>
      <c r="R55" s="3">
        <v>137.62058875275576</v>
      </c>
      <c r="S55" s="3">
        <v>119.31351176519149</v>
      </c>
      <c r="T55" s="3">
        <v>244.16940915379391</v>
      </c>
      <c r="U55" s="3">
        <v>454.12026457851022</v>
      </c>
      <c r="V55" s="3">
        <v>796.40017999150791</v>
      </c>
      <c r="W55" s="3">
        <v>1492.7119914978769</v>
      </c>
      <c r="X55" s="3">
        <v>3353.0930446633797</v>
      </c>
      <c r="Y55" s="3"/>
      <c r="Z55" s="3"/>
      <c r="AA55" s="3"/>
      <c r="AB55" s="3"/>
      <c r="AC55" s="3"/>
      <c r="AD55" s="3"/>
      <c r="AE55" s="3"/>
      <c r="AH55" s="3"/>
    </row>
    <row r="56" spans="1:34" x14ac:dyDescent="0.25">
      <c r="A56" t="s">
        <v>112</v>
      </c>
      <c r="B56" s="3">
        <f t="shared" si="0"/>
        <v>217.12770528273515</v>
      </c>
      <c r="C56" s="3">
        <f t="shared" si="1"/>
        <v>2767.6205493738903</v>
      </c>
      <c r="D56" s="3">
        <f t="shared" si="2"/>
        <v>0</v>
      </c>
      <c r="E56" s="3">
        <f t="shared" si="3"/>
        <v>0</v>
      </c>
      <c r="F56" s="3">
        <f t="shared" si="4"/>
        <v>0</v>
      </c>
      <c r="G56" s="3">
        <f t="shared" si="5"/>
        <v>0</v>
      </c>
      <c r="I56" s="3">
        <v>3.4894448647364475</v>
      </c>
      <c r="J56" s="3">
        <v>7.2784302602243685</v>
      </c>
      <c r="K56" s="3">
        <v>9.7936775996273582</v>
      </c>
      <c r="L56" s="3">
        <v>12.165915090111664</v>
      </c>
      <c r="M56" s="3">
        <v>16.534617923268115</v>
      </c>
      <c r="N56" s="3">
        <v>1.6154078374802106</v>
      </c>
      <c r="O56" s="3">
        <v>2.2953858118913337</v>
      </c>
      <c r="P56" s="3">
        <v>2.7549211400111586</v>
      </c>
      <c r="Q56" s="3">
        <v>3.1975356066328309</v>
      </c>
      <c r="R56" s="3">
        <v>10.716455818784622</v>
      </c>
      <c r="S56" s="3">
        <v>1.3645883015090505</v>
      </c>
      <c r="T56" s="3">
        <v>8.2463781317782257</v>
      </c>
      <c r="U56" s="3">
        <v>18.71387274370263</v>
      </c>
      <c r="V56" s="3">
        <v>27.834153340823143</v>
      </c>
      <c r="W56" s="3">
        <v>91.126920812153998</v>
      </c>
      <c r="X56" s="3">
        <v>2767.6205493738903</v>
      </c>
      <c r="Y56" s="3"/>
      <c r="Z56" s="3"/>
      <c r="AA56" s="3"/>
      <c r="AB56" s="3"/>
      <c r="AC56" s="3"/>
      <c r="AD56" s="3"/>
      <c r="AE56" s="3"/>
      <c r="AH56" s="3"/>
    </row>
    <row r="57" spans="1:34" x14ac:dyDescent="0.25">
      <c r="A57" t="s">
        <v>113</v>
      </c>
      <c r="B57" s="3">
        <f t="shared" si="0"/>
        <v>6529.1936869744804</v>
      </c>
      <c r="C57" s="3">
        <f t="shared" si="1"/>
        <v>0</v>
      </c>
      <c r="D57" s="3">
        <f t="shared" si="2"/>
        <v>0</v>
      </c>
      <c r="E57" s="3">
        <f t="shared" si="3"/>
        <v>0</v>
      </c>
      <c r="F57" s="3">
        <f t="shared" si="4"/>
        <v>0</v>
      </c>
      <c r="G57" s="3">
        <f t="shared" si="5"/>
        <v>0</v>
      </c>
      <c r="I57" s="3">
        <v>132.03850739319435</v>
      </c>
      <c r="J57" s="3">
        <v>280.04535298017151</v>
      </c>
      <c r="K57" s="3">
        <v>361.62361341852397</v>
      </c>
      <c r="L57" s="3">
        <v>342.52409640488651</v>
      </c>
      <c r="M57" s="3">
        <v>493.95891670745328</v>
      </c>
      <c r="N57" s="3">
        <v>35.120313196914594</v>
      </c>
      <c r="O57" s="3">
        <v>62.542180485709238</v>
      </c>
      <c r="P57" s="3">
        <v>85.918990343054574</v>
      </c>
      <c r="Q57" s="3">
        <v>126.44500826537029</v>
      </c>
      <c r="R57" s="3">
        <v>296.16016565799845</v>
      </c>
      <c r="S57" s="3">
        <v>75.155976428796365</v>
      </c>
      <c r="T57" s="3">
        <v>176.31684448235336</v>
      </c>
      <c r="U57" s="3">
        <v>419.44667929282588</v>
      </c>
      <c r="V57" s="3">
        <v>796.68777714402211</v>
      </c>
      <c r="W57" s="3">
        <v>2845.2092647732056</v>
      </c>
      <c r="X57" s="3"/>
      <c r="Y57" s="3"/>
      <c r="Z57" s="3"/>
      <c r="AA57" s="3"/>
      <c r="AB57" s="3"/>
      <c r="AC57" s="3"/>
      <c r="AD57" s="3"/>
      <c r="AE57" s="3"/>
      <c r="AH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 matrix (proc)</vt:lpstr>
      <vt:lpstr>Sheet1</vt:lpstr>
      <vt:lpstr>IO matrix</vt:lpstr>
      <vt:lpstr>intermediate</vt:lpstr>
      <vt:lpstr>gha_make_cxi_2015</vt:lpstr>
      <vt:lpstr>gha_use_cxi_2015</vt:lpstr>
      <vt:lpstr>gha_findem_imports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Kemp-Benedict</cp:lastModifiedBy>
  <dcterms:created xsi:type="dcterms:W3CDTF">2021-01-29T17:03:54Z</dcterms:created>
  <dcterms:modified xsi:type="dcterms:W3CDTF">2021-02-24T22:29:10Z</dcterms:modified>
</cp:coreProperties>
</file>