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6" i="1"/>
  <c r="B76"/>
</calcChain>
</file>

<file path=xl/sharedStrings.xml><?xml version="1.0" encoding="utf-8"?>
<sst xmlns="http://schemas.openxmlformats.org/spreadsheetml/2006/main" count="862" uniqueCount="502">
  <si>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</si>
  <si>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</si>
  <si>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</si>
  <si>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</si>
  <si>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</si>
  <si>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</si>
  <si>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</si>
  <si>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</si>
  <si>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</si>
  <si>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</si>
  <si>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</si>
  <si>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</si>
  <si>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</si>
  <si>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</si>
  <si>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</si>
  <si>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</si>
  <si>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</si>
  <si>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</si>
  <si>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</si>
  <si>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</si>
  <si>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</si>
  <si>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</si>
  <si>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</si>
  <si>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</si>
  <si>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</si>
  <si>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</si>
  <si>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</si>
  <si>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</si>
  <si>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</si>
  <si>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</si>
  <si>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</si>
  <si>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</si>
  <si>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</si>
  <si>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</si>
  <si>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</si>
  <si>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</si>
  <si>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</si>
  <si>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</si>
  <si>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</si>
  <si>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</si>
  <si>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</si>
  <si>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</si>
  <si>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</si>
  <si>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</si>
  <si>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</si>
  <si>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</si>
  <si>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</si>
  <si>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</si>
  <si>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</si>
  <si>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</si>
  <si>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</si>
  <si>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</si>
  <si>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</si>
  <si>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</si>
  <si>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</si>
  <si>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</si>
  <si>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</si>
  <si>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</si>
  <si>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</si>
  <si>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</si>
  <si>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</si>
  <si>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</si>
  <si>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</si>
  <si>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</si>
  <si>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</si>
  <si>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</si>
  <si>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</si>
  <si>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</si>
  <si>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</si>
  <si>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</si>
  <si>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</si>
  <si>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</si>
  <si>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</si>
  <si>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</si>
  <si>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</si>
  <si>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</si>
  <si>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</si>
  <si>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</si>
  <si>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</si>
  <si>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</si>
  <si>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</si>
  <si>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</si>
  <si>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</si>
  <si>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</si>
  <si>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</si>
  <si>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</si>
  <si>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</si>
  <si>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</si>
  <si>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</si>
  <si>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</si>
  <si>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</si>
  <si>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</si>
  <si>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</si>
  <si>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</si>
  <si>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</si>
  <si>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</si>
  <si>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</si>
  <si>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</si>
  <si>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</si>
  <si>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</si>
  <si>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</si>
  <si>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</si>
  <si>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</si>
  <si>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</si>
  <si>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</si>
  <si>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</si>
  <si>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</si>
  <si>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</si>
  <si>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</si>
  <si>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</si>
  <si>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</si>
  <si>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</si>
  <si>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</si>
  <si>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</si>
  <si>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</si>
  <si>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</si>
  <si>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</si>
  <si>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</si>
  <si>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</si>
  <si>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</si>
  <si>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</si>
  <si>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</si>
  <si>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</si>
  <si>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</si>
  <si>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</si>
  <si>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</si>
  <si>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</si>
  <si>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</si>
  <si>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</si>
  <si>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</si>
  <si>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</si>
  <si>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</si>
  <si>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</si>
  <si>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</si>
  <si>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</si>
  <si>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</si>
  <si>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</si>
  <si>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</si>
  <si>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</si>
  <si>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</si>
  <si>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</si>
  <si>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</si>
  <si>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</si>
  <si>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</si>
  <si>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</si>
  <si>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</si>
  <si>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</si>
  <si>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</si>
  <si>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</si>
  <si>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</si>
  <si>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</si>
  <si>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</si>
  <si>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</si>
  <si>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</si>
  <si>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</si>
  <si>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</si>
  <si>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</si>
  <si>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</si>
  <si>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</si>
  <si>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</si>
  <si>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</si>
  <si>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</si>
  <si>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</si>
  <si>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</si>
  <si>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</si>
  <si>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</si>
  <si>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</si>
  <si>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</si>
  <si>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</si>
  <si>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</si>
  <si>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</si>
  <si>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</si>
  <si>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</si>
  <si>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</si>
  <si>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</si>
  <si>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</si>
  <si>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</si>
  <si>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</si>
  <si>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</si>
  <si>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</si>
  <si>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</si>
  <si>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</si>
  <si>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</si>
  <si>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</si>
  <si>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</si>
  <si>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</si>
  <si>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</si>
  <si>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</si>
  <si>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</si>
  <si>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</si>
  <si>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</si>
  <si>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</si>
  <si>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</si>
  <si>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</si>
  <si>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</si>
  <si>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</si>
  <si>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</si>
  <si>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</si>
  <si>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</si>
  <si>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</si>
  <si>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</si>
  <si>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</si>
  <si>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</si>
  <si>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</si>
  <si>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</si>
  <si>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</si>
  <si>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</si>
  <si>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</si>
  <si>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</si>
  <si>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</si>
  <si>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</si>
  <si>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</si>
  <si>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</si>
  <si>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</si>
  <si>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</si>
  <si>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</si>
  <si>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</si>
  <si>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</si>
  <si>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</si>
  <si>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</si>
  <si>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</si>
  <si>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</si>
  <si>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</si>
  <si>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</si>
  <si>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</si>
  <si>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</si>
  <si>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</si>
  <si>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</si>
  <si>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</si>
  <si>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</si>
  <si>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</si>
  <si>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</si>
  <si>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</si>
  <si>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</si>
  <si>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</si>
  <si>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https://shamela.ws/book/11430</t>
  </si>
  <si>
    <t>«الكتب المكونة للفكر الإسلامي (السني)»</t>
  </si>
  <si>
    <t>«الجداول الجامعة في العلوم النافعة»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</si>
  <si>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</si>
  <si>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</si>
  <si>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</si>
  <si>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</si>
  <si>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</si>
  <si>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</si>
  <si>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</si>
  <si>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</si>
  <si>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</si>
  <si>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</si>
  <si>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</si>
  <si>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</si>
  <si>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</si>
  <si>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</si>
  <si>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</si>
  <si>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</si>
  <si>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</si>
  <si>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</si>
  <si>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</si>
  <si>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</si>
  <si>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</si>
  <si>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</si>
  <si>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</si>
  <si>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</si>
  <si>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</si>
  <si>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</si>
  <si>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</si>
  <si>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</si>
  <si>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</si>
  <si>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</si>
  <si>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</si>
  <si>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</si>
  <si>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</si>
  <si>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</si>
  <si>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</si>
  <si>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</si>
  <si>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</si>
  <si>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</si>
  <si>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</si>
  <si>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</si>
  <si>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</si>
  <si>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</si>
  <si>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</si>
  <si>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</si>
  <si>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</si>
  <si>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</si>
  <si>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</si>
  <si>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</si>
  <si>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</si>
  <si>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</si>
  <si>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</si>
  <si>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</si>
  <si>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</si>
  <si>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</si>
  <si>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</si>
  <si>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</si>
  <si>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</si>
  <si>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</si>
  <si>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</si>
  <si>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</si>
  <si>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</si>
  <si>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</si>
  <si>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</si>
  <si>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</si>
  <si>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</si>
  <si>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</si>
  <si>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</si>
  <si>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</si>
  <si>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</si>
  <si>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</si>
  <si>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</si>
  <si>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</si>
  <si>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</si>
  <si>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</si>
  <si>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</si>
  <si>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</si>
  <si>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</si>
  <si>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</si>
  <si>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</si>
  <si>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</si>
  <si>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</si>
  <si>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</si>
  <si>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</si>
  <si>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</si>
  <si>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</si>
  <si>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</si>
  <si>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</si>
  <si>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</si>
  <si>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</si>
  <si>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</si>
  <si>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</si>
  <si>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</si>
  <si>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</si>
  <si>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</si>
  <si>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</si>
  <si>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</si>
  <si>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</si>
  <si>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</si>
  <si>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</si>
  <si>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</si>
  <si>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</si>
  <si>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</si>
  <si>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</si>
  <si>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</si>
  <si>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</si>
  <si>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</si>
  <si>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</si>
  <si>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</si>
  <si>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</si>
  <si>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</si>
  <si>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</si>
  <si>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</si>
  <si>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</si>
  <si>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</si>
  <si>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</si>
  <si>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</si>
  <si>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</si>
  <si>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</si>
  <si>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</si>
  <si>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</si>
  <si>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</si>
  <si>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</si>
  <si>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</si>
  <si>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</si>
  <si>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</si>
  <si>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</si>
  <si>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</si>
  <si>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</si>
  <si>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</si>
  <si>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</si>
  <si>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</si>
  <si>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</si>
  <si>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</si>
  <si>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</si>
  <si>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</si>
  <si>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</si>
  <si>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</si>
  <si>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</si>
  <si>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</si>
  <si>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</si>
  <si>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</si>
  <si>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</si>
  <si>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</si>
  <si>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</si>
  <si>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</si>
  <si>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</si>
  <si>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</si>
  <si>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</si>
  <si>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</si>
  <si>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</si>
  <si>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</si>
  <si>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</si>
  <si>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</si>
  <si>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</si>
  <si>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</si>
  <si>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</si>
  <si>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</si>
  <si>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</si>
  <si>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</si>
  <si>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</si>
  <si>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</si>
  <si>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</si>
  <si>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</si>
  <si>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</si>
  <si>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</si>
  <si>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</si>
  <si>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</si>
  <si>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</si>
  <si>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</si>
  <si>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</si>
  <si>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</si>
  <si>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</si>
  <si>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</si>
  <si>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</si>
  <si>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</si>
  <si>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</si>
  <si>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</si>
  <si>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</si>
  <si>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</si>
  <si>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</si>
  <si>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</si>
  <si>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</si>
  <si>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</si>
  <si>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</si>
  <si>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</si>
  <si>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</si>
  <si>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</si>
  <si>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</si>
  <si>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</si>
  <si>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</si>
  <si>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</si>
  <si>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</si>
  <si>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</si>
  <si>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</si>
  <si>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</si>
  <si>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</si>
  <si>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</si>
  <si>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</si>
  <si>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</si>
  <si>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</si>
  <si>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</si>
  <si>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</si>
  <si>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</si>
  <si>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</si>
  <si>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</si>
  <si>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</si>
  <si>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</si>
  <si>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</si>
  <si>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</si>
  <si>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</si>
  <si>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</si>
  <si>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</si>
  <si>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</si>
  <si>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</si>
  <si>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</si>
  <si>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</si>
  <si>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</si>
  <si>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</si>
  <si>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</si>
  <si>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</si>
  <si>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</si>
  <si>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</si>
  <si>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</si>
  <si>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</si>
  <si>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</si>
  <si>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</si>
  <si>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</si>
  <si>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</si>
  <si>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</si>
  <si>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</si>
  <si>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</si>
  <si>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</si>
  <si>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</si>
  <si>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</si>
  <si>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</si>
  <si>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</si>
  <si>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</si>
  <si>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</si>
  <si>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</si>
  <si>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</si>
  <si>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</si>
  <si>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</si>
  <si>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</si>
  <si>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</si>
  <si>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</si>
  <si>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</si>
  <si>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</si>
  <si>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</si>
  <si>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</si>
  <si>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</si>
  <si>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https://play.google.com/store/apps/details?id=com.itgsolutions.sera</t>
  </si>
  <si>
    <t>https://alsirah.com/</t>
  </si>
  <si>
    <t>https://apps.apple.com/app/al-sirah-al-nabaweyya-bwabt/id1164145998</t>
  </si>
  <si>
    <t>https://ar.wikisource.org/wiki/مصنف_الصنعاني</t>
  </si>
  <si>
    <t>https://ketabonline.com/books/6996</t>
  </si>
  <si>
    <t>https://ketabonline.com/books/1686</t>
  </si>
  <si>
    <t>https://ketabonline.com/books/228</t>
  </si>
  <si>
    <t>https://ketabonline.com/books/96933</t>
  </si>
  <si>
    <t>https://ketabonline.com/books/7023</t>
  </si>
  <si>
    <t>https://ketabonline.com/books/3468</t>
  </si>
  <si>
    <t>https://ketabonline.com/books/5769</t>
  </si>
  <si>
    <t>https://ketabonline.com/books/1317</t>
  </si>
  <si>
    <t>https://ar.wikipedia.org/wiki/أذكار_الصباح_والمساء</t>
  </si>
  <si>
    <t>طبعة @ 2023/07/05 م - 1444/12/17 هـ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</si>
</sst>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ketabonline.com/books/102541" TargetMode="External"/><Relationship Id="rId39" Type="http://schemas.openxmlformats.org/officeDocument/2006/relationships/hyperlink" Target="https://apps.apple.com/app/al-sirah-al-nabaweyya-bwabt/id1164145998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ketabonline.com/books/5780" TargetMode="External"/><Relationship Id="rId42" Type="http://schemas.openxmlformats.org/officeDocument/2006/relationships/hyperlink" Target="https://ketabonline.com/books/6996" TargetMode="External"/><Relationship Id="rId47" Type="http://schemas.openxmlformats.org/officeDocument/2006/relationships/hyperlink" Target="https://ketabonline.com/books/1686" TargetMode="External"/><Relationship Id="rId5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55" Type="http://schemas.openxmlformats.org/officeDocument/2006/relationships/hyperlink" Target="https://ketabonline.com/books/96933" TargetMode="External"/><Relationship Id="rId63" Type="http://schemas.openxmlformats.org/officeDocument/2006/relationships/hyperlink" Target="https://ketabonline.com/books/3468" TargetMode="External"/><Relationship Id="rId68" Type="http://schemas.openxmlformats.org/officeDocument/2006/relationships/hyperlink" Target="https://ketabonline.com/books/5769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71" Type="http://schemas.openxmlformats.org/officeDocument/2006/relationships/hyperlink" Target="https://ketabonline.com/books/1317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11" Type="http://schemas.openxmlformats.org/officeDocument/2006/relationships/hyperlink" Target="https://fm6oa.org/coran/" TargetMode="External"/><Relationship Id="rId24" Type="http://schemas.openxmlformats.org/officeDocument/2006/relationships/hyperlink" Target="https://app.box.com/s/u6iirgd1dfa7rb2h7ev2ueg71lt5vo9v" TargetMode="External"/><Relationship Id="rId32" Type="http://schemas.openxmlformats.org/officeDocument/2006/relationships/hyperlink" Target="https://ketabonline.com/books/5780" TargetMode="External"/><Relationship Id="rId37" Type="http://schemas.openxmlformats.org/officeDocument/2006/relationships/hyperlink" Target="https://ar.wikipedia.org/wiki/&#1601;&#1606;_&#1573;&#1587;&#1604;&#1575;&#1605;&#1610;" TargetMode="External"/><Relationship Id="rId40" Type="http://schemas.openxmlformats.org/officeDocument/2006/relationships/hyperlink" Target="https://alsirah.com/" TargetMode="External"/><Relationship Id="rId45" Type="http://schemas.openxmlformats.org/officeDocument/2006/relationships/hyperlink" Target="https://ketabonline.com/books/6996" TargetMode="External"/><Relationship Id="rId53" Type="http://schemas.openxmlformats.org/officeDocument/2006/relationships/hyperlink" Target="https://ketabonline.com/books/228" TargetMode="External"/><Relationship Id="rId58" Type="http://schemas.openxmlformats.org/officeDocument/2006/relationships/hyperlink" Target="https://ketabonline.com/books/7023" TargetMode="External"/><Relationship Id="rId66" Type="http://schemas.openxmlformats.org/officeDocument/2006/relationships/hyperlink" Target="https://ketabonline.com/books/5769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dorar.net/arabia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228" TargetMode="External"/><Relationship Id="rId49" Type="http://schemas.openxmlformats.org/officeDocument/2006/relationships/hyperlink" Target="https://ketabonline.com/books/1686" TargetMode="External"/><Relationship Id="rId57" Type="http://schemas.openxmlformats.org/officeDocument/2006/relationships/hyperlink" Target="https://ketabonline.com/books/96933" TargetMode="External"/><Relationship Id="rId61" Type="http://schemas.openxmlformats.org/officeDocument/2006/relationships/hyperlink" Target="https://ketabonline.com/books/3468" TargetMode="External"/><Relationship Id="rId10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ketabonline.com/books/5780" TargetMode="External"/><Relationship Id="rId44" Type="http://schemas.openxmlformats.org/officeDocument/2006/relationships/hyperlink" Target="https://ketabonline.com/books/6996" TargetMode="External"/><Relationship Id="rId52" Type="http://schemas.openxmlformats.org/officeDocument/2006/relationships/hyperlink" Target="https://ketabonline.com/books/228" TargetMode="External"/><Relationship Id="rId60" Type="http://schemas.openxmlformats.org/officeDocument/2006/relationships/hyperlink" Target="https://ketabonline.com/books/7023" TargetMode="External"/><Relationship Id="rId65" Type="http://schemas.openxmlformats.org/officeDocument/2006/relationships/hyperlink" Target="https://ketabonline.com/books/5769" TargetMode="External"/><Relationship Id="rId73" Type="http://schemas.openxmlformats.org/officeDocument/2006/relationships/hyperlink" Target="https://ar.wikipedia.org/wiki/&#1571;&#1584;&#1603;&#1575;&#1585;_&#1575;&#1604;&#1589;&#1576;&#1575;&#1581;_&#1608;&#1575;&#1604;&#1605;&#1587;&#1575;&#1569;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7023" TargetMode="External"/><Relationship Id="rId35" Type="http://schemas.openxmlformats.org/officeDocument/2006/relationships/hyperlink" Target="https://ketabonline.com/books/6976" TargetMode="External"/><Relationship Id="rId43" Type="http://schemas.openxmlformats.org/officeDocument/2006/relationships/hyperlink" Target="https://ketabonline.com/books/6996" TargetMode="External"/><Relationship Id="rId48" Type="http://schemas.openxmlformats.org/officeDocument/2006/relationships/hyperlink" Target="https://ketabonline.com/books/1686" TargetMode="External"/><Relationship Id="rId56" Type="http://schemas.openxmlformats.org/officeDocument/2006/relationships/hyperlink" Target="https://ketabonline.com/books/96933" TargetMode="External"/><Relationship Id="rId64" Type="http://schemas.openxmlformats.org/officeDocument/2006/relationships/hyperlink" Target="https://ketabonline.com/books/3468" TargetMode="External"/><Relationship Id="rId69" Type="http://schemas.openxmlformats.org/officeDocument/2006/relationships/hyperlink" Target="https://ketabonline.com/books/1317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51" Type="http://schemas.openxmlformats.org/officeDocument/2006/relationships/hyperlink" Target="https://ketabonline.com/books/228" TargetMode="External"/><Relationship Id="rId72" Type="http://schemas.openxmlformats.org/officeDocument/2006/relationships/hyperlink" Target="https://ketabonline.com/books/1317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www.islamic-heritage.com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tafsir.app/" TargetMode="External"/><Relationship Id="rId33" Type="http://schemas.openxmlformats.org/officeDocument/2006/relationships/hyperlink" Target="https://ketabonline.com/books/5780" TargetMode="External"/><Relationship Id="rId38" Type="http://schemas.openxmlformats.org/officeDocument/2006/relationships/hyperlink" Target="https://play.google.com/store/apps/details?id=com.itgsolutions.sera" TargetMode="External"/><Relationship Id="rId46" Type="http://schemas.openxmlformats.org/officeDocument/2006/relationships/hyperlink" Target="https://ketabonline.com/books/1686" TargetMode="External"/><Relationship Id="rId59" Type="http://schemas.openxmlformats.org/officeDocument/2006/relationships/hyperlink" Target="https://ketabonline.com/books/7023" TargetMode="External"/><Relationship Id="rId67" Type="http://schemas.openxmlformats.org/officeDocument/2006/relationships/hyperlink" Target="https://ketabonline.com/books/5769" TargetMode="External"/><Relationship Id="rId20" Type="http://schemas.openxmlformats.org/officeDocument/2006/relationships/hyperlink" Target="https://ketabonline.com/books/941" TargetMode="External"/><Relationship Id="rId41" Type="http://schemas.openxmlformats.org/officeDocument/2006/relationships/hyperlink" Target="https://alsirah.com/" TargetMode="External"/><Relationship Id="rId54" Type="http://schemas.openxmlformats.org/officeDocument/2006/relationships/hyperlink" Target="https://ketabonline.com/books/96933" TargetMode="External"/><Relationship Id="rId62" Type="http://schemas.openxmlformats.org/officeDocument/2006/relationships/hyperlink" Target="https://ketabonline.com/books/3468" TargetMode="External"/><Relationship Id="rId70" Type="http://schemas.openxmlformats.org/officeDocument/2006/relationships/hyperlink" Target="https://ketabonline.com/books/1317" TargetMode="External"/><Relationship Id="rId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6" Type="http://schemas.openxmlformats.org/officeDocument/2006/relationships/hyperlink" Target="https://ar.wikipedia.org/wiki/&#1576;&#1608;&#1575;&#1576;&#1577;:&#1575;&#1604;&#1604;&#1594;&#1577;_&#1575;&#1604;&#1593;&#1585;&#1576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250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308</v>
      </c>
    </row>
    <row r="2" spans="1:14">
      <c r="A2" s="11">
        <v>1</v>
      </c>
      <c r="B2" s="12">
        <f>IF(OR(NOT(ISERROR(SEARCH("i36",M2))),NOT(ISERROR(SEARCH("alsirah.com",M2))),NOT(ISERROR(SEARCH("altafsir.com",M2))),NOT(ISERROR(SEARCH("app.box.com",M2))),NOT(ISERROR(SEARCH("archive.org",M2))),NOT(ISERROR(SEARCH("dorar.net",M2))),NOT(ISERROR(SEARCH("fm6oa.org",M2))),NOT(ISERROR(SEARCH("ihsanetwork.org",M2))),NOT(ISERROR(SEARCH("islamway.net",M2))),NOT(ISERROR(SEARCH("privacypolicies.com",M2))),NOT(ISERROR(SEARCH("qurancomplex.gov.sa",M2))),NOT(ISERROR(SEARCH("tafsir.app",M2))),NOT(ISERROR(SEARCH("tanzil.net",M2))),(RIGHT(M2,4)=".pdf"),C2=6,C2=8,C2=9),0,1)</f>
        <v>0</v>
      </c>
      <c r="C2" s="7">
        <v>1</v>
      </c>
      <c r="D2" s="2" t="s">
        <v>230</v>
      </c>
      <c r="E2" s="6" t="s">
        <v>229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ref="B3:B66" si="0">IF(OR(NOT(ISERROR(SEARCH("i36",M3))),NOT(ISERROR(SEARCH("alsirah.com",M3))),NOT(ISERROR(SEARCH("altafsir.com",M3))),NOT(ISERROR(SEARCH("app.box.com",M3))),NOT(ISERROR(SEARCH("archive.org",M3))),NOT(ISERROR(SEARCH("dorar.net",M3))),NOT(ISERROR(SEARCH("fm6oa.org",M3))),NOT(ISERROR(SEARCH("ihsanetwork.org",M3))),NOT(ISERROR(SEARCH("islamway.net",M3))),NOT(ISERROR(SEARCH("privacypolicies.com",M3))),NOT(ISERROR(SEARCH("qurancomplex.gov.sa",M3))),NOT(ISERROR(SEARCH("tafsir.app",M3))),NOT(ISERROR(SEARCH("tanzil.net",M3))),(RIGHT(M3,4)=".pdf"),C3=6,C3=8,C3=9),0,1)</f>
        <v>0</v>
      </c>
      <c r="C3" s="7">
        <v>1</v>
      </c>
      <c r="D3" s="2" t="s">
        <v>230</v>
      </c>
      <c r="E3" s="6" t="s">
        <v>229</v>
      </c>
      <c r="F3" s="9">
        <v>1.01</v>
      </c>
      <c r="G3" s="2" t="s">
        <v>204</v>
      </c>
      <c r="H3" s="5" t="s">
        <v>198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/>
    </row>
    <row r="4" spans="1:14">
      <c r="A4" s="11">
        <v>3</v>
      </c>
      <c r="B4" s="12">
        <f t="shared" si="0"/>
        <v>1</v>
      </c>
      <c r="C4" s="7">
        <v>1</v>
      </c>
      <c r="D4" s="2" t="s">
        <v>230</v>
      </c>
      <c r="E4" s="6" t="s">
        <v>229</v>
      </c>
      <c r="F4" s="9">
        <v>1.1200000000000001</v>
      </c>
      <c r="G4" s="2" t="s">
        <v>470</v>
      </c>
      <c r="H4" s="5" t="s">
        <v>465</v>
      </c>
      <c r="I4" s="2" t="s">
        <v>15</v>
      </c>
      <c r="J4" s="3" t="s">
        <v>466</v>
      </c>
      <c r="K4" s="3" t="s">
        <v>466</v>
      </c>
      <c r="L4" s="3" t="s">
        <v>466</v>
      </c>
      <c r="M4" s="3" t="s">
        <v>466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251</v>
      </c>
      <c r="E5" s="5" t="s">
        <v>222</v>
      </c>
      <c r="F5" s="9">
        <v>11.02</v>
      </c>
      <c r="G5" s="2" t="s">
        <v>262</v>
      </c>
      <c r="H5" s="5" t="s">
        <v>261</v>
      </c>
      <c r="I5" s="2" t="s">
        <v>260</v>
      </c>
      <c r="J5" s="3" t="s">
        <v>81</v>
      </c>
      <c r="K5" s="3" t="s">
        <v>82</v>
      </c>
      <c r="L5" s="3" t="s">
        <v>83</v>
      </c>
      <c r="M5" s="3" t="s">
        <v>245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497</v>
      </c>
      <c r="K6" s="3" t="s">
        <v>497</v>
      </c>
      <c r="L6" s="3" t="s">
        <v>497</v>
      </c>
      <c r="M6" s="3" t="s">
        <v>497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292</v>
      </c>
      <c r="K7" s="3" t="s">
        <v>292</v>
      </c>
      <c r="L7" s="3" t="s">
        <v>292</v>
      </c>
      <c r="M7" s="3" t="s">
        <v>292</v>
      </c>
      <c r="N7" s="3" t="s">
        <v>305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232</v>
      </c>
      <c r="E8" s="5" t="s">
        <v>231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498</v>
      </c>
      <c r="K8" s="3" t="s">
        <v>498</v>
      </c>
      <c r="L8" s="3" t="s">
        <v>498</v>
      </c>
      <c r="M8" s="3" t="s">
        <v>498</v>
      </c>
      <c r="N8" s="3"/>
    </row>
    <row r="9" spans="1:14">
      <c r="A9" s="11">
        <v>8</v>
      </c>
      <c r="B9" s="12">
        <f t="shared" si="0"/>
        <v>0</v>
      </c>
      <c r="C9" s="7">
        <v>2</v>
      </c>
      <c r="D9" s="2" t="s">
        <v>232</v>
      </c>
      <c r="E9" s="5" t="s">
        <v>231</v>
      </c>
      <c r="F9" s="9">
        <v>2.0099999999999998</v>
      </c>
      <c r="G9" s="2" t="s">
        <v>238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228</v>
      </c>
      <c r="E10" s="5" t="s">
        <v>227</v>
      </c>
      <c r="F10" s="9">
        <v>8.0299999999999994</v>
      </c>
      <c r="G10" s="2" t="s">
        <v>272</v>
      </c>
      <c r="H10" s="5" t="s">
        <v>271</v>
      </c>
      <c r="I10" s="2" t="s">
        <v>189</v>
      </c>
      <c r="J10" s="3" t="s">
        <v>270</v>
      </c>
      <c r="K10" s="3" t="s">
        <v>270</v>
      </c>
      <c r="L10" s="3" t="s">
        <v>270</v>
      </c>
      <c r="M10" s="3" t="s">
        <v>270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485</v>
      </c>
      <c r="E11" s="5" t="s">
        <v>486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228</v>
      </c>
      <c r="E12" s="5" t="s">
        <v>227</v>
      </c>
      <c r="F12" s="9">
        <v>8.07</v>
      </c>
      <c r="G12" s="2" t="s">
        <v>55</v>
      </c>
      <c r="H12" s="5" t="s">
        <v>53</v>
      </c>
      <c r="I12" s="2" t="s">
        <v>191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228</v>
      </c>
      <c r="E13" s="5" t="s">
        <v>227</v>
      </c>
      <c r="F13" s="9">
        <v>8.08</v>
      </c>
      <c r="G13" s="2" t="s">
        <v>213</v>
      </c>
      <c r="H13" s="5" t="s">
        <v>214</v>
      </c>
      <c r="I13" s="2" t="s">
        <v>477</v>
      </c>
      <c r="J13" s="3" t="s">
        <v>216</v>
      </c>
      <c r="K13" s="3" t="s">
        <v>215</v>
      </c>
      <c r="L13" s="3" t="s">
        <v>217</v>
      </c>
      <c r="M13" s="3" t="s">
        <v>215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228</v>
      </c>
      <c r="E14" s="5" t="s">
        <v>227</v>
      </c>
      <c r="F14" s="9">
        <v>8.09</v>
      </c>
      <c r="G14" s="2" t="s">
        <v>188</v>
      </c>
      <c r="H14" s="5" t="s">
        <v>184</v>
      </c>
      <c r="I14" s="2" t="s">
        <v>290</v>
      </c>
      <c r="J14" s="8" t="s">
        <v>183</v>
      </c>
      <c r="K14" s="8" t="s">
        <v>186</v>
      </c>
      <c r="L14" s="8" t="s">
        <v>185</v>
      </c>
      <c r="M14" s="8" t="s">
        <v>187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485</v>
      </c>
      <c r="E15" s="5" t="s">
        <v>486</v>
      </c>
      <c r="F15" s="9">
        <v>7.05</v>
      </c>
      <c r="G15" s="2" t="s">
        <v>99</v>
      </c>
      <c r="H15" s="5" t="s">
        <v>461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228</v>
      </c>
      <c r="E16" s="5" t="s">
        <v>227</v>
      </c>
      <c r="F16" s="9">
        <v>8.0399999999999991</v>
      </c>
      <c r="G16" s="2" t="s">
        <v>276</v>
      </c>
      <c r="H16" s="5" t="s">
        <v>275</v>
      </c>
      <c r="I16" s="2" t="s">
        <v>274</v>
      </c>
      <c r="J16" s="3" t="s">
        <v>273</v>
      </c>
      <c r="K16" s="3" t="s">
        <v>273</v>
      </c>
      <c r="L16" s="3" t="s">
        <v>273</v>
      </c>
      <c r="M16" s="3" t="s">
        <v>273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483</v>
      </c>
      <c r="E17" s="5" t="s">
        <v>484</v>
      </c>
      <c r="F17" s="9">
        <v>10.01</v>
      </c>
      <c r="G17" s="2" t="s">
        <v>474</v>
      </c>
      <c r="H17" s="5" t="s">
        <v>476</v>
      </c>
      <c r="I17" s="2" t="s">
        <v>15</v>
      </c>
      <c r="J17" s="3" t="s">
        <v>475</v>
      </c>
      <c r="K17" s="3" t="s">
        <v>475</v>
      </c>
      <c r="L17" s="3" t="s">
        <v>475</v>
      </c>
      <c r="M17" s="3" t="s">
        <v>475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228</v>
      </c>
      <c r="E18" s="5" t="s">
        <v>227</v>
      </c>
      <c r="F18" s="9">
        <v>8.0500000000000007</v>
      </c>
      <c r="G18" s="2" t="s">
        <v>80</v>
      </c>
      <c r="H18" s="5" t="s">
        <v>243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485</v>
      </c>
      <c r="E19" s="5" t="s">
        <v>486</v>
      </c>
      <c r="F19" s="9">
        <v>7.04</v>
      </c>
      <c r="G19" s="2" t="s">
        <v>458</v>
      </c>
      <c r="H19" s="5" t="s">
        <v>460</v>
      </c>
      <c r="I19" s="2" t="s">
        <v>462</v>
      </c>
      <c r="J19" s="3" t="s">
        <v>459</v>
      </c>
      <c r="K19" s="3" t="s">
        <v>459</v>
      </c>
      <c r="L19" s="3" t="s">
        <v>459</v>
      </c>
      <c r="M19" s="3" t="s">
        <v>459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469</v>
      </c>
      <c r="E20" s="5" t="s">
        <v>468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248</v>
      </c>
      <c r="K20" s="3" t="s">
        <v>248</v>
      </c>
      <c r="L20" s="3" t="s">
        <v>248</v>
      </c>
      <c r="M20" s="3" t="s">
        <v>248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202</v>
      </c>
      <c r="H21" s="5" t="s">
        <v>212</v>
      </c>
      <c r="I21" s="2" t="s">
        <v>4</v>
      </c>
      <c r="J21" s="3" t="s">
        <v>30</v>
      </c>
      <c r="K21" s="3" t="s">
        <v>235</v>
      </c>
      <c r="L21" s="3" t="s">
        <v>31</v>
      </c>
      <c r="M21" s="3" t="s">
        <v>235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469</v>
      </c>
      <c r="E22" s="5" t="s">
        <v>468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247</v>
      </c>
      <c r="N22" s="3" t="s">
        <v>500</v>
      </c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218</v>
      </c>
      <c r="I23" s="2" t="s">
        <v>15</v>
      </c>
      <c r="J23" s="3" t="s">
        <v>220</v>
      </c>
      <c r="K23" s="3" t="s">
        <v>220</v>
      </c>
      <c r="L23" s="3" t="s">
        <v>220</v>
      </c>
      <c r="M23" s="3" t="s">
        <v>220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106</v>
      </c>
      <c r="H24" s="5" t="s">
        <v>105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469</v>
      </c>
      <c r="E25" s="5" t="s">
        <v>468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230</v>
      </c>
      <c r="E26" s="6" t="s">
        <v>229</v>
      </c>
      <c r="F26" s="9">
        <v>1.02</v>
      </c>
      <c r="G26" s="2" t="s">
        <v>205</v>
      </c>
      <c r="H26" s="5" t="s">
        <v>200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309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232</v>
      </c>
      <c r="E27" s="5" t="s">
        <v>231</v>
      </c>
      <c r="F27" s="9">
        <v>2.0699999999999998</v>
      </c>
      <c r="G27" s="2" t="s">
        <v>473</v>
      </c>
      <c r="H27" s="5" t="s">
        <v>472</v>
      </c>
      <c r="I27" s="2" t="s">
        <v>15</v>
      </c>
      <c r="J27" s="3" t="s">
        <v>471</v>
      </c>
      <c r="K27" s="3" t="s">
        <v>471</v>
      </c>
      <c r="L27" s="3" t="s">
        <v>471</v>
      </c>
      <c r="M27" s="3" t="s">
        <v>471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210</v>
      </c>
      <c r="H28" s="5" t="s">
        <v>209</v>
      </c>
      <c r="I28" s="2" t="s">
        <v>104</v>
      </c>
      <c r="J28" s="3" t="s">
        <v>208</v>
      </c>
      <c r="K28" s="3" t="s">
        <v>208</v>
      </c>
      <c r="L28" s="3" t="s">
        <v>208</v>
      </c>
      <c r="M28" s="3" t="s">
        <v>208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159</v>
      </c>
      <c r="H29" s="5" t="s">
        <v>158</v>
      </c>
      <c r="I29" s="2" t="s">
        <v>286</v>
      </c>
      <c r="J29" s="8" t="s">
        <v>125</v>
      </c>
      <c r="K29" s="8" t="s">
        <v>125</v>
      </c>
      <c r="L29" s="8" t="s">
        <v>125</v>
      </c>
      <c r="M29" s="8" t="s">
        <v>125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148</v>
      </c>
      <c r="H30" s="5" t="s">
        <v>147</v>
      </c>
      <c r="I30" s="2" t="s">
        <v>143</v>
      </c>
      <c r="J30" s="8" t="s">
        <v>119</v>
      </c>
      <c r="K30" s="8" t="s">
        <v>119</v>
      </c>
      <c r="L30" s="8" t="s">
        <v>119</v>
      </c>
      <c r="M30" s="8" t="s">
        <v>119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469</v>
      </c>
      <c r="E31" s="5" t="s">
        <v>468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244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181</v>
      </c>
      <c r="H32" s="5" t="s">
        <v>146</v>
      </c>
      <c r="I32" s="2" t="s">
        <v>286</v>
      </c>
      <c r="J32" s="8" t="s">
        <v>107</v>
      </c>
      <c r="K32" s="8" t="s">
        <v>107</v>
      </c>
      <c r="L32" s="8" t="s">
        <v>107</v>
      </c>
      <c r="M32" s="8" t="s">
        <v>107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177</v>
      </c>
      <c r="H33" s="5" t="s">
        <v>173</v>
      </c>
      <c r="I33" s="2" t="s">
        <v>286</v>
      </c>
      <c r="J33" s="8" t="s">
        <v>136</v>
      </c>
      <c r="K33" s="8" t="s">
        <v>136</v>
      </c>
      <c r="L33" s="8" t="s">
        <v>136</v>
      </c>
      <c r="M33" s="8" t="s">
        <v>136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182</v>
      </c>
      <c r="H34" s="5" t="s">
        <v>137</v>
      </c>
      <c r="I34" s="2" t="s">
        <v>4</v>
      </c>
      <c r="J34" s="8" t="s">
        <v>108</v>
      </c>
      <c r="K34" s="8" t="s">
        <v>110</v>
      </c>
      <c r="L34" s="8" t="s">
        <v>109</v>
      </c>
      <c r="M34" s="8" t="s">
        <v>110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176</v>
      </c>
      <c r="H35" s="5" t="s">
        <v>156</v>
      </c>
      <c r="I35" s="2" t="s">
        <v>286</v>
      </c>
      <c r="J35" s="8" t="s">
        <v>157</v>
      </c>
      <c r="K35" s="8" t="s">
        <v>157</v>
      </c>
      <c r="L35" s="8" t="s">
        <v>157</v>
      </c>
      <c r="M35" s="8" t="s">
        <v>157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140</v>
      </c>
      <c r="H36" s="5" t="s">
        <v>161</v>
      </c>
      <c r="I36" s="2" t="s">
        <v>4</v>
      </c>
      <c r="J36" s="8" t="s">
        <v>113</v>
      </c>
      <c r="K36" s="8" t="s">
        <v>115</v>
      </c>
      <c r="L36" s="8" t="s">
        <v>114</v>
      </c>
      <c r="M36" s="8" t="s">
        <v>115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139</v>
      </c>
      <c r="H37" s="5" t="s">
        <v>138</v>
      </c>
      <c r="I37" s="2" t="s">
        <v>286</v>
      </c>
      <c r="J37" s="8" t="s">
        <v>111</v>
      </c>
      <c r="K37" s="8" t="s">
        <v>111</v>
      </c>
      <c r="L37" s="8" t="s">
        <v>111</v>
      </c>
      <c r="M37" s="8" t="s">
        <v>111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164</v>
      </c>
      <c r="H38" s="5" t="s">
        <v>163</v>
      </c>
      <c r="I38" s="2" t="s">
        <v>4</v>
      </c>
      <c r="J38" s="8" t="s">
        <v>127</v>
      </c>
      <c r="K38" s="8" t="s">
        <v>129</v>
      </c>
      <c r="L38" s="8" t="s">
        <v>128</v>
      </c>
      <c r="M38" s="8" t="s">
        <v>129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152</v>
      </c>
      <c r="H39" s="5" t="s">
        <v>151</v>
      </c>
      <c r="I39" s="2" t="s">
        <v>286</v>
      </c>
      <c r="J39" s="8" t="s">
        <v>121</v>
      </c>
      <c r="K39" s="8" t="s">
        <v>121</v>
      </c>
      <c r="L39" s="8" t="s">
        <v>121</v>
      </c>
      <c r="M39" s="8" t="s">
        <v>121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180</v>
      </c>
      <c r="H40" s="5" t="s">
        <v>145</v>
      </c>
      <c r="I40" s="2" t="s">
        <v>286</v>
      </c>
      <c r="J40" s="8" t="s">
        <v>112</v>
      </c>
      <c r="K40" s="8" t="s">
        <v>112</v>
      </c>
      <c r="L40" s="8" t="s">
        <v>112</v>
      </c>
      <c r="M40" s="8" t="s">
        <v>112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150</v>
      </c>
      <c r="H41" s="5" t="s">
        <v>149</v>
      </c>
      <c r="I41" s="2" t="s">
        <v>286</v>
      </c>
      <c r="J41" s="8" t="s">
        <v>120</v>
      </c>
      <c r="K41" s="8" t="s">
        <v>120</v>
      </c>
      <c r="L41" s="8" t="s">
        <v>120</v>
      </c>
      <c r="M41" s="8" t="s">
        <v>120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154</v>
      </c>
      <c r="H42" s="5" t="s">
        <v>153</v>
      </c>
      <c r="I42" s="2" t="s">
        <v>4</v>
      </c>
      <c r="J42" s="8" t="s">
        <v>122</v>
      </c>
      <c r="K42" s="8" t="s">
        <v>124</v>
      </c>
      <c r="L42" s="8" t="s">
        <v>123</v>
      </c>
      <c r="M42" s="8" t="s">
        <v>124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175</v>
      </c>
      <c r="H43" s="5" t="s">
        <v>162</v>
      </c>
      <c r="I43" s="2" t="s">
        <v>4</v>
      </c>
      <c r="J43" s="8" t="s">
        <v>30</v>
      </c>
      <c r="K43" s="8" t="s">
        <v>160</v>
      </c>
      <c r="L43" s="8" t="s">
        <v>126</v>
      </c>
      <c r="M43" s="8" t="s">
        <v>160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178</v>
      </c>
      <c r="H44" s="5" t="s">
        <v>155</v>
      </c>
      <c r="I44" s="2" t="s">
        <v>286</v>
      </c>
      <c r="J44" s="8" t="s">
        <v>118</v>
      </c>
      <c r="K44" s="8" t="s">
        <v>118</v>
      </c>
      <c r="L44" s="8" t="s">
        <v>118</v>
      </c>
      <c r="M44" s="8" t="s">
        <v>118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179</v>
      </c>
      <c r="H45" s="5" t="s">
        <v>144</v>
      </c>
      <c r="I45" s="2" t="s">
        <v>143</v>
      </c>
      <c r="J45" s="8" t="s">
        <v>117</v>
      </c>
      <c r="K45" s="8" t="s">
        <v>117</v>
      </c>
      <c r="L45" s="8" t="s">
        <v>117</v>
      </c>
      <c r="M45" s="8" t="s">
        <v>117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170</v>
      </c>
      <c r="H46" s="5" t="s">
        <v>169</v>
      </c>
      <c r="I46" s="2" t="s">
        <v>4</v>
      </c>
      <c r="J46" s="8" t="s">
        <v>132</v>
      </c>
      <c r="K46" s="8" t="s">
        <v>134</v>
      </c>
      <c r="L46" s="8" t="s">
        <v>133</v>
      </c>
      <c r="M46" s="8" t="s">
        <v>134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168</v>
      </c>
      <c r="H47" s="5" t="s">
        <v>167</v>
      </c>
      <c r="I47" s="2" t="s">
        <v>4</v>
      </c>
      <c r="J47" s="8" t="s">
        <v>166</v>
      </c>
      <c r="K47" s="8" t="s">
        <v>166</v>
      </c>
      <c r="L47" s="8" t="s">
        <v>131</v>
      </c>
      <c r="M47" s="8" t="s">
        <v>166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172</v>
      </c>
      <c r="H48" s="5" t="s">
        <v>171</v>
      </c>
      <c r="I48" s="2" t="s">
        <v>286</v>
      </c>
      <c r="J48" s="8" t="s">
        <v>135</v>
      </c>
      <c r="K48" s="8" t="s">
        <v>135</v>
      </c>
      <c r="L48" s="8" t="s">
        <v>135</v>
      </c>
      <c r="M48" s="8" t="s">
        <v>135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142</v>
      </c>
      <c r="H49" s="5" t="s">
        <v>141</v>
      </c>
      <c r="I49" s="2" t="s">
        <v>286</v>
      </c>
      <c r="J49" s="8" t="s">
        <v>116</v>
      </c>
      <c r="K49" s="8" t="s">
        <v>116</v>
      </c>
      <c r="L49" s="8" t="s">
        <v>116</v>
      </c>
      <c r="M49" s="8" t="s">
        <v>116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228</v>
      </c>
      <c r="E50" s="5" t="s">
        <v>227</v>
      </c>
      <c r="F50" s="9">
        <v>8.02</v>
      </c>
      <c r="G50" s="2" t="s">
        <v>206</v>
      </c>
      <c r="H50" s="5" t="s">
        <v>89</v>
      </c>
      <c r="I50" s="2" t="s">
        <v>190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228</v>
      </c>
      <c r="E51" s="6" t="s">
        <v>227</v>
      </c>
      <c r="F51" s="9">
        <v>8.01</v>
      </c>
      <c r="G51" s="2" t="s">
        <v>87</v>
      </c>
      <c r="H51" s="5" t="s">
        <v>88</v>
      </c>
      <c r="I51" s="2" t="s">
        <v>288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199</v>
      </c>
      <c r="H52" s="5" t="s">
        <v>219</v>
      </c>
      <c r="I52" s="2" t="s">
        <v>197</v>
      </c>
      <c r="J52" s="3" t="s">
        <v>195</v>
      </c>
      <c r="K52" s="3" t="s">
        <v>195</v>
      </c>
      <c r="L52" s="3" t="s">
        <v>195</v>
      </c>
      <c r="M52" s="3" t="s">
        <v>196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203</v>
      </c>
      <c r="H53" s="5" t="s">
        <v>211</v>
      </c>
      <c r="I53" s="2" t="s">
        <v>15</v>
      </c>
      <c r="J53" s="3" t="s">
        <v>201</v>
      </c>
      <c r="K53" s="3" t="s">
        <v>201</v>
      </c>
      <c r="L53" s="3" t="s">
        <v>201</v>
      </c>
      <c r="M53" s="3" t="s">
        <v>201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207</v>
      </c>
      <c r="K54" s="3" t="s">
        <v>207</v>
      </c>
      <c r="L54" s="3" t="s">
        <v>207</v>
      </c>
      <c r="M54" s="3" t="s">
        <v>207</v>
      </c>
      <c r="N54" s="3" t="s">
        <v>246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469</v>
      </c>
      <c r="E55" s="5" t="s">
        <v>468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249</v>
      </c>
      <c r="K55" s="3" t="s">
        <v>249</v>
      </c>
      <c r="L55" s="3" t="s">
        <v>249</v>
      </c>
      <c r="M55" s="3" t="s">
        <v>249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485</v>
      </c>
      <c r="E56" s="5" t="s">
        <v>486</v>
      </c>
      <c r="F56" s="9">
        <v>7.02</v>
      </c>
      <c r="G56" s="2" t="s">
        <v>41</v>
      </c>
      <c r="H56" s="5" t="s">
        <v>237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228</v>
      </c>
      <c r="E57" s="5" t="s">
        <v>227</v>
      </c>
      <c r="F57" s="9">
        <v>8.06</v>
      </c>
      <c r="G57" s="2" t="s">
        <v>66</v>
      </c>
      <c r="H57" s="5" t="s">
        <v>242</v>
      </c>
      <c r="I57" s="2" t="s">
        <v>192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174</v>
      </c>
      <c r="H58" s="5" t="s">
        <v>165</v>
      </c>
      <c r="I58" s="2" t="s">
        <v>143</v>
      </c>
      <c r="J58" s="8" t="s">
        <v>130</v>
      </c>
      <c r="K58" s="8" t="s">
        <v>130</v>
      </c>
      <c r="L58" s="8" t="s">
        <v>130</v>
      </c>
      <c r="M58" s="8" t="s">
        <v>130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251</v>
      </c>
      <c r="E59" s="5" t="s">
        <v>222</v>
      </c>
      <c r="F59" s="9">
        <v>11.04</v>
      </c>
      <c r="G59" s="2" t="s">
        <v>279</v>
      </c>
      <c r="H59" s="17" t="s">
        <v>501</v>
      </c>
      <c r="I59" s="2" t="s">
        <v>221</v>
      </c>
      <c r="J59" s="3" t="s">
        <v>223</v>
      </c>
      <c r="K59" s="3" t="s">
        <v>223</v>
      </c>
      <c r="L59" s="3" t="s">
        <v>223</v>
      </c>
      <c r="M59" s="3" t="s">
        <v>223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232</v>
      </c>
      <c r="E60" s="5" t="s">
        <v>231</v>
      </c>
      <c r="F60" s="9">
        <v>2.0499999999999998</v>
      </c>
      <c r="G60" s="2" t="s">
        <v>300</v>
      </c>
      <c r="H60" s="5" t="s">
        <v>301</v>
      </c>
      <c r="I60" s="2" t="s">
        <v>15</v>
      </c>
      <c r="J60" s="3" t="s">
        <v>496</v>
      </c>
      <c r="K60" s="3" t="s">
        <v>496</v>
      </c>
      <c r="L60" s="3" t="s">
        <v>496</v>
      </c>
      <c r="M60" s="3" t="s">
        <v>496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232</v>
      </c>
      <c r="E61" s="5" t="s">
        <v>231</v>
      </c>
      <c r="F61" s="9">
        <v>2.0299999999999998</v>
      </c>
      <c r="G61" s="2" t="s">
        <v>234</v>
      </c>
      <c r="H61" s="5" t="s">
        <v>240</v>
      </c>
      <c r="I61" s="2" t="s">
        <v>15</v>
      </c>
      <c r="J61" s="3" t="s">
        <v>493</v>
      </c>
      <c r="K61" s="3" t="s">
        <v>493</v>
      </c>
      <c r="L61" s="3" t="s">
        <v>493</v>
      </c>
      <c r="M61" s="3" t="s">
        <v>493</v>
      </c>
      <c r="N61" s="3" t="s">
        <v>491</v>
      </c>
    </row>
    <row r="62" spans="1:14">
      <c r="A62" s="11">
        <v>61</v>
      </c>
      <c r="B62" s="12">
        <f t="shared" si="0"/>
        <v>1</v>
      </c>
      <c r="C62" s="7">
        <v>1</v>
      </c>
      <c r="D62" s="2" t="s">
        <v>230</v>
      </c>
      <c r="E62" s="6" t="s">
        <v>229</v>
      </c>
      <c r="F62" s="9">
        <v>1.1100000000000001</v>
      </c>
      <c r="G62" s="2" t="s">
        <v>194</v>
      </c>
      <c r="H62" s="5" t="s">
        <v>289</v>
      </c>
      <c r="I62" s="2" t="s">
        <v>15</v>
      </c>
      <c r="J62" s="3" t="s">
        <v>287</v>
      </c>
      <c r="K62" s="3" t="s">
        <v>287</v>
      </c>
      <c r="L62" s="3" t="s">
        <v>287</v>
      </c>
      <c r="M62" s="3" t="s">
        <v>287</v>
      </c>
      <c r="N62" s="3" t="s">
        <v>291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232</v>
      </c>
      <c r="E63" s="5" t="s">
        <v>231</v>
      </c>
      <c r="F63" s="9">
        <v>2.08</v>
      </c>
      <c r="G63" s="2" t="s">
        <v>277</v>
      </c>
      <c r="H63" s="5" t="s">
        <v>278</v>
      </c>
      <c r="I63" s="2" t="s">
        <v>15</v>
      </c>
      <c r="J63" s="3" t="s">
        <v>494</v>
      </c>
      <c r="K63" s="3" t="s">
        <v>494</v>
      </c>
      <c r="L63" s="3" t="s">
        <v>494</v>
      </c>
      <c r="M63" s="3" t="s">
        <v>494</v>
      </c>
      <c r="N63" s="3" t="s">
        <v>479</v>
      </c>
    </row>
    <row r="64" spans="1:14">
      <c r="A64" s="11">
        <v>63</v>
      </c>
      <c r="B64" s="12">
        <f t="shared" si="0"/>
        <v>0</v>
      </c>
      <c r="C64" s="7">
        <v>11</v>
      </c>
      <c r="D64" s="2" t="s">
        <v>251</v>
      </c>
      <c r="E64" s="5" t="s">
        <v>222</v>
      </c>
      <c r="F64" s="9">
        <v>11.01</v>
      </c>
      <c r="G64" s="2" t="s">
        <v>253</v>
      </c>
      <c r="H64" s="5" t="s">
        <v>254</v>
      </c>
      <c r="I64" s="2" t="s">
        <v>255</v>
      </c>
      <c r="J64" s="3" t="s">
        <v>252</v>
      </c>
      <c r="K64" s="3" t="s">
        <v>252</v>
      </c>
      <c r="L64" s="3" t="s">
        <v>252</v>
      </c>
      <c r="M64" s="3" t="s">
        <v>252</v>
      </c>
      <c r="N64" s="3"/>
    </row>
    <row r="65" spans="1:14">
      <c r="A65" s="11">
        <v>64</v>
      </c>
      <c r="B65" s="12">
        <f t="shared" si="0"/>
        <v>0</v>
      </c>
      <c r="C65" s="7">
        <v>11</v>
      </c>
      <c r="D65" s="2" t="s">
        <v>251</v>
      </c>
      <c r="E65" s="5" t="s">
        <v>222</v>
      </c>
      <c r="F65" s="9">
        <v>11.03</v>
      </c>
      <c r="G65" s="2" t="s">
        <v>256</v>
      </c>
      <c r="H65" s="5" t="s">
        <v>257</v>
      </c>
      <c r="I65" s="2" t="s">
        <v>259</v>
      </c>
      <c r="J65" s="3" t="s">
        <v>258</v>
      </c>
      <c r="K65" s="3" t="s">
        <v>258</v>
      </c>
      <c r="L65" s="3" t="s">
        <v>258</v>
      </c>
      <c r="M65" s="3" t="s">
        <v>258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232</v>
      </c>
      <c r="E66" s="5" t="s">
        <v>231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488</v>
      </c>
      <c r="K66" s="3" t="s">
        <v>489</v>
      </c>
      <c r="L66" s="3" t="s">
        <v>490</v>
      </c>
      <c r="M66" s="3" t="s">
        <v>489</v>
      </c>
      <c r="N66" s="3" t="s">
        <v>478</v>
      </c>
    </row>
    <row r="67" spans="1:14">
      <c r="A67" s="11">
        <v>66</v>
      </c>
      <c r="B67" s="12">
        <f t="shared" ref="B67:B75" si="1">IF(OR(NOT(ISERROR(SEARCH("i36",M67))),NOT(ISERROR(SEARCH("alsirah.com",M67))),NOT(ISERROR(SEARCH("altafsir.com",M67))),NOT(ISERROR(SEARCH("app.box.com",M67))),NOT(ISERROR(SEARCH("archive.org",M67))),NOT(ISERROR(SEARCH("dorar.net",M67))),NOT(ISERROR(SEARCH("fm6oa.org",M67))),NOT(ISERROR(SEARCH("ihsanetwork.org",M67))),NOT(ISERROR(SEARCH("islamway.net",M67))),NOT(ISERROR(SEARCH("privacypolicies.com",M67))),NOT(ISERROR(SEARCH("qurancomplex.gov.sa",M67))),NOT(ISERROR(SEARCH("tafsir.app",M67))),NOT(ISERROR(SEARCH("tanzil.net",M67))),(RIGHT(M67,4)=".pdf"),C67=6,C67=8,C67=9),0,1)</f>
        <v>1</v>
      </c>
      <c r="C67" s="7">
        <v>1</v>
      </c>
      <c r="D67" s="2" t="s">
        <v>230</v>
      </c>
      <c r="E67" s="6" t="s">
        <v>229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499</v>
      </c>
      <c r="K67" s="3" t="s">
        <v>499</v>
      </c>
      <c r="L67" s="3" t="s">
        <v>499</v>
      </c>
      <c r="M67" s="3" t="s">
        <v>499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303</v>
      </c>
      <c r="E68" s="5" t="s">
        <v>302</v>
      </c>
      <c r="F68" s="9">
        <v>9.02</v>
      </c>
      <c r="G68" s="2" t="s">
        <v>298</v>
      </c>
      <c r="H68" s="5" t="s">
        <v>296</v>
      </c>
      <c r="I68" s="2" t="s">
        <v>286</v>
      </c>
      <c r="J68" s="3" t="s">
        <v>295</v>
      </c>
      <c r="K68" s="3" t="s">
        <v>295</v>
      </c>
      <c r="L68" s="3" t="s">
        <v>295</v>
      </c>
      <c r="M68" s="3" t="s">
        <v>295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303</v>
      </c>
      <c r="E69" s="5" t="s">
        <v>302</v>
      </c>
      <c r="F69" s="9">
        <v>9.01</v>
      </c>
      <c r="G69" s="2" t="s">
        <v>299</v>
      </c>
      <c r="H69" s="5" t="s">
        <v>297</v>
      </c>
      <c r="I69" s="2" t="s">
        <v>286</v>
      </c>
      <c r="J69" s="3" t="s">
        <v>294</v>
      </c>
      <c r="K69" s="3" t="s">
        <v>294</v>
      </c>
      <c r="L69" s="3" t="s">
        <v>294</v>
      </c>
      <c r="M69" s="3" t="s">
        <v>294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232</v>
      </c>
      <c r="E70" s="5" t="s">
        <v>231</v>
      </c>
      <c r="F70" s="9">
        <v>2.04</v>
      </c>
      <c r="G70" s="2" t="s">
        <v>233</v>
      </c>
      <c r="H70" s="5" t="s">
        <v>241</v>
      </c>
      <c r="I70" s="2" t="s">
        <v>15</v>
      </c>
      <c r="J70" s="3" t="s">
        <v>492</v>
      </c>
      <c r="K70" s="3" t="s">
        <v>492</v>
      </c>
      <c r="L70" s="3" t="s">
        <v>492</v>
      </c>
      <c r="M70" s="3" t="s">
        <v>492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483</v>
      </c>
      <c r="E71" s="5" t="s">
        <v>484</v>
      </c>
      <c r="F71" s="9">
        <v>10.02</v>
      </c>
      <c r="G71" s="2" t="s">
        <v>224</v>
      </c>
      <c r="H71" s="5" t="s">
        <v>225</v>
      </c>
      <c r="I71" s="2" t="s">
        <v>15</v>
      </c>
      <c r="J71" s="3" t="s">
        <v>226</v>
      </c>
      <c r="K71" s="3" t="s">
        <v>226</v>
      </c>
      <c r="L71" s="3" t="s">
        <v>226</v>
      </c>
      <c r="M71" s="3" t="s">
        <v>226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230</v>
      </c>
      <c r="E72" s="6" t="s">
        <v>229</v>
      </c>
      <c r="F72" s="9">
        <v>1.03</v>
      </c>
      <c r="G72" s="2" t="s">
        <v>193</v>
      </c>
      <c r="H72" s="5" t="s">
        <v>293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304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232</v>
      </c>
      <c r="E73" s="5" t="s">
        <v>231</v>
      </c>
      <c r="F73" s="9">
        <v>2.02</v>
      </c>
      <c r="G73" s="2" t="s">
        <v>239</v>
      </c>
      <c r="H73" s="5" t="s">
        <v>467</v>
      </c>
      <c r="I73" s="2" t="s">
        <v>15</v>
      </c>
      <c r="J73" s="3" t="s">
        <v>495</v>
      </c>
      <c r="K73" s="3" t="s">
        <v>495</v>
      </c>
      <c r="L73" s="3" t="s">
        <v>495</v>
      </c>
      <c r="M73" s="3" t="s">
        <v>495</v>
      </c>
      <c r="N73" s="3"/>
    </row>
    <row r="74" spans="1:14">
      <c r="A74" s="11">
        <v>73</v>
      </c>
      <c r="B74" s="12">
        <f t="shared" si="1"/>
        <v>0</v>
      </c>
      <c r="C74" s="7">
        <v>10</v>
      </c>
      <c r="D74" s="2" t="s">
        <v>483</v>
      </c>
      <c r="E74" s="5" t="s">
        <v>484</v>
      </c>
      <c r="F74" s="9">
        <v>10.3</v>
      </c>
      <c r="G74" s="2" t="s">
        <v>482</v>
      </c>
      <c r="H74" s="5" t="s">
        <v>487</v>
      </c>
      <c r="I74" s="2" t="s">
        <v>15</v>
      </c>
      <c r="J74" s="3" t="s">
        <v>480</v>
      </c>
      <c r="K74" s="3" t="s">
        <v>480</v>
      </c>
      <c r="L74" s="3" t="s">
        <v>480</v>
      </c>
      <c r="M74" s="3" t="s">
        <v>480</v>
      </c>
      <c r="N74" s="3" t="s">
        <v>481</v>
      </c>
    </row>
    <row r="75" spans="1:14">
      <c r="A75" s="11">
        <v>74</v>
      </c>
      <c r="B75" s="12">
        <f t="shared" si="1"/>
        <v>0</v>
      </c>
      <c r="C75" s="7">
        <v>7</v>
      </c>
      <c r="D75" s="2" t="s">
        <v>485</v>
      </c>
      <c r="E75" s="5" t="s">
        <v>486</v>
      </c>
      <c r="F75" s="9">
        <v>7.03</v>
      </c>
      <c r="G75" s="2" t="s">
        <v>97</v>
      </c>
      <c r="H75" s="5" t="s">
        <v>236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21</v>
      </c>
    </row>
  </sheetData>
  <autoFilter ref="A1:N75">
    <sortState ref="A2:L56">
      <sortCondition ref="A1:A56"/>
    </sortState>
  </autoFilter>
  <phoneticPr fontId="1" type="noConversion"/>
  <hyperlinks>
    <hyperlink ref="J7" r:id="rId1"/>
    <hyperlink ref="K7" r:id="rId2"/>
    <hyperlink ref="L7" r:id="rId3"/>
    <hyperlink ref="M7" r:id="rId4"/>
    <hyperlink ref="J68" r:id="rId5"/>
    <hyperlink ref="J69" r:id="rId6"/>
    <hyperlink ref="K69" r:id="rId7"/>
    <hyperlink ref="L69" r:id="rId8"/>
    <hyperlink ref="M69" r:id="rId9"/>
    <hyperlink ref="N7" r:id="rId10"/>
    <hyperlink ref="N26" r:id="rId11"/>
    <hyperlink ref="M19" r:id="rId12"/>
    <hyperlink ref="L19" r:id="rId13"/>
    <hyperlink ref="K19" r:id="rId14"/>
    <hyperlink ref="J19" r:id="rId15"/>
    <hyperlink ref="J4" r:id="rId16"/>
    <hyperlink ref="K4" r:id="rId17"/>
    <hyperlink ref="L4" r:id="rId18"/>
    <hyperlink ref="M4" r:id="rId19"/>
    <hyperlink ref="L62" r:id="rId20"/>
    <hyperlink ref="K62" r:id="rId21"/>
    <hyperlink ref="J62" r:id="rId22"/>
    <hyperlink ref="M62" r:id="rId23"/>
    <hyperlink ref="N62" r:id="rId24"/>
    <hyperlink ref="N72" r:id="rId25"/>
    <hyperlink ref="J27" r:id="rId26"/>
    <hyperlink ref="K27" r:id="rId27"/>
    <hyperlink ref="L27" r:id="rId28"/>
    <hyperlink ref="M27" r:id="rId29"/>
    <hyperlink ref="J60" r:id="rId30"/>
    <hyperlink ref="J17" r:id="rId31"/>
    <hyperlink ref="K17" r:id="rId32"/>
    <hyperlink ref="L17" r:id="rId33"/>
    <hyperlink ref="M17" r:id="rId34"/>
    <hyperlink ref="N66" r:id="rId35"/>
    <hyperlink ref="M63" r:id="rId36"/>
    <hyperlink ref="N74" r:id="rId37"/>
    <hyperlink ref="J66" r:id="rId38"/>
    <hyperlink ref="L66" r:id="rId39"/>
    <hyperlink ref="K66" r:id="rId40"/>
    <hyperlink ref="M66" r:id="rId41"/>
    <hyperlink ref="J70" r:id="rId42"/>
    <hyperlink ref="K70" r:id="rId43"/>
    <hyperlink ref="L70" r:id="rId44"/>
    <hyperlink ref="M70" r:id="rId45"/>
    <hyperlink ref="M61" r:id="rId46"/>
    <hyperlink ref="L61" r:id="rId47"/>
    <hyperlink ref="K61" r:id="rId48"/>
    <hyperlink ref="J61" r:id="rId49"/>
    <hyperlink ref="N63" r:id="rId50"/>
    <hyperlink ref="L63" r:id="rId51"/>
    <hyperlink ref="K63" r:id="rId52"/>
    <hyperlink ref="J63" r:id="rId53"/>
    <hyperlink ref="J73" r:id="rId54"/>
    <hyperlink ref="K73" r:id="rId55"/>
    <hyperlink ref="L73" r:id="rId56"/>
    <hyperlink ref="M73" r:id="rId57"/>
    <hyperlink ref="K60" r:id="rId58"/>
    <hyperlink ref="L60" r:id="rId59"/>
    <hyperlink ref="M60" r:id="rId60"/>
    <hyperlink ref="J6" r:id="rId61"/>
    <hyperlink ref="K6" r:id="rId62"/>
    <hyperlink ref="L6" r:id="rId63"/>
    <hyperlink ref="M6" r:id="rId64"/>
    <hyperlink ref="J8" r:id="rId65"/>
    <hyperlink ref="K8" r:id="rId66"/>
    <hyperlink ref="L8" r:id="rId67"/>
    <hyperlink ref="M8" r:id="rId68"/>
    <hyperlink ref="M67" r:id="rId69"/>
    <hyperlink ref="L67" r:id="rId70"/>
    <hyperlink ref="K67" r:id="rId71"/>
    <hyperlink ref="J67" r:id="rId72"/>
    <hyperlink ref="N22" r:id="rId7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7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265</v>
      </c>
      <c r="B1" s="4" t="s">
        <v>281</v>
      </c>
      <c r="C1" s="4" t="s">
        <v>282</v>
      </c>
      <c r="D1" s="1" t="s">
        <v>263</v>
      </c>
      <c r="E1" s="1" t="s">
        <v>264</v>
      </c>
      <c r="F1" s="1" t="s">
        <v>269</v>
      </c>
      <c r="G1" s="1" t="s">
        <v>280</v>
      </c>
      <c r="H1" s="1" t="s">
        <v>463</v>
      </c>
    </row>
    <row r="2" spans="1:8">
      <c r="A2" s="3" t="s">
        <v>268</v>
      </c>
      <c r="B2" s="3" t="s">
        <v>306</v>
      </c>
      <c r="C2" s="3" t="s">
        <v>283</v>
      </c>
      <c r="D2" s="3" t="s">
        <v>267</v>
      </c>
      <c r="E2" s="3" t="s">
        <v>266</v>
      </c>
      <c r="F2" s="16">
        <f ca="1">DATEVALUE(MID(Sciences!$H59,(FIND("طبعة @ ",Sciences!$H59)+7),10))</f>
        <v>45112</v>
      </c>
      <c r="G2" s="19" t="s">
        <v>307</v>
      </c>
      <c r="H2" s="11">
        <v>0</v>
      </c>
    </row>
    <row r="4" spans="1:8">
      <c r="A4" s="15" t="s">
        <v>464</v>
      </c>
      <c r="B4" s="15"/>
      <c r="C4" s="15"/>
    </row>
    <row r="5" spans="1:8">
      <c r="B5" s="18" t="s">
        <v>284</v>
      </c>
      <c r="C5" s="18" t="s">
        <v>284</v>
      </c>
    </row>
    <row r="6" spans="1:8">
      <c r="C6" s="18" t="s">
        <v>285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463</v>
      </c>
      <c r="B1" s="1" t="s">
        <v>310</v>
      </c>
      <c r="C1" s="1" t="s">
        <v>311</v>
      </c>
      <c r="D1" s="1" t="s">
        <v>312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  <c r="J1" s="4" t="s">
        <v>444</v>
      </c>
      <c r="K1" s="4" t="s">
        <v>445</v>
      </c>
      <c r="L1" s="4" t="s">
        <v>446</v>
      </c>
      <c r="M1" s="4" t="s">
        <v>447</v>
      </c>
      <c r="N1" s="4" t="s">
        <v>448</v>
      </c>
      <c r="O1" s="4" t="s">
        <v>449</v>
      </c>
      <c r="P1" s="4" t="s">
        <v>450</v>
      </c>
      <c r="Q1" s="4" t="s">
        <v>451</v>
      </c>
      <c r="R1" s="4" t="s">
        <v>452</v>
      </c>
      <c r="S1" s="4" t="s">
        <v>453</v>
      </c>
      <c r="T1" s="4" t="s">
        <v>454</v>
      </c>
      <c r="U1" s="4" t="s">
        <v>455</v>
      </c>
      <c r="V1" s="4" t="s">
        <v>456</v>
      </c>
      <c r="W1" s="4" t="s">
        <v>457</v>
      </c>
    </row>
    <row r="2" spans="1:23">
      <c r="A2" s="20">
        <v>1</v>
      </c>
      <c r="B2" s="20" t="s">
        <v>376</v>
      </c>
      <c r="C2" s="20" t="s">
        <v>313</v>
      </c>
      <c r="D2" s="20" t="s">
        <v>314</v>
      </c>
      <c r="E2" s="20" t="s">
        <v>377</v>
      </c>
      <c r="F2" s="20" t="s">
        <v>315</v>
      </c>
      <c r="G2" s="20"/>
      <c r="H2" s="20" t="s">
        <v>378</v>
      </c>
      <c r="I2" s="20"/>
      <c r="J2" s="20" t="s">
        <v>379</v>
      </c>
      <c r="K2" s="20" t="s">
        <v>316</v>
      </c>
      <c r="L2" s="20" t="s">
        <v>380</v>
      </c>
      <c r="M2" s="20" t="s">
        <v>317</v>
      </c>
      <c r="N2" s="20">
        <v>31</v>
      </c>
      <c r="O2" s="20">
        <v>31</v>
      </c>
      <c r="P2" s="20" t="s">
        <v>381</v>
      </c>
      <c r="Q2" s="20" t="s">
        <v>318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382</v>
      </c>
      <c r="C3" s="20" t="s">
        <v>319</v>
      </c>
      <c r="D3" s="20" t="s">
        <v>320</v>
      </c>
      <c r="E3" s="20" t="s">
        <v>383</v>
      </c>
      <c r="F3" s="20" t="s">
        <v>321</v>
      </c>
      <c r="G3" s="20"/>
      <c r="H3" s="20" t="s">
        <v>384</v>
      </c>
      <c r="I3" s="20"/>
      <c r="J3" s="20" t="s">
        <v>385</v>
      </c>
      <c r="K3" s="20" t="s">
        <v>322</v>
      </c>
      <c r="L3" s="20" t="s">
        <v>386</v>
      </c>
      <c r="M3" s="20" t="s">
        <v>323</v>
      </c>
      <c r="N3" s="20">
        <v>28</v>
      </c>
      <c r="O3" s="20">
        <v>29</v>
      </c>
      <c r="P3" s="20" t="s">
        <v>387</v>
      </c>
      <c r="Q3" s="20" t="s">
        <v>324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388</v>
      </c>
      <c r="C4" s="20" t="s">
        <v>325</v>
      </c>
      <c r="D4" s="20" t="s">
        <v>326</v>
      </c>
      <c r="E4" s="20" t="s">
        <v>389</v>
      </c>
      <c r="F4" s="20" t="s">
        <v>327</v>
      </c>
      <c r="G4" s="20"/>
      <c r="H4" s="20" t="s">
        <v>390</v>
      </c>
      <c r="I4" s="20"/>
      <c r="J4" s="20" t="s">
        <v>391</v>
      </c>
      <c r="K4" s="20" t="s">
        <v>328</v>
      </c>
      <c r="L4" s="20" t="s">
        <v>391</v>
      </c>
      <c r="M4" s="20" t="s">
        <v>329</v>
      </c>
      <c r="N4" s="20">
        <v>31</v>
      </c>
      <c r="O4" s="20">
        <v>31</v>
      </c>
      <c r="P4" s="20" t="s">
        <v>392</v>
      </c>
      <c r="Q4" s="20" t="s">
        <v>330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393</v>
      </c>
      <c r="C5" s="20" t="s">
        <v>331</v>
      </c>
      <c r="D5" s="20" t="s">
        <v>332</v>
      </c>
      <c r="E5" s="20" t="s">
        <v>394</v>
      </c>
      <c r="F5" s="20" t="s">
        <v>333</v>
      </c>
      <c r="G5" s="20"/>
      <c r="H5" s="20" t="s">
        <v>395</v>
      </c>
      <c r="I5" s="20"/>
      <c r="J5" s="20" t="s">
        <v>396</v>
      </c>
      <c r="K5" s="20" t="s">
        <v>334</v>
      </c>
      <c r="L5" s="20" t="s">
        <v>397</v>
      </c>
      <c r="M5" s="20" t="s">
        <v>335</v>
      </c>
      <c r="N5" s="20">
        <v>30</v>
      </c>
      <c r="O5" s="20">
        <v>30</v>
      </c>
      <c r="P5" s="20" t="s">
        <v>398</v>
      </c>
      <c r="Q5" s="20" t="s">
        <v>336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399</v>
      </c>
      <c r="C6" s="20" t="s">
        <v>337</v>
      </c>
      <c r="D6" s="20" t="s">
        <v>338</v>
      </c>
      <c r="E6" s="20" t="s">
        <v>400</v>
      </c>
      <c r="F6" s="20" t="s">
        <v>339</v>
      </c>
      <c r="G6" s="20"/>
      <c r="H6" s="20" t="s">
        <v>401</v>
      </c>
      <c r="I6" s="20"/>
      <c r="J6" s="20" t="s">
        <v>402</v>
      </c>
      <c r="K6" s="20" t="s">
        <v>340</v>
      </c>
      <c r="L6" s="20" t="s">
        <v>403</v>
      </c>
      <c r="M6" s="20" t="s">
        <v>341</v>
      </c>
      <c r="N6" s="20">
        <v>31</v>
      </c>
      <c r="O6" s="20">
        <v>31</v>
      </c>
      <c r="P6" s="20" t="s">
        <v>404</v>
      </c>
      <c r="Q6" s="20" t="s">
        <v>342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405</v>
      </c>
      <c r="C7" s="20" t="s">
        <v>343</v>
      </c>
      <c r="D7" s="20" t="s">
        <v>344</v>
      </c>
      <c r="E7" s="20" t="s">
        <v>406</v>
      </c>
      <c r="F7" s="20" t="s">
        <v>345</v>
      </c>
      <c r="G7" s="20"/>
      <c r="H7" s="20" t="s">
        <v>407</v>
      </c>
      <c r="I7" s="20"/>
      <c r="J7" s="20" t="s">
        <v>408</v>
      </c>
      <c r="K7" s="20" t="s">
        <v>346</v>
      </c>
      <c r="L7" s="20" t="s">
        <v>409</v>
      </c>
      <c r="M7" s="20" t="s">
        <v>347</v>
      </c>
      <c r="N7" s="20">
        <v>30</v>
      </c>
      <c r="O7" s="20">
        <v>30</v>
      </c>
      <c r="P7" s="20" t="s">
        <v>410</v>
      </c>
      <c r="Q7" s="20" t="s">
        <v>348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411</v>
      </c>
      <c r="C8" s="20" t="s">
        <v>349</v>
      </c>
      <c r="D8" s="20" t="s">
        <v>350</v>
      </c>
      <c r="E8" s="20" t="s">
        <v>412</v>
      </c>
      <c r="F8" s="20" t="s">
        <v>351</v>
      </c>
      <c r="G8" s="20"/>
      <c r="H8" s="20" t="s">
        <v>413</v>
      </c>
      <c r="I8" s="20"/>
      <c r="J8" s="20" t="s">
        <v>414</v>
      </c>
      <c r="K8" s="20" t="s">
        <v>352</v>
      </c>
      <c r="L8" s="20" t="s">
        <v>415</v>
      </c>
      <c r="M8" s="20" t="s">
        <v>353</v>
      </c>
      <c r="N8" s="20">
        <v>31</v>
      </c>
      <c r="O8" s="20">
        <v>31</v>
      </c>
      <c r="P8" s="20" t="s">
        <v>416</v>
      </c>
      <c r="Q8" s="20" t="s">
        <v>354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417</v>
      </c>
      <c r="F9" s="20" t="s">
        <v>355</v>
      </c>
      <c r="G9" s="20"/>
      <c r="H9" s="20" t="s">
        <v>418</v>
      </c>
      <c r="I9" s="20"/>
      <c r="J9" s="20" t="s">
        <v>419</v>
      </c>
      <c r="K9" s="20" t="s">
        <v>356</v>
      </c>
      <c r="L9" s="20" t="s">
        <v>420</v>
      </c>
      <c r="M9" s="20" t="s">
        <v>357</v>
      </c>
      <c r="N9" s="20">
        <v>31</v>
      </c>
      <c r="O9" s="20">
        <v>31</v>
      </c>
      <c r="P9" s="20" t="s">
        <v>421</v>
      </c>
      <c r="Q9" s="20" t="s">
        <v>358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422</v>
      </c>
      <c r="F10" s="20" t="s">
        <v>359</v>
      </c>
      <c r="G10" s="20"/>
      <c r="H10" s="20" t="s">
        <v>423</v>
      </c>
      <c r="I10" s="20"/>
      <c r="J10" s="20" t="s">
        <v>424</v>
      </c>
      <c r="K10" s="20" t="s">
        <v>360</v>
      </c>
      <c r="L10" s="20" t="s">
        <v>424</v>
      </c>
      <c r="M10" s="20" t="s">
        <v>361</v>
      </c>
      <c r="N10" s="20">
        <v>30</v>
      </c>
      <c r="O10" s="20">
        <v>30</v>
      </c>
      <c r="P10" s="20" t="s">
        <v>425</v>
      </c>
      <c r="Q10" s="20" t="s">
        <v>362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426</v>
      </c>
      <c r="F11" s="20" t="s">
        <v>363</v>
      </c>
      <c r="G11" s="20"/>
      <c r="H11" s="20" t="s">
        <v>427</v>
      </c>
      <c r="I11" s="20"/>
      <c r="J11" s="20" t="s">
        <v>428</v>
      </c>
      <c r="K11" s="20" t="s">
        <v>364</v>
      </c>
      <c r="L11" s="20" t="s">
        <v>428</v>
      </c>
      <c r="M11" s="20" t="s">
        <v>365</v>
      </c>
      <c r="N11" s="20">
        <v>31</v>
      </c>
      <c r="O11" s="20">
        <v>31</v>
      </c>
      <c r="P11" s="20" t="s">
        <v>429</v>
      </c>
      <c r="Q11" s="20" t="s">
        <v>366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430</v>
      </c>
      <c r="F12" s="20" t="s">
        <v>367</v>
      </c>
      <c r="G12" s="20"/>
      <c r="H12" s="20" t="s">
        <v>431</v>
      </c>
      <c r="I12" s="20"/>
      <c r="J12" s="20" t="s">
        <v>432</v>
      </c>
      <c r="K12" s="20" t="s">
        <v>368</v>
      </c>
      <c r="L12" s="20" t="s">
        <v>432</v>
      </c>
      <c r="M12" s="20" t="s">
        <v>369</v>
      </c>
      <c r="N12" s="20">
        <v>30</v>
      </c>
      <c r="O12" s="20">
        <v>30</v>
      </c>
      <c r="P12" s="20" t="s">
        <v>433</v>
      </c>
      <c r="Q12" s="20" t="s">
        <v>370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434</v>
      </c>
      <c r="F13" s="20" t="s">
        <v>371</v>
      </c>
      <c r="G13" s="20"/>
      <c r="H13" s="20" t="s">
        <v>435</v>
      </c>
      <c r="I13" s="20"/>
      <c r="J13" s="20" t="s">
        <v>436</v>
      </c>
      <c r="K13" s="20" t="s">
        <v>372</v>
      </c>
      <c r="L13" s="20" t="s">
        <v>436</v>
      </c>
      <c r="M13" s="20" t="s">
        <v>373</v>
      </c>
      <c r="N13" s="20">
        <v>31</v>
      </c>
      <c r="O13" s="20">
        <v>31</v>
      </c>
      <c r="P13" s="20" t="s">
        <v>437</v>
      </c>
      <c r="Q13" s="20" t="s">
        <v>374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438</v>
      </c>
      <c r="Q14" s="20" t="s">
        <v>375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2023-07-05T12:12:40Z</dcterms:modified>
</cp:coreProperties>
</file>