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FF-L5-D24\Desktop\Technical\"/>
    </mc:Choice>
  </mc:AlternateContent>
  <xr:revisionPtr revIDLastSave="0" documentId="13_ncr:1_{1E55509F-E01F-4DD6-8040-9CE118E62D79}" xr6:coauthVersionLast="36" xr6:coauthVersionMax="36" xr10:uidLastSave="{00000000-0000-0000-0000-000000000000}"/>
  <bookViews>
    <workbookView xWindow="0" yWindow="0" windowWidth="28800" windowHeight="12105" tabRatio="630" xr2:uid="{DAAE8D7F-E32C-4F07-B40F-E0A0B08C26DE}"/>
  </bookViews>
  <sheets>
    <sheet name="Sheet1" sheetId="5" r:id="rId1"/>
    <sheet name="Sheet2" sheetId="1" r:id="rId2"/>
  </sheets>
  <definedNames>
    <definedName name="Active_Customers">Sheet2!$D$8</definedName>
    <definedName name="ACV">Sheet2!$D$17</definedName>
    <definedName name="AOV">Sheet2!$D$20</definedName>
    <definedName name="Profit">Sheet2!$A$8</definedName>
    <definedName name="profit_margin">Sheet2!$D$23</definedName>
    <definedName name="Return_Quantity">Sheet2!$A$15</definedName>
    <definedName name="Return_Rate">Sheet2!$D$2</definedName>
    <definedName name="Slicer_CategoryName">#N/A</definedName>
    <definedName name="Slicer_Gender">#N/A</definedName>
    <definedName name="Slicer_Month_Name">#N/A</definedName>
    <definedName name="Slicer_Year">#N/A</definedName>
    <definedName name="Sold_Quantity">Sheet2!$A$12</definedName>
    <definedName name="Total_Customers">Sheet2!$D$5</definedName>
    <definedName name="Total_Order">Sheet2!$D$14</definedName>
    <definedName name="Total_Products">Sheet2!$D$11</definedName>
    <definedName name="Total_Revenue">Sheet2!$A$2</definedName>
    <definedName name="Total_Sales_Cost">Sheet2!$A$5</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 cacheId="19" r:id="rId22"/>
  </pivotCaches>
  <extLst>
    <ext xmlns:x14="http://schemas.microsoft.com/office/spreadsheetml/2009/9/main" uri="{876F7934-8845-4945-9796-88D515C7AA90}">
      <x14:pivotCaches>
        <pivotCache cacheId="20"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 Lookup_4188609f-7fcd-475f-a038-64d6d5826648" name="Calendar Lookup" connection="Query - Calendar Lookup"/>
          <x15:modelTable id="Customer Lookup_781a7b4f-5d83-4316-a90e-b5af24aa198e" name="Customer Lookup" connection="Query - Customer Lookup"/>
          <x15:modelTable id="Categories Lookup_90d88e63-89fb-48bf-ad4a-53e396a92064" name="Categories Lookup" connection="Query - Categories Lookup"/>
          <x15:modelTable id="Product Lookup_7bdb5538-c831-446a-8369-7a57b6e11f44" name="Product Lookup" connection="Query - Product Lookup"/>
          <x15:modelTable id="Subcategories Lookup_9dfb5049-fe41-4441-8b01-e50c03c1f17b" name="Subcategories Lookup" connection="Query - Subcategories Lookup"/>
          <x15:modelTable id="Territory Lookup_bcc5e7e8-5a3e-4f3d-a113-6894213e7b71" name="Territory Lookup" connection="Query - Territory Lookup"/>
          <x15:modelTable id="Sales Data_740a0f4d-a3c0-42f6-83e0-dc92e9adeab9" name="Sales Data" connection="Query - Sales Data"/>
          <x15:modelTable id="AdventureWorks Returns Data_af170785-7262-45ff-82b1-1ac7f31c321f" name="AdventureWorks Returns Data" connection="Query - AdventureWorks Returns Data"/>
        </x15:modelTables>
        <x15:modelRelationships>
          <x15:modelRelationship fromTable="Product Lookup" fromColumn="ProductSubcategoryKey" toTable="Subcategories Lookup" toColumn="ProductSubcategoryKey"/>
          <x15:modelRelationship fromTable="Subcategories Lookup" fromColumn="ProductCategoryKey" toTable="Categories Lookup" toColumn="ProductCategoryKey"/>
          <x15:modelRelationship fromTable="Sales Data" fromColumn="CustomerKey" toTable="Customer Lookup" toColumn="CustomerKey"/>
          <x15:modelRelationship fromTable="Sales Data" fromColumn="OrderDate" toTable="Calendar Lookup" toColumn="Date"/>
          <x15:modelRelationship fromTable="Sales Data" fromColumn="ProductKey" toTable="Product Lookup" toColumn="ProductKey"/>
          <x15:modelRelationship fromTable="Sales Data" fromColumn="TerritoryKey" toTable="Territory Lookup" toColumn="SalesTerritoryKey"/>
          <x15:modelRelationship fromTable="AdventureWorks Returns Data" fromColumn="TerritoryKey" toTable="Territory Lookup" toColumn="SalesTerritoryKey"/>
          <x15:modelRelationship fromTable="AdventureWorks Returns Data" fromColumn="ProductKey" toTable="Product Lookup" toColumn="ProductKey"/>
          <x15:modelRelationship fromTable="AdventureWorks Returns Data" fromColumn="ReturnDate" toTable="Calendar Lookup"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B25BBE-64C9-4304-A35F-9EC54DF36A41}" name="Query - AdventureWorks Returns Data" description="Connection to the 'AdventureWorks Returns Data' query in the workbook." type="100" refreshedVersion="6" minRefreshableVersion="5">
    <extLst>
      <ext xmlns:x15="http://schemas.microsoft.com/office/spreadsheetml/2010/11/main" uri="{DE250136-89BD-433C-8126-D09CA5730AF9}">
        <x15:connection id="b810e30a-7a89-4c6e-a87e-cddc6285eee0">
          <x15:oledbPr connection="Provider=Microsoft.Mashup.OleDb.1;Data Source=$Workbook$;Location=&quot;AdventureWorks Returns Data&quot;;Extended Properties=&quot;&quot;">
            <x15:dbTables>
              <x15:dbTable name="AdventureWorks Returns Data"/>
            </x15:dbTables>
          </x15:oledbPr>
        </x15:connection>
      </ext>
    </extLst>
  </connection>
  <connection id="2" xr16:uid="{AE8BD3D0-C55A-4629-884D-C0E11CBAA0CD}" name="Query - Calendar Lookup" description="Connection to the 'Calendar Lookup' query in the workbook." type="100" refreshedVersion="6" minRefreshableVersion="5">
    <extLst>
      <ext xmlns:x15="http://schemas.microsoft.com/office/spreadsheetml/2010/11/main" uri="{DE250136-89BD-433C-8126-D09CA5730AF9}">
        <x15:connection id="3a558f0c-880d-4f5e-a988-23f95d61d385"/>
      </ext>
    </extLst>
  </connection>
  <connection id="3" xr16:uid="{16F50559-DB7C-4D98-8838-DC5D864CA3B7}" name="Query - Categories Lookup" description="Connection to the 'Categories Lookup' query in the workbook." type="100" refreshedVersion="6" minRefreshableVersion="5">
    <extLst>
      <ext xmlns:x15="http://schemas.microsoft.com/office/spreadsheetml/2010/11/main" uri="{DE250136-89BD-433C-8126-D09CA5730AF9}">
        <x15:connection id="7b03e1c6-bc38-4a5d-8176-623ffa84a107">
          <x15:oledbPr connection="Provider=Microsoft.Mashup.OleDb.1;Data Source=$Workbook$;Location=&quot;Categories Lookup&quot;;Extended Properties=&quot;&quot;">
            <x15:dbTables>
              <x15:dbTable name="Categories Lookup"/>
            </x15:dbTables>
          </x15:oledbPr>
        </x15:connection>
      </ext>
    </extLst>
  </connection>
  <connection id="4" xr16:uid="{B904902E-F05D-46F5-98FC-F48C374C56F6}" name="Query - Customer Lookup" description="Connection to the 'Customer Lookup' query in the workbook." type="100" refreshedVersion="6" minRefreshableVersion="5">
    <extLst>
      <ext xmlns:x15="http://schemas.microsoft.com/office/spreadsheetml/2010/11/main" uri="{DE250136-89BD-433C-8126-D09CA5730AF9}">
        <x15:connection id="fb6fc651-7186-4a5c-831b-58ccf1936387">
          <x15:oledbPr connection="Provider=Microsoft.Mashup.OleDb.1;Data Source=$Workbook$;Location=&quot;Customer Lookup&quot;;Extended Properties=&quot;&quot;">
            <x15:dbTables>
              <x15:dbTable name="Customer Lookup"/>
            </x15:dbTables>
          </x15:oledbPr>
        </x15:connection>
      </ext>
    </extLst>
  </connection>
  <connection id="5" xr16:uid="{4E161228-FB38-428D-BAB7-F6117356E75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C970EE81-FCE4-4FEA-9785-5B64FAC93410}" name="Query - Product Lookup" description="Connection to the 'Product Lookup' query in the workbook." type="100" refreshedVersion="6" minRefreshableVersion="5">
    <extLst>
      <ext xmlns:x15="http://schemas.microsoft.com/office/spreadsheetml/2010/11/main" uri="{DE250136-89BD-433C-8126-D09CA5730AF9}">
        <x15:connection id="f0db9688-4e6b-429f-8f6e-1df1ac4c555d">
          <x15:oledbPr connection="Provider=Microsoft.Mashup.OleDb.1;Data Source=$Workbook$;Location=&quot;Product Lookup&quot;;Extended Properties=&quot;&quot;">
            <x15:dbTables>
              <x15:dbTable name="Product Lookup"/>
            </x15:dbTables>
          </x15:oledbPr>
        </x15:connection>
      </ext>
    </extLst>
  </connection>
  <connection id="7" xr16:uid="{3C87E68B-F95A-42ED-846E-F6816996F08C}" name="Query - Sales Data" description="Connection to the 'Sales Data' query in the workbook." type="100" refreshedVersion="6" minRefreshableVersion="5">
    <extLst>
      <ext xmlns:x15="http://schemas.microsoft.com/office/spreadsheetml/2010/11/main" uri="{DE250136-89BD-433C-8126-D09CA5730AF9}">
        <x15:connection id="d12f8fdb-adc6-428f-af93-fce3e27a37e8">
          <x15:oledbPr connection="Provider=Microsoft.Mashup.OleDb.1;Data Source=$Workbook$;Location=&quot;Sales Data&quot;;Extended Properties=&quot;&quot;">
            <x15:dbTables>
              <x15:dbTable name="Sales Data"/>
            </x15:dbTables>
          </x15:oledbPr>
        </x15:connection>
      </ext>
    </extLst>
  </connection>
  <connection id="8" xr16:uid="{0C875629-4B15-456F-99C7-6C9D72FFA08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9" xr16:uid="{AF1ABE7D-E805-4553-95E3-7C6695952F8D}" name="Query - Subcategories Lookup" description="Connection to the 'Subcategories Lookup' query in the workbook." type="100" refreshedVersion="6" minRefreshableVersion="5">
    <extLst>
      <ext xmlns:x15="http://schemas.microsoft.com/office/spreadsheetml/2010/11/main" uri="{DE250136-89BD-433C-8126-D09CA5730AF9}">
        <x15:connection id="ad6dfd11-886f-4afe-84bb-52316ee96e80">
          <x15:oledbPr connection="Provider=Microsoft.Mashup.OleDb.1;Data Source=$Workbook$;Location=&quot;Subcategories Lookup&quot;;Extended Properties=&quot;&quot;">
            <x15:dbTables>
              <x15:dbTable name="Subcategories Lookup"/>
            </x15:dbTables>
          </x15:oledbPr>
        </x15:connection>
      </ext>
    </extLst>
  </connection>
  <connection id="10" xr16:uid="{980E6299-5767-4FE8-97BD-6B5064B705E6}" name="Query - Territory Lookup" description="Connection to the 'Territory Lookup' query in the workbook." type="100" refreshedVersion="6" minRefreshableVersion="5">
    <extLst>
      <ext xmlns:x15="http://schemas.microsoft.com/office/spreadsheetml/2010/11/main" uri="{DE250136-89BD-433C-8126-D09CA5730AF9}">
        <x15:connection id="fb247ba5-a210-4b1f-9c81-efb3bd9e3044">
          <x15:oledbPr connection="Provider=Microsoft.Mashup.OleDb.1;Data Source=$Workbook$;Location=&quot;Territory Lookup&quot;;Extended Properties=&quot;&quot;">
            <x15:dbTables>
              <x15:dbTable name="Territory Lookup"/>
            </x15:dbTables>
          </x15:oledbPr>
        </x15:connection>
      </ext>
    </extLst>
  </connection>
  <connection id="11" xr16:uid="{CCC83074-EC4C-4B07-9C23-177436D30D9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ECBF15BE-7036-4257-969F-E60537B434C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6C81B233-027F-4FFC-8E4E-72D699F704A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<sst xmlns="http://schemas.openxmlformats.org/spreadsheetml/2006/main" count="58" uniqueCount="45">
  <si>
    <t>Total Revenue</t>
  </si>
  <si>
    <t>Total Sales Cost</t>
  </si>
  <si>
    <t>Profit</t>
  </si>
  <si>
    <t>Sold Quantity</t>
  </si>
  <si>
    <t>Return Rate</t>
  </si>
  <si>
    <t>Return Quantity</t>
  </si>
  <si>
    <t>Total Customers</t>
  </si>
  <si>
    <t>Active Customers</t>
  </si>
  <si>
    <t>Total Products</t>
  </si>
  <si>
    <t>Total Order</t>
  </si>
  <si>
    <t>AOV</t>
  </si>
  <si>
    <t>ACV</t>
  </si>
  <si>
    <t>profit margin</t>
  </si>
  <si>
    <t>Row Labels</t>
  </si>
  <si>
    <t>Grand Total</t>
  </si>
  <si>
    <t>Sum of revenue</t>
  </si>
  <si>
    <t>Accessories</t>
  </si>
  <si>
    <t>Australia</t>
  </si>
  <si>
    <t>Canada</t>
  </si>
  <si>
    <t>France</t>
  </si>
  <si>
    <t>Germany</t>
  </si>
  <si>
    <t>United Kingdom</t>
  </si>
  <si>
    <t>United States</t>
  </si>
  <si>
    <t>April</t>
  </si>
  <si>
    <t>August</t>
  </si>
  <si>
    <t>December</t>
  </si>
  <si>
    <t>February</t>
  </si>
  <si>
    <t>January</t>
  </si>
  <si>
    <t>July</t>
  </si>
  <si>
    <t>June</t>
  </si>
  <si>
    <t>March</t>
  </si>
  <si>
    <t>May</t>
  </si>
  <si>
    <t>November</t>
  </si>
  <si>
    <t>October</t>
  </si>
  <si>
    <t>September</t>
  </si>
  <si>
    <t>BARNES FERNANDO</t>
  </si>
  <si>
    <t>JACKSON CHARLES</t>
  </si>
  <si>
    <t>JENKINS SAMANTHA</t>
  </si>
  <si>
    <t>PATTERSON HAILEY</t>
  </si>
  <si>
    <t>HENDERSON ASHLEY</t>
  </si>
  <si>
    <t>HL Mountain Tire</t>
  </si>
  <si>
    <t>Hydration Pack - 70 oz.</t>
  </si>
  <si>
    <t>HL Road Tire</t>
  </si>
  <si>
    <t>All-Purpose Bike Stand</t>
  </si>
  <si>
    <t>Sport-100 Helmet,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</si>
</sst>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_);_(&quot;$&quot;* \(#,##0\);_(&quot;$&quot;* &quot;-&quot;??_);_(@_)"/>
    <numFmt numFmtId="165" formatCode="_(* #,##0_);_(* \(#,##0\);_(* &quot;-&quot;??_);_(@_)"/>
    <numFmt numFmtId="166" formatCode="0.0%"/>
    <numFmt numFmtId="167" formatCode="0.00,,&quot;M&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64"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166" fontId="0" fillId="0" borderId="4" xfId="0" applyNumberFormat="1" applyBorder="1"/>
    <xf numFmtId="166" fontId="0" fillId="0" borderId="5" xfId="0" applyNumberFormat="1" applyBorder="1"/>
    <xf numFmtId="166" fontId="0" fillId="0" borderId="6" xfId="0" applyNumberFormat="1" applyBorder="1"/>
    <xf numFmtId="166" fontId="0" fillId="0" borderId="7" xfId="0" applyNumberFormat="1" applyBorder="1"/>
    <xf numFmtId="166" fontId="0" fillId="0" borderId="8" xfId="0" applyNumberFormat="1" applyBorder="1"/>
    <xf numFmtId="166" fontId="0" fillId="0" borderId="9" xfId="0" applyNumberFormat="1" applyBorder="1"/>
    <xf numFmtId="9" fontId="0" fillId="0" borderId="0" xfId="0" applyNumberFormat="1"/>
    <xf numFmtId="10" fontId="0" fillId="0" borderId="0" xfId="0" applyNumberFormat="1"/>
    <xf numFmtId="9" fontId="0" fillId="0" borderId="0" xfId="1" applyFont="1"/>
    <xf numFmtId="44" fontId="0" fillId="0" borderId="0" xfId="0" applyNumberFormat="1"/>
    <xf numFmtId="44" fontId="0" fillId="0" borderId="0" xfId="0" pivotButton="1" applyNumberFormat="1"/>
    <xf numFmtId="44" fontId="0" fillId="0" borderId="0" xfId="0" applyNumberFormat="1" applyAlignment="1">
      <alignment horizontal="left"/>
    </xf>
    <xf numFmtId="165" fontId="0" fillId="0" borderId="0" xfId="0" applyNumberFormat="1" applyAlignment="1">
      <alignment horizontal="left"/>
    </xf>
    <xf numFmtId="0" fontId="0" fillId="0" borderId="0" xfId="0" pivotButton="1"/>
    <xf numFmtId="164" fontId="2" fillId="2" borderId="10" xfId="0" applyNumberFormat="1" applyFont="1" applyFill="1" applyBorder="1"/>
    <xf numFmtId="44" fontId="2" fillId="2" borderId="10" xfId="0" applyNumberFormat="1" applyFont="1" applyFill="1" applyBorder="1" applyAlignment="1">
      <alignment horizontal="left"/>
    </xf>
    <xf numFmtId="167" fontId="0" fillId="0" borderId="0" xfId="0" applyNumberFormat="1"/>
  </cellXfs>
  <cellStyles count="2">
    <cellStyle name="Normal" xfId="0" builtinId="0"/>
    <cellStyle name="Percent" xfId="1" builtinId="5"/>
  </cellStyles>
  <dxfs count="40">
    <dxf>
      <numFmt numFmtId="164" formatCode="_(&quot;$&quot;* #,##0_);_(&quot;$&quot;* \(#,##0\);_(&quot;$&quot;* &quot;-&quot;??_);_(@_)"/>
    </dxf>
    <dxf>
      <numFmt numFmtId="34" formatCode="_(&quot;$&quot;* #,##0.00_);_(&quot;$&quot;* \(#,##0.00\);_(&quot;$&quot;* &quot;-&quot;??_);_(@_)"/>
    </dxf>
    <dxf>
      <numFmt numFmtId="34" formatCode="_(&quot;$&quot;* #,##0.00_);_(&quot;$&quot;* \(#,##0.00\);_(&quot;$&quot;* &quot;-&quot;??_);_(@_)"/>
    </dxf>
    <dxf>
      <numFmt numFmtId="165" formatCode="_(* #,##0_);_(* \(#,##0\);_(*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5" formatCode="_(* #,##0_);_(* \(#,##0\);_(* &quot;-&quot;??_);_(@_)"/>
    </dxf>
    <dxf>
      <numFmt numFmtId="165"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0.0%"/>
    </dxf>
    <dxf>
      <numFmt numFmtId="165" formatCode="_(* #,##0_);_(* \(#,##0\);_(* &quot;-&quot;??_);_(@_)"/>
    </dxf>
    <dxf>
      <numFmt numFmtId="164" formatCode="_(&quot;$&quot;* #,##0_);_(&quot;$&quot;* \(#,##0\);_(&quot;$&quot;* &quot;-&quot;??_);_(@_)"/>
    </dxf>
    <dxf>
      <numFmt numFmtId="13" formatCode="0%"/>
    </dxf>
    <dxf>
      <numFmt numFmtId="34" formatCode="_(&quot;$&quot;* #,##0.00_);_(&quot;$&quot;* \(#,##0.00\);_(&quot;$&quot;* &quot;-&quot;??_);_(@_)"/>
    </dxf>
    <dxf>
      <numFmt numFmtId="34" formatCode="_(&quot;$&quot;* #,##0.00_);_(&quot;$&quot;* \(#,##0.00\);_(&quot;$&quot;* &quot;-&quot;??_);_(@_)"/>
    </dxf>
    <dxf>
      <numFmt numFmtId="14" formatCode="0.00%"/>
    </dxf>
    <dxf>
      <numFmt numFmtId="165" formatCode="_(* #,##0_);_(* \(#,##0\);_(* &quot;-&quot;??_);_(@_)"/>
    </dxf>
    <dxf>
      <numFmt numFmtId="13" formatCode="0%"/>
    </dxf>
    <dxf>
      <numFmt numFmtId="34" formatCode="_(&quot;$&quot;* #,##0.00_);_(&quot;$&quot;* \(#,##0.00\);_(&quot;$&quot;* &quot;-&quot;??_);_(@_)"/>
    </dxf>
    <dxf>
      <numFmt numFmtId="34" formatCode="_(&quot;$&quot;* #,##0.00_);_(&quot;$&quot;* \(#,##0.00\);_(&quot;$&quot;* &quot;-&quot;??_);_(@_)"/>
    </dxf>
    <dxf>
      <numFmt numFmtId="165" formatCode="_(* #,##0_);_(* \(#,##0\);_(* &quot;-&quot;??_);_(@_)"/>
    </dxf>
    <dxf>
      <numFmt numFmtId="165" formatCode="_(* #,##0_);_(* \(#,##0\);_(* &quot;-&quot;??_);_(@_)"/>
    </dxf>
    <dxf>
      <numFmt numFmtId="165" formatCode="_(* #,##0_);_(* \(#,##0\);_(* &quot;-&quot;??_);_(@_)"/>
    </dxf>
    <dxf>
      <numFmt numFmtId="167" formatCode="0.00,,&quot;M&quot;"/>
    </dxf>
    <dxf>
      <numFmt numFmtId="164" formatCode="_(&quot;$&quot;* #,##0_);_(&quot;$&quot;* \(#,##0\);_(&quot;$&quot;* &quot;-&quot;??_);_(@_)"/>
    </dxf>
    <dxf>
      <numFmt numFmtId="34" formatCode="_(&quot;$&quot;* #,##0.00_);_(&quot;$&quot;* \(#,##0.00\);_(&quot;$&quot;* &quot;-&quot;??_);_(@_)"/>
    </dxf>
    <dxf>
      <numFmt numFmtId="34" formatCode="_(&quot;$&quot;* #,##0.00_);_(&quot;$&quot;* \(#,##0.00\);_(&quot;$&quot;* &quot;-&quot;??_);_(@_)"/>
    </dxf>
    <dxf>
      <numFmt numFmtId="165" formatCode="_(* #,##0_);_(* \(#,##0\);_(*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6BCC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9.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16" Type="http://schemas.openxmlformats.org/officeDocument/2006/relationships/pivotCacheDefinition" Target="pivotCache/pivotCacheDefinition14.xml"/><Relationship Id="rId11" Type="http://schemas.openxmlformats.org/officeDocument/2006/relationships/pivotCacheDefinition" Target="pivotCache/pivotCacheDefinition9.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74" Type="http://schemas.openxmlformats.org/officeDocument/2006/relationships/customXml" Target="../customXml/item42.xml"/><Relationship Id="rId5" Type="http://schemas.openxmlformats.org/officeDocument/2006/relationships/pivotCacheDefinition" Target="pivotCache/pivotCacheDefinition3.xml"/><Relationship Id="rId61" Type="http://schemas.openxmlformats.org/officeDocument/2006/relationships/customXml" Target="../customXml/item29.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77" Type="http://schemas.openxmlformats.org/officeDocument/2006/relationships/customXml" Target="../customXml/item45.xml"/><Relationship Id="rId8" Type="http://schemas.openxmlformats.org/officeDocument/2006/relationships/pivotCacheDefinition" Target="pivotCache/pivotCacheDefinition6.xml"/><Relationship Id="rId51" Type="http://schemas.openxmlformats.org/officeDocument/2006/relationships/customXml" Target="../customXml/item19.xml"/><Relationship Id="rId72" Type="http://schemas.openxmlformats.org/officeDocument/2006/relationships/customXml" Target="../customXml/item4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8.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8.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78" Type="http://schemas.openxmlformats.org/officeDocument/2006/relationships/customXml" Target="../customXml/item4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7" Type="http://schemas.openxmlformats.org/officeDocument/2006/relationships/pivotCacheDefinition" Target="pivotCache/pivotCacheDefinition5.xml"/><Relationship Id="rId71"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Sheet2!$G$5:$G$10</c:f>
              <c:strCache>
                <c:ptCount val="5"/>
                <c:pt idx="0">
                  <c:v>BARNES FERNANDO</c:v>
                </c:pt>
                <c:pt idx="1">
                  <c:v>JACKSON CHARLES</c:v>
                </c:pt>
                <c:pt idx="2">
                  <c:v>JENKINS SAMANTHA</c:v>
                </c:pt>
                <c:pt idx="3">
                  <c:v>PATTERSON HAILEY</c:v>
                </c:pt>
                <c:pt idx="4">
                  <c:v>HENDERSON ASHLEY</c:v>
                </c:pt>
              </c:strCache>
            </c:strRef>
          </c:cat>
          <c:val>
            <c:numRef>
              <c:f>Sheet2!$H$5:$H$10</c:f>
              <c:numCache>
                <c:formatCode>_("$"* #,##0_);_("$"* \(#,##0\);_("$"* "-"??_);_(@_)</c:formatCode>
                <c:ptCount val="5"/>
                <c:pt idx="0">
                  <c:v>1443.5968000000007</c:v>
                </c:pt>
                <c:pt idx="1">
                  <c:v>1440.8368000000007</c:v>
                </c:pt>
                <c:pt idx="2">
                  <c:v>1415.6725999999999</c:v>
                </c:pt>
                <c:pt idx="3">
                  <c:v>1306.9568000000002</c:v>
                </c:pt>
                <c:pt idx="4">
                  <c:v>1297.4810000000002</c:v>
                </c:pt>
              </c:numCache>
            </c:numRef>
          </c:val>
          <c:extLst>
            <c:ext xmlns:c16="http://schemas.microsoft.com/office/drawing/2014/chart" uri="{C3380CC4-5D6E-409C-BE32-E72D297353CC}">
              <c16:uniqueId val="{00000001-5092-47B7-8114-B03E7FD9BC01}"/>
            </c:ext>
          </c:extLst>
        </c:ser>
        <c:dLbls>
          <c:dLblPos val="outEnd"/>
          <c:showLegendKey val="0"/>
          <c:showVal val="1"/>
          <c:showCatName val="0"/>
          <c:showSerName val="0"/>
          <c:showPercent val="0"/>
          <c:showBubbleSize val="0"/>
        </c:dLbls>
        <c:gapWidth val="219"/>
        <c:overlap val="-27"/>
        <c:axId val="323906495"/>
        <c:axId val="330937807"/>
      </c:barChart>
      <c:catAx>
        <c:axId val="32390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37807"/>
        <c:crosses val="autoZero"/>
        <c:auto val="1"/>
        <c:lblAlgn val="ctr"/>
        <c:lblOffset val="100"/>
        <c:noMultiLvlLbl val="0"/>
      </c:catAx>
      <c:valAx>
        <c:axId val="330937807"/>
        <c:scaling>
          <c:orientation val="minMax"/>
        </c:scaling>
        <c:delete val="1"/>
        <c:axPos val="l"/>
        <c:numFmt formatCode="_(&quot;$&quot;* #,##0_);_(&quot;$&quot;* \(#,##0\);_(&quot;$&quot;* &quot;-&quot;??_);_(@_)" sourceLinked="1"/>
        <c:majorTickMark val="out"/>
        <c:minorTickMark val="none"/>
        <c:tickLblPos val="nextTo"/>
        <c:crossAx val="32390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returned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Sheet2!$H$18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Sheet2!$G$19:$G$24</c:f>
              <c:strCache>
                <c:ptCount val="5"/>
                <c:pt idx="0">
                  <c:v>HL Mountain Tire</c:v>
                </c:pt>
                <c:pt idx="1">
                  <c:v>Hydration Pack - 70 oz.</c:v>
                </c:pt>
                <c:pt idx="2">
                  <c:v>HL Road Tire</c:v>
                </c:pt>
                <c:pt idx="3">
                  <c:v>All-Purpose Bike Stand</c:v>
                </c:pt>
                <c:pt idx="4">
                  <c:v>Sport-100 Helmet, Red</c:v>
                </c:pt>
              </c:strCache>
            </c:strRef>
          </c:cat>
          <c:val>
            <c:numRef>
              <c:f>Sheet2!$H$19:$H$24</c:f>
              <c:numCache>
                <c:formatCode>0%</c:formatCode>
                <c:ptCount val="5"/>
                <c:pt idx="0">
                  <c:v>3.7547892720306515E-2</c:v>
                </c:pt>
                <c:pt idx="1">
                  <c:v>3.5971223021582732E-2</c:v>
                </c:pt>
                <c:pt idx="2">
                  <c:v>3.5220125786163521E-2</c:v>
                </c:pt>
                <c:pt idx="3">
                  <c:v>3.4188034188034191E-2</c:v>
                </c:pt>
                <c:pt idx="4">
                  <c:v>3.3349213911386372E-2</c:v>
                </c:pt>
              </c:numCache>
            </c:numRef>
          </c:val>
          <c:extLst>
            <c:ext xmlns:c16="http://schemas.microsoft.com/office/drawing/2014/chart" uri="{C3380CC4-5D6E-409C-BE32-E72D297353CC}">
              <c16:uniqueId val="{00000001-D3EF-42DB-B00D-BBD25BAA177F}"/>
            </c:ext>
          </c:extLst>
        </c:ser>
        <c:dLbls>
          <c:dLblPos val="outEnd"/>
          <c:showLegendKey val="0"/>
          <c:showVal val="1"/>
          <c:showCatName val="0"/>
          <c:showSerName val="0"/>
          <c:showPercent val="0"/>
          <c:showBubbleSize val="0"/>
        </c:dLbls>
        <c:gapWidth val="219"/>
        <c:overlap val="-27"/>
        <c:axId val="155813712"/>
        <c:axId val="578613103"/>
      </c:barChart>
      <c:catAx>
        <c:axId val="1558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13103"/>
        <c:crosses val="autoZero"/>
        <c:auto val="1"/>
        <c:lblAlgn val="ctr"/>
        <c:lblOffset val="100"/>
        <c:noMultiLvlLbl val="0"/>
      </c:catAx>
      <c:valAx>
        <c:axId val="578613103"/>
        <c:scaling>
          <c:orientation val="minMax"/>
        </c:scaling>
        <c:delete val="1"/>
        <c:axPos val="l"/>
        <c:numFmt formatCode="0%" sourceLinked="1"/>
        <c:majorTickMark val="none"/>
        <c:minorTickMark val="none"/>
        <c:tickLblPos val="nextTo"/>
        <c:crossAx val="15581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bar"/>
        <c:grouping val="clustered"/>
        <c:varyColors val="0"/>
        <c:ser>
          <c:idx val="0"/>
          <c:order val="0"/>
          <c:tx>
            <c:strRef>
              <c:f>Sheet2!$S$4</c:f>
              <c:strCache>
                <c:ptCount val="1"/>
                <c:pt idx="0">
                  <c:v>Total</c:v>
                </c:pt>
              </c:strCache>
            </c:strRef>
          </c:tx>
          <c:spPr>
            <a:solidFill>
              <a:schemeClr val="accent5"/>
            </a:solidFill>
            <a:ln>
              <a:noFill/>
            </a:ln>
            <a:effectLst/>
          </c:spPr>
          <c:invertIfNegative val="0"/>
          <c:cat>
            <c:strRef>
              <c:f>Sheet2!$R$5:$R$6</c:f>
              <c:strCache>
                <c:ptCount val="1"/>
                <c:pt idx="0">
                  <c:v>Accessories</c:v>
                </c:pt>
              </c:strCache>
            </c:strRef>
          </c:cat>
          <c:val>
            <c:numRef>
              <c:f>Sheet2!$S$5:$S$6</c:f>
              <c:numCache>
                <c:formatCode>_("$"* #,##0_);_("$"* \(#,##0\);_("$"* "-"??_);_(@_)</c:formatCode>
                <c:ptCount val="1"/>
                <c:pt idx="0">
                  <c:v>906673.10699999984</c:v>
                </c:pt>
              </c:numCache>
            </c:numRef>
          </c:val>
          <c:extLst>
            <c:ext xmlns:c16="http://schemas.microsoft.com/office/drawing/2014/chart" uri="{C3380CC4-5D6E-409C-BE32-E72D297353CC}">
              <c16:uniqueId val="{00000001-F43B-421A-B30A-399CB633F018}"/>
            </c:ext>
          </c:extLst>
        </c:ser>
        <c:dLbls>
          <c:showLegendKey val="0"/>
          <c:showVal val="0"/>
          <c:showCatName val="0"/>
          <c:showSerName val="0"/>
          <c:showPercent val="0"/>
          <c:showBubbleSize val="0"/>
        </c:dLbls>
        <c:gapWidth val="182"/>
        <c:axId val="791625583"/>
        <c:axId val="578638479"/>
      </c:barChart>
      <c:catAx>
        <c:axId val="79162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38479"/>
        <c:crosses val="autoZero"/>
        <c:auto val="1"/>
        <c:lblAlgn val="ctr"/>
        <c:lblOffset val="100"/>
        <c:noMultiLvlLbl val="0"/>
      </c:catAx>
      <c:valAx>
        <c:axId val="578638479"/>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25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Project.xlsx]Sheet2!PivotTable20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Sheet2!$S$11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Sheet2!$R$12:$R$18</c:f>
              <c:strCache>
                <c:ptCount val="6"/>
                <c:pt idx="0">
                  <c:v>Australia</c:v>
                </c:pt>
                <c:pt idx="1">
                  <c:v>Canada</c:v>
                </c:pt>
                <c:pt idx="2">
                  <c:v>France</c:v>
                </c:pt>
                <c:pt idx="3">
                  <c:v>Germany</c:v>
                </c:pt>
                <c:pt idx="4">
                  <c:v>United Kingdom</c:v>
                </c:pt>
                <c:pt idx="5">
                  <c:v>United States</c:v>
                </c:pt>
              </c:strCache>
            </c:strRef>
          </c:cat>
          <c:val>
            <c:numRef>
              <c:f>Sheet2!$S$12:$S$18</c:f>
              <c:numCache>
                <c:formatCode>_("$"* #,##0_);_("$"* \(#,##0\);_("$"* "-"??_);_(@_)</c:formatCode>
                <c:ptCount val="6"/>
                <c:pt idx="0">
                  <c:v>179542.50580000045</c:v>
                </c:pt>
                <c:pt idx="1">
                  <c:v>129437.36179999993</c:v>
                </c:pt>
                <c:pt idx="2">
                  <c:v>84112.930600000036</c:v>
                </c:pt>
                <c:pt idx="3">
                  <c:v>82742.024200000116</c:v>
                </c:pt>
                <c:pt idx="4">
                  <c:v>100743.97160000003</c:v>
                </c:pt>
                <c:pt idx="5">
                  <c:v>330094.31299999903</c:v>
                </c:pt>
              </c:numCache>
            </c:numRef>
          </c:val>
          <c:extLst>
            <c:ext xmlns:c16="http://schemas.microsoft.com/office/drawing/2014/chart" uri="{C3380CC4-5D6E-409C-BE32-E72D297353CC}">
              <c16:uniqueId val="{00000001-D884-429A-92FB-2FE86A2D5098}"/>
            </c:ext>
          </c:extLst>
        </c:ser>
        <c:dLbls>
          <c:dLblPos val="outEnd"/>
          <c:showLegendKey val="0"/>
          <c:showVal val="1"/>
          <c:showCatName val="0"/>
          <c:showSerName val="0"/>
          <c:showPercent val="0"/>
          <c:showBubbleSize val="0"/>
        </c:dLbls>
        <c:gapWidth val="182"/>
        <c:axId val="575314175"/>
        <c:axId val="830566960"/>
      </c:barChart>
      <c:catAx>
        <c:axId val="57531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66960"/>
        <c:crosses val="autoZero"/>
        <c:auto val="1"/>
        <c:lblAlgn val="ctr"/>
        <c:lblOffset val="100"/>
        <c:noMultiLvlLbl val="0"/>
      </c:catAx>
      <c:valAx>
        <c:axId val="8305669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1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Project.xlsx]Sheet2!PivotTable9</c:name>
    <c:fmtId val="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Sheet2!$F$45:$F$57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Sheet2!$G$45:$G$57</c:f>
              <c:numCache>
                <c:formatCode>0.00,,"M"</c:formatCode>
                <c:ptCount val="12"/>
                <c:pt idx="0">
                  <c:v>85695.64380000034</c:v>
                </c:pt>
                <c:pt idx="1">
                  <c:v>71438.917999999961</c:v>
                </c:pt>
                <c:pt idx="2">
                  <c:v>89483.868000000381</c:v>
                </c:pt>
                <c:pt idx="3">
                  <c:v>75541.51660000009</c:v>
                </c:pt>
                <c:pt idx="4">
                  <c:v>78356.14260000005</c:v>
                </c:pt>
                <c:pt idx="5">
                  <c:v>19039.386400000003</c:v>
                </c:pt>
                <c:pt idx="6">
                  <c:v>88601.058200000465</c:v>
                </c:pt>
                <c:pt idx="7">
                  <c:v>83670.305600000414</c:v>
                </c:pt>
                <c:pt idx="8">
                  <c:v>95466.322400000223</c:v>
                </c:pt>
                <c:pt idx="9">
                  <c:v>74221.350799999942</c:v>
                </c:pt>
                <c:pt idx="10">
                  <c:v>74131.567200000121</c:v>
                </c:pt>
                <c:pt idx="11">
                  <c:v>71027.027400000065</c:v>
                </c:pt>
              </c:numCache>
            </c:numRef>
          </c:val>
          <c:smooth val="0"/>
          <c:extLst>
            <c:ext xmlns:c16="http://schemas.microsoft.com/office/drawing/2014/chart" uri="{C3380CC4-5D6E-409C-BE32-E72D297353CC}">
              <c16:uniqueId val="{00000002-E32C-4DE7-9ED1-1DF327C7B7E1}"/>
            </c:ext>
          </c:extLst>
        </c:ser>
        <c:dLbls>
          <c:dLblPos val="ctr"/>
          <c:showLegendKey val="0"/>
          <c:showVal val="1"/>
          <c:showCatName val="0"/>
          <c:showSerName val="0"/>
          <c:showPercent val="0"/>
          <c:showBubbleSize val="0"/>
        </c:dLbls>
        <c:dropLines>
          <c:spPr>
            <a:ln w="9525" cap="flat" cmpd="sng" algn="ctr">
              <a:solidFill>
                <a:srgbClr val="FFC000"/>
              </a:solidFill>
              <a:round/>
            </a:ln>
            <a:effectLst/>
          </c:spPr>
        </c:dropLines>
        <c:marker val="1"/>
        <c:smooth val="0"/>
        <c:axId val="714730623"/>
        <c:axId val="850732448"/>
      </c:lineChart>
      <c:catAx>
        <c:axId val="714730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50732448"/>
        <c:crosses val="autoZero"/>
        <c:auto val="1"/>
        <c:lblAlgn val="ctr"/>
        <c:lblOffset val="100"/>
        <c:noMultiLvlLbl val="0"/>
      </c:catAx>
      <c:valAx>
        <c:axId val="850732448"/>
        <c:scaling>
          <c:orientation val="minMax"/>
        </c:scaling>
        <c:delete val="1"/>
        <c:axPos val="l"/>
        <c:numFmt formatCode="0.00,,&quot;M&quot;" sourceLinked="1"/>
        <c:majorTickMark val="none"/>
        <c:minorTickMark val="none"/>
        <c:tickLblPos val="nextTo"/>
        <c:crossAx val="71473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[Seif Aldeen Ayman LAB 5 Adv work Excel Project.xlsx]Sheet2!PivotTable19</c:name>
    <c:fmtId val="14"/>
  </c:pivotSource>
  <c:chart>
    <c:autoTitleDeleted val="1"/>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tint val="65000"/>
            </a:schemeClr>
          </a:solidFill>
          <a:ln>
            <a:noFill/>
          </a:ln>
          <a:effectLst>
            <a:outerShdw blurRad="254000" sx="102000" sy="102000" algn="ctr" rotWithShape="0">
              <a:prstClr val="black">
                <a:alpha val="20000"/>
              </a:prstClr>
            </a:outerShdw>
          </a:effectLst>
        </c:spPr>
      </c:pivotFmt>
      <c:pivotFmt>
        <c:idx val="7"/>
        <c:spPr>
          <a:solidFill>
            <a:srgbClr val="FFC000"/>
          </a:solidFill>
          <a:ln>
            <a:noFill/>
          </a:ln>
          <a:effectLst>
            <a:outerShdw blurRad="254000" sx="102000" sy="102000" algn="ctr" rotWithShape="0">
              <a:prstClr val="black">
                <a:alpha val="20000"/>
              </a:prstClr>
            </a:outerShdw>
          </a:effectLst>
        </c:spPr>
      </c:pivotFmt>
      <c:pivotFmt>
        <c:idx val="8"/>
        <c:spPr>
          <a:solidFill>
            <a:schemeClr val="accent1">
              <a:shade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Sheet2!$S$4</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50-4DC1-B9DF-4915AED0FF37}"/>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50-4DC1-B9DF-4915AED0FF37}"/>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550-4DC1-B9DF-4915AED0FF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Sheet2!$R$5:$R$6</c:f>
              <c:strCache>
                <c:ptCount val="1"/>
                <c:pt idx="0">
                  <c:v>Accessories</c:v>
                </c:pt>
              </c:strCache>
            </c:strRef>
          </c:cat>
          <c:val>
            <c:numRef>
              <c:f>Sheet2!$S$5:$S$6</c:f>
              <c:numCache>
                <c:formatCode>_("$"* #,##0_);_("$"* \(#,##0\);_("$"* "-"??_);_(@_)</c:formatCode>
                <c:ptCount val="1"/>
                <c:pt idx="0">
                  <c:v>906673.10699999984</c:v>
                </c:pt>
              </c:numCache>
            </c:numRef>
          </c:val>
          <c:extLst>
            <c:ext xmlns:c16="http://schemas.microsoft.com/office/drawing/2014/chart" uri="{C3380CC4-5D6E-409C-BE32-E72D297353CC}">
              <c16:uniqueId val="{00000008-0C69-4308-ADC7-4BDAC3CAC95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Project.xlsx]Sheet2!PivotTable20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Sheet2!$R$12:$R$18</c:f>
              <c:strCache>
                <c:ptCount val="6"/>
                <c:pt idx="0">
                  <c:v>Australia</c:v>
                </c:pt>
                <c:pt idx="1">
                  <c:v>Canada</c:v>
                </c:pt>
                <c:pt idx="2">
                  <c:v>France</c:v>
                </c:pt>
                <c:pt idx="3">
                  <c:v>Germany</c:v>
                </c:pt>
                <c:pt idx="4">
                  <c:v>United Kingdom</c:v>
                </c:pt>
                <c:pt idx="5">
                  <c:v>United States</c:v>
                </c:pt>
              </c:strCache>
            </c:strRef>
          </c:cat>
          <c:val>
            <c:numRef>
              <c:f>Sheet2!$S$12:$S$18</c:f>
              <c:numCache>
                <c:formatCode>_("$"* #,##0_);_("$"* \(#,##0\);_("$"* "-"??_);_(@_)</c:formatCode>
                <c:ptCount val="6"/>
                <c:pt idx="0">
                  <c:v>179542.50580000045</c:v>
                </c:pt>
                <c:pt idx="1">
                  <c:v>129437.36179999993</c:v>
                </c:pt>
                <c:pt idx="2">
                  <c:v>84112.930600000036</c:v>
                </c:pt>
                <c:pt idx="3">
                  <c:v>82742.024200000116</c:v>
                </c:pt>
                <c:pt idx="4">
                  <c:v>100743.97160000003</c:v>
                </c:pt>
                <c:pt idx="5">
                  <c:v>330094.31299999903</c:v>
                </c:pt>
              </c:numCache>
            </c:numRef>
          </c:val>
          <c:extLst>
            <c:ext xmlns:c16="http://schemas.microsoft.com/office/drawing/2014/chart" uri="{C3380CC4-5D6E-409C-BE32-E72D297353CC}">
              <c16:uniqueId val="{00000001-AB47-4D9B-AAA2-9828C8ACC061}"/>
            </c:ext>
          </c:extLst>
        </c:ser>
        <c:dLbls>
          <c:dLblPos val="outEnd"/>
          <c:showLegendKey val="0"/>
          <c:showVal val="1"/>
          <c:showCatName val="0"/>
          <c:showSerName val="0"/>
          <c:showPercent val="0"/>
          <c:showBubbleSize val="0"/>
        </c:dLbls>
        <c:gapWidth val="182"/>
        <c:axId val="575314175"/>
        <c:axId val="830566960"/>
      </c:barChart>
      <c:catAx>
        <c:axId val="57531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66960"/>
        <c:crosses val="autoZero"/>
        <c:auto val="1"/>
        <c:lblAlgn val="ctr"/>
        <c:lblOffset val="100"/>
        <c:noMultiLvlLbl val="0"/>
      </c:catAx>
      <c:valAx>
        <c:axId val="8305669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1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Project.xlsx]Sheet2!PivotTable9</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Sheet2!$F$45:$F$57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Sheet2!$G$45:$G$57</c:f>
              <c:numCache>
                <c:formatCode>0.00,,"M"</c:formatCode>
                <c:ptCount val="12"/>
                <c:pt idx="0">
                  <c:v>85695.64380000034</c:v>
                </c:pt>
                <c:pt idx="1">
                  <c:v>71438.917999999961</c:v>
                </c:pt>
                <c:pt idx="2">
                  <c:v>89483.868000000381</c:v>
                </c:pt>
                <c:pt idx="3">
                  <c:v>75541.51660000009</c:v>
                </c:pt>
                <c:pt idx="4">
                  <c:v>78356.14260000005</c:v>
                </c:pt>
                <c:pt idx="5">
                  <c:v>19039.386400000003</c:v>
                </c:pt>
                <c:pt idx="6">
                  <c:v>88601.058200000465</c:v>
                </c:pt>
                <c:pt idx="7">
                  <c:v>83670.305600000414</c:v>
                </c:pt>
                <c:pt idx="8">
                  <c:v>95466.322400000223</c:v>
                </c:pt>
                <c:pt idx="9">
                  <c:v>74221.350799999942</c:v>
                </c:pt>
                <c:pt idx="10">
                  <c:v>74131.567200000121</c:v>
                </c:pt>
                <c:pt idx="11">
                  <c:v>71027.027400000065</c:v>
                </c:pt>
              </c:numCache>
            </c:numRef>
          </c:val>
          <c:smooth val="0"/>
          <c:extLst>
            <c:ext xmlns:c16="http://schemas.microsoft.com/office/drawing/2014/chart" uri="{C3380CC4-5D6E-409C-BE32-E72D297353CC}">
              <c16:uniqueId val="{00000002-D6DE-4986-A593-F0CBF060AFE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14730623"/>
        <c:axId val="850732448"/>
      </c:lineChart>
      <c:catAx>
        <c:axId val="714730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50732448"/>
        <c:crosses val="autoZero"/>
        <c:auto val="1"/>
        <c:lblAlgn val="ctr"/>
        <c:lblOffset val="100"/>
        <c:noMultiLvlLbl val="0"/>
      </c:catAx>
      <c:valAx>
        <c:axId val="850732448"/>
        <c:scaling>
          <c:orientation val="minMax"/>
        </c:scaling>
        <c:delete val="1"/>
        <c:axPos val="l"/>
        <c:numFmt formatCode="0.00,,&quot;M&quot;" sourceLinked="1"/>
        <c:majorTickMark val="none"/>
        <c:minorTickMark val="none"/>
        <c:tickLblPos val="nextTo"/>
        <c:crossAx val="71473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Aldeen Ayman LAB 5 Adv work Excel Project.xlsx]Sheet2!PivotTable19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19-457C-8CB4-87F1B36BA6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19-457C-8CB4-87F1B36BA6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19-457C-8CB4-87F1B36BA61F}"/>
              </c:ext>
            </c:extLst>
          </c:dPt>
          <c:cat>
            <c:strRef>
              <c:f>Sheet2!$R$5:$R$6</c:f>
              <c:strCache>
                <c:ptCount val="1"/>
                <c:pt idx="0">
                  <c:v>Accessories</c:v>
                </c:pt>
              </c:strCache>
            </c:strRef>
          </c:cat>
          <c:val>
            <c:numRef>
              <c:f>Sheet2!$S$5:$S$6</c:f>
              <c:numCache>
                <c:formatCode>_("$"* #,##0_);_("$"* \(#,##0\);_("$"* "-"??_);_(@_)</c:formatCode>
                <c:ptCount val="1"/>
                <c:pt idx="0">
                  <c:v>906673.10699999984</c:v>
                </c:pt>
              </c:numCache>
            </c:numRef>
          </c:val>
          <c:extLst>
            <c:ext xmlns:c16="http://schemas.microsoft.com/office/drawing/2014/chart" uri="{C3380CC4-5D6E-409C-BE32-E72D297353CC}">
              <c16:uniqueId val="{00000002-2F4C-4E32-A53F-E9DAA7F687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28</xdr:col>
      <xdr:colOff>107156</xdr:colOff>
      <xdr:row>18</xdr:row>
      <xdr:rowOff>83344</xdr:rowOff>
    </xdr:from>
    <xdr:to>
      <xdr:col>32</xdr:col>
      <xdr:colOff>583406</xdr:colOff>
      <xdr:row>46</xdr:row>
      <xdr:rowOff>142875</xdr:rowOff>
    </xdr:to>
    <xdr:sp macro="" textlink="">
      <xdr:nvSpPr>
        <xdr:cNvPr id="40" name="Rectangle 39">
          <a:extLst>
            <a:ext uri="{FF2B5EF4-FFF2-40B4-BE49-F238E27FC236}">
              <a16:creationId xmlns:a16="http://schemas.microsoft.com/office/drawing/2014/main" id="{474D6D42-099D-4708-B4C2-74EF49F56F39}"/>
            </a:ext>
          </a:extLst>
        </xdr:cNvPr>
        <xdr:cNvSpPr/>
      </xdr:nvSpPr>
      <xdr:spPr>
        <a:xfrm>
          <a:off x="17109281" y="3512344"/>
          <a:ext cx="2905125" cy="5393531"/>
        </a:xfrm>
        <a:prstGeom prst="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35718</xdr:colOff>
      <xdr:row>17</xdr:row>
      <xdr:rowOff>95250</xdr:rowOff>
    </xdr:from>
    <xdr:to>
      <xdr:col>28</xdr:col>
      <xdr:colOff>35720</xdr:colOff>
      <xdr:row>46</xdr:row>
      <xdr:rowOff>130968</xdr:rowOff>
    </xdr:to>
    <xdr:sp macro="" textlink="">
      <xdr:nvSpPr>
        <xdr:cNvPr id="31" name="Rectangle 30">
          <a:extLst>
            <a:ext uri="{FF2B5EF4-FFF2-40B4-BE49-F238E27FC236}">
              <a16:creationId xmlns:a16="http://schemas.microsoft.com/office/drawing/2014/main" id="{1CCF134F-710B-4B36-955D-0C1287375A3D}"/>
            </a:ext>
          </a:extLst>
        </xdr:cNvPr>
        <xdr:cNvSpPr/>
      </xdr:nvSpPr>
      <xdr:spPr>
        <a:xfrm>
          <a:off x="1250156" y="3333750"/>
          <a:ext cx="15787689" cy="5560218"/>
        </a:xfrm>
        <a:prstGeom prst="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71526</xdr:colOff>
      <xdr:row>18</xdr:row>
      <xdr:rowOff>94977</xdr:rowOff>
    </xdr:from>
    <xdr:to>
      <xdr:col>10</xdr:col>
      <xdr:colOff>337490</xdr:colOff>
      <xdr:row>31</xdr:row>
      <xdr:rowOff>93471</xdr:rowOff>
    </xdr:to>
    <xdr:graphicFrame macro="">
      <xdr:nvGraphicFramePr>
        <xdr:cNvPr id="2" name="Chart 1">
          <a:extLst>
            <a:ext uri="{FF2B5EF4-FFF2-40B4-BE49-F238E27FC236}">
              <a16:creationId xmlns:a16="http://schemas.microsoft.com/office/drawing/2014/main" id="{690D353E-03F4-4AD4-9CFE-0FF11136A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13606</xdr:colOff>
      <xdr:row>8</xdr:row>
      <xdr:rowOff>136300</xdr:rowOff>
    </xdr:from>
    <xdr:to>
      <xdr:col>27</xdr:col>
      <xdr:colOff>559594</xdr:colOff>
      <xdr:row>14</xdr:row>
      <xdr:rowOff>1930</xdr:rowOff>
    </xdr:to>
    <xdr:sp macro="" textlink="Total_Order">
      <xdr:nvSpPr>
        <xdr:cNvPr id="3" name="Rectangle: Rounded Corners 2">
          <a:extLst>
            <a:ext uri="{FF2B5EF4-FFF2-40B4-BE49-F238E27FC236}">
              <a16:creationId xmlns:a16="http://schemas.microsoft.com/office/drawing/2014/main" id="{6C61D6EE-5071-422A-AD65-77DADCEF745F}"/>
            </a:ext>
          </a:extLst>
        </xdr:cNvPr>
        <xdr:cNvSpPr/>
      </xdr:nvSpPr>
      <xdr:spPr>
        <a:xfrm>
          <a:off x="15194075" y="1660300"/>
          <a:ext cx="1760425" cy="1008630"/>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1B27B78-D01B-40B4-B72C-5208F3A38AE1}" type="TxLink">
            <a:rPr lang="en-US" sz="2400" b="0" i="0" u="none" strike="noStrike">
              <a:solidFill>
                <a:schemeClr val="bg1">
                  <a:lumMod val="95000"/>
                </a:schemeClr>
              </a:solidFill>
              <a:latin typeface="Calibri"/>
              <a:ea typeface="Calibri"/>
              <a:cs typeface="Calibri"/>
            </a:rPr>
            <a:pPr algn="ctr"/>
            <a:t> 16,983 </a:t>
          </a:fld>
          <a:endParaRPr lang="en-US" sz="2400">
            <a:solidFill>
              <a:schemeClr val="bg1">
                <a:lumMod val="95000"/>
              </a:schemeClr>
            </a:solidFill>
          </a:endParaRPr>
        </a:p>
      </xdr:txBody>
    </xdr:sp>
    <xdr:clientData/>
  </xdr:twoCellAnchor>
  <xdr:twoCellAnchor>
    <xdr:from>
      <xdr:col>5</xdr:col>
      <xdr:colOff>440531</xdr:colOff>
      <xdr:row>8</xdr:row>
      <xdr:rowOff>129726</xdr:rowOff>
    </xdr:from>
    <xdr:to>
      <xdr:col>8</xdr:col>
      <xdr:colOff>518281</xdr:colOff>
      <xdr:row>14</xdr:row>
      <xdr:rowOff>8504</xdr:rowOff>
    </xdr:to>
    <xdr:sp macro="" textlink="Return_Quantity">
      <xdr:nvSpPr>
        <xdr:cNvPr id="4" name="Rectangle: Rounded Corners 3">
          <a:extLst>
            <a:ext uri="{FF2B5EF4-FFF2-40B4-BE49-F238E27FC236}">
              <a16:creationId xmlns:a16="http://schemas.microsoft.com/office/drawing/2014/main" id="{347ABBF9-056B-4A3C-BD10-1CAD489078F8}"/>
            </a:ext>
          </a:extLst>
        </xdr:cNvPr>
        <xdr:cNvSpPr/>
      </xdr:nvSpPr>
      <xdr:spPr>
        <a:xfrm>
          <a:off x="3476625" y="1653726"/>
          <a:ext cx="1899406"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46810B1-0BB8-4CE9-BEFE-E55F25879F4A}" type="TxLink">
            <a:rPr lang="en-US" sz="2400" b="0" i="0" u="none" strike="noStrike">
              <a:solidFill>
                <a:schemeClr val="bg1">
                  <a:lumMod val="95000"/>
                </a:schemeClr>
              </a:solidFill>
              <a:latin typeface="Calibri"/>
              <a:ea typeface="Calibri"/>
              <a:cs typeface="Calibri"/>
            </a:rPr>
            <a:pPr algn="ctr"/>
            <a:t> 1,130 </a:t>
          </a:fld>
          <a:endParaRPr lang="en-US" sz="2400">
            <a:solidFill>
              <a:schemeClr val="bg1">
                <a:lumMod val="95000"/>
              </a:schemeClr>
            </a:solidFill>
          </a:endParaRPr>
        </a:p>
      </xdr:txBody>
    </xdr:sp>
    <xdr:clientData/>
  </xdr:twoCellAnchor>
  <xdr:twoCellAnchor>
    <xdr:from>
      <xdr:col>2</xdr:col>
      <xdr:colOff>297656</xdr:colOff>
      <xdr:row>8</xdr:row>
      <xdr:rowOff>129726</xdr:rowOff>
    </xdr:from>
    <xdr:to>
      <xdr:col>5</xdr:col>
      <xdr:colOff>375406</xdr:colOff>
      <xdr:row>14</xdr:row>
      <xdr:rowOff>8504</xdr:rowOff>
    </xdr:to>
    <xdr:sp macro="" textlink="Total_Customers">
      <xdr:nvSpPr>
        <xdr:cNvPr id="5" name="Rectangle: Rounded Corners 4">
          <a:extLst>
            <a:ext uri="{FF2B5EF4-FFF2-40B4-BE49-F238E27FC236}">
              <a16:creationId xmlns:a16="http://schemas.microsoft.com/office/drawing/2014/main" id="{C4A590FB-5C79-4C29-9B80-46022929653D}"/>
            </a:ext>
          </a:extLst>
        </xdr:cNvPr>
        <xdr:cNvSpPr/>
      </xdr:nvSpPr>
      <xdr:spPr>
        <a:xfrm>
          <a:off x="1512094" y="1653726"/>
          <a:ext cx="1899406"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56D5794-1FB0-45E2-984E-7B95F14E8924}" type="TxLink">
            <a:rPr lang="en-US" sz="2400" b="0" i="0" u="none" strike="noStrike">
              <a:solidFill>
                <a:schemeClr val="bg1">
                  <a:lumMod val="95000"/>
                </a:schemeClr>
              </a:solidFill>
              <a:latin typeface="Calibri"/>
              <a:ea typeface="Calibri"/>
              <a:cs typeface="Calibri"/>
            </a:rPr>
            <a:pPr algn="ctr"/>
            <a:t> 18,148 </a:t>
          </a:fld>
          <a:endParaRPr lang="en-US" sz="2400">
            <a:solidFill>
              <a:schemeClr val="bg1">
                <a:lumMod val="95000"/>
              </a:schemeClr>
            </a:solidFill>
          </a:endParaRPr>
        </a:p>
      </xdr:txBody>
    </xdr:sp>
    <xdr:clientData/>
  </xdr:twoCellAnchor>
  <xdr:twoCellAnchor>
    <xdr:from>
      <xdr:col>8</xdr:col>
      <xdr:colOff>588377</xdr:colOff>
      <xdr:row>8</xdr:row>
      <xdr:rowOff>129726</xdr:rowOff>
    </xdr:from>
    <xdr:to>
      <xdr:col>12</xdr:col>
      <xdr:colOff>55713</xdr:colOff>
      <xdr:row>14</xdr:row>
      <xdr:rowOff>8504</xdr:rowOff>
    </xdr:to>
    <xdr:sp macro="" textlink="Total_Revenue">
      <xdr:nvSpPr>
        <xdr:cNvPr id="7" name="Rectangle: Rounded Corners 6">
          <a:extLst>
            <a:ext uri="{FF2B5EF4-FFF2-40B4-BE49-F238E27FC236}">
              <a16:creationId xmlns:a16="http://schemas.microsoft.com/office/drawing/2014/main" id="{172D565D-AC6F-40AA-A240-ED271D877527}"/>
            </a:ext>
          </a:extLst>
        </xdr:cNvPr>
        <xdr:cNvSpPr/>
      </xdr:nvSpPr>
      <xdr:spPr>
        <a:xfrm>
          <a:off x="5446127" y="1653726"/>
          <a:ext cx="1896211"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C0B023D-1ABE-4CC8-8C86-8D74B65C3EAA}" type="TxLink">
            <a:rPr lang="en-US" sz="2400" b="0" i="0" u="none" strike="noStrike">
              <a:solidFill>
                <a:schemeClr val="bg1">
                  <a:lumMod val="95000"/>
                </a:schemeClr>
              </a:solidFill>
              <a:latin typeface="Calibri"/>
              <a:ea typeface="Calibri"/>
              <a:cs typeface="Calibri"/>
            </a:rPr>
            <a:pPr algn="ctr"/>
            <a:t> $906,673 </a:t>
          </a:fld>
          <a:endParaRPr lang="en-US" sz="2400">
            <a:solidFill>
              <a:schemeClr val="bg1">
                <a:lumMod val="95000"/>
              </a:schemeClr>
            </a:solidFill>
          </a:endParaRPr>
        </a:p>
      </xdr:txBody>
    </xdr:sp>
    <xdr:clientData/>
  </xdr:twoCellAnchor>
  <xdr:twoCellAnchor>
    <xdr:from>
      <xdr:col>12</xdr:col>
      <xdr:colOff>104775</xdr:colOff>
      <xdr:row>8</xdr:row>
      <xdr:rowOff>129726</xdr:rowOff>
    </xdr:from>
    <xdr:to>
      <xdr:col>15</xdr:col>
      <xdr:colOff>182525</xdr:colOff>
      <xdr:row>14</xdr:row>
      <xdr:rowOff>8504</xdr:rowOff>
    </xdr:to>
    <xdr:sp macro="" textlink="Total_Sales_Cost">
      <xdr:nvSpPr>
        <xdr:cNvPr id="9" name="Rectangle: Rounded Corners 8">
          <a:extLst>
            <a:ext uri="{FF2B5EF4-FFF2-40B4-BE49-F238E27FC236}">
              <a16:creationId xmlns:a16="http://schemas.microsoft.com/office/drawing/2014/main" id="{B49F5F0F-43DA-45DD-8A32-C6C61A541A3D}"/>
            </a:ext>
          </a:extLst>
        </xdr:cNvPr>
        <xdr:cNvSpPr/>
      </xdr:nvSpPr>
      <xdr:spPr>
        <a:xfrm>
          <a:off x="7391400" y="1653726"/>
          <a:ext cx="1899406"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589E332-80C5-41C9-97BB-3934CE4E6A78}" type="TxLink">
            <a:rPr lang="en-US" sz="2400" b="0" i="0" u="none" strike="noStrike">
              <a:solidFill>
                <a:schemeClr val="bg1">
                  <a:lumMod val="95000"/>
                </a:schemeClr>
              </a:solidFill>
              <a:latin typeface="Calibri"/>
              <a:ea typeface="Calibri"/>
              <a:cs typeface="Calibri"/>
            </a:rPr>
            <a:pPr algn="ctr"/>
            <a:t> $240,256 </a:t>
          </a:fld>
          <a:endParaRPr lang="en-US" sz="2400">
            <a:solidFill>
              <a:schemeClr val="bg1">
                <a:lumMod val="95000"/>
              </a:schemeClr>
            </a:solidFill>
          </a:endParaRPr>
        </a:p>
      </xdr:txBody>
    </xdr:sp>
    <xdr:clientData/>
  </xdr:twoCellAnchor>
  <xdr:twoCellAnchor>
    <xdr:from>
      <xdr:col>15</xdr:col>
      <xdr:colOff>233362</xdr:colOff>
      <xdr:row>8</xdr:row>
      <xdr:rowOff>129726</xdr:rowOff>
    </xdr:from>
    <xdr:to>
      <xdr:col>18</xdr:col>
      <xdr:colOff>311111</xdr:colOff>
      <xdr:row>14</xdr:row>
      <xdr:rowOff>8504</xdr:rowOff>
    </xdr:to>
    <xdr:sp macro="" textlink="Profit">
      <xdr:nvSpPr>
        <xdr:cNvPr id="11" name="Rectangle: Rounded Corners 10">
          <a:extLst>
            <a:ext uri="{FF2B5EF4-FFF2-40B4-BE49-F238E27FC236}">
              <a16:creationId xmlns:a16="http://schemas.microsoft.com/office/drawing/2014/main" id="{CABA8DE5-BED2-41CD-83AF-DFB26F7D72FA}"/>
            </a:ext>
          </a:extLst>
        </xdr:cNvPr>
        <xdr:cNvSpPr/>
      </xdr:nvSpPr>
      <xdr:spPr>
        <a:xfrm>
          <a:off x="9341643" y="1653726"/>
          <a:ext cx="1899406"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AB429D0-6E94-4E4D-8C62-ECCB6243C86D}" type="TxLink">
            <a:rPr lang="en-US" sz="2400" b="0" i="0" u="none" strike="noStrike">
              <a:solidFill>
                <a:schemeClr val="bg1">
                  <a:lumMod val="95000"/>
                </a:schemeClr>
              </a:solidFill>
              <a:latin typeface="Calibri"/>
              <a:ea typeface="Calibri"/>
              <a:cs typeface="Calibri"/>
            </a:rPr>
            <a:pPr algn="ctr"/>
            <a:t> $666,417 </a:t>
          </a:fld>
          <a:endParaRPr lang="en-US" sz="2400">
            <a:solidFill>
              <a:schemeClr val="bg1">
                <a:lumMod val="95000"/>
              </a:schemeClr>
            </a:solidFill>
          </a:endParaRPr>
        </a:p>
      </xdr:txBody>
    </xdr:sp>
    <xdr:clientData/>
  </xdr:twoCellAnchor>
  <xdr:twoCellAnchor>
    <xdr:from>
      <xdr:col>18</xdr:col>
      <xdr:colOff>364330</xdr:colOff>
      <xdr:row>8</xdr:row>
      <xdr:rowOff>129726</xdr:rowOff>
    </xdr:from>
    <xdr:to>
      <xdr:col>21</xdr:col>
      <xdr:colOff>442081</xdr:colOff>
      <xdr:row>14</xdr:row>
      <xdr:rowOff>8504</xdr:rowOff>
    </xdr:to>
    <xdr:sp macro="" textlink="Sold_Quantity">
      <xdr:nvSpPr>
        <xdr:cNvPr id="13" name="Rectangle: Rounded Corners 12">
          <a:extLst>
            <a:ext uri="{FF2B5EF4-FFF2-40B4-BE49-F238E27FC236}">
              <a16:creationId xmlns:a16="http://schemas.microsoft.com/office/drawing/2014/main" id="{CCE197D2-4CA9-4278-91B6-57FF9ABA3732}"/>
            </a:ext>
          </a:extLst>
        </xdr:cNvPr>
        <xdr:cNvSpPr/>
      </xdr:nvSpPr>
      <xdr:spPr>
        <a:xfrm>
          <a:off x="11294268" y="1653726"/>
          <a:ext cx="1899407"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FBD121F-CFE1-484B-9CBF-30CD12E4ED74}" type="TxLink">
            <a:rPr lang="en-US" sz="2400" b="0" i="0" u="none" strike="noStrike">
              <a:solidFill>
                <a:schemeClr val="bg1">
                  <a:lumMod val="95000"/>
                </a:schemeClr>
              </a:solidFill>
              <a:latin typeface="Calibri"/>
              <a:ea typeface="Calibri"/>
              <a:cs typeface="Calibri"/>
            </a:rPr>
            <a:pPr algn="ctr"/>
            <a:t> 57,809 </a:t>
          </a:fld>
          <a:endParaRPr lang="en-US" sz="2400">
            <a:solidFill>
              <a:schemeClr val="bg1">
                <a:lumMod val="95000"/>
              </a:schemeClr>
            </a:solidFill>
          </a:endParaRPr>
        </a:p>
      </xdr:txBody>
    </xdr:sp>
    <xdr:clientData/>
  </xdr:twoCellAnchor>
  <xdr:twoCellAnchor>
    <xdr:from>
      <xdr:col>21</xdr:col>
      <xdr:colOff>495299</xdr:colOff>
      <xdr:row>8</xdr:row>
      <xdr:rowOff>129726</xdr:rowOff>
    </xdr:from>
    <xdr:to>
      <xdr:col>24</xdr:col>
      <xdr:colOff>573050</xdr:colOff>
      <xdr:row>14</xdr:row>
      <xdr:rowOff>8504</xdr:rowOff>
    </xdr:to>
    <xdr:sp macro="" textlink="Return_Rate">
      <xdr:nvSpPr>
        <xdr:cNvPr id="15" name="Rectangle: Rounded Corners 14">
          <a:extLst>
            <a:ext uri="{FF2B5EF4-FFF2-40B4-BE49-F238E27FC236}">
              <a16:creationId xmlns:a16="http://schemas.microsoft.com/office/drawing/2014/main" id="{0EAA031B-CA6B-4EF2-94FF-7D3C1B9EDA95}"/>
            </a:ext>
          </a:extLst>
        </xdr:cNvPr>
        <xdr:cNvSpPr/>
      </xdr:nvSpPr>
      <xdr:spPr>
        <a:xfrm>
          <a:off x="13246893" y="1653726"/>
          <a:ext cx="1899407" cy="1021778"/>
        </a:xfrm>
        <a:prstGeom prst="round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90DE53E-8184-410F-82DE-386C0FDCDCC1}" type="TxLink">
            <a:rPr lang="en-US" sz="2400" b="0" i="0" u="none" strike="noStrike">
              <a:solidFill>
                <a:schemeClr val="bg1">
                  <a:lumMod val="95000"/>
                </a:schemeClr>
              </a:solidFill>
              <a:latin typeface="Calibri"/>
              <a:ea typeface="Calibri"/>
              <a:cs typeface="Calibri"/>
            </a:rPr>
            <a:pPr algn="ctr"/>
            <a:t>1.95%</a:t>
          </a:fld>
          <a:endParaRPr lang="en-US" sz="2400">
            <a:solidFill>
              <a:schemeClr val="bg1">
                <a:lumMod val="95000"/>
              </a:schemeClr>
            </a:solidFill>
          </a:endParaRPr>
        </a:p>
      </xdr:txBody>
    </xdr:sp>
    <xdr:clientData/>
  </xdr:twoCellAnchor>
  <xdr:twoCellAnchor>
    <xdr:from>
      <xdr:col>10</xdr:col>
      <xdr:colOff>361891</xdr:colOff>
      <xdr:row>18</xdr:row>
      <xdr:rowOff>94976</xdr:rowOff>
    </xdr:from>
    <xdr:to>
      <xdr:col>18</xdr:col>
      <xdr:colOff>581939</xdr:colOff>
      <xdr:row>31</xdr:row>
      <xdr:rowOff>93470</xdr:rowOff>
    </xdr:to>
    <xdr:graphicFrame macro="">
      <xdr:nvGraphicFramePr>
        <xdr:cNvPr id="16" name="Chart 15">
          <a:extLst>
            <a:ext uri="{FF2B5EF4-FFF2-40B4-BE49-F238E27FC236}">
              <a16:creationId xmlns:a16="http://schemas.microsoft.com/office/drawing/2014/main" id="{3CFEE86E-E81C-4494-88FA-B2DD15281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13611</xdr:colOff>
      <xdr:row>18</xdr:row>
      <xdr:rowOff>95250</xdr:rowOff>
    </xdr:from>
    <xdr:to>
      <xdr:col>28</xdr:col>
      <xdr:colOff>0</xdr:colOff>
      <xdr:row>31</xdr:row>
      <xdr:rowOff>79600</xdr:rowOff>
    </xdr:to>
    <xdr:graphicFrame macro="">
      <xdr:nvGraphicFramePr>
        <xdr:cNvPr id="18" name="Chart 17">
          <a:extLst>
            <a:ext uri="{FF2B5EF4-FFF2-40B4-BE49-F238E27FC236}">
              <a16:creationId xmlns:a16="http://schemas.microsoft.com/office/drawing/2014/main" id="{3B19E1E3-88AC-41C2-A1EB-66A69CBFA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11906</xdr:colOff>
      <xdr:row>31</xdr:row>
      <xdr:rowOff>118706</xdr:rowOff>
    </xdr:from>
    <xdr:to>
      <xdr:col>28</xdr:col>
      <xdr:colOff>0</xdr:colOff>
      <xdr:row>46</xdr:row>
      <xdr:rowOff>95250</xdr:rowOff>
    </xdr:to>
    <xdr:graphicFrame macro="">
      <xdr:nvGraphicFramePr>
        <xdr:cNvPr id="19" name="Chart 18">
          <a:extLst>
            <a:ext uri="{FF2B5EF4-FFF2-40B4-BE49-F238E27FC236}">
              <a16:creationId xmlns:a16="http://schemas.microsoft.com/office/drawing/2014/main" id="{7E76F7DB-D695-431B-8741-9E500B20C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599042</xdr:colOff>
      <xdr:row>9</xdr:row>
      <xdr:rowOff>134484</xdr:rowOff>
    </xdr:from>
    <xdr:to>
      <xdr:col>8</xdr:col>
      <xdr:colOff>357187</xdr:colOff>
      <xdr:row>11</xdr:row>
      <xdr:rowOff>75185</xdr:rowOff>
    </xdr:to>
    <xdr:sp macro="" textlink="">
      <xdr:nvSpPr>
        <xdr:cNvPr id="22" name="TextBox 21">
          <a:extLst>
            <a:ext uri="{FF2B5EF4-FFF2-40B4-BE49-F238E27FC236}">
              <a16:creationId xmlns:a16="http://schemas.microsoft.com/office/drawing/2014/main" id="{AC1B71DC-17BF-4299-BECC-BD6D8C604798}"/>
            </a:ext>
          </a:extLst>
        </xdr:cNvPr>
        <xdr:cNvSpPr txBox="1"/>
      </xdr:nvSpPr>
      <xdr:spPr>
        <a:xfrm>
          <a:off x="3635136" y="1848984"/>
          <a:ext cx="1579801" cy="321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Return</a:t>
          </a:r>
          <a:r>
            <a:rPr lang="en-US" sz="1600" b="1" baseline="0">
              <a:solidFill>
                <a:schemeClr val="bg1">
                  <a:lumMod val="95000"/>
                </a:schemeClr>
              </a:solidFill>
            </a:rPr>
            <a:t> Quantity</a:t>
          </a:r>
          <a:endParaRPr lang="en-US" sz="1600" b="1">
            <a:solidFill>
              <a:schemeClr val="bg1">
                <a:lumMod val="95000"/>
              </a:schemeClr>
            </a:solidFill>
          </a:endParaRPr>
        </a:p>
      </xdr:txBody>
    </xdr:sp>
    <xdr:clientData/>
  </xdr:twoCellAnchor>
  <xdr:twoCellAnchor>
    <xdr:from>
      <xdr:col>9</xdr:col>
      <xdr:colOff>220642</xdr:colOff>
      <xdr:row>9</xdr:row>
      <xdr:rowOff>134394</xdr:rowOff>
    </xdr:from>
    <xdr:to>
      <xdr:col>11</xdr:col>
      <xdr:colOff>404815</xdr:colOff>
      <xdr:row>11</xdr:row>
      <xdr:rowOff>170525</xdr:rowOff>
    </xdr:to>
    <xdr:sp macro="" textlink="">
      <xdr:nvSpPr>
        <xdr:cNvPr id="24" name="TextBox 23">
          <a:extLst>
            <a:ext uri="{FF2B5EF4-FFF2-40B4-BE49-F238E27FC236}">
              <a16:creationId xmlns:a16="http://schemas.microsoft.com/office/drawing/2014/main" id="{F02D6067-0013-402F-A6AD-C222ED7EDA63}"/>
            </a:ext>
          </a:extLst>
        </xdr:cNvPr>
        <xdr:cNvSpPr txBox="1"/>
      </xdr:nvSpPr>
      <xdr:spPr>
        <a:xfrm>
          <a:off x="5685611" y="1848894"/>
          <a:ext cx="1398610" cy="417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Total Revenue</a:t>
          </a:r>
        </a:p>
      </xdr:txBody>
    </xdr:sp>
    <xdr:clientData/>
  </xdr:twoCellAnchor>
  <xdr:twoCellAnchor>
    <xdr:from>
      <xdr:col>12</xdr:col>
      <xdr:colOff>310006</xdr:colOff>
      <xdr:row>9</xdr:row>
      <xdr:rowOff>117173</xdr:rowOff>
    </xdr:from>
    <xdr:to>
      <xdr:col>15</xdr:col>
      <xdr:colOff>23813</xdr:colOff>
      <xdr:row>11</xdr:row>
      <xdr:rowOff>187745</xdr:rowOff>
    </xdr:to>
    <xdr:sp macro="" textlink="">
      <xdr:nvSpPr>
        <xdr:cNvPr id="25" name="TextBox 24">
          <a:extLst>
            <a:ext uri="{FF2B5EF4-FFF2-40B4-BE49-F238E27FC236}">
              <a16:creationId xmlns:a16="http://schemas.microsoft.com/office/drawing/2014/main" id="{F1000FE9-3CB4-497A-931B-AA68010B967C}"/>
            </a:ext>
          </a:extLst>
        </xdr:cNvPr>
        <xdr:cNvSpPr txBox="1"/>
      </xdr:nvSpPr>
      <xdr:spPr>
        <a:xfrm>
          <a:off x="7596631" y="1831673"/>
          <a:ext cx="1535463" cy="451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Total Sales Cost</a:t>
          </a:r>
        </a:p>
      </xdr:txBody>
    </xdr:sp>
    <xdr:clientData/>
  </xdr:twoCellAnchor>
  <xdr:twoCellAnchor>
    <xdr:from>
      <xdr:col>16</xdr:col>
      <xdr:colOff>146131</xdr:colOff>
      <xdr:row>9</xdr:row>
      <xdr:rowOff>79543</xdr:rowOff>
    </xdr:from>
    <xdr:to>
      <xdr:col>18</xdr:col>
      <xdr:colOff>-1</xdr:colOff>
      <xdr:row>11</xdr:row>
      <xdr:rowOff>153940</xdr:rowOff>
    </xdr:to>
    <xdr:sp macro="" textlink="">
      <xdr:nvSpPr>
        <xdr:cNvPr id="26" name="TextBox 25">
          <a:extLst>
            <a:ext uri="{FF2B5EF4-FFF2-40B4-BE49-F238E27FC236}">
              <a16:creationId xmlns:a16="http://schemas.microsoft.com/office/drawing/2014/main" id="{534F454D-F4D0-4503-8F38-A1C0024DC55E}"/>
            </a:ext>
          </a:extLst>
        </xdr:cNvPr>
        <xdr:cNvSpPr txBox="1"/>
      </xdr:nvSpPr>
      <xdr:spPr>
        <a:xfrm>
          <a:off x="9861631" y="1794043"/>
          <a:ext cx="1068306" cy="45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95000"/>
                </a:schemeClr>
              </a:solidFill>
            </a:rPr>
            <a:t>profit</a:t>
          </a:r>
        </a:p>
      </xdr:txBody>
    </xdr:sp>
    <xdr:clientData/>
  </xdr:twoCellAnchor>
  <xdr:twoCellAnchor>
    <xdr:from>
      <xdr:col>19</xdr:col>
      <xdr:colOff>23185</xdr:colOff>
      <xdr:row>9</xdr:row>
      <xdr:rowOff>115260</xdr:rowOff>
    </xdr:from>
    <xdr:to>
      <xdr:col>21</xdr:col>
      <xdr:colOff>285750</xdr:colOff>
      <xdr:row>11</xdr:row>
      <xdr:rowOff>189659</xdr:rowOff>
    </xdr:to>
    <xdr:sp macro="" textlink="">
      <xdr:nvSpPr>
        <xdr:cNvPr id="27" name="TextBox 26">
          <a:extLst>
            <a:ext uri="{FF2B5EF4-FFF2-40B4-BE49-F238E27FC236}">
              <a16:creationId xmlns:a16="http://schemas.microsoft.com/office/drawing/2014/main" id="{DFBC80CB-AC63-4DED-8C18-3B21A2EE906D}"/>
            </a:ext>
          </a:extLst>
        </xdr:cNvPr>
        <xdr:cNvSpPr txBox="1"/>
      </xdr:nvSpPr>
      <xdr:spPr>
        <a:xfrm>
          <a:off x="11560341" y="1829760"/>
          <a:ext cx="1477003" cy="45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Sold Quantity</a:t>
          </a:r>
        </a:p>
      </xdr:txBody>
    </xdr:sp>
    <xdr:clientData/>
  </xdr:twoCellAnchor>
  <xdr:twoCellAnchor>
    <xdr:from>
      <xdr:col>22</xdr:col>
      <xdr:colOff>215695</xdr:colOff>
      <xdr:row>9</xdr:row>
      <xdr:rowOff>115260</xdr:rowOff>
    </xdr:from>
    <xdr:to>
      <xdr:col>24</xdr:col>
      <xdr:colOff>404812</xdr:colOff>
      <xdr:row>11</xdr:row>
      <xdr:rowOff>189659</xdr:rowOff>
    </xdr:to>
    <xdr:sp macro="" textlink="">
      <xdr:nvSpPr>
        <xdr:cNvPr id="28" name="TextBox 27">
          <a:extLst>
            <a:ext uri="{FF2B5EF4-FFF2-40B4-BE49-F238E27FC236}">
              <a16:creationId xmlns:a16="http://schemas.microsoft.com/office/drawing/2014/main" id="{45A92C4B-7F3B-488E-AEAD-DB871D2642A2}"/>
            </a:ext>
          </a:extLst>
        </xdr:cNvPr>
        <xdr:cNvSpPr txBox="1"/>
      </xdr:nvSpPr>
      <xdr:spPr>
        <a:xfrm>
          <a:off x="13574508" y="1829760"/>
          <a:ext cx="1403554" cy="45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Return Rate</a:t>
          </a:r>
        </a:p>
      </xdr:txBody>
    </xdr:sp>
    <xdr:clientData/>
  </xdr:twoCellAnchor>
  <xdr:twoCellAnchor>
    <xdr:from>
      <xdr:col>25</xdr:col>
      <xdr:colOff>254759</xdr:colOff>
      <xdr:row>9</xdr:row>
      <xdr:rowOff>140697</xdr:rowOff>
    </xdr:from>
    <xdr:to>
      <xdr:col>27</xdr:col>
      <xdr:colOff>492850</xdr:colOff>
      <xdr:row>11</xdr:row>
      <xdr:rowOff>164221</xdr:rowOff>
    </xdr:to>
    <xdr:sp macro="" textlink="">
      <xdr:nvSpPr>
        <xdr:cNvPr id="29" name="TextBox 28">
          <a:extLst>
            <a:ext uri="{FF2B5EF4-FFF2-40B4-BE49-F238E27FC236}">
              <a16:creationId xmlns:a16="http://schemas.microsoft.com/office/drawing/2014/main" id="{60AAFBD1-3D17-44D3-8FB0-637A7E85DBD9}"/>
            </a:ext>
          </a:extLst>
        </xdr:cNvPr>
        <xdr:cNvSpPr txBox="1"/>
      </xdr:nvSpPr>
      <xdr:spPr>
        <a:xfrm>
          <a:off x="15435228" y="1855197"/>
          <a:ext cx="1452528" cy="404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Total</a:t>
          </a:r>
          <a:r>
            <a:rPr lang="en-US" sz="1600" b="1" baseline="0">
              <a:solidFill>
                <a:schemeClr val="bg1">
                  <a:lumMod val="95000"/>
                </a:schemeClr>
              </a:solidFill>
            </a:rPr>
            <a:t> </a:t>
          </a:r>
          <a:r>
            <a:rPr lang="en-US" sz="1600" b="1">
              <a:solidFill>
                <a:schemeClr val="bg1">
                  <a:lumMod val="95000"/>
                </a:schemeClr>
              </a:solidFill>
            </a:rPr>
            <a:t>Orders</a:t>
          </a:r>
        </a:p>
      </xdr:txBody>
    </xdr:sp>
    <xdr:clientData/>
  </xdr:twoCellAnchor>
  <xdr:twoCellAnchor>
    <xdr:from>
      <xdr:col>2</xdr:col>
      <xdr:colOff>510005</xdr:colOff>
      <xdr:row>9</xdr:row>
      <xdr:rowOff>133969</xdr:rowOff>
    </xdr:from>
    <xdr:to>
      <xdr:col>5</xdr:col>
      <xdr:colOff>357187</xdr:colOff>
      <xdr:row>11</xdr:row>
      <xdr:rowOff>147137</xdr:rowOff>
    </xdr:to>
    <xdr:sp macro="" textlink="">
      <xdr:nvSpPr>
        <xdr:cNvPr id="30" name="TextBox 29">
          <a:extLst>
            <a:ext uri="{FF2B5EF4-FFF2-40B4-BE49-F238E27FC236}">
              <a16:creationId xmlns:a16="http://schemas.microsoft.com/office/drawing/2014/main" id="{8923087C-97EE-44F8-8679-4F8B4F33529E}"/>
            </a:ext>
          </a:extLst>
        </xdr:cNvPr>
        <xdr:cNvSpPr txBox="1"/>
      </xdr:nvSpPr>
      <xdr:spPr>
        <a:xfrm>
          <a:off x="1724443" y="1848469"/>
          <a:ext cx="1668838" cy="394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Total Customers</a:t>
          </a:r>
        </a:p>
      </xdr:txBody>
    </xdr:sp>
    <xdr:clientData/>
  </xdr:twoCellAnchor>
  <xdr:twoCellAnchor>
    <xdr:from>
      <xdr:col>2</xdr:col>
      <xdr:colOff>59531</xdr:colOff>
      <xdr:row>3</xdr:row>
      <xdr:rowOff>83344</xdr:rowOff>
    </xdr:from>
    <xdr:to>
      <xdr:col>28</xdr:col>
      <xdr:colOff>11906</xdr:colOff>
      <xdr:row>8</xdr:row>
      <xdr:rowOff>11906</xdr:rowOff>
    </xdr:to>
    <xdr:sp macro="" textlink="">
      <xdr:nvSpPr>
        <xdr:cNvPr id="32" name="Rectangle 31">
          <a:extLst>
            <a:ext uri="{FF2B5EF4-FFF2-40B4-BE49-F238E27FC236}">
              <a16:creationId xmlns:a16="http://schemas.microsoft.com/office/drawing/2014/main" id="{9E68F26E-A7C8-4323-90FA-28A5EAEA6B3D}"/>
            </a:ext>
          </a:extLst>
        </xdr:cNvPr>
        <xdr:cNvSpPr/>
      </xdr:nvSpPr>
      <xdr:spPr>
        <a:xfrm>
          <a:off x="1273969" y="654844"/>
          <a:ext cx="15740062" cy="881062"/>
        </a:xfrm>
        <a:prstGeom prst="rect">
          <a:avLst/>
        </a:prstGeom>
        <a:solidFill>
          <a:schemeClr val="accent1"/>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23814</xdr:colOff>
      <xdr:row>4</xdr:row>
      <xdr:rowOff>35719</xdr:rowOff>
    </xdr:from>
    <xdr:to>
      <xdr:col>18</xdr:col>
      <xdr:colOff>166688</xdr:colOff>
      <xdr:row>6</xdr:row>
      <xdr:rowOff>166687</xdr:rowOff>
    </xdr:to>
    <xdr:sp macro="" textlink="">
      <xdr:nvSpPr>
        <xdr:cNvPr id="33" name="TextBox 32">
          <a:extLst>
            <a:ext uri="{FF2B5EF4-FFF2-40B4-BE49-F238E27FC236}">
              <a16:creationId xmlns:a16="http://schemas.microsoft.com/office/drawing/2014/main" id="{CDFFB484-75A2-45F2-9DBE-6569E309C2F0}"/>
            </a:ext>
          </a:extLst>
        </xdr:cNvPr>
        <xdr:cNvSpPr txBox="1"/>
      </xdr:nvSpPr>
      <xdr:spPr>
        <a:xfrm>
          <a:off x="6703220" y="797719"/>
          <a:ext cx="4393406" cy="51196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lumMod val="95000"/>
                </a:schemeClr>
              </a:solidFill>
            </a:rPr>
            <a:t>SALES</a:t>
          </a:r>
          <a:r>
            <a:rPr lang="en-US" sz="3600" baseline="0">
              <a:solidFill>
                <a:schemeClr val="bg1">
                  <a:lumMod val="95000"/>
                </a:schemeClr>
              </a:solidFill>
            </a:rPr>
            <a:t> PERFORMANCE</a:t>
          </a:r>
          <a:endParaRPr lang="en-US" sz="3600">
            <a:solidFill>
              <a:schemeClr val="bg1">
                <a:lumMod val="95000"/>
              </a:schemeClr>
            </a:solidFill>
          </a:endParaRPr>
        </a:p>
      </xdr:txBody>
    </xdr:sp>
    <xdr:clientData/>
  </xdr:twoCellAnchor>
  <xdr:twoCellAnchor editAs="oneCell">
    <xdr:from>
      <xdr:col>28</xdr:col>
      <xdr:colOff>166687</xdr:colOff>
      <xdr:row>19</xdr:row>
      <xdr:rowOff>71437</xdr:rowOff>
    </xdr:from>
    <xdr:to>
      <xdr:col>32</xdr:col>
      <xdr:colOff>226218</xdr:colOff>
      <xdr:row>25</xdr:row>
      <xdr:rowOff>166687</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12A4A63F-76CE-4647-8DAB-8C4E161B126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168812" y="3690937"/>
              <a:ext cx="2488406"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166687</xdr:colOff>
      <xdr:row>26</xdr:row>
      <xdr:rowOff>52389</xdr:rowOff>
    </xdr:from>
    <xdr:to>
      <xdr:col>32</xdr:col>
      <xdr:colOff>238125</xdr:colOff>
      <xdr:row>34</xdr:row>
      <xdr:rowOff>83345</xdr:rowOff>
    </xdr:to>
    <mc:AlternateContent xmlns:mc="http://schemas.openxmlformats.org/markup-compatibility/2006" xmlns:a14="http://schemas.microsoft.com/office/drawing/2010/main">
      <mc:Choice Requires="a14">
        <xdr:graphicFrame macro="">
          <xdr:nvGraphicFramePr>
            <xdr:cNvPr id="38" name="CategoryName 1">
              <a:extLst>
                <a:ext uri="{FF2B5EF4-FFF2-40B4-BE49-F238E27FC236}">
                  <a16:creationId xmlns:a16="http://schemas.microsoft.com/office/drawing/2014/main" id="{52BA6E65-A3E7-428C-89BE-CF068281AE04}"/>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17168812" y="5005389"/>
              <a:ext cx="2500313" cy="1554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166688</xdr:colOff>
      <xdr:row>35</xdr:row>
      <xdr:rowOff>21433</xdr:rowOff>
    </xdr:from>
    <xdr:to>
      <xdr:col>32</xdr:col>
      <xdr:colOff>273844</xdr:colOff>
      <xdr:row>42</xdr:row>
      <xdr:rowOff>11907</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BC834528-9445-4692-9721-0324837E204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168813" y="6688933"/>
              <a:ext cx="2536031"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59531</xdr:colOff>
      <xdr:row>32</xdr:row>
      <xdr:rowOff>0</xdr:rowOff>
    </xdr:from>
    <xdr:to>
      <xdr:col>18</xdr:col>
      <xdr:colOff>547687</xdr:colOff>
      <xdr:row>46</xdr:row>
      <xdr:rowOff>76200</xdr:rowOff>
    </xdr:to>
    <xdr:graphicFrame macro="">
      <xdr:nvGraphicFramePr>
        <xdr:cNvPr id="34" name="Chart 33">
          <a:extLst>
            <a:ext uri="{FF2B5EF4-FFF2-40B4-BE49-F238E27FC236}">
              <a16:creationId xmlns:a16="http://schemas.microsoft.com/office/drawing/2014/main" id="{55F0A71E-4F58-40F8-BB61-91F8859D1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47624</xdr:colOff>
      <xdr:row>14</xdr:row>
      <xdr:rowOff>85726</xdr:rowOff>
    </xdr:from>
    <xdr:to>
      <xdr:col>28</xdr:col>
      <xdr:colOff>35719</xdr:colOff>
      <xdr:row>18</xdr:row>
      <xdr:rowOff>47626</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8D16289D-3ED2-432D-A98B-0EDE4EE7114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62062" y="2752726"/>
              <a:ext cx="15775782"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95251</xdr:colOff>
      <xdr:row>3</xdr:row>
      <xdr:rowOff>95250</xdr:rowOff>
    </xdr:from>
    <xdr:to>
      <xdr:col>32</xdr:col>
      <xdr:colOff>547687</xdr:colOff>
      <xdr:row>18</xdr:row>
      <xdr:rowOff>28575</xdr:rowOff>
    </xdr:to>
    <xdr:graphicFrame macro="">
      <xdr:nvGraphicFramePr>
        <xdr:cNvPr id="41" name="Chart 40">
          <a:extLst>
            <a:ext uri="{FF2B5EF4-FFF2-40B4-BE49-F238E27FC236}">
              <a16:creationId xmlns:a16="http://schemas.microsoft.com/office/drawing/2014/main" id="{21EB077A-6EF1-4B52-9570-CE12D28FE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371475</xdr:colOff>
      <xdr:row>2</xdr:row>
      <xdr:rowOff>161925</xdr:rowOff>
    </xdr:from>
    <xdr:to>
      <xdr:col>11</xdr:col>
      <xdr:colOff>123825</xdr:colOff>
      <xdr:row>9</xdr:row>
      <xdr:rowOff>114300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6910135-DDAD-47F0-B76C-BB31F43EB1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62850" y="5429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371475</xdr:colOff>
      <xdr:row>9</xdr:row>
      <xdr:rowOff>123825</xdr:rowOff>
    </xdr:from>
    <xdr:to>
      <xdr:col>11</xdr:col>
      <xdr:colOff>123825</xdr:colOff>
      <xdr:row>17</xdr:row>
      <xdr:rowOff>114300</xdr:rowOff>
    </xdr:to>
    <mc:AlternateContent xmlns:mc="http://schemas.openxmlformats.org/markup-compatibility/2006" xmlns:a14="http://schemas.microsoft.com/office/drawing/2010/main">
      <mc:Choice Requires="a14">
        <xdr:graphicFrame macro="">
          <xdr:nvGraphicFramePr>
            <xdr:cNvPr id="5" name="CategoryName">
              <a:extLst>
                <a:ext uri="{FF2B5EF4-FFF2-40B4-BE49-F238E27FC236}">
                  <a16:creationId xmlns:a16="http://schemas.microsoft.com/office/drawing/2014/main" id="{892881C2-6CE1-4264-96BB-82DAA75C9387}"/>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7562850" y="183832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381000</xdr:colOff>
      <xdr:row>17</xdr:row>
      <xdr:rowOff>123825</xdr:rowOff>
    </xdr:from>
    <xdr:to>
      <xdr:col>11</xdr:col>
      <xdr:colOff>133350</xdr:colOff>
      <xdr:row>23</xdr:row>
      <xdr:rowOff>171450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F9B5BEE-683B-42CC-B6B0-7EC7313E66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72375" y="336232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100012</xdr:colOff>
      <xdr:row>17</xdr:row>
      <xdr:rowOff>119062</xdr:rowOff>
    </xdr:from>
    <xdr:to>
      <xdr:col>25</xdr:col>
      <xdr:colOff>466725</xdr:colOff>
      <xdr:row>31</xdr:row>
      <xdr:rowOff>161925</xdr:rowOff>
    </xdr:to>
    <xdr:graphicFrame macro="">
      <xdr:nvGraphicFramePr>
        <xdr:cNvPr id="11" name="Chart 10">
          <a:extLst>
            <a:ext uri="{FF2B5EF4-FFF2-40B4-BE49-F238E27FC236}">
              <a16:creationId xmlns:a16="http://schemas.microsoft.com/office/drawing/2014/main" id="{61A84136-D567-434C-BC1E-F780207C3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18</xdr:row>
      <xdr:rowOff>76200</xdr:rowOff>
    </xdr:from>
    <xdr:to>
      <xdr:col>18</xdr:col>
      <xdr:colOff>1038225</xdr:colOff>
      <xdr:row>32</xdr:row>
      <xdr:rowOff>19050</xdr:rowOff>
    </xdr:to>
    <xdr:graphicFrame macro="">
      <xdr:nvGraphicFramePr>
        <xdr:cNvPr id="2" name="Chart 1">
          <a:extLst>
            <a:ext uri="{FF2B5EF4-FFF2-40B4-BE49-F238E27FC236}">
              <a16:creationId xmlns:a16="http://schemas.microsoft.com/office/drawing/2014/main" id="{06DE6DDF-7DD0-47F6-B702-D06DC363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95250</xdr:colOff>
      <xdr:row>2</xdr:row>
      <xdr:rowOff>166687</xdr:rowOff>
    </xdr:from>
    <xdr:to>
      <xdr:col>25</xdr:col>
      <xdr:colOff>438150</xdr:colOff>
      <xdr:row>17</xdr:row>
      <xdr:rowOff>52387</xdr:rowOff>
    </xdr:to>
    <xdr:graphicFrame macro="">
      <xdr:nvGraphicFramePr>
        <xdr:cNvPr id="3" name="Chart 2">
          <a:extLst>
            <a:ext uri="{FF2B5EF4-FFF2-40B4-BE49-F238E27FC236}">
              <a16:creationId xmlns:a16="http://schemas.microsoft.com/office/drawing/2014/main" id="{A0AA954A-2A5F-4F76-8DA9-52275D34E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89583333" backgroundQuery="1" createdVersion="6" refreshedVersion="6" minRefreshableVersion="3" recordCount="0" supportSubquery="1" supportAdvancedDrill="1" xr:uid="{3F6DC0EC-2D22-4677-8730-15A0747ADFC0}">
  <cacheSource type="external" connectionId="13"/>
  <cacheFields count="2">
    <cacheField name="[Measures].[Total Revenue]" caption="Total Revenue" numFmtId="0" hierarchy="57"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oneField="1">
      <fieldsUsage count="1">
        <fieldUsage x="0"/>
      </fieldsUsage>
    </cacheHierarchy>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89814817" backgroundQuery="1" createdVersion="6" refreshedVersion="6" minRefreshableVersion="3" recordCount="0" supportSubquery="1" supportAdvancedDrill="1" xr:uid="{6EF096A8-F54A-486E-B62F-735F040B8731}">
  <cacheSource type="external" connectionId="13"/>
  <cacheFields count="2">
    <cacheField name="[Measures].[Active Customers]" caption="Active Customers" numFmtId="0" hierarchy="64"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oneField="1">
      <fieldsUsage count="1">
        <fieldUsage x="0"/>
      </fieldsUsage>
    </cacheHierarchy>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89930556" backgroundQuery="1" createdVersion="6" refreshedVersion="6" minRefreshableVersion="3" recordCount="0" supportSubquery="1" supportAdvancedDrill="1" xr:uid="{0F981040-0258-4BB1-B053-1685FD6C1A66}">
  <cacheSource type="external" connectionId="13"/>
  <cacheFields count="2">
    <cacheField name="[Measures].[Total Products]" caption="Total Products" numFmtId="0" hierarchy="65"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oneField="1">
      <fieldsUsage count="1">
        <fieldUsage x="0"/>
      </fieldsUsage>
    </cacheHierarchy>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0162033" backgroundQuery="1" createdVersion="6" refreshedVersion="6" minRefreshableVersion="3" recordCount="0" supportSubquery="1" supportAdvancedDrill="1" xr:uid="{14852811-4B0E-49AA-964E-29E99CAA86ED}">
  <cacheSource type="external" connectionId="13"/>
  <cacheFields count="2">
    <cacheField name="[Measures].[Total Order]" caption="Total Order" numFmtId="0" hierarchy="66"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oneField="1">
      <fieldsUsage count="1">
        <fieldUsage x="0"/>
      </fieldsUsage>
    </cacheHierarchy>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0277779" backgroundQuery="1" createdVersion="6" refreshedVersion="6" minRefreshableVersion="3" recordCount="0" supportSubquery="1" supportAdvancedDrill="1" xr:uid="{81BDEEA2-935D-4AD9-B5F7-4FA71F0F7516}">
  <cacheSource type="external" connectionId="13"/>
  <cacheFields count="2">
    <cacheField name="[Measures].[ACV]" caption="ACV" numFmtId="0" hierarchy="68"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oneField="1">
      <fieldsUsage count="1">
        <fieldUsage x="0"/>
      </fieldsUsage>
    </cacheHierarchy>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0509257" backgroundQuery="1" createdVersion="6" refreshedVersion="6" minRefreshableVersion="3" recordCount="0" supportSubquery="1" supportAdvancedDrill="1" xr:uid="{7A256578-63F5-4805-A8A0-E30196D3C862}">
  <cacheSource type="external" connectionId="13"/>
  <cacheFields count="2">
    <cacheField name="[Measures].[AOV]" caption="AOV" numFmtId="0" hierarchy="67"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oneField="1">
      <fieldsUsage count="1">
        <fieldUsage x="0"/>
      </fieldsUsage>
    </cacheHierarchy>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0625003" backgroundQuery="1" createdVersion="6" refreshedVersion="6" minRefreshableVersion="3" recordCount="0" supportSubquery="1" supportAdvancedDrill="1" xr:uid="{BA905988-211C-406D-AB0D-350048E7898B}">
  <cacheSource type="external" connectionId="13"/>
  <cacheFields count="2">
    <cacheField name="[Measures].[profit margin]" caption="profit margin" numFmtId="0" hierarchy="69"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oneField="1">
      <fieldsUsage count="1">
        <fieldUsage x="0"/>
      </fieldsUsage>
    </cacheHierarchy>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1550926" backgroundQuery="1" createdVersion="6" refreshedVersion="6" minRefreshableVersion="3" recordCount="0" supportSubquery="1" supportAdvancedDrill="1" xr:uid="{04834B2E-1D1F-4A60-8D3F-98FEEAF42FF6}">
  <cacheSource type="external" connectionId="13"/>
  <cacheFields count="3">
    <cacheField name="[Customer Lookup].[Full Name].[Full Name]" caption="Full Name" numFmtId="0" hierarchy="15" level="1">
      <sharedItems count="5">
        <s v="BARNES FERNANDO"/>
        <s v="HENDERSON ASHLEY"/>
        <s v="JACKSON CHARLES"/>
        <s v="JENKINS SAMANTHA"/>
        <s v="PATTERSON HAILEY"/>
      </sharedItems>
    </cacheField>
    <cacheField name="[Measures].[Sum of revenue]" caption="Sum of revenue" numFmtId="0" hierarchy="79"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2"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2"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2"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2" memberValueDatatype="20" unbalanced="0"/>
    <cacheHierarchy uniqueName="[Calendar Lookup].[Date]" caption="Date" attribute="1" time="1" defaultMemberUniqueName="[Calendar Lookup].[Date].[All]" allUniqueName="[Calendar Lookup].[Date].[All]" dimensionUniqueName="[Calendar Lookup]" displayFolder="" count="2" memberValueDatatype="7" unbalanced="0"/>
    <cacheHierarchy uniqueName="[Calendar Lookup].[Round Up]" caption="Round Up" attribute="1" defaultMemberUniqueName="[Calendar Lookup].[Round Up].[All]" allUniqueName="[Calendar Lookup].[Round Up].[All]" dimensionUniqueName="[Calendar Lookup]" displayFolder="" count="2"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2" memberValueDatatype="7" unbalanced="0"/>
    <cacheHierarchy uniqueName="[Calendar Lookup].[End of Month]" caption="End of Month" attribute="1" time="1" defaultMemberUniqueName="[Calendar Lookup].[End of Month].[All]" allUniqueName="[Calendar Lookup].[End of Month].[All]" dimensionUniqueName="[Calendar Lookup]" displayFolder="" count="2" memberValueDatatype="7" unbalanced="0"/>
    <cacheHierarchy uniqueName="[Calendar Lookup].[Quarter]" caption="Quarter" attribute="1" defaultMemberUniqueName="[Calendar Lookup].[Quarter].[All]" allUniqueName="[Calendar Lookup].[Quarter].[All]" dimensionUniqueName="[Calendar Lookup]" displayFolder="" count="2"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2"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2"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2"/>
      </fieldsUsage>
    </cacheHierarchy>
    <cacheHierarchy uniqueName="[Customer Lookup].[CustomerKey]" caption="CustomerKey" attribute="1" defaultMemberUniqueName="[Customer Lookup].[CustomerKey].[All]" allUniqueName="[Customer Lookup].[CustomerKey].[All]" dimensionUniqueName="[Customer Lookup]" displayFolder="" count="2"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0"/>
      </fieldsUsage>
    </cacheHierarchy>
    <cacheHierarchy uniqueName="[Customer Lookup].[BirthDate]" caption="BirthDate" attribute="1" time="1" defaultMemberUniqueName="[Customer Lookup].[BirthDate].[All]" allUniqueName="[Customer Lookup].[BirthDate].[All]" dimensionUniqueName="[Customer Lookup]" displayFolder="" count="2" memberValueDatatype="7" unbalanced="0"/>
    <cacheHierarchy uniqueName="[Customer Lookup].[MaritalStatus]" caption="MaritalStatus" attribute="1" defaultMemberUniqueName="[Customer Lookup].[MaritalStatus].[All]" allUniqueName="[Customer Lookup].[MaritalStatus].[All]" dimensionUniqueName="[Customer Lookup]" displayFolder="" count="2"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2" memberValueDatatype="130" unbalanced="0"/>
    <cacheHierarchy uniqueName="[Customer Lookup].[AnnualIncome]" caption="AnnualIncome" attribute="1" defaultMemberUniqueName="[Customer Lookup].[AnnualIncome].[All]" allUniqueName="[Customer Lookup].[AnnualIncome].[All]" dimensionUniqueName="[Customer Lookup]" displayFolder="" count="2" memberValueDatatype="20" unbalanced="0"/>
    <cacheHierarchy uniqueName="[Customer Lookup].[TotalChildren]" caption="TotalChildren" attribute="1" defaultMemberUniqueName="[Customer Lookup].[TotalChildren].[All]" allUniqueName="[Customer Lookup].[TotalChildren].[All]" dimensionUniqueName="[Customer Lookup]" displayFolder="" count="2" memberValueDatatype="20" unbalanced="0"/>
    <cacheHierarchy uniqueName="[Customer Lookup].[Parent]" caption="Parent" attribute="1" defaultMemberUniqueName="[Customer Lookup].[Parent].[All]" allUniqueName="[Customer Lookup].[Parent].[All]" dimensionUniqueName="[Customer Lookup]" displayFolder="" count="2"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2" memberValueDatatype="130" unbalanced="0"/>
    <cacheHierarchy uniqueName="[Customer Lookup].[Occupation]" caption="Occupation" attribute="1" defaultMemberUniqueName="[Customer Lookup].[Occupation].[All]" allUniqueName="[Customer Lookup].[Occupation].[All]" dimensionUniqueName="[Customer Lookup]" displayFolder="" count="2" memberValueDatatype="130" unbalanced="0"/>
    <cacheHierarchy uniqueName="[Customer Lookup].[HomeOwner]" caption="HomeOwner" attribute="1" defaultMemberUniqueName="[Customer Lookup].[HomeOwner].[All]" allUniqueName="[Customer Lookup].[HomeOwner].[All]" dimensionUniqueName="[Customer Lookup]" displayFolder="" count="2" memberValueDatatype="130" unbalanced="0"/>
    <cacheHierarchy uniqueName="[Customer Lookup].[Age]" caption="Age" attribute="1" defaultMemberUniqueName="[Customer Lookup].[Age].[All]" allUniqueName="[Customer Lookup].[Age].[All]" dimensionUniqueName="[Customer Lookup]" displayFolder="" count="2" memberValueDatatype="20" unbalanced="0"/>
    <cacheHierarchy uniqueName="[Product Lookup].[ProductKey]" caption="ProductKey" attribute="1" defaultMemberUniqueName="[Product Lookup].[ProductKey].[All]" allUniqueName="[Product Lookup].[ProductKey].[All]" dimensionUniqueName="[Product Lookup]" displayFolder="" count="2"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2" memberValueDatatype="20" unbalanced="0"/>
    <cacheHierarchy uniqueName="[Product Lookup].[ProductSKU]" caption="ProductSKU" attribute="1" defaultMemberUniqueName="[Product Lookup].[ProductSKU].[All]" allUniqueName="[Product Lookup].[ProductSKU].[All]" dimensionUniqueName="[Product Lookup]" displayFolder="" count="2"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cacheHierarchy uniqueName="[Product Lookup].[ModelName]" caption="ModelName" attribute="1" defaultMemberUniqueName="[Product Lookup].[ModelName].[All]" allUniqueName="[Product Lookup].[ModelName].[All]" dimensionUniqueName="[Product Lookup]" displayFolder="" count="2"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2" memberValueDatatype="130" unbalanced="0"/>
    <cacheHierarchy uniqueName="[Product Lookup].[ProductColor]" caption="ProductColor" attribute="1" defaultMemberUniqueName="[Product Lookup].[ProductColor].[All]" allUniqueName="[Product Lookup].[ProductColor].[All]" dimensionUniqueName="[Product Lookup]" displayFolder="" count="2" memberValueDatatype="130" unbalanced="0"/>
    <cacheHierarchy uniqueName="[Product Lookup].[ProductSize]" caption="ProductSize" attribute="1" defaultMemberUniqueName="[Product Lookup].[ProductSize].[All]" allUniqueName="[Product Lookup].[ProductSize].[All]" dimensionUniqueName="[Product Lookup]" displayFolder="" count="2" memberValueDatatype="130" unbalanced="0"/>
    <cacheHierarchy uniqueName="[Product Lookup].[ProductStyle]" caption="ProductStyle" attribute="1" defaultMemberUniqueName="[Product Lookup].[ProductStyle].[All]" allUniqueName="[Product Lookup].[ProductStyle].[All]" dimensionUniqueName="[Product Lookup]" displayFolder="" count="2" memberValueDatatype="130" unbalanced="0"/>
    <cacheHierarchy uniqueName="[Product Lookup].[ProductCost]" caption="ProductCost" attribute="1" defaultMemberUniqueName="[Product Lookup].[ProductCost].[All]" allUniqueName="[Product Lookup].[ProductCost].[All]" dimensionUniqueName="[Product Lookup]" displayFolder="" count="2" memberValueDatatype="5" unbalanced="0"/>
    <cacheHierarchy uniqueName="[Product Lookup].[ProductPrice]" caption="ProductPrice" attribute="1" defaultMemberUniqueName="[Product Lookup].[ProductPrice].[All]" allUniqueName="[Product Lookup].[ProductPrice].[All]" dimensionUniqueName="[Product Lookup]" displayFolder="" count="2" memberValueDatatype="5" unbalanced="0"/>
    <cacheHierarchy uniqueName="[Sales Data].[OrderDate]" caption="OrderDate" attribute="1" time="1" defaultMemberUniqueName="[Sales Data].[OrderDate].[All]" allUniqueName="[Sales Data].[OrderDate].[All]" dimensionUniqueName="[Sales Data]" displayFolder="" count="2" memberValueDatatype="7" unbalanced="0"/>
    <cacheHierarchy uniqueName="[Sales Data].[StockDate]" caption="StockDate" attribute="1" time="1" defaultMemberUniqueName="[Sales Data].[StockDate].[All]" allUniqueName="[Sales Data].[StockDate].[All]" dimensionUniqueName="[Sales Data]" displayFolder="" count="2" memberValueDatatype="7" unbalanced="0"/>
    <cacheHierarchy uniqueName="[Sales Data].[OrderNumber]" caption="OrderNumber" attribute="1" defaultMemberUniqueName="[Sales Data].[OrderNumber].[All]" allUniqueName="[Sales Data].[OrderNumber].[All]" dimensionUniqueName="[Sales Data]" displayFolder="" count="2" memberValueDatatype="130" unbalanced="0"/>
    <cacheHierarchy uniqueName="[Sales Data].[ProductKey]" caption="ProductKey" attribute="1" defaultMemberUniqueName="[Sales Data].[ProductKey].[All]" allUniqueName="[Sales Data].[ProductKey].[All]" dimensionUniqueName="[Sales Data]" displayFolder="" count="2" memberValueDatatype="20" unbalanced="0"/>
    <cacheHierarchy uniqueName="[Sales Data].[CustomerKey]" caption="CustomerKey" attribute="1" defaultMemberUniqueName="[Sales Data].[CustomerKey].[All]" allUniqueName="[Sales Data].[CustomerKey].[All]" dimensionUniqueName="[Sales Data]" displayFolder="" count="2" memberValueDatatype="20" unbalanced="0"/>
    <cacheHierarchy uniqueName="[Sales Data].[TerritoryKey]" caption="TerritoryKey" attribute="1" defaultMemberUniqueName="[Sales Data].[TerritoryKey].[All]" allUniqueName="[Sales Data].[TerritoryKey].[All]" dimensionUniqueName="[Sales Data]" displayFolder="" count="2" memberValueDatatype="20" unbalanced="0"/>
    <cacheHierarchy uniqueName="[Sales Data].[OrderLineItem]" caption="OrderLineItem" attribute="1" defaultMemberUniqueName="[Sales Data].[OrderLineItem].[All]" allUniqueName="[Sales Data].[OrderLineItem].[All]" dimensionUniqueName="[Sales Data]" displayFolder="" count="2" memberValueDatatype="20" unbalanced="0"/>
    <cacheHierarchy uniqueName="[Sales Data].[OrderQuantity]" caption="OrderQuantity" attribute="1" defaultMemberUniqueName="[Sales Data].[OrderQuantity].[All]" allUniqueName="[Sales Data].[OrderQuantity].[All]" dimensionUniqueName="[Sales Data]" displayFolder="" count="2" memberValueDatatype="20" unbalanced="0"/>
    <cacheHierarchy uniqueName="[Sales Data].[unit Price]" caption="unit Price" attribute="1" defaultMemberUniqueName="[Sales Data].[unit Price].[All]" allUniqueName="[Sales Data].[unit Price].[All]" dimensionUniqueName="[Sales Data]" displayFolder="" count="2" memberValueDatatype="5" unbalanced="0"/>
    <cacheHierarchy uniqueName="[Sales Data].[revenue]" caption="revenue" attribute="1" defaultMemberUniqueName="[Sales Data].[revenue].[All]" allUniqueName="[Sales Data].[revenue].[All]" dimensionUniqueName="[Sales Data]" displayFolder="" count="2" memberValueDatatype="5" unbalanced="0"/>
    <cacheHierarchy uniqueName="[Sales Data].[Cost]" caption="Cost" attribute="1" defaultMemberUniqueName="[Sales Data].[Cost].[All]" allUniqueName="[Sales Data].[Cost].[All]" dimensionUniqueName="[Sales Data]" displayFolder="" count="2" memberValueDatatype="5" unbalanced="0"/>
    <cacheHierarchy uniqueName="[Sales Data].[Total Cost]" caption="Total Cost" attribute="1" defaultMemberUniqueName="[Sales Data].[Total Cost].[All]" allUniqueName="[Sales Data].[Total Cost].[All]" dimensionUniqueName="[Sales Data]" displayFolder="" count="2"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2"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2"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2"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2" memberValueDatatype="20" unbalanced="0"/>
    <cacheHierarchy uniqueName="[Territory Lookup].[Region]" caption="Region" attribute="1" defaultMemberUniqueName="[Territory Lookup].[Region].[All]" allUniqueName="[Territory Lookup].[Region].[All]" dimensionUniqueName="[Territory Lookup]" displayFolder="" count="2"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cacheHierarchy uniqueName="[Territory Lookup].[Continent]" caption="Continent" attribute="1" defaultMemberUniqueName="[Territory Lookup].[Continent].[All]" allUniqueName="[Territory Lookup].[Continent].[All]" dimensionUniqueName="[Territory Lookup]" displayFolder="" count="2"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1782411" backgroundQuery="1" createdVersion="6" refreshedVersion="6" minRefreshableVersion="3" recordCount="0" supportSubquery="1" supportAdvancedDrill="1" xr:uid="{F0360F3A-2033-4CC9-B527-914599FEE9CC}">
  <cacheSource type="external" connectionId="13"/>
  <cacheFields count="2">
    <cacheField name="[Measures].[Total Sales Cost]" caption="Total Sales Cost" numFmtId="0" hierarchy="58"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oneField="1">
      <fieldsUsage count="1">
        <fieldUsage x="0"/>
      </fieldsUsage>
    </cacheHierarchy>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2013888" backgroundQuery="1" createdVersion="6" refreshedVersion="6" minRefreshableVersion="3" recordCount="0" supportSubquery="1" supportAdvancedDrill="1" xr:uid="{B591FD29-B96C-44B5-AF6D-C77B2BE531D8}">
  <cacheSource type="external" connectionId="13"/>
  <cacheFields count="2">
    <cacheField name="[Measures].[Return Quantity]" caption="Return Quantity" numFmtId="0" hierarchy="61"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oneField="1">
      <fieldsUsage count="1">
        <fieldUsage x="0"/>
      </fieldsUsage>
    </cacheHierarchy>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2129627" backgroundQuery="1" createdVersion="6" refreshedVersion="6" minRefreshableVersion="3" recordCount="0" supportSubquery="1" supportAdvancedDrill="1" xr:uid="{62F5E217-DDF7-42CA-AAA5-D52B15355090}">
  <cacheSource type="external" connectionId="13"/>
  <cacheFields count="2">
    <cacheField name="[Measures].[Return Rate]" caption="Return Rate" numFmtId="0" hierarchy="62"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oneField="1">
      <fieldsUsage count="1">
        <fieldUsage x="0"/>
      </fieldsUsage>
    </cacheHierarchy>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2129627" backgroundQuery="1" createdVersion="6" refreshedVersion="6" minRefreshableVersion="3" recordCount="0" supportSubquery="1" supportAdvancedDrill="1" xr:uid="{CC45743C-66A8-4490-99EF-6279D044DE70}">
  <cacheSource type="external" connectionId="13"/>
  <cacheFields count="2">
    <cacheField name="[Measures].[Profit]" caption="Profit" numFmtId="0" hierarchy="59"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oneField="1">
      <fieldsUsage count="1">
        <fieldUsage x="0"/>
      </fieldsUsage>
    </cacheHierarchy>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2245373" backgroundQuery="1" createdVersion="6" refreshedVersion="6" minRefreshableVersion="3" recordCount="0" supportSubquery="1" supportAdvancedDrill="1" xr:uid="{426FC802-D6BC-4158-9567-B1BD4527E5E8}">
  <cacheSource type="external" connectionId="13"/>
  <cacheFields count="2">
    <cacheField name="[Measures].[Sold Quantity]" caption="Sold Quantity" numFmtId="0" hierarchy="60"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oneField="1">
      <fieldsUsage count="1">
        <fieldUsage x="0"/>
      </fieldsUsage>
    </cacheHierarchy>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247685" backgroundQuery="1" createdVersion="6" refreshedVersion="6" minRefreshableVersion="3" recordCount="0" supportSubquery="1" supportAdvancedDrill="1" xr:uid="{9D153BA3-0345-44E3-A65E-E2A5237E19FB}">
  <cacheSource type="external" connectionId="13"/>
  <cacheFields count="2">
    <cacheField name="[Measures].[Total Customers]" caption="Total Customers" numFmtId="0" hierarchy="63"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1"/>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oneField="1">
      <fieldsUsage count="1">
        <fieldUsage x="0"/>
      </fieldsUsage>
    </cacheHierarchy>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247685" backgroundQuery="1" createdVersion="6" refreshedVersion="6" minRefreshableVersion="3" recordCount="0" supportSubquery="1" supportAdvancedDrill="1" xr:uid="{B6C3364C-28C5-45BE-B13C-68DC6A0BA701}">
  <cacheSource type="external" connectionId="13"/>
  <cacheFields count="1">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0"/>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3055558" backgroundQuery="1" createdVersion="6" refreshedVersion="6" minRefreshableVersion="3" recordCount="0" supportSubquery="1" supportAdvancedDrill="1" xr:uid="{98266FBE-882D-43BA-9F34-D96EE37AD4E0}">
  <cacheSource type="external" connectionId="13"/>
  <cacheFields count="4">
    <cacheField name="[Customer Lookup].[Full Name].[Full Name]" caption="Full Name" numFmtId="0" hierarchy="15" level="1">
      <sharedItems count="5">
        <s v="CAI LISA"/>
        <s v="MUNOZ JANET"/>
        <s v="SHAN MAURICE"/>
        <s v="TURNER JORDAN"/>
        <s v="ZHENG LACEY"/>
      </sharedItems>
    </cacheField>
    <cacheField name="[Measures].[Return Rate]" caption="Return Rate" numFmtId="0" hierarchy="62" level="32767"/>
    <cacheField name="[Product Lookup].[ProductName].[ProductName]" caption="ProductName" numFmtId="0" hierarchy="30" level="1">
      <sharedItems count="5">
        <s v="All-Purpose Bike Stand"/>
        <s v="HL Mountain Tire"/>
        <s v="HL Road Tire"/>
        <s v="Hydration Pack - 70 oz."/>
        <s v="Sport-100 Helmet, Red"/>
      </sharedItems>
    </cacheField>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3"/>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0"/>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2" memberValueDatatype="130" unbalanced="0">
      <fieldsUsage count="2">
        <fieldUsage x="-1"/>
        <fieldUsage x="2"/>
      </fieldsUsage>
    </cacheHierarchy>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oneField="1">
      <fieldsUsage count="1">
        <fieldUsage x="1"/>
      </fieldsUsage>
    </cacheHierarchy>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3055558" backgroundQuery="1" createdVersion="6" refreshedVersion="6" minRefreshableVersion="3" recordCount="0" supportSubquery="1" supportAdvancedDrill="1" xr:uid="{CCFCE14B-34CA-477B-AA5B-D105071827C5}">
  <cacheSource type="external" connectionId="13"/>
  <cacheFields count="3">
    <cacheField name="[Customer Lookup].[Full Name].[Full Name]" caption="Full Name" numFmtId="0" hierarchy="15" level="1">
      <sharedItems count="5">
        <s v="CAI LISA"/>
        <s v="MUNOZ JANET"/>
        <s v="SHAN MAURICE"/>
        <s v="TURNER JORDAN"/>
        <s v="ZHENG LACEY"/>
      </sharedItems>
    </cacheField>
    <cacheField name="[Measures].[Sum of revenue]" caption="Sum of revenue" numFmtId="0" hierarchy="79"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2"/>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0"/>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3634259" backgroundQuery="1" createdVersion="6" refreshedVersion="6" minRefreshableVersion="3" recordCount="0" supportSubquery="1" supportAdvancedDrill="1" xr:uid="{94AEBE00-2898-4986-9D16-E7416967D4D4}">
  <cacheSource type="external" connectionId="13"/>
  <cacheFields count="3">
    <cacheField name="[Customer Lookup].[Full Name].[Full Name]" caption="Full Name" numFmtId="0" hierarchy="15" level="1">
      <sharedItems count="5">
        <s v="CAI LISA"/>
        <s v="MUNOZ JANET"/>
        <s v="SHAN MAURICE"/>
        <s v="TURNER JORDAN"/>
        <s v="ZHENG LACEY"/>
      </sharedItems>
    </cacheField>
    <cacheField name="[Measures].[Sum of revenue]" caption="Sum of revenue" numFmtId="0" hierarchy="79" level="32767"/>
    <cacheField name="[Categories Lookup].[CategoryName].[CategoryName]" caption="CategoryName" numFmtId="0" hierarchy="13" level="1">
      <sharedItems count="3">
        <s v="Accessories"/>
        <s v="Bikes" u="1"/>
        <s v="Clothing" u="1"/>
      </sharedItems>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2"/>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0"/>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3981482" backgroundQuery="1" createdVersion="6" refreshedVersion="6" minRefreshableVersion="3" recordCount="0" supportSubquery="1" supportAdvancedDrill="1" xr:uid="{92DA0E43-7EDC-4D05-9152-7E65298C9B59}">
  <cacheSource type="external" connectionId="13"/>
  <cacheFields count="4">
    <cacheField name="[Customer Lookup].[Full Name].[Full Name]" caption="Full Name" numFmtId="0" hierarchy="15" level="1">
      <sharedItems count="5">
        <s v="CAI LISA"/>
        <s v="MUNOZ JANET"/>
        <s v="SHAN MAURICE"/>
        <s v="TURNER JORDAN"/>
        <s v="ZHENG LACEY"/>
      </sharedItems>
    </cacheField>
    <cacheField name="[Territory Lookup].[Country].[Country]" caption="Country" numFmtId="0" hierarchy="55" level="1">
      <sharedItems count="6">
        <s v="Australia"/>
        <s v="Canada"/>
        <s v="France"/>
        <s v="Germany"/>
        <s v="United Kingdom"/>
        <s v="United States"/>
      </sharedItems>
    </cacheField>
    <cacheField name="[Measures].[Sum of revenue]" caption="Sum of revenue" numFmtId="0" hierarchy="79" level="32767"/>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3"/>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0"/>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2" memberValueDatatype="130" unbalanced="0">
      <fieldsUsage count="2">
        <fieldUsage x="-1"/>
        <fieldUsage x="1"/>
      </fieldsUsage>
    </cacheHierarchy>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263.450694328705" backgroundQuery="1" createdVersion="6" refreshedVersion="6" minRefreshableVersion="3" recordCount="0" supportSubquery="1" supportAdvancedDrill="1" xr:uid="{1BDDC919-6B56-4C6C-AF29-63D6784C7B99}">
  <cacheSource type="external" connectionId="13"/>
  <cacheFields count="4">
    <cacheField name="[Customer Lookup].[Full Name].[Full Name]" caption="Full Name" numFmtId="0" hierarchy="15" level="1">
      <sharedItems count="5">
        <s v="CAI LISA"/>
        <s v="MUNOZ JANET"/>
        <s v="SHAN MAURICE"/>
        <s v="TURNER JORDAN"/>
        <s v="ZHENG LACEY"/>
      </sharedItems>
    </cacheField>
    <cacheField name="[Measures].[Sum of revenue]" caption="Sum of revenue" numFmtId="0" hierarchy="79" level="32767"/>
    <cacheField name="[Calendar Lookup].[Month Name].[Month Name]" caption="Month Name" numFmtId="0" hierarchy="10" level="1">
      <sharedItems count="12">
        <s v="April"/>
        <s v="August"/>
        <s v="December"/>
        <s v="February"/>
        <s v="January"/>
        <s v="July"/>
        <s v="June"/>
        <s v="March"/>
        <s v="May"/>
        <s v="November"/>
        <s v="October"/>
        <s v="September"/>
      </sharedItems>
    </cacheField>
    <cacheField name="[Categories Lookup].[CategoryName].[CategoryName]" caption="CategoryName" numFmtId="0" hierarchy="13" level="1">
      <sharedItems containsSemiMixedTypes="0" containsNonDate="0" containsString="0"/>
    </cacheField>
  </cacheFields>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fieldsUsage count="2">
        <fieldUsage x="-1"/>
        <fieldUsage x="2"/>
      </fieldsUsage>
    </cacheHierarchy>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fieldsUsage count="2">
        <fieldUsage x="-1"/>
        <fieldUsage x="3"/>
      </fieldsUsage>
    </cacheHierarchy>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2" memberValueDatatype="130" unbalanced="0">
      <fieldsUsage count="2">
        <fieldUsage x="-1"/>
        <fieldUsage x="0"/>
      </fieldsUsage>
    </cacheHierarchy>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dimensions count="9">
    <dimension name="AdventureWorks Returns Data" uniqueName="[AdventureWorks Returns Data]" caption="AdventureWorks Returns Data"/>
    <dimension name="Calendar Lookup" uniqueName="[Calendar Lookup]" caption="Calendar Lookup"/>
    <dimension name="Categories Lookup" uniqueName="[Categories Lookup]" caption="Categories Lookup"/>
    <dimension name="Customer Lookup" uniqueName="[Customer Lookup]" caption="Customer Lookup"/>
    <dimension measure="1" name="Measures" uniqueName="[Measures]" caption="Measures"/>
    <dimension name="Product Lookup" uniqueName="[Product Lookup]" caption="Product Lookup"/>
    <dimension name="Sales Data" uniqueName="[Sales Data]" caption="Sales Data"/>
    <dimension name="Subcategories Lookup" uniqueName="[Subcategories Lookup]" caption="Subcategories Lookup"/>
    <dimension name="Territory Lookup" uniqueName="[Territory Lookup]" caption="Territory Lookup"/>
  </dimensions>
  <measureGroups count="8">
    <measureGroup name="AdventureWorks Returns Data" caption="AdventureWorks Returns Data"/>
    <measureGroup name="Calendar Lookup" caption="Calendar Lookup"/>
    <measureGroup name="Categories Lookup" caption="Categories Lookup"/>
    <measureGroup name="Customer Lookup" caption="Customer Lookup"/>
    <measureGroup name="Product Lookup" caption="Product Lookup"/>
    <measureGroup name="Sales Data" caption="Sales Data"/>
    <measureGroup name="Subcategories Lookup" caption="Subcategories Lookup"/>
    <measureGroup name="Territory Lookup" caption="Territory Lookup"/>
  </measureGroups>
  <maps count="22">
    <map measureGroup="0" dimension="0"/>
    <map measureGroup="0" dimension="1"/>
    <map measureGroup="0" dimension="2"/>
    <map measureGroup="0" dimension="5"/>
    <map measureGroup="0" dimension="7"/>
    <map measureGroup="0" dimension="8"/>
    <map measureGroup="1" dimension="1"/>
    <map measureGroup="2" dimension="2"/>
    <map measureGroup="3" dimension="3"/>
    <map measureGroup="4" dimension="2"/>
    <map measureGroup="4" dimension="5"/>
    <map measureGroup="4" dimension="7"/>
    <map measureGroup="5" dimension="1"/>
    <map measureGroup="5" dimension="2"/>
    <map measureGroup="5" dimension="3"/>
    <map measureGroup="5" dimension="5"/>
    <map measureGroup="5" dimension="6"/>
    <map measureGroup="5" dimension="7"/>
    <map measureGroup="5" dimension="8"/>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5-D24" refreshedDate="46189.383490162036" backgroundQuery="1" createdVersion="3" refreshedVersion="6" minRefreshableVersion="3" recordCount="0" supportSubquery="1" supportAdvancedDrill="1" xr:uid="{CB9940BE-AD62-47D5-A3DE-3C8385F51F7C}">
  <cacheSource type="external" connectionId="13">
    <extLst>
      <ext xmlns:x14="http://schemas.microsoft.com/office/spreadsheetml/2009/9/main" uri="{F057638F-6D5F-4e77-A914-E7F072B9BCA8}">
        <x14:sourceConnection name="ThisWorkbookDataModel"/>
      </ext>
    </extLst>
  </cacheSource>
  <cacheFields count="0"/>
  <cacheHierarchies count="81">
    <cacheHierarchy uniqueName="[AdventureWorks Returns Data].[ReturnDate]" caption="ReturnDate" attribute="1" time="1" defaultMemberUniqueName="[AdventureWorks Returns Data].[ReturnDate].[All]" allUniqueName="[AdventureWorks Returns Data].[ReturnDate].[All]" dimensionUniqueName="[AdventureWorks Returns Data]" displayFolder="" count="0" memberValueDatatype="7" unbalanced="0"/>
    <cacheHierarchy uniqueName="[AdventureWorks Returns Data].[TerritoryKey]" caption="TerritoryKey" attribute="1" defaultMemberUniqueName="[AdventureWorks Returns Data].[TerritoryKey].[All]" allUniqueName="[AdventureWorks Returns Data].[TerritoryKey].[All]" dimensionUniqueName="[AdventureWorks Returns Data]" displayFolder="" count="0" memberValueDatatype="20" unbalanced="0"/>
    <cacheHierarchy uniqueName="[AdventureWorks Returns Data].[ProductKey]" caption="ProductKey" attribute="1" defaultMemberUniqueName="[AdventureWorks Returns Data].[ProductKey].[All]" allUniqueName="[AdventureWorks Returns Data].[ProductKey].[All]" dimensionUniqueName="[AdventureWorks Returns Data]" displayFolder="" count="0" memberValueDatatype="20" unbalanced="0"/>
    <cacheHierarchy uniqueName="[AdventureWorks Returns Data].[ReturnQuantity]" caption="ReturnQuantity" attribute="1" defaultMemberUniqueName="[AdventureWorks Returns Data].[ReturnQuantity].[All]" allUniqueName="[AdventureWorks Returns Data].[ReturnQuantity].[All]" dimensionUniqueName="[AdventureWorks Returns Data]" displayFolder="" count="0" memberValueDatatype="20" unbalanced="0"/>
    <cacheHierarchy uniqueName="[Calendar Lookup].[Date]" caption="Date" attribute="1" time="1" defaultMemberUniqueName="[Calendar Lookup].[Date].[All]" allUniqueName="[Calendar Lookup].[Date].[All]" dimensionUniqueName="[Calendar Lookup]" displayFolder="" count="0" memberValueDatatype="7" unbalanced="0"/>
    <cacheHierarchy uniqueName="[Calendar Lookup].[Round Up]" caption="Round Up" attribute="1" defaultMemberUniqueName="[Calendar Lookup].[Round Up].[All]" allUniqueName="[Calendar Lookup].[Round Up].[All]" dimensionUniqueName="[Calendar Lookup]" displayFolder="" count="0" memberValueDatatype="20" unbalanced="0"/>
    <cacheHierarchy uniqueName="[Calendar Lookup].[Start of Month]" caption="Start of Month" attribute="1" time="1" defaultMemberUniqueName="[Calendar Lookup].[Start of Month].[All]" allUniqueName="[Calendar Lookup].[Start of Month].[All]" dimensionUniqueName="[Calendar Lookup]" displayFolder="" count="0" memberValueDatatype="7" unbalanced="0"/>
    <cacheHierarchy uniqueName="[Calendar Lookup].[End of Month]" caption="End of Month" attribute="1" time="1" defaultMemberUniqueName="[Calendar Lookup].[End of Month].[All]" allUniqueName="[Calendar Lookup].[End of Month].[All]" dimensionUniqueName="[Calendar Lookup]" displayFolder="" count="0" memberValueDatatype="7" unbalanced="0"/>
    <cacheHierarchy uniqueName="[Calendar Lookup].[Quarter]" caption="Quarter" attribute="1" defaultMemberUniqueName="[Calendar Lookup].[Quarter].[All]" allUniqueName="[Calendar Lookup].[Quarter].[All]" dimensionUniqueName="[Calendar Lookup]" displayFolder="" count="0" memberValueDatatype="20" unbalanced="0"/>
    <cacheHierarchy uniqueName="[Calendar Lookup].[Year]" caption="Year" attribute="1" defaultMemberUniqueName="[Calendar Lookup].[Year].[All]" allUniqueName="[Calendar Lookup].[Year].[All]" dimensionUniqueName="[Calendar Lookup]" displayFolder="" count="2" memberValueDatatype="20" unbalanced="0"/>
    <cacheHierarchy uniqueName="[Calendar Lookup].[Month Name]" caption="Month Name" attribute="1" defaultMemberUniqueName="[Calendar Lookup].[Month Name].[All]" allUniqueName="[Calendar Lookup].[Month Name].[All]" dimensionUniqueName="[Calendar Lookup]" displayFolder="" count="2" memberValueDatatype="130" unbalanced="0"/>
    <cacheHierarchy uniqueName="[Calendar Lookup].[First Characters]" caption="First Characters" attribute="1" defaultMemberUniqueName="[Calendar Lookup].[First Characters].[All]" allUniqueName="[Calendar Lookup].[First Characters].[All]" dimensionUniqueName="[Calendar Lookup]" displayFolder="" count="0" memberValueDatatype="130" unbalanced="0"/>
    <cacheHierarchy uniqueName="[Categories Lookup].[ProductCategoryKey]" caption="ProductCategoryKey" attribute="1" defaultMemberUniqueName="[Categories Lookup].[ProductCategoryKey].[All]" allUniqueName="[Categories Lookup].[ProductCategoryKey].[All]" dimensionUniqueName="[Categories Lookup]" displayFolder="" count="0" memberValueDatatype="20" unbalanced="0"/>
    <cacheHierarchy uniqueName="[Categories Lookup].[CategoryName]" caption="CategoryName" attribute="1" defaultMemberUniqueName="[Categories Lookup].[CategoryName].[All]" allUniqueName="[Categories Lookup].[CategoryName].[All]" dimensionUniqueName="[Categories Lookup]" displayFolder="" count="2" memberValueDatatype="130" unbalanced="0"/>
    <cacheHierarchy uniqueName="[Customer Lookup].[CustomerKey]" caption="CustomerKey" attribute="1" defaultMemberUniqueName="[Customer Lookup].[CustomerKey].[All]" allUniqueName="[Customer Lookup].[CustomerKey].[All]" dimensionUniqueName="[Customer Lookup]" displayFolder="" count="0" memberValueDatatype="20" unbalanced="0"/>
    <cacheHierarchy uniqueName="[Customer Lookup].[Full Name]" caption="Full Name" attribute="1" defaultMemberUniqueName="[Customer Lookup].[Full Name].[All]" allUniqueName="[Customer Lookup].[Full Name].[All]" dimensionUniqueName="[Customer Lookup]" displayFolder="" count="0" memberValueDatatype="130" unbalanced="0"/>
    <cacheHierarchy uniqueName="[Customer Lookup].[BirthDate]" caption="BirthDate" attribute="1" time="1" defaultMemberUniqueName="[Customer Lookup].[BirthDate].[All]" allUniqueName="[Customer Lookup].[BirthDate].[All]" dimensionUniqueName="[Customer Lookup]" displayFolder="" count="0" memberValueDatatype="7" unbalanced="0"/>
    <cacheHierarchy uniqueName="[Customer Lookup].[MaritalStatus]" caption="MaritalStatus" attribute="1" defaultMemberUniqueName="[Customer Lookup].[MaritalStatus].[All]" allUniqueName="[Customer Lookup].[MaritalStatus].[All]" dimensionUniqueName="[Customer Lookup]" displayFolder="" count="0" memberValueDatatype="130" unbalanced="0"/>
    <cacheHierarchy uniqueName="[Customer Lookup].[Gender]" caption="Gender" attribute="1" defaultMemberUniqueName="[Customer Lookup].[Gender].[All]" allUniqueName="[Customer Lookup].[Gender].[All]" dimensionUniqueName="[Customer Lookup]" displayFolder="" count="2" memberValueDatatype="130" unbalanced="0"/>
    <cacheHierarchy uniqueName="[Customer Lookup].[EmailAddress]" caption="EmailAddress" attribute="1" defaultMemberUniqueName="[Customer Lookup].[EmailAddress].[All]" allUniqueName="[Customer Lookup].[EmailAddress].[All]" dimensionUniqueName="[Customer Lookup]" displayFolder="" count="0" memberValueDatatype="130" unbalanced="0"/>
    <cacheHierarchy uniqueName="[Customer Lookup].[AnnualIncome]" caption="AnnualIncome" attribute="1" defaultMemberUniqueName="[Customer Lookup].[AnnualIncome].[All]" allUniqueName="[Customer Lookup].[AnnualIncome].[All]" dimensionUniqueName="[Customer Lookup]" displayFolder="" count="0" memberValueDatatype="20" unbalanced="0"/>
    <cacheHierarchy uniqueName="[Customer Lookup].[TotalChildren]" caption="TotalChildren" attribute="1" defaultMemberUniqueName="[Customer Lookup].[TotalChildren].[All]" allUniqueName="[Customer Lookup].[TotalChildren].[All]" dimensionUniqueName="[Customer Lookup]" displayFolder="" count="0" memberValueDatatype="20" unbalanced="0"/>
    <cacheHierarchy uniqueName="[Customer Lookup].[Parent]" caption="Parent" attribute="1" defaultMemberUniqueName="[Customer Lookup].[Parent].[All]" allUniqueName="[Customer Lookup].[Parent].[All]" dimensionUniqueName="[Customer Lookup]" displayFolder="" count="0" memberValueDatatype="130" unbalanced="0"/>
    <cacheHierarchy uniqueName="[Customer Lookup].[EducationLevel]" caption="EducationLevel" attribute="1" defaultMemberUniqueName="[Customer Lookup].[EducationLevel].[All]" allUniqueName="[Customer Lookup].[EducationLevel].[All]" dimensionUniqueName="[Customer Lookup]" displayFolder="" count="0" memberValueDatatype="130" unbalanced="0"/>
    <cacheHierarchy uniqueName="[Customer Lookup].[Occupation]" caption="Occupation" attribute="1" defaultMemberUniqueName="[Customer Lookup].[Occupation].[All]" allUniqueName="[Customer Lookup].[Occupation].[All]" dimensionUniqueName="[Customer Lookup]" displayFolder="" count="0" memberValueDatatype="130" unbalanced="0"/>
    <cacheHierarchy uniqueName="[Customer Lookup].[HomeOwner]" caption="HomeOwner" attribute="1" defaultMemberUniqueName="[Customer Lookup].[HomeOwner].[All]" allUniqueName="[Customer Lookup].[HomeOwner].[All]" dimensionUniqueName="[Customer Lookup]" displayFolder="" count="0" memberValueDatatype="130" unbalanced="0"/>
    <cacheHierarchy uniqueName="[Customer Lookup].[Age]" caption="Age" attribute="1" defaultMemberUniqueName="[Customer Lookup].[Age].[All]" allUniqueName="[Customer Lookup].[Age].[All]" dimensionUniqueName="[Customer Lookup]" displayFolder="" count="0" memberValueDatatype="20" unbalanced="0"/>
    <cacheHierarchy uniqueName="[Product Lookup].[ProductKey]" caption="ProductKey" attribute="1" defaultMemberUniqueName="[Product Lookup].[ProductKey].[All]" allUniqueName="[Product Lookup].[ProductKey].[All]" dimensionUniqueName="[Product Lookup]" displayFolder="" count="0" memberValueDatatype="20" unbalanced="0"/>
    <cacheHierarchy uniqueName="[Product Lookup].[ProductSubcategoryKey]" caption="ProductSubcategoryKey" attribute="1" defaultMemberUniqueName="[Product Lookup].[ProductSubcategoryKey].[All]" allUniqueName="[Product Lookup].[ProductSubcategoryKey].[All]" dimensionUniqueName="[Product Lookup]" displayFolder="" count="0" memberValueDatatype="20" unbalanced="0"/>
    <cacheHierarchy uniqueName="[Product Lookup].[ProductSKU]" caption="ProductSKU" attribute="1" defaultMemberUniqueName="[Product Lookup].[ProductSKU].[All]" allUniqueName="[Product Lookup].[ProductSKU].[All]" dimensionUniqueName="[Product Lookup]" displayFolder="" count="0" memberValueDatatype="130" unbalanced="0"/>
    <cacheHierarchy uniqueName="[Product Lookup].[ProductName]" caption="ProductName" attribute="1" defaultMemberUniqueName="[Product Lookup].[ProductName].[All]" allUniqueName="[Product Lookup].[ProductName].[All]" dimensionUniqueName="[Product Lookup]" displayFolder="" count="0" memberValueDatatype="130" unbalanced="0"/>
    <cacheHierarchy uniqueName="[Product Lookup].[ModelName]" caption="ModelName" attribute="1" defaultMemberUniqueName="[Product Lookup].[ModelName].[All]" allUniqueName="[Product Lookup].[ModelName].[All]" dimensionUniqueName="[Product Lookup]" displayFolder="" count="0" memberValueDatatype="130" unbalanced="0"/>
    <cacheHierarchy uniqueName="[Product Lookup].[ProductDescription]" caption="ProductDescription" attribute="1" defaultMemberUniqueName="[Product Lookup].[ProductDescription].[All]" allUniqueName="[Product Lookup].[ProductDescription].[All]" dimensionUniqueName="[Product Lookup]" displayFolder="" count="0" memberValueDatatype="130" unbalanced="0"/>
    <cacheHierarchy uniqueName="[Product Lookup].[ProductColor]" caption="ProductColor" attribute="1" defaultMemberUniqueName="[Product Lookup].[ProductColor].[All]" allUniqueName="[Product Lookup].[ProductColor].[All]" dimensionUniqueName="[Product Lookup]" displayFolder="" count="0" memberValueDatatype="130" unbalanced="0"/>
    <cacheHierarchy uniqueName="[Product Lookup].[ProductSize]" caption="ProductSize" attribute="1" defaultMemberUniqueName="[Product Lookup].[ProductSize].[All]" allUniqueName="[Product Lookup].[ProductSize].[All]" dimensionUniqueName="[Product Lookup]" displayFolder="" count="0" memberValueDatatype="130" unbalanced="0"/>
    <cacheHierarchy uniqueName="[Product Lookup].[ProductStyle]" caption="ProductStyle" attribute="1" defaultMemberUniqueName="[Product Lookup].[ProductStyle].[All]" allUniqueName="[Product Lookup].[ProductStyle].[All]" dimensionUniqueName="[Product Lookup]" displayFolder="" count="0" memberValueDatatype="130" unbalanced="0"/>
    <cacheHierarchy uniqueName="[Product Lookup].[ProductCost]" caption="ProductCost" attribute="1" defaultMemberUniqueName="[Product Lookup].[ProductCost].[All]" allUniqueName="[Product Lookup].[ProductCost].[All]" dimensionUniqueName="[Product Lookup]" displayFolder="" count="0" memberValueDatatype="5" unbalanced="0"/>
    <cacheHierarchy uniqueName="[Product Lookup].[ProductPrice]" caption="ProductPrice" attribute="1" defaultMemberUniqueName="[Product Lookup].[ProductPrice].[All]" allUniqueName="[Product Lookup].[ProductPrice].[All]" dimensionUniqueName="[Product Lookup]"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ockDate]" caption="StockDate" attribute="1" time="1" defaultMemberUniqueName="[Sales Data].[StockDate].[All]" allUniqueName="[Sales Data].[StockDate].[All]" dimensionUniqueName="[Sales Data]" displayFolder="" count="0" memberValueDatatype="7" unbalanced="0"/>
    <cacheHierarchy uniqueName="[Sales Data].[OrderNumber]" caption="OrderNumber" attribute="1" defaultMemberUniqueName="[Sales Data].[OrderNumber].[All]" allUniqueName="[Sales Data].[OrderNumber].[All]" dimensionUniqueName="[Sales Data]" displayFolder="" count="0" memberValueDatatype="130" unbalanced="0"/>
    <cacheHierarchy uniqueName="[Sales Data].[ProductKey]" caption="ProductKey" attribute="1" defaultMemberUniqueName="[Sales Data].[ProductKey].[All]" allUniqueName="[Sales Data].[ProductKey].[All]" dimensionUniqueName="[Sales Data]" displayFolder="" count="0" memberValueDatatype="20" unbalanced="0"/>
    <cacheHierarchy uniqueName="[Sales Data].[CustomerKey]" caption="CustomerKey" attribute="1" defaultMemberUniqueName="[Sales Data].[CustomerKey].[All]" allUniqueName="[Sales Data].[CustomerKey].[All]" dimensionUniqueName="[Sales Data]" displayFolder="" count="0" memberValueDatatype="20" unbalanced="0"/>
    <cacheHierarchy uniqueName="[Sales Data].[TerritoryKey]" caption="TerritoryKey" attribute="1" defaultMemberUniqueName="[Sales Data].[TerritoryKey].[All]" allUniqueName="[Sales Data].[TerritoryKey].[All]" dimensionUniqueName="[Sales Data]" displayFolder="" count="0" memberValueDatatype="20" unbalanced="0"/>
    <cacheHierarchy uniqueName="[Sales Data].[OrderLineItem]" caption="OrderLineItem" attribute="1" defaultMemberUniqueName="[Sales Data].[OrderLineItem].[All]" allUniqueName="[Sales Data].[OrderLineItem].[All]" dimensionUniqueName="[Sales Data]" displayFolder="" count="0" memberValueDatatype="20" unbalanced="0"/>
    <cacheHierarchy uniqueName="[Sales Data].[OrderQuantity]" caption="OrderQuantity" attribute="1" defaultMemberUniqueName="[Sales Data].[OrderQuantity].[All]" allUniqueName="[Sales Data].[Order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st]" caption="Cost" attribute="1" defaultMemberUniqueName="[Sales Data].[Cost].[All]" allUniqueName="[Sales Data].[Cost].[All]" dimensionUniqueName="[Sales Data]" displayFolder="" count="0" memberValueDatatype="5" unbalanced="0"/>
    <cacheHierarchy uniqueName="[Sales Data].[Total Cost]" caption="Total Cost" attribute="1" defaultMemberUniqueName="[Sales Data].[Total Cost].[All]" allUniqueName="[Sales Data].[Total Cost].[All]" dimensionUniqueName="[Sales Data]" displayFolder="" count="0" memberValueDatatype="5" unbalanced="0"/>
    <cacheHierarchy uniqueName="[Subcategories Lookup].[ProductSubcategoryKey]" caption="ProductSubcategoryKey" attribute="1" defaultMemberUniqueName="[Subcategories Lookup].[ProductSubcategoryKey].[All]" allUniqueName="[Subcategories Lookup].[ProductSubcategoryKey].[All]" dimensionUniqueName="[Subcategories Lookup]" displayFolder="" count="0" memberValueDatatype="20" unbalanced="0"/>
    <cacheHierarchy uniqueName="[Subcategories Lookup].[SubcategoryName]" caption="SubcategoryName" attribute="1" defaultMemberUniqueName="[Subcategories Lookup].[SubcategoryName].[All]" allUniqueName="[Subcategories Lookup].[SubcategoryName].[All]" dimensionUniqueName="[Subcategories Lookup]" displayFolder="" count="0" memberValueDatatype="130" unbalanced="0"/>
    <cacheHierarchy uniqueName="[Subcategories Lookup].[ProductCategoryKey]" caption="ProductCategoryKey" attribute="1" defaultMemberUniqueName="[Subcategories Lookup].[ProductCategoryKey].[All]" allUniqueName="[Subcategories Lookup].[ProductCategoryKey].[All]" dimensionUniqueName="[Subcategories Lookup]" displayFolder="" count="0" memberValueDatatype="20" unbalanced="0"/>
    <cacheHierarchy uniqueName="[Territory Lookup].[SalesTerritoryKey]" caption="SalesTerritoryKey" attribute="1" defaultMemberUniqueName="[Territory Lookup].[SalesTerritoryKey].[All]" allUniqueName="[Territory Lookup].[SalesTerritoryKey].[All]" dimensionUniqueName="[Territory Lookup]" displayFolder="" count="0" memberValueDatatype="20" unbalanced="0"/>
    <cacheHierarchy uniqueName="[Territory Lookup].[Region]" caption="Region" attribute="1" defaultMemberUniqueName="[Territory Lookup].[Region].[All]" allUniqueName="[Territory Lookup].[Region].[All]" dimensionUniqueName="[Territory Lookup]" displayFolder="" count="0" memberValueDatatype="130" unbalanced="0"/>
    <cacheHierarchy uniqueName="[Territory Lookup].[Country]" caption="Country" attribute="1" defaultMemberUniqueName="[Territory Lookup].[Country].[All]" allUniqueName="[Territory Lookup].[Country].[All]" dimensionUniqueName="[Territory Lookup]" displayFolder="" count="0" memberValueDatatype="130" unbalanced="0"/>
    <cacheHierarchy uniqueName="[Territory Lookup].[Continent]" caption="Continent" attribute="1" defaultMemberUniqueName="[Territory Lookup].[Continent].[All]" allUniqueName="[Territory Lookup].[Continent].[All]" dimensionUniqueName="[Territory Lookup]" displayFolder="" count="0" memberValueDatatype="130" unbalanced="0"/>
    <cacheHierarchy uniqueName="[Measures].[Total Revenue]" caption="Total Revenue" measure="1" displayFolder="" measureGroup="Sales Data" count="0"/>
    <cacheHierarchy uniqueName="[Measures].[Total Sales Cost]" caption="Total Sales Cost" measure="1" displayFolder="" measureGroup="Sales Data" count="0"/>
    <cacheHierarchy uniqueName="[Measures].[Profit]" caption="Profit" measure="1" displayFolder="" measureGroup="Sales Data" count="0"/>
    <cacheHierarchy uniqueName="[Measures].[Sold Quantity]" caption="Sold Quantity" measure="1" displayFolder="" measureGroup="Sales Data" count="0"/>
    <cacheHierarchy uniqueName="[Measures].[Return Quantity]" caption="Return Quantity" measure="1" displayFolder="" measureGroup="AdventureWorks Returns Data" count="0"/>
    <cacheHierarchy uniqueName="[Measures].[Return Rate]" caption="Return Rate" measure="1" displayFolder="" measureGroup="AdventureWorks Returns Data" count="0"/>
    <cacheHierarchy uniqueName="[Measures].[Total Customers]" caption="Total Customers" measure="1" displayFolder="" measureGroup="Customer Lookup" count="0"/>
    <cacheHierarchy uniqueName="[Measures].[Active Customers]" caption="Active Customers" measure="1" displayFolder="" measureGroup="Sales Data" count="0"/>
    <cacheHierarchy uniqueName="[Measures].[Total Products]" caption="Total Products" measure="1" displayFolder="" measureGroup="Product Lookup" count="0"/>
    <cacheHierarchy uniqueName="[Measures].[Total Order]" caption="Total Order" measure="1" displayFolder="" measureGroup="Sales Data" count="0"/>
    <cacheHierarchy uniqueName="[Measures].[AOV]" caption="AOV" measure="1" displayFolder="" measureGroup="Sales Data" count="0"/>
    <cacheHierarchy uniqueName="[Measures].[ACV]" caption="ACV" measure="1" displayFolder="" measureGroup="Sales Data" count="0"/>
    <cacheHierarchy uniqueName="[Measures].[profit margin]" caption="profit margin" measure="1" displayFolder="" measureGroup="Sales Data" count="0"/>
    <cacheHierarchy uniqueName="[Measures].[__XL_Count Calendar Lookup]" caption="__XL_Count Calendar Lookup" measure="1" displayFolder="" measureGroup="Calendar Lookup" count="0" hidden="1"/>
    <cacheHierarchy uniqueName="[Measures].[__XL_Count Customer Lookup]" caption="__XL_Count Customer Lookup" measure="1" displayFolder="" measureGroup="Customer Lookup" count="0" hidden="1"/>
    <cacheHierarchy uniqueName="[Measures].[__XL_Count Categories Lookup]" caption="__XL_Count Categories Lookup" measure="1" displayFolder="" measureGroup="Categories Lookup" count="0" hidden="1"/>
    <cacheHierarchy uniqueName="[Measures].[__XL_Count Product Lookup]" caption="__XL_Count Product Lookup" measure="1" displayFolder="" measureGroup="Product Lookup" count="0" hidden="1"/>
    <cacheHierarchy uniqueName="[Measures].[__XL_Count Subcategories Lookup]" caption="__XL_Count Subcategories Lookup" measure="1" displayFolder="" measureGroup="Subcategories Lookup" count="0" hidden="1"/>
    <cacheHierarchy uniqueName="[Measures].[__XL_Count Territory Lookup]" caption="__XL_Count Territory Lookup" measure="1" displayFolder="" measureGroup="Territory Lookup" count="0" hidden="1"/>
    <cacheHierarchy uniqueName="[Measures].[__XL_Count Sales Data]" caption="__XL_Count Sales Data" measure="1" displayFolder="" measureGroup="Sales Data" count="0" hidden="1"/>
    <cacheHierarchy uniqueName="[Measures].[__XL_Count AdventureWorks Returns Data]" caption="__XL_Count AdventureWorks Returns Data" measure="1" displayFolder="" measureGroup="AdventureWorks Returns Data" count="0" hidden="1"/>
    <cacheHierarchy uniqueName="[Measures].[__No measures defined]" caption="__No measures defined" measure="1" displayFolder="" count="0" hidden="1"/>
    <cacheHierarchy uniqueName="[Measures].[Sum of revenue]" caption="Sum of revenue" measure="1" displayFolder="" measureGroup="Sales Data" count="0" hidden="1">
      <extLst>
        <ext xmlns:x15="http://schemas.microsoft.com/office/spreadsheetml/2010/11/main" uri="{B97F6D7D-B522-45F9-BDA1-12C45D357490}">
          <x15:cacheHierarchy aggregatedColumn="47"/>
        </ext>
      </extLst>
    </cacheHierarchy>
    <cacheHierarchy uniqueName="[Measures].[Count of Country]" caption="Count of Country" measure="1" displayFolder="" measureGroup="Territory Lookup" count="0" hidden="1">
      <extLst>
        <ext xmlns:x15="http://schemas.microsoft.com/office/spreadsheetml/2010/11/main" uri="{B97F6D7D-B522-45F9-BDA1-12C45D357490}">
          <x15:cacheHierarchy aggregatedColumn="55"/>
        </ext>
      </extLst>
    </cacheHierarchy>
  </cacheHierarchies>
  <kpis count="0"/>
  <extLst>
    <ext xmlns:x14="http://schemas.microsoft.com/office/spreadsheetml/2009/9/main" uri="{725AE2AE-9491-48be-B2B4-4EB974FC3084}">
      <x14:pivotCacheDefinition slicerData="1" pivotCacheId="459028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C70B11-F1E9-402D-BEDF-63F8F7E43F22}" name="PivotTable16" cacheId="7" applyNumberFormats="0" applyBorderFormats="0" applyFontFormats="0" applyPatternFormats="0" applyAlignmentFormats="0" applyWidthHeightFormats="1" dataCaption="Values" tag="b029f0b4-ee26-44be-af9c-f6ac4c21d8ee" updatedVersion="6" minRefreshableVersion="3" useAutoFormatting="1" subtotalHiddenItems="1" itemPrintTitles="1" createdVersion="6" indent="0" outline="1" outlineData="1" multipleFieldFilters="0" chartFormat="3">
  <location ref="G4:H1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3"/>
    </i>
    <i>
      <x v="4"/>
    </i>
    <i>
      <x v="1"/>
    </i>
    <i t="grand">
      <x/>
    </i>
  </rowItems>
  <colItems count="1">
    <i/>
  </colItems>
  <dataFields count="1">
    <dataField name="Sum of revenue" fld="1" baseField="0" baseItem="0" numFmtId="164"/>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Calendar Lookup]"/>
        <x15:activeTabTopLevelEntity name="[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95871C-3D06-41E9-9B0D-2859A3744573}" name="PivotTable18" cacheId="16" applyNumberFormats="0" applyBorderFormats="0" applyFontFormats="0" applyPatternFormats="0" applyAlignmentFormats="0" applyWidthHeightFormats="1" dataCaption="Values" tag="b69dbf6d-7c34-40ed-a86e-1c65acab9acb" updatedVersion="6" minRefreshableVersion="3" useAutoFormatting="1" subtotalHiddenItems="1" itemPrintTitles="1" createdVersion="6" indent="0" outline="1" outlineData="1" multipleFieldFilters="0" chartFormat="6">
  <location ref="N4:N5" firstHeaderRow="1" firstDataRow="1" firstDataCol="0"/>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numFmtId="164"/>
  </dataFields>
  <formats count="4">
    <format dxfId="6">
      <pivotArea type="all" dataOnly="0" outline="0" fieldPosition="0"/>
    </format>
    <format dxfId="5">
      <pivotArea dataOnly="0" labelOnly="1" outline="0" axis="axisValues" fieldPosition="0"/>
    </format>
    <format dxfId="4">
      <pivotArea outline="0" collapsedLevelsAreSubtotals="1" fieldPosition="0"/>
    </format>
    <format dxfId="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Calendar Lookup]"/>
        <x15:activeTabTopLevelEntity name="[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4C7624-56F3-487D-8A67-134DE8C23E51}" name="PivotTable13" cacheId="4" applyNumberFormats="0" applyBorderFormats="0" applyFontFormats="0" applyPatternFormats="0" applyAlignmentFormats="0" applyWidthHeightFormats="1" dataCaption="Values" tag="edf72aa2-0a83-462d-98a8-10fd76b36285" updatedVersion="6" minRefreshableVersion="3" useAutoFormatting="1" subtotalHiddenItems="1" itemPrintTitles="1" createdVersion="6" indent="0" outline="1" outlineData="1" multipleFieldFilters="0">
  <location ref="D16:D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7">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E27B5-F813-464B-8C5D-B0526292AF37}" name="PivotTable3" cacheId="9" applyNumberFormats="0" applyBorderFormats="0" applyFontFormats="0" applyPatternFormats="0" applyAlignmentFormats="0" applyWidthHeightFormats="1" dataCaption="Values" tag="e81aba2c-6d86-4085-91bd-b4307d7940a4" updatedVersion="6" minRefreshableVersion="3" useAutoFormatting="1" subtotalHiddenItems="1" itemPrintTitles="1" createdVersion="6"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8">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alendar Lookup]"/>
        <x15:activeTabTopLevelEntity name="[Categories Lookup]"/>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E1B86B-869B-485E-BDDB-39135169E008}" name="PivotTable14" cacheId="5" applyNumberFormats="0" applyBorderFormats="0" applyFontFormats="0" applyPatternFormats="0" applyAlignmentFormats="0" applyWidthHeightFormats="1" dataCaption="Values" tag="ebb53dd3-d2ff-4034-bdfc-aee7b6977924" updatedVersion="6" minRefreshableVersion="3" useAutoFormatting="1" subtotalHiddenItems="1" itemPrintTitles="1" createdVersion="6" indent="0" outline="1" outlineData="1" multipleFieldFilters="0">
  <location ref="D19:D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244C36-6BB1-44B6-A0A2-80C7C4471673}" name="PivotTable8" cacheId="14" applyNumberFormats="0" applyBorderFormats="0" applyFontFormats="0" applyPatternFormats="0" applyAlignmentFormats="0" applyWidthHeightFormats="1" dataCaption="Values" tag="3a9c47ae-bafa-4c5d-aa17-1f2c15240de1" updatedVersion="6" minRefreshableVersion="3" useAutoFormatting="1" subtotalHiddenItems="1" itemPrintTitles="1" createdVersion="6" indent="0" outline="1" outlineData="1" multipleFieldFilters="0">
  <location ref="A19:C36" firstHeaderRow="1" firstDataRow="1" firstDataCol="0"/>
  <pivotFields count="1">
    <pivotField allDrilled="1" subtotalTop="0" showAll="0" dataSourceSort="1" defaultSubtotal="0" defaultAttributeDrillState="1"/>
  </pivotFields>
  <formats count="1">
    <format dxfId="12">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C31698-8308-4F67-BB92-839463538850}" name="PivotTable12" cacheId="3" applyNumberFormats="0" applyBorderFormats="0" applyFontFormats="0" applyPatternFormats="0" applyAlignmentFormats="0" applyWidthHeightFormats="1" dataCaption="Values" tag="9720a1c7-2510-4007-b3c1-e6bd3253ee98" updatedVersion="6" minRefreshableVersion="3" useAutoFormatting="1" subtotalHiddenItems="1" itemPrintTitles="1" createdVersion="6" indent="0" outline="1" outlineData="1" multipleFieldFilters="0">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3">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328640-EE00-4C2B-81D7-2610C4649ED1}" name="PivotTable5" cacheId="11" applyNumberFormats="0" applyBorderFormats="0" applyFontFormats="0" applyPatternFormats="0" applyAlignmentFormats="0" applyWidthHeightFormats="1" dataCaption="Values" tag="e0bc1970-76da-4803-ab78-58747a393397" updatedVersion="6" minRefreshableVersion="3" useAutoFormatting="1" subtotalHiddenItems="1" itemPrintTitles="1" createdVersion="6"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4">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5AB5DD-35A9-4BEF-A088-F70F16078986}" name="PivotTable17" cacheId="15" applyNumberFormats="0" applyBorderFormats="0" applyFontFormats="0" applyPatternFormats="0" applyAlignmentFormats="0" applyWidthHeightFormats="1" dataCaption="Values" tag="c7c7db46-974c-463a-b236-f7731403552e" updatedVersion="6" minRefreshableVersion="3" useAutoFormatting="1" subtotalHiddenItems="1" itemPrintTitles="1" createdVersion="6" indent="0" outline="1" outlineData="1" multipleFieldFilters="0" chartFormat="6">
  <location ref="G18:H24"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3"/>
    </i>
    <i>
      <x v="2"/>
    </i>
    <i>
      <x/>
    </i>
    <i>
      <x v="4"/>
    </i>
    <i t="grand">
      <x/>
    </i>
  </rowItems>
  <colItems count="1">
    <i/>
  </colItems>
  <dataFields count="1">
    <dataField fld="1" subtotal="count" baseField="0" baseItem="0" numFmtId="9"/>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79">
      <autoFilter ref="A1">
        <filterColumn colId="0">
          <top10 val="5" filterVal="5"/>
        </filterColumn>
      </autoFilter>
    </filter>
    <filter fld="2" type="count" id="2" iMeasureHier="62">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Data]"/>
        <x15:activeTabTopLevelEntity name="[AdventureWorks Returns Data]"/>
        <x15:activeTabTopLevelEntity name="[Customer Lookup]"/>
        <x15:activeTabTopLevelEntity name="[Calendar Lookup]"/>
        <x15:activeTabTopLevelEntity name="[Categories Lookup]"/>
        <x15:activeTabTopLevelEntity name="[Product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73E9CA-9EC7-4EE5-8DC8-9A0B8E927DA7}" name="PivotTable4" cacheId="10" applyNumberFormats="0" applyBorderFormats="0" applyFontFormats="0" applyPatternFormats="0" applyAlignmentFormats="0" applyWidthHeightFormats="1" dataCaption="Values" tag="914b99c7-73e4-4247-af25-65e174333763" updatedVersion="6" minRefreshableVersion="3" useAutoFormatting="1" subtotalHiddenItems="1" itemPrintTitles="1" createdVersion="6"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8">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alendar Lookup]"/>
        <x15:activeTabTopLevelEntity name="[Categories Lookup]"/>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8CEE4A-A079-4551-811C-A8C598427B95}" name="PivotTable7" cacheId="13" applyNumberFormats="0" applyBorderFormats="0" applyFontFormats="0" applyPatternFormats="0" applyAlignmentFormats="0" applyWidthHeightFormats="1" dataCaption="Values" tag="0c7e611c-f4ea-4382-8799-af10c4acaa6f" updatedVersion="6" minRefreshableVersion="3" useAutoFormatting="1" subtotalHiddenItems="1" itemPrintTitles="1" createdVersion="6"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9">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Calendar Lookup]"/>
        <x15:activeTabTopLevelEntity name="[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5487FB-1E48-40F1-8EA0-F83D7884AD31}" name="PivotTable15" cacheId="6" applyNumberFormats="0" applyBorderFormats="0" applyFontFormats="0" applyPatternFormats="0" applyAlignmentFormats="0" applyWidthHeightFormats="1" dataCaption="Values" tag="2d0b2179-6cef-49fc-8e3a-a9ced5f128b2" updatedVersion="6" minRefreshableVersion="3" useAutoFormatting="1" subtotalHiddenItems="1" itemPrintTitles="1" createdVersion="6" indent="0" outline="1" outlineData="1" multipleFieldFilters="0">
  <location ref="D22:D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3">
    <format dxfId="22">
      <pivotArea type="all" dataOnly="0" outline="0" fieldPosition="0"/>
    </format>
    <format dxfId="21">
      <pivotArea dataOnly="0" labelOnly="1" outline="0" axis="axisValues" fieldPosition="0"/>
    </format>
    <format dxfId="20">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5674AE-6AEE-4BAB-9D20-B34FCC3EFDEE}" name="PivotTable6" cacheId="12" applyNumberFormats="0" applyBorderFormats="0" applyFontFormats="0" applyPatternFormats="0" applyAlignmentFormats="0" applyWidthHeightFormats="1" dataCaption="Values" tag="f4d3642c-4e72-4d20-9461-e499040f0950" updatedVersion="6" minRefreshableVersion="3" useAutoFormatting="1" subtotalHiddenItems="1" itemPrintTitles="1" createdVersion="6"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3">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lendar Lookup]"/>
        <x15:activeTabTopLevelEntity name="[Categories Lookup]"/>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F3CDA9-00F3-416E-B2A6-4EF125F5651D}" name="PivotTable10" cacheId="1" applyNumberFormats="0" applyBorderFormats="0" applyFontFormats="0" applyPatternFormats="0" applyAlignmentFormats="0" applyWidthHeightFormats="1" dataCaption="Values" tag="78df3569-5ca3-469e-810d-6dfa98b77f2f" updatedVersion="6" minRefreshableVersion="3" useAutoFormatting="1" subtotalHiddenItems="1" itemPrintTitles="1" createdVersion="6"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4">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03351A-A842-46C7-A1D5-A3C06B5C36DF}" name="PivotTable11" cacheId="2" applyNumberFormats="0" applyBorderFormats="0" applyFontFormats="0" applyPatternFormats="0" applyAlignmentFormats="0" applyWidthHeightFormats="1" dataCaption="Values" tag="7be6ee3c-6125-4551-a6af-75774c4b18dc" updatedVersion="6" minRefreshableVersion="3" useAutoFormatting="1" subtotalHiddenItems="1" itemPrintTitles="1" createdVersion="6"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5">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Product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AB24A4B-30C7-4B3C-A4DB-95CE8BC82F24}" name="PivotTable9" cacheId="19" applyNumberFormats="0" applyBorderFormats="0" applyFontFormats="0" applyPatternFormats="0" applyAlignmentFormats="0" applyWidthHeightFormats="1" dataCaption="Values" tag="b029f0b4-ee26-44be-af9c-f6ac4c21d8ee" updatedVersion="6" minRefreshableVersion="3" useAutoFormatting="1" subtotalHiddenItems="1" itemPrintTitles="1" createdVersion="6" indent="0" outline="1" outlineData="1" multipleFieldFilters="0" chartFormat="6">
  <location ref="F44:G57" firstHeaderRow="1"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numFmtId="164"/>
  </dataFields>
  <formats count="4">
    <format dxfId="29">
      <pivotArea type="all" dataOnly="0" outline="0" fieldPosition="0"/>
    </format>
    <format dxfId="28">
      <pivotArea dataOnly="0" labelOnly="1" outline="0" axis="axisValues" fieldPosition="0"/>
    </format>
    <format dxfId="27">
      <pivotArea outline="0" collapsedLevelsAreSubtotals="1" fieldPosition="0"/>
    </format>
    <format dxfId="26">
      <pivotArea collapsedLevelsAreSubtotals="1" fieldPosition="0">
        <references count="1">
          <reference field="2" count="0"/>
        </references>
      </pivotArea>
    </format>
  </format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Calendar Lookup]"/>
        <x15:activeTabTopLevelEntity name="[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D95499-33E2-405C-8D46-04ECC17166EF}" name="PivotTable19" cacheId="17" applyNumberFormats="0" applyBorderFormats="0" applyFontFormats="0" applyPatternFormats="0" applyAlignmentFormats="0" applyWidthHeightFormats="1" dataCaption="Values" tag="99e13cc7-74da-493e-be99-ab470c1c685f" updatedVersion="6" minRefreshableVersion="3" useAutoFormatting="1" subtotalHiddenItems="1" itemPrintTitles="1" createdVersion="6" indent="0" outline="1" outlineData="1" multipleFieldFilters="0" chartFormat="15">
  <location ref="R4:S6"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s="1" x="0"/>
        <item x="1"/>
        <item x="2"/>
      </items>
    </pivotField>
  </pivotFields>
  <rowFields count="1">
    <field x="2"/>
  </rowFields>
  <rowItems count="2">
    <i>
      <x/>
    </i>
    <i t="grand">
      <x/>
    </i>
  </rowItems>
  <colItems count="1">
    <i/>
  </colItems>
  <dataFields count="1">
    <dataField name="Sum of revenue" fld="1" baseField="0" baseItem="0" numFmtId="164"/>
  </dataFields>
  <formats count="4">
    <format dxfId="33">
      <pivotArea type="all" dataOnly="0" outline="0" fieldPosition="0"/>
    </format>
    <format dxfId="32">
      <pivotArea dataOnly="0" labelOnly="1" outline="0" axis="axisValues" fieldPosition="0"/>
    </format>
    <format dxfId="31">
      <pivotArea outline="0" collapsedLevelsAreSubtotals="1" fieldPosition="0"/>
    </format>
    <format dxfId="30">
      <pivotArea dataOnly="0" labelOnly="1" grandRow="1" outline="0" fieldPosition="0"/>
    </format>
  </formats>
  <chartFormats count="1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2" count="1" selected="0">
            <x v="0"/>
          </reference>
        </references>
      </pivotArea>
    </chartFormat>
    <chartFormat chart="14" format="7">
      <pivotArea type="data" outline="0" fieldPosition="0">
        <references count="2">
          <reference field="4294967294" count="1" selected="0">
            <x v="0"/>
          </reference>
          <reference field="2" count="1" selected="0">
            <x v="1"/>
          </reference>
        </references>
      </pivotArea>
    </chartFormat>
    <chartFormat chart="14" format="8">
      <pivotArea type="data" outline="0" fieldPosition="0">
        <references count="2">
          <reference field="4294967294" count="1" selected="0">
            <x v="0"/>
          </reference>
          <reference field="2" count="1" selected="0">
            <x v="2"/>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Calendar Lookup]"/>
        <x15:activeTabTopLevelEntity name="[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39410BE-AFB7-4844-BE0A-CEAF70FC70ED}" name="PivotTable2" cacheId="8" applyNumberFormats="0" applyBorderFormats="0" applyFontFormats="0" applyPatternFormats="0" applyAlignmentFormats="0" applyWidthHeightFormats="1" dataCaption="Values" tag="3182293a-82e9-4290-adfc-086bad4da302" updatedVersion="6" minRefreshableVersion="3" useAutoFormatting="1" subtotalHiddenItems="1" itemPrintTitles="1" createdVersion="6"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4">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lendar Lookup]"/>
        <x15:activeTabTopLevelEntity name="[Categories Lookup]"/>
        <x15:activeTabTopLevelEntity name="[Customer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B5C4ECF-10A5-4052-A988-176A4CC4B7A1}" name="PivotTable1" cacheId="0" applyNumberFormats="0" applyBorderFormats="0" applyFontFormats="0" applyPatternFormats="0" applyAlignmentFormats="0" applyWidthHeightFormats="1" dataCaption="Values" tag="8d27b5f3-e35c-4f4c-bef9-63ba807ac3bd" updatedVersion="6" minRefreshableVersion="3" useAutoFormatting="1" itemPrintTitles="1" createdVersion="6"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35">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ustomer Lookup]"/>
        <x15:activeTabTopLevelEntity name="[Calendar Lookup]"/>
        <x15:activeTabTopLevelEntity name="[Categories 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EA58324-97AC-4888-BA7F-101BD218D2D4}" name="PivotTable20" cacheId="18" applyNumberFormats="0" applyBorderFormats="0" applyFontFormats="0" applyPatternFormats="0" applyAlignmentFormats="0" applyWidthHeightFormats="1" dataCaption="Values" tag="2914d400-c771-4db6-abc6-eb7723584f3a" updatedVersion="6" minRefreshableVersion="3" useAutoFormatting="1" subtotalHiddenItems="1" itemPrintTitles="1" createdVersion="6" indent="0" outline="1" outlineData="1" multipleFieldFilters="0" chartFormat="13">
  <location ref="R11:S18"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2" baseField="0" baseItem="0"/>
  </dataFields>
  <formats count="4">
    <format dxfId="39">
      <pivotArea type="all" dataOnly="0" outline="0" fieldPosition="0"/>
    </format>
    <format dxfId="38">
      <pivotArea dataOnly="0" labelOnly="1" outline="0" axis="axisValues" fieldPosition="0"/>
    </format>
    <format dxfId="37">
      <pivotArea outline="0" collapsedLevelsAreSubtotals="1" fieldPosition="0"/>
    </format>
    <format dxfId="36">
      <pivotArea dataOnly="0" labelOnly="1" grandRow="1" outline="0" fieldPosition="0"/>
    </format>
  </format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tegories Lookup].[CategoryName].&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dventureWorks Returns Data]"/>
        <x15:activeTabTopLevelEntity name="[Customer Lookup]"/>
        <x15:activeTabTopLevelEntity name="[Calendar Lookup]"/>
        <x15:activeTabTopLevelEntity name="[Categories Lookup]"/>
        <x15:activeTabTopLevelEntity name="[Territory Looku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CCDE8E-1DB6-4E03-982D-03AC76B181A3}" sourceName="[Calendar Lookup].[Year]">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17"/>
    <pivotTable tabId="1" name="PivotTable18"/>
    <pivotTable tabId="1" name="PivotTable19"/>
    <pivotTable tabId="1" name="PivotTable20"/>
    <pivotTable tabId="1" name="PivotTable9"/>
  </pivotTables>
  <data>
    <olap pivotCacheId="45902839">
      <levels count="2">
        <level uniqueName="[Calendar Lookup].[Year].[(All)]" sourceCaption="(All)" count="0"/>
        <level uniqueName="[Calendar Lookup].[Year].[Year]" sourceCaption="Year" count="3">
          <ranges>
            <range startItem="0">
              <i n="[Calendar Lookup].[Year].&amp;[2020]" c="2020"/>
              <i n="[Calendar Lookup].[Year].&amp;[2021]" c="2021"/>
              <i n="[Calendar Lookup].[Year].&amp;[2022]" c="2022"/>
            </range>
          </ranges>
        </level>
      </levels>
      <selections count="1">
        <selection n="[Calendar Lookup].[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CE97F269-18C2-47F6-A125-B84F93D19623}" sourceName="[Categories Lookup].[CategoryName]">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17"/>
    <pivotTable tabId="1" name="PivotTable18"/>
    <pivotTable tabId="1" name="PivotTable19"/>
    <pivotTable tabId="1" name="PivotTable20"/>
    <pivotTable tabId="1" name="PivotTable9"/>
  </pivotTables>
  <data>
    <olap pivotCacheId="45902839">
      <levels count="2">
        <level uniqueName="[Categories Lookup].[CategoryName].[(All)]" sourceCaption="(All)" count="0"/>
        <level uniqueName="[Categories Lookup].[CategoryName].[CategoryName]" sourceCaption="CategoryName" count="4">
          <ranges>
            <range startItem="0">
              <i n="[Categories Lookup].[CategoryName].&amp;[Accessories]" c="Accessories"/>
              <i n="[Categories Lookup].[CategoryName].&amp;[Bikes]" c="Bikes"/>
              <i n="[Categories Lookup].[CategoryName].&amp;[Clothing]" c="Clothing"/>
              <i n="[Categories Lookup].[CategoryName].&amp;[Components]" c="Components"/>
            </range>
          </ranges>
        </level>
      </levels>
      <selections count="1">
        <selection n="[Categories Lookup].[CategoryName].&amp;[Accessori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CD1CFF-008C-4CAF-B596-9A0D01B4483F}" sourceName="[Customer Lookup].[Gender]">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17"/>
    <pivotTable tabId="1" name="PivotTable18"/>
    <pivotTable tabId="1" name="PivotTable19"/>
    <pivotTable tabId="1" name="PivotTable20"/>
    <pivotTable tabId="1" name="PivotTable9"/>
  </pivotTables>
  <data>
    <olap pivotCacheId="45902839">
      <levels count="2">
        <level uniqueName="[Customer Lookup].[Gender].[(All)]" sourceCaption="(All)" count="0"/>
        <level uniqueName="[Customer Lookup].[Gender].[Gender]" sourceCaption="Gender" count="3">
          <ranges>
            <range startItem="0">
              <i n="[Customer Lookup].[Gender].&amp;[Female]" c="Female"/>
              <i n="[Customer Lookup].[Gender].&amp;[Male]" c="Male"/>
              <i n="[Customer Lookup].[Gender].&amp;[Not Specified]" c="Not Specified"/>
            </range>
          </ranges>
        </level>
      </levels>
      <selections count="1">
        <selection n="[Customer Lookup].[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2D93F6E-FA2C-4EA4-B429-E05CEEF706A1}" sourceName="[Calendar Lookup].[Month Name]">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olap pivotCacheId="45902839">
      <levels count="2">
        <level uniqueName="[Calendar Lookup].[Month Name].[(All)]" sourceCaption="(All)" count="0"/>
        <level uniqueName="[Calendar Lookup].[Month Name].[Month Name]" sourceCaption="Month Name" count="12">
          <ranges>
            <range startItem="0">
              <i n="[Calendar Lookup].[Month Name].&amp;[April]" c="April"/>
              <i n="[Calendar Lookup].[Month Name].&amp;[August]" c="August"/>
              <i n="[Calendar Lookup].[Month Name].&amp;[December]" c="December"/>
              <i n="[Calendar Lookup].[Month Name].&amp;[February]" c="February"/>
              <i n="[Calendar Lookup].[Month Name].&amp;[January]" c="January"/>
              <i n="[Calendar Lookup].[Month Name].&amp;[July]" c="July"/>
              <i n="[Calendar Lookup].[Month Name].&amp;[June]" c="June"/>
              <i n="[Calendar Lookup].[Month Name].&amp;[March]" c="March"/>
              <i n="[Calendar Lookup].[Month Name].&amp;[May]" c="May"/>
              <i n="[Calendar Lookup].[Month Name].&amp;[November]" c="November"/>
              <i n="[Calendar Lookup].[Month Name].&amp;[October]" c="October"/>
              <i n="[Calendar Lookup].[Month Name].&amp;[September]" c="September"/>
            </range>
          </ranges>
        </level>
      </levels>
      <selections count="1">
        <selection n="[Calendar Lookup].[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4852F6E-1853-4E58-A4F3-46FEA3D70FC4}" cache="Slicer_Year" caption="Year" level="1" rowHeight="241300"/>
  <slicer name="CategoryName 1" xr10:uid="{2CD17747-145C-43D6-AD48-067921521B01}" cache="Slicer_CategoryName" caption="CategoryName" level="1" rowHeight="241300"/>
  <slicer name="Gender 1" xr10:uid="{D2271CEB-985F-4A12-8F13-670216DB5E35}" cache="Slicer_Gender" caption="Gender" level="1" rowHeight="241300"/>
  <slicer name="Month Name" xr10:uid="{EAB1CDDE-CCD9-4323-8CC7-68CED8F44CD0}" cache="Slicer_Month_Name" caption="Month Name" columnCount="1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A175134-7FAF-4CA1-8754-FEE4D5F9E3E5}" cache="Slicer_Year" caption="Year" level="1" rowHeight="241300"/>
  <slicer name="CategoryName" xr10:uid="{856CF215-F51E-4D52-9AD7-134C6E7CF9AE}" cache="Slicer_CategoryName" caption="CategoryName" level="1" rowHeight="241300"/>
  <slicer name="Gender" xr10:uid="{01B9C81A-E3BB-4B4A-8679-F9F6D6E5066B}" cache="Slicer_Gender" caption="Gender" level="1" rowHeight="241300"/>
</slicers>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95B4-5E1D-4721-AB81-C22C7C339C54}">
  <dimension ref="A1"/>
  <sheetViews>
    <sheetView showGridLines="0" tabSelected="1" topLeftCell="A4" zoomScale="80" zoomScaleNormal="80" workbookViewId="0">
      <selection activeCell="AK28" sqref="AK28"/>
    </sheetView>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25C9-5DAA-47F5-B155-3F2F416FAB63}">
  <dimension ref="A1:S57"/>
  <sheetViews>
    <sheetView topLeftCell="E1" workbookViewId="0">
      <selection activeCell="S35" sqref="S35"/>
    </sheetView>
  </sheetViews>
  <sheetFormatPr defaultRowHeight="15" x14ac:dyDescent="0.25"/>
  <cols>
    <col min="1" max="1" width="13.140625" bestFit="1" customWidth="1"/>
    <col min="2" max="2" width="15.28515625" bestFit="1" customWidth="1"/>
    <col min="3" max="3" width="10.7109375" customWidth="1"/>
    <col min="4" max="4" width="15.42578125" bestFit="1" customWidth="1"/>
    <col min="5" max="5" width="7" bestFit="1" customWidth="1"/>
    <col min="6" max="6" width="14.5703125" bestFit="1" customWidth="1"/>
    <col min="7" max="7" width="16.5703125" bestFit="1" customWidth="1"/>
    <col min="8" max="9" width="12.85546875" bestFit="1" customWidth="1"/>
    <col min="14" max="15" width="16.5703125" bestFit="1" customWidth="1"/>
    <col min="18" max="18" width="16.85546875" bestFit="1" customWidth="1"/>
    <col min="19" max="19" width="16.5703125" bestFit="1" customWidth="1"/>
    <col min="20" max="20" width="17.7109375" bestFit="1" customWidth="1"/>
  </cols>
  <sheetData>
    <row r="1" spans="1:19" x14ac:dyDescent="0.25">
      <c r="A1" t="s">
        <v>0</v>
      </c>
      <c r="D1" t="s">
        <v>4</v>
      </c>
    </row>
    <row r="2" spans="1:19" x14ac:dyDescent="0.25">
      <c r="A2" s="1">
        <v>906673.10699999984</v>
      </c>
      <c r="D2" s="13">
        <v>1.9547129339722188E-2</v>
      </c>
    </row>
    <row r="4" spans="1:19" x14ac:dyDescent="0.25">
      <c r="A4" t="s">
        <v>1</v>
      </c>
      <c r="D4" t="s">
        <v>6</v>
      </c>
      <c r="G4" s="16" t="s">
        <v>13</v>
      </c>
      <c r="H4" s="15" t="s">
        <v>15</v>
      </c>
      <c r="N4" s="15" t="s">
        <v>15</v>
      </c>
      <c r="R4" s="16" t="s">
        <v>13</v>
      </c>
      <c r="S4" s="15" t="s">
        <v>15</v>
      </c>
    </row>
    <row r="5" spans="1:19" x14ac:dyDescent="0.25">
      <c r="A5" s="1">
        <v>240256.34819999995</v>
      </c>
      <c r="D5" s="2">
        <v>18148</v>
      </c>
      <c r="G5" s="17" t="s">
        <v>35</v>
      </c>
      <c r="H5" s="1">
        <v>1443.5968000000007</v>
      </c>
      <c r="N5" s="2">
        <v>906673.10699999984</v>
      </c>
      <c r="R5" s="17" t="s">
        <v>16</v>
      </c>
      <c r="S5" s="1">
        <v>906673.10699999984</v>
      </c>
    </row>
    <row r="6" spans="1:19" x14ac:dyDescent="0.25">
      <c r="D6" s="14"/>
      <c r="G6" s="17" t="s">
        <v>36</v>
      </c>
      <c r="H6" s="1">
        <v>1440.8368000000007</v>
      </c>
      <c r="R6" s="18" t="s">
        <v>14</v>
      </c>
      <c r="S6" s="1">
        <v>906673.10699999984</v>
      </c>
    </row>
    <row r="7" spans="1:19" x14ac:dyDescent="0.25">
      <c r="A7" t="s">
        <v>2</v>
      </c>
      <c r="D7" t="s">
        <v>7</v>
      </c>
      <c r="G7" s="17" t="s">
        <v>37</v>
      </c>
      <c r="H7" s="1">
        <v>1415.6725999999999</v>
      </c>
    </row>
    <row r="8" spans="1:19" x14ac:dyDescent="0.25">
      <c r="A8" s="1">
        <v>666416.75879999995</v>
      </c>
      <c r="D8" s="2">
        <v>14287</v>
      </c>
      <c r="G8" s="17" t="s">
        <v>38</v>
      </c>
      <c r="H8" s="1">
        <v>1306.9568000000002</v>
      </c>
    </row>
    <row r="9" spans="1:19" x14ac:dyDescent="0.25">
      <c r="G9" s="17" t="s">
        <v>39</v>
      </c>
      <c r="H9" s="1">
        <v>1297.4810000000002</v>
      </c>
    </row>
    <row r="10" spans="1:19" x14ac:dyDescent="0.25">
      <c r="D10" t="s">
        <v>8</v>
      </c>
      <c r="G10" s="17" t="s">
        <v>14</v>
      </c>
      <c r="H10" s="1">
        <v>6904.5439999999971</v>
      </c>
    </row>
    <row r="11" spans="1:19" x14ac:dyDescent="0.25">
      <c r="A11" t="s">
        <v>3</v>
      </c>
      <c r="D11" s="2">
        <v>29</v>
      </c>
      <c r="R11" s="16" t="s">
        <v>13</v>
      </c>
      <c r="S11" s="15" t="s">
        <v>15</v>
      </c>
    </row>
    <row r="12" spans="1:19" x14ac:dyDescent="0.25">
      <c r="A12" s="2">
        <v>57809</v>
      </c>
      <c r="R12" s="17" t="s">
        <v>17</v>
      </c>
      <c r="S12" s="1">
        <v>179542.50580000045</v>
      </c>
    </row>
    <row r="13" spans="1:19" x14ac:dyDescent="0.25">
      <c r="D13" t="s">
        <v>9</v>
      </c>
      <c r="R13" s="17" t="s">
        <v>18</v>
      </c>
      <c r="S13" s="1">
        <v>129437.36179999993</v>
      </c>
    </row>
    <row r="14" spans="1:19" x14ac:dyDescent="0.25">
      <c r="A14" t="s">
        <v>5</v>
      </c>
      <c r="D14" s="2">
        <v>16983</v>
      </c>
      <c r="R14" s="17" t="s">
        <v>19</v>
      </c>
      <c r="S14" s="1">
        <v>84112.930600000036</v>
      </c>
    </row>
    <row r="15" spans="1:19" x14ac:dyDescent="0.25">
      <c r="A15" s="2">
        <v>1130</v>
      </c>
      <c r="R15" s="17" t="s">
        <v>20</v>
      </c>
      <c r="S15" s="1">
        <v>82742.024200000116</v>
      </c>
    </row>
    <row r="16" spans="1:19" x14ac:dyDescent="0.25">
      <c r="D16" t="s">
        <v>11</v>
      </c>
      <c r="R16" s="17" t="s">
        <v>21</v>
      </c>
      <c r="S16" s="1">
        <v>100743.97160000003</v>
      </c>
    </row>
    <row r="17" spans="1:19" x14ac:dyDescent="0.25">
      <c r="D17" s="2">
        <v>49.959946385276609</v>
      </c>
      <c r="R17" s="17" t="s">
        <v>22</v>
      </c>
      <c r="S17" s="1">
        <v>330094.31299999903</v>
      </c>
    </row>
    <row r="18" spans="1:19" x14ac:dyDescent="0.25">
      <c r="G18" s="16" t="s">
        <v>13</v>
      </c>
      <c r="H18" s="15" t="s">
        <v>4</v>
      </c>
      <c r="R18" s="18" t="s">
        <v>14</v>
      </c>
      <c r="S18" s="1">
        <v>906673.10699999984</v>
      </c>
    </row>
    <row r="19" spans="1:19" x14ac:dyDescent="0.25">
      <c r="A19" s="3"/>
      <c r="B19" s="4"/>
      <c r="C19" s="5"/>
      <c r="D19" s="15" t="s">
        <v>10</v>
      </c>
      <c r="G19" s="17" t="s">
        <v>40</v>
      </c>
      <c r="H19" s="12">
        <v>3.7547892720306515E-2</v>
      </c>
    </row>
    <row r="20" spans="1:19" x14ac:dyDescent="0.25">
      <c r="A20" s="6"/>
      <c r="B20" s="7"/>
      <c r="C20" s="8"/>
      <c r="D20" s="15">
        <v>53.387099275746323</v>
      </c>
      <c r="G20" s="17" t="s">
        <v>41</v>
      </c>
      <c r="H20" s="12">
        <v>3.5971223021582732E-2</v>
      </c>
    </row>
    <row r="21" spans="1:19" x14ac:dyDescent="0.25">
      <c r="A21" s="6"/>
      <c r="B21" s="7"/>
      <c r="C21" s="8"/>
      <c r="G21" s="17" t="s">
        <v>42</v>
      </c>
      <c r="H21" s="12">
        <v>3.5220125786163521E-2</v>
      </c>
    </row>
    <row r="22" spans="1:19" x14ac:dyDescent="0.25">
      <c r="A22" s="6"/>
      <c r="B22" s="7"/>
      <c r="C22" s="8"/>
      <c r="D22" s="15" t="s">
        <v>12</v>
      </c>
      <c r="G22" s="17" t="s">
        <v>43</v>
      </c>
      <c r="H22" s="12">
        <v>3.4188034188034191E-2</v>
      </c>
    </row>
    <row r="23" spans="1:19" x14ac:dyDescent="0.25">
      <c r="A23" s="6"/>
      <c r="B23" s="7"/>
      <c r="C23" s="8"/>
      <c r="D23" s="12">
        <v>0.73501326294439218</v>
      </c>
      <c r="G23" s="17" t="s">
        <v>44</v>
      </c>
      <c r="H23" s="12">
        <v>3.3349213911386372E-2</v>
      </c>
    </row>
    <row r="24" spans="1:19" x14ac:dyDescent="0.25">
      <c r="A24" s="6"/>
      <c r="B24" s="7"/>
      <c r="C24" s="8"/>
      <c r="G24" s="17" t="s">
        <v>14</v>
      </c>
      <c r="H24" s="12">
        <v>3.5101404056162244E-2</v>
      </c>
    </row>
    <row r="25" spans="1:19" x14ac:dyDescent="0.25">
      <c r="A25" s="6"/>
      <c r="B25" s="7"/>
      <c r="C25" s="8"/>
    </row>
    <row r="26" spans="1:19" x14ac:dyDescent="0.25">
      <c r="A26" s="6"/>
      <c r="B26" s="7"/>
      <c r="C26" s="8"/>
    </row>
    <row r="27" spans="1:19" x14ac:dyDescent="0.25">
      <c r="A27" s="6"/>
      <c r="B27" s="7"/>
      <c r="C27" s="8"/>
    </row>
    <row r="28" spans="1:19" x14ac:dyDescent="0.25">
      <c r="A28" s="6"/>
      <c r="B28" s="7"/>
      <c r="C28" s="8"/>
    </row>
    <row r="29" spans="1:19" x14ac:dyDescent="0.25">
      <c r="A29" s="6"/>
      <c r="B29" s="7"/>
      <c r="C29" s="8"/>
    </row>
    <row r="30" spans="1:19" x14ac:dyDescent="0.25">
      <c r="A30" s="6"/>
      <c r="B30" s="7"/>
      <c r="C30" s="8"/>
    </row>
    <row r="31" spans="1:19" x14ac:dyDescent="0.25">
      <c r="A31" s="6"/>
      <c r="B31" s="7"/>
      <c r="C31" s="8"/>
    </row>
    <row r="32" spans="1:19" x14ac:dyDescent="0.25">
      <c r="A32" s="6"/>
      <c r="B32" s="7"/>
      <c r="C32" s="8"/>
    </row>
    <row r="33" spans="1:15" x14ac:dyDescent="0.25">
      <c r="A33" s="6"/>
      <c r="B33" s="7"/>
      <c r="C33" s="8"/>
    </row>
    <row r="34" spans="1:15" x14ac:dyDescent="0.25">
      <c r="A34" s="6"/>
      <c r="B34" s="7"/>
      <c r="C34" s="8"/>
    </row>
    <row r="35" spans="1:15" x14ac:dyDescent="0.25">
      <c r="A35" s="6"/>
      <c r="B35" s="7"/>
      <c r="C35" s="8"/>
    </row>
    <row r="36" spans="1:15" x14ac:dyDescent="0.25">
      <c r="A36" s="9"/>
      <c r="B36" s="10"/>
      <c r="C36" s="11"/>
    </row>
    <row r="44" spans="1:15" x14ac:dyDescent="0.25">
      <c r="F44" s="16" t="s">
        <v>13</v>
      </c>
      <c r="G44" s="15" t="s">
        <v>15</v>
      </c>
      <c r="H44" s="19"/>
      <c r="I44" s="19"/>
      <c r="J44" s="19"/>
      <c r="K44" s="19"/>
      <c r="L44" s="19"/>
      <c r="M44" s="19"/>
      <c r="N44" s="19"/>
      <c r="O44" s="19"/>
    </row>
    <row r="45" spans="1:15" x14ac:dyDescent="0.25">
      <c r="F45" s="17" t="s">
        <v>23</v>
      </c>
      <c r="G45" s="22">
        <v>85695.64380000034</v>
      </c>
    </row>
    <row r="46" spans="1:15" x14ac:dyDescent="0.25">
      <c r="F46" s="17" t="s">
        <v>24</v>
      </c>
      <c r="G46" s="22">
        <v>71438.917999999961</v>
      </c>
    </row>
    <row r="47" spans="1:15" x14ac:dyDescent="0.25">
      <c r="F47" s="17" t="s">
        <v>25</v>
      </c>
      <c r="G47" s="22">
        <v>89483.868000000381</v>
      </c>
    </row>
    <row r="48" spans="1:15" x14ac:dyDescent="0.25">
      <c r="F48" s="17" t="s">
        <v>26</v>
      </c>
      <c r="G48" s="22">
        <v>75541.51660000009</v>
      </c>
    </row>
    <row r="49" spans="6:19" x14ac:dyDescent="0.25">
      <c r="F49" s="17" t="s">
        <v>27</v>
      </c>
      <c r="G49" s="22">
        <v>78356.14260000005</v>
      </c>
    </row>
    <row r="50" spans="6:19" x14ac:dyDescent="0.25">
      <c r="F50" s="17" t="s">
        <v>28</v>
      </c>
      <c r="G50" s="22">
        <v>19039.386400000003</v>
      </c>
      <c r="R50" s="17"/>
      <c r="S50" s="22"/>
    </row>
    <row r="51" spans="6:19" x14ac:dyDescent="0.25">
      <c r="F51" s="17" t="s">
        <v>29</v>
      </c>
      <c r="G51" s="22">
        <v>88601.058200000465</v>
      </c>
      <c r="R51" s="17"/>
      <c r="S51" s="22"/>
    </row>
    <row r="52" spans="6:19" x14ac:dyDescent="0.25">
      <c r="F52" s="17" t="s">
        <v>30</v>
      </c>
      <c r="G52" s="22">
        <v>83670.305600000414</v>
      </c>
      <c r="R52" s="17"/>
      <c r="S52" s="22"/>
    </row>
    <row r="53" spans="6:19" x14ac:dyDescent="0.25">
      <c r="F53" s="17" t="s">
        <v>31</v>
      </c>
      <c r="G53" s="22">
        <v>95466.322400000223</v>
      </c>
      <c r="R53" s="17"/>
      <c r="S53" s="22"/>
    </row>
    <row r="54" spans="6:19" x14ac:dyDescent="0.25">
      <c r="F54" s="17" t="s">
        <v>32</v>
      </c>
      <c r="G54" s="22">
        <v>74221.350799999942</v>
      </c>
      <c r="R54" s="21"/>
      <c r="S54" s="20"/>
    </row>
    <row r="55" spans="6:19" x14ac:dyDescent="0.25">
      <c r="F55" s="17" t="s">
        <v>33</v>
      </c>
      <c r="G55" s="22">
        <v>74131.567200000121</v>
      </c>
    </row>
    <row r="56" spans="6:19" x14ac:dyDescent="0.25">
      <c r="F56" s="17" t="s">
        <v>34</v>
      </c>
      <c r="G56" s="22">
        <v>71027.027400000065</v>
      </c>
    </row>
    <row r="57" spans="6:19" x14ac:dyDescent="0.25">
      <c r="F57" s="17" t="s">
        <v>14</v>
      </c>
      <c r="G57" s="1">
        <v>906673.10699999984</v>
      </c>
    </row>
  </sheetData>
  <pageMargins left="0.7" right="0.7" top="0.75" bottom="0.75" header="0.3" footer="0.3"/>
  <pageSetup orientation="portrait" r:id="rId21"/>
  <drawing r:id="rId22"/>
  <extLst>
    <ext xmlns:x14="http://schemas.microsoft.com/office/spreadsheetml/2009/9/main" uri="{A8765BA9-456A-4dab-B4F3-ACF838C121DE}">
      <x14:slicerList>
        <x14:slicer r:id="rId2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1CA663E2-DA56-4A9B-8DCD-F03A267EDD44}">
  <ds:schemaRefs/>
</ds:datastoreItem>
</file>

<file path=customXml/itemProps2.xml><?xml version="1.0" encoding="utf-8"?>
<ds:datastoreItem xmlns:ds="http://schemas.openxmlformats.org/officeDocument/2006/customXml" ds:itemID="{5B7FA55F-8D80-4865-AC88-1286BD003912}">
  <ds:schemaRefs/>
</ds:datastoreItem>
</file>

<file path=customXml/itemProps3.xml><?xml version="1.0" encoding="utf-8"?>
<ds:datastoreItem xmlns:ds="http://schemas.openxmlformats.org/officeDocument/2006/customXml" ds:itemID="{7791D7E8-08ED-43DA-B898-D9C9A2387CFA}">
  <ds:schemaRefs/>
</ds:datastoreItem>
</file>

<file path=customXml/itemProps4.xml><?xml version="1.0" encoding="utf-8"?>
<ds:datastoreItem xmlns:ds="http://schemas.openxmlformats.org/officeDocument/2006/customXml" ds:itemID="{5A4347DF-A0E2-4A33-AE6E-748789ADDBC5}">
  <ds:schemaRefs/>
</ds:datastoreItem>
</file>

<file path=customXml/itemProps5.xml><?xml version="1.0" encoding="utf-8"?>
<ds:datastoreItem xmlns:ds="http://schemas.openxmlformats.org/officeDocument/2006/customXml" ds:itemID="{7A107AEC-E761-40C9-B8AA-4D39A5108ABF}">
  <ds:schemaRefs/>
</ds:datastoreItem>
</file>

<file path=customXml/itemProps6.xml><?xml version="1.0" encoding="utf-8"?>
<ds:datastoreItem xmlns:ds="http://schemas.openxmlformats.org/officeDocument/2006/customXml" ds:itemID="{D063DEA8-F646-4AD3-A4EC-62C6119E079C}">
  <ds:schemaRefs/>
</ds:datastoreItem>
</file>

<file path=customXml/itemProps7.xml><?xml version="1.0" encoding="utf-8"?>
<ds:datastoreItem xmlns:ds="http://schemas.openxmlformats.org/officeDocument/2006/customXml" ds:itemID="{D7D4EFD7-7B3F-474B-B9B9-B05A4D83CB59}">
  <ds:schemaRefs/>
</ds:datastoreItem>
</file>

<file path=customXml/itemProps8.xml><?xml version="1.0" encoding="utf-8"?>
<ds:datastoreItem xmlns:ds="http://schemas.openxmlformats.org/officeDocument/2006/customXml" ds:itemID="{BDA52622-EE38-45C4-9788-3207B7163FF6}">
  <ds:schemaRefs/>
</ds:datastoreItem>
</file>

<file path=customXml/itemProps9.xml><?xml version="1.0" encoding="utf-8"?>
<ds:datastoreItem xmlns:ds="http://schemas.openxmlformats.org/officeDocument/2006/customXml" ds:itemID="{DA7E15F6-BA89-43A1-9FF7-33F5FB2F97BD}">
  <ds:schemaRefs/>
</ds:datastoreItem>
</file>

<file path=customXml/itemProps10.xml><?xml version="1.0" encoding="utf-8"?>
<ds:datastoreItem xmlns:ds="http://schemas.openxmlformats.org/officeDocument/2006/customXml" ds:itemID="{879570F1-EE5B-4580-84D7-20E79FEB969A}">
  <ds:schemaRefs/>
</ds:datastoreItem>
</file>

<file path=customXml/itemProps11.xml><?xml version="1.0" encoding="utf-8"?>
<ds:datastoreItem xmlns:ds="http://schemas.openxmlformats.org/officeDocument/2006/customXml" ds:itemID="{2958667D-6143-4839-B3E0-B219E24DE8E0}">
  <ds:schemaRefs/>
</ds:datastoreItem>
</file>

<file path=customXml/itemProps12.xml><?xml version="1.0" encoding="utf-8"?>
<ds:datastoreItem xmlns:ds="http://schemas.openxmlformats.org/officeDocument/2006/customXml" ds:itemID="{0A548405-F036-4E4B-AB6E-CAD790891513}">
  <ds:schemaRefs/>
</ds:datastoreItem>
</file>

<file path=customXml/itemProps13.xml><?xml version="1.0" encoding="utf-8"?>
<ds:datastoreItem xmlns:ds="http://schemas.openxmlformats.org/officeDocument/2006/customXml" ds:itemID="{0744958C-8029-426C-9A1B-532492BCE2C4}">
  <ds:schemaRefs/>
</ds:datastoreItem>
</file>

<file path=customXml/itemProps14.xml><?xml version="1.0" encoding="utf-8"?>
<ds:datastoreItem xmlns:ds="http://schemas.openxmlformats.org/officeDocument/2006/customXml" ds:itemID="{6FF69DEA-3B5B-458F-B0A7-3D0F7EE3A083}">
  <ds:schemaRefs/>
</ds:datastoreItem>
</file>

<file path=customXml/itemProps15.xml><?xml version="1.0" encoding="utf-8"?>
<ds:datastoreItem xmlns:ds="http://schemas.openxmlformats.org/officeDocument/2006/customXml" ds:itemID="{C6CAF978-3381-4511-867C-38BD13253D96}">
  <ds:schemaRefs/>
</ds:datastoreItem>
</file>

<file path=customXml/itemProps16.xml><?xml version="1.0" encoding="utf-8"?>
<ds:datastoreItem xmlns:ds="http://schemas.openxmlformats.org/officeDocument/2006/customXml" ds:itemID="{1C74D360-D913-4704-9BE4-FBF0C3B1E5C3}">
  <ds:schemaRefs/>
</ds:datastoreItem>
</file>

<file path=customXml/itemProps17.xml><?xml version="1.0" encoding="utf-8"?>
<ds:datastoreItem xmlns:ds="http://schemas.openxmlformats.org/officeDocument/2006/customXml" ds:itemID="{E6A21146-9569-436A-A7A4-BC73F06E0B4F}">
  <ds:schemaRefs/>
</ds:datastoreItem>
</file>

<file path=customXml/itemProps18.xml><?xml version="1.0" encoding="utf-8"?>
<ds:datastoreItem xmlns:ds="http://schemas.openxmlformats.org/officeDocument/2006/customXml" ds:itemID="{E60341BC-DA0C-4522-9204-7A8A67EB785F}">
  <ds:schemaRefs/>
</ds:datastoreItem>
</file>

<file path=customXml/itemProps19.xml><?xml version="1.0" encoding="utf-8"?>
<ds:datastoreItem xmlns:ds="http://schemas.openxmlformats.org/officeDocument/2006/customXml" ds:itemID="{A021C994-50E4-4D8D-BCAC-36C2BD3A9D12}">
  <ds:schemaRefs/>
</ds:datastoreItem>
</file>

<file path=customXml/itemProps20.xml><?xml version="1.0" encoding="utf-8"?>
<ds:datastoreItem xmlns:ds="http://schemas.openxmlformats.org/officeDocument/2006/customXml" ds:itemID="{1F7022AF-2369-40B0-9E77-BD3138970B8E}">
  <ds:schemaRefs/>
</ds:datastoreItem>
</file>

<file path=customXml/itemProps21.xml><?xml version="1.0" encoding="utf-8"?>
<ds:datastoreItem xmlns:ds="http://schemas.openxmlformats.org/officeDocument/2006/customXml" ds:itemID="{01B4923F-0CFF-4C5F-9BB3-12C03C2637A5}">
  <ds:schemaRefs/>
</ds:datastoreItem>
</file>

<file path=customXml/itemProps22.xml><?xml version="1.0" encoding="utf-8"?>
<ds:datastoreItem xmlns:ds="http://schemas.openxmlformats.org/officeDocument/2006/customXml" ds:itemID="{07B7709F-1A78-4E1C-9B35-886C4927F4C4}">
  <ds:schemaRefs/>
</ds:datastoreItem>
</file>

<file path=customXml/itemProps23.xml><?xml version="1.0" encoding="utf-8"?>
<ds:datastoreItem xmlns:ds="http://schemas.openxmlformats.org/officeDocument/2006/customXml" ds:itemID="{DA038297-2328-4D11-A665-F7359D5E0E28}">
  <ds:schemaRefs/>
</ds:datastoreItem>
</file>

<file path=customXml/itemProps24.xml><?xml version="1.0" encoding="utf-8"?>
<ds:datastoreItem xmlns:ds="http://schemas.openxmlformats.org/officeDocument/2006/customXml" ds:itemID="{4B6A5AB9-56B7-477E-AED6-31F44D7E539C}">
  <ds:schemaRefs/>
</ds:datastoreItem>
</file>

<file path=customXml/itemProps25.xml><?xml version="1.0" encoding="utf-8"?>
<ds:datastoreItem xmlns:ds="http://schemas.openxmlformats.org/officeDocument/2006/customXml" ds:itemID="{2BBB18A8-0272-4387-BF8B-7B2DD7835A39}">
  <ds:schemaRefs/>
</ds:datastoreItem>
</file>

<file path=customXml/itemProps26.xml><?xml version="1.0" encoding="utf-8"?>
<ds:datastoreItem xmlns:ds="http://schemas.openxmlformats.org/officeDocument/2006/customXml" ds:itemID="{EF1563BE-94BF-478F-B1EF-494A3042BF5F}">
  <ds:schemaRefs/>
</ds:datastoreItem>
</file>

<file path=customXml/itemProps27.xml><?xml version="1.0" encoding="utf-8"?>
<ds:datastoreItem xmlns:ds="http://schemas.openxmlformats.org/officeDocument/2006/customXml" ds:itemID="{D4CE2A24-A627-4224-AC0E-00D4A463D939}">
  <ds:schemaRefs/>
</ds:datastoreItem>
</file>

<file path=customXml/itemProps28.xml><?xml version="1.0" encoding="utf-8"?>
<ds:datastoreItem xmlns:ds="http://schemas.openxmlformats.org/officeDocument/2006/customXml" ds:itemID="{89A2F819-AB4F-412A-AA3F-0CE6A648D697}">
  <ds:schemaRefs/>
</ds:datastoreItem>
</file>

<file path=customXml/itemProps29.xml><?xml version="1.0" encoding="utf-8"?>
<ds:datastoreItem xmlns:ds="http://schemas.openxmlformats.org/officeDocument/2006/customXml" ds:itemID="{AF1B8E36-E5AE-4B2B-ABFF-560ADD9FD529}">
  <ds:schemaRefs/>
</ds:datastoreItem>
</file>

<file path=customXml/itemProps30.xml><?xml version="1.0" encoding="utf-8"?>
<ds:datastoreItem xmlns:ds="http://schemas.openxmlformats.org/officeDocument/2006/customXml" ds:itemID="{01D52594-9388-4776-B330-578FEECC1F53}">
  <ds:schemaRefs/>
</ds:datastoreItem>
</file>

<file path=customXml/itemProps31.xml><?xml version="1.0" encoding="utf-8"?>
<ds:datastoreItem xmlns:ds="http://schemas.openxmlformats.org/officeDocument/2006/customXml" ds:itemID="{7C5D8607-0CBD-4D15-8D6E-EAA17EAFACB9}">
  <ds:schemaRefs/>
</ds:datastoreItem>
</file>

<file path=customXml/itemProps32.xml><?xml version="1.0" encoding="utf-8"?>
<ds:datastoreItem xmlns:ds="http://schemas.openxmlformats.org/officeDocument/2006/customXml" ds:itemID="{3711EF85-85B2-41FF-A76E-6C5379D8610B}">
  <ds:schemaRefs/>
</ds:datastoreItem>
</file>

<file path=customXml/itemProps33.xml><?xml version="1.0" encoding="utf-8"?>
<ds:datastoreItem xmlns:ds="http://schemas.openxmlformats.org/officeDocument/2006/customXml" ds:itemID="{B181CBDA-7011-4E74-BDFF-7F42C0714E2E}">
  <ds:schemaRefs/>
</ds:datastoreItem>
</file>

<file path=customXml/itemProps34.xml><?xml version="1.0" encoding="utf-8"?>
<ds:datastoreItem xmlns:ds="http://schemas.openxmlformats.org/officeDocument/2006/customXml" ds:itemID="{64609D2C-15D1-494C-8661-687B3AAF7C98}">
  <ds:schemaRefs/>
</ds:datastoreItem>
</file>

<file path=customXml/itemProps35.xml><?xml version="1.0" encoding="utf-8"?>
<ds:datastoreItem xmlns:ds="http://schemas.openxmlformats.org/officeDocument/2006/customXml" ds:itemID="{3A5773DF-E960-4EC1-A00B-65F06D3E1459}">
  <ds:schemaRefs/>
</ds:datastoreItem>
</file>

<file path=customXml/itemProps36.xml><?xml version="1.0" encoding="utf-8"?>
<ds:datastoreItem xmlns:ds="http://schemas.openxmlformats.org/officeDocument/2006/customXml" ds:itemID="{844A0690-DF92-4BCF-89A4-9A4253683EE0}">
  <ds:schemaRefs/>
</ds:datastoreItem>
</file>

<file path=customXml/itemProps37.xml><?xml version="1.0" encoding="utf-8"?>
<ds:datastoreItem xmlns:ds="http://schemas.openxmlformats.org/officeDocument/2006/customXml" ds:itemID="{464C15AB-36D5-41D2-BC90-20BD0008259D}">
  <ds:schemaRefs/>
</ds:datastoreItem>
</file>

<file path=customXml/itemProps38.xml><?xml version="1.0" encoding="utf-8"?>
<ds:datastoreItem xmlns:ds="http://schemas.openxmlformats.org/officeDocument/2006/customXml" ds:itemID="{C8E1C8B1-58A8-4312-A280-8910C36E5405}">
  <ds:schemaRefs/>
</ds:datastoreItem>
</file>

<file path=customXml/itemProps39.xml><?xml version="1.0" encoding="utf-8"?>
<ds:datastoreItem xmlns:ds="http://schemas.openxmlformats.org/officeDocument/2006/customXml" ds:itemID="{98936873-D2AE-4C07-AEE7-0CF40F7009AB}">
  <ds:schemaRefs/>
</ds:datastoreItem>
</file>

<file path=customXml/itemProps40.xml><?xml version="1.0" encoding="utf-8"?>
<ds:datastoreItem xmlns:ds="http://schemas.openxmlformats.org/officeDocument/2006/customXml" ds:itemID="{83E554AD-F6CC-4C9B-98D6-023F6B0E5D4A}">
  <ds:schemaRefs/>
</ds:datastoreItem>
</file>

<file path=customXml/itemProps41.xml><?xml version="1.0" encoding="utf-8"?>
<ds:datastoreItem xmlns:ds="http://schemas.openxmlformats.org/officeDocument/2006/customXml" ds:itemID="{198A8521-EE0F-4F10-8A8F-6C1758740C0F}">
  <ds:schemaRefs/>
</ds:datastoreItem>
</file>

<file path=customXml/itemProps42.xml><?xml version="1.0" encoding="utf-8"?>
<ds:datastoreItem xmlns:ds="http://schemas.openxmlformats.org/officeDocument/2006/customXml" ds:itemID="{DCB99E5F-BFBC-41E4-8443-5A89F22676E2}">
  <ds:schemaRefs/>
</ds:datastoreItem>
</file>

<file path=customXml/itemProps43.xml><?xml version="1.0" encoding="utf-8"?>
<ds:datastoreItem xmlns:ds="http://schemas.openxmlformats.org/officeDocument/2006/customXml" ds:itemID="{9C0ADFC9-31D2-4D7C-BDB9-02B70989C48F}">
  <ds:schemaRefs/>
</ds:datastoreItem>
</file>

<file path=customXml/itemProps44.xml><?xml version="1.0" encoding="utf-8"?>
<ds:datastoreItem xmlns:ds="http://schemas.openxmlformats.org/officeDocument/2006/customXml" ds:itemID="{416A56FF-9EF2-405D-99C5-AD61EBCE2B65}">
  <ds:schemaRefs>
    <ds:schemaRef ds:uri="http://schemas.microsoft.com/DataMashup"/>
  </ds:schemaRefs>
</ds:datastoreItem>
</file>

<file path=customXml/itemProps45.xml><?xml version="1.0" encoding="utf-8"?>
<ds:datastoreItem xmlns:ds="http://schemas.openxmlformats.org/officeDocument/2006/customXml" ds:itemID="{4135483B-7CE3-4642-BC0C-468A3D69A40A}">
  <ds:schemaRefs/>
</ds:datastoreItem>
</file>

<file path=customXml/itemProps46.xml><?xml version="1.0" encoding="utf-8"?>
<ds:datastoreItem xmlns:ds="http://schemas.openxmlformats.org/officeDocument/2006/customXml" ds:itemID="{EBE929A6-71EF-43BB-A26B-F885CD4065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Sheet1</vt:lpstr>
      <vt:lpstr>Sheet2</vt:lpstr>
      <vt:lpstr>Active_Customers</vt:lpstr>
      <vt:lpstr>ACV</vt:lpstr>
      <vt:lpstr>AOV</vt:lpstr>
      <vt:lpstr>Profit</vt:lpstr>
      <vt:lpstr>profit_margin</vt:lpstr>
      <vt:lpstr>Return_Quantity</vt:lpstr>
      <vt:lpstr>Return_Rate</vt:lpstr>
      <vt:lpstr>Sold_Quantity</vt:lpstr>
      <vt:lpstr>Total_Customers</vt:lpstr>
      <vt:lpstr>Total_Order</vt:lpstr>
      <vt:lpstr>Total_Products</vt:lpstr>
      <vt:lpstr>Total_Revenue</vt:lpstr>
      <vt:lpstr>Total_Sales_Cost</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seif 0180202114</dc:creator>
  <cp:lastModifiedBy>Ayman, seif 0180202114</cp:lastModifiedBy>
  <dcterms:created xsi:type="dcterms:W3CDTF">2026-06-14T16:48:17Z</dcterms:created>
  <dcterms:modified xsi:type="dcterms:W3CDTF">2026-08-29T07:50:24Z</dcterms:modified>
</cp:coreProperties>
</file>