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五十子　悠布樹ikagoyuuki\Desktop\"/>
    </mc:Choice>
  </mc:AlternateContent>
  <xr:revisionPtr revIDLastSave="0" documentId="13_ncr:1_{CCAEC5B2-3397-4C7D-890B-367ADA956787}" xr6:coauthVersionLast="47" xr6:coauthVersionMax="47" xr10:uidLastSave="{00000000-0000-0000-0000-000000000000}"/>
  <bookViews>
    <workbookView xWindow="-120" yWindow="-120" windowWidth="29040" windowHeight="15525" xr2:uid="{AC3181E0-177A-4830-AF83-38A834465A4B}"/>
  </bookViews>
  <sheets>
    <sheet name="Sheet1" sheetId="1" r:id="rId1"/>
  </sheets>
  <definedNames>
    <definedName name="_xlnm._FilterDatabase" localSheetId="0" hidden="1">Sheet1!$B$2:$V$2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</calcChain>
</file>

<file path=xl/sharedStrings.xml><?xml version="1.0" encoding="utf-8"?>
<sst xmlns="http://schemas.openxmlformats.org/spreadsheetml/2006/main" count="113" uniqueCount="54">
  <si>
    <t>LM/VH</t>
    <phoneticPr fontId="2"/>
  </si>
  <si>
    <t>Name</t>
    <phoneticPr fontId="2"/>
  </si>
  <si>
    <t>装備可能</t>
    <rPh sb="0" eb="4">
      <t>ソウビカノウ</t>
    </rPh>
    <phoneticPr fontId="2"/>
  </si>
  <si>
    <t>TCP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</si>
  <si>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</si>
  <si>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</si>
  <si>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</si>
  <si>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</si>
  <si>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B+D</t>
    <phoneticPr fontId="2"/>
  </si>
  <si>
    <t>LM</t>
    <phoneticPr fontId="2"/>
  </si>
  <si>
    <t>マルミアドワーズ</t>
    <phoneticPr fontId="2"/>
  </si>
  <si>
    <t>all</t>
    <phoneticPr fontId="2"/>
  </si>
  <si>
    <t>火</t>
    <rPh sb="0" eb="1">
      <t>ヒ</t>
    </rPh>
    <phoneticPr fontId="2"/>
  </si>
  <si>
    <t>水</t>
    <rPh sb="0" eb="1">
      <t>ミズ</t>
    </rPh>
    <phoneticPr fontId="2"/>
  </si>
  <si>
    <t>風</t>
    <rPh sb="0" eb="1">
      <t>カゼ</t>
    </rPh>
    <phoneticPr fontId="2"/>
  </si>
  <si>
    <t>光</t>
    <rPh sb="0" eb="1">
      <t>ヒカリ</t>
    </rPh>
    <phoneticPr fontId="2"/>
  </si>
  <si>
    <t>闇</t>
    <rPh sb="0" eb="1">
      <t>ヤミ</t>
    </rPh>
    <phoneticPr fontId="2"/>
  </si>
  <si>
    <t>△</t>
  </si>
  <si>
    <t>アロンダイト</t>
    <phoneticPr fontId="2"/>
  </si>
  <si>
    <t>▽</t>
  </si>
  <si>
    <t>レーヴァテイン</t>
    <phoneticPr fontId="2"/>
  </si>
  <si>
    <t>VH</t>
    <phoneticPr fontId="2"/>
  </si>
  <si>
    <t>フラガラッハ</t>
    <phoneticPr fontId="2"/>
  </si>
  <si>
    <t>コルブラント</t>
    <phoneticPr fontId="2"/>
  </si>
  <si>
    <t>キャリバーン</t>
    <phoneticPr fontId="2"/>
  </si>
  <si>
    <t>SP</t>
    <phoneticPr fontId="2"/>
  </si>
  <si>
    <t>遠藤 亜羅椰</t>
    <rPh sb="0" eb="2">
      <t>エンドウ</t>
    </rPh>
    <rPh sb="3" eb="4">
      <t>ア</t>
    </rPh>
    <rPh sb="4" eb="5">
      <t>ラ</t>
    </rPh>
    <rPh sb="5" eb="6">
      <t>ヤ</t>
    </rPh>
    <phoneticPr fontId="2"/>
  </si>
  <si>
    <t>田中 壱</t>
    <rPh sb="0" eb="2">
      <t>タナカ</t>
    </rPh>
    <rPh sb="3" eb="4">
      <t>イチ</t>
    </rPh>
    <phoneticPr fontId="2"/>
  </si>
  <si>
    <t>江川 樟美</t>
    <rPh sb="0" eb="2">
      <t>エガワ</t>
    </rPh>
    <rPh sb="3" eb="4">
      <t>クス</t>
    </rPh>
    <rPh sb="4" eb="5">
      <t>ミ</t>
    </rPh>
    <phoneticPr fontId="2"/>
  </si>
  <si>
    <t>天野 天葉</t>
    <rPh sb="0" eb="2">
      <t>アマノ</t>
    </rPh>
    <rPh sb="3" eb="4">
      <t>ソラ</t>
    </rPh>
    <rPh sb="4" eb="5">
      <t>ハ</t>
    </rPh>
    <phoneticPr fontId="2"/>
  </si>
  <si>
    <t>金箱 弥宙</t>
    <rPh sb="0" eb="2">
      <t>カネハコ</t>
    </rPh>
    <rPh sb="3" eb="4">
      <t>ミ</t>
    </rPh>
    <rPh sb="4" eb="5">
      <t>ソラ</t>
    </rPh>
    <phoneticPr fontId="2"/>
  </si>
  <si>
    <t>森 辰姫</t>
    <rPh sb="0" eb="1">
      <t>モリ</t>
    </rPh>
    <rPh sb="2" eb="3">
      <t>タツ</t>
    </rPh>
    <rPh sb="3" eb="4">
      <t>キ</t>
    </rPh>
    <phoneticPr fontId="2"/>
  </si>
  <si>
    <t>石塚 藤乃</t>
    <rPh sb="0" eb="2">
      <t>イシヅカ</t>
    </rPh>
    <rPh sb="3" eb="4">
      <t>フジ</t>
    </rPh>
    <rPh sb="4" eb="5">
      <t>ノ</t>
    </rPh>
    <phoneticPr fontId="2"/>
  </si>
  <si>
    <t>クリューサーオール</t>
    <phoneticPr fontId="2"/>
  </si>
  <si>
    <t>ブリューナク</t>
    <phoneticPr fontId="2"/>
  </si>
  <si>
    <t>塩埼 鈴夢</t>
    <rPh sb="0" eb="1">
      <t>シオ</t>
    </rPh>
    <rPh sb="1" eb="2">
      <t>サキ</t>
    </rPh>
    <rPh sb="3" eb="4">
      <t>スズ</t>
    </rPh>
    <rPh sb="4" eb="5">
      <t>ユメ</t>
    </rPh>
    <phoneticPr fontId="2"/>
  </si>
  <si>
    <t>マルテ</t>
    <phoneticPr fontId="2"/>
  </si>
  <si>
    <t>タンキエム・サマー</t>
    <phoneticPr fontId="2"/>
  </si>
  <si>
    <t>LS2022</t>
    <phoneticPr fontId="2"/>
  </si>
  <si>
    <t>アステリオン</t>
    <phoneticPr fontId="2"/>
  </si>
  <si>
    <t>王 莉芬</t>
    <rPh sb="0" eb="1">
      <t>オウ</t>
    </rPh>
    <rPh sb="2" eb="3">
      <t>リ</t>
    </rPh>
    <rPh sb="3" eb="4">
      <t>フン</t>
    </rPh>
    <phoneticPr fontId="2"/>
  </si>
  <si>
    <t>番匠谷 依奈</t>
    <rPh sb="0" eb="1">
      <t>バン</t>
    </rPh>
    <rPh sb="1" eb="2">
      <t>ショウ</t>
    </rPh>
    <rPh sb="2" eb="3">
      <t>ヤ</t>
    </rPh>
    <rPh sb="4" eb="5">
      <t>エ</t>
    </rPh>
    <rPh sb="5" eb="6">
      <t>ナ</t>
    </rPh>
    <phoneticPr fontId="2"/>
  </si>
  <si>
    <t>アルケミートレース</t>
    <phoneticPr fontId="2"/>
  </si>
  <si>
    <t>安藤 鶴紗/グロリアスカラー</t>
    <rPh sb="0" eb="2">
      <t>アンドウ</t>
    </rPh>
    <rPh sb="3" eb="4">
      <t>ツル</t>
    </rPh>
    <rPh sb="4" eb="5">
      <t>シャ</t>
    </rPh>
    <phoneticPr fontId="2"/>
  </si>
  <si>
    <t>ティルフィング</t>
    <phoneticPr fontId="2"/>
  </si>
  <si>
    <t>グラム</t>
    <phoneticPr fontId="2"/>
  </si>
  <si>
    <t>グングニル</t>
    <phoneticPr fontId="2"/>
  </si>
  <si>
    <t>回</t>
    <rPh sb="0" eb="1">
      <t>カイ</t>
    </rPh>
    <phoneticPr fontId="2"/>
  </si>
  <si>
    <t>デュランダル</t>
    <phoneticPr fontId="2"/>
  </si>
  <si>
    <t>月岡 椛</t>
    <rPh sb="0" eb="2">
      <t>ツキオカ</t>
    </rPh>
    <rPh sb="3" eb="4">
      <t>モミジ</t>
    </rPh>
    <phoneticPr fontId="2"/>
  </si>
  <si>
    <t xml:space="preserve">A </t>
  </si>
  <si>
    <t xml:space="preserve">B </t>
  </si>
  <si>
    <t xml:space="preserve">C 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</si>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</sst>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7">
    <dxf>
      <fill>
        <patternFill>
          <bgColor theme="3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F54E-CF98-4B8C-97D3-2AFD9FC22A28}">
  <dimension ref="B1:AF28"/>
  <sheetViews>
    <sheetView tabSelected="1" workbookViewId="0">
      <selection activeCell="X21" sqref="X21"/>
    </sheetView>
  </sheetViews>
  <sheetFormatPr defaultRowHeight="18.75" x14ac:dyDescent="0.4"/>
  <cols>
    <col min="1" max="1" width="2.625" style="1" customWidth="1"/>
    <col min="2" max="2" width="11.875" style="1" bestFit="1" customWidth="1"/>
    <col min="3" max="3" width="19.25" style="1" bestFit="1" customWidth="1"/>
    <col min="4" max="5" width="15.625" style="1" customWidth="1"/>
    <col min="6" max="6" width="9.125" style="2" bestFit="1" customWidth="1"/>
    <col min="7" max="10" width="7" style="2" bestFit="1" customWidth="1"/>
    <col min="11" max="11" width="9.5" style="2" bestFit="1" customWidth="1"/>
    <col min="12" max="14" width="9.5" style="1" bestFit="1" customWidth="1"/>
    <col min="15" max="15" width="9.625" style="1" bestFit="1" customWidth="1"/>
    <col min="16" max="16" width="7.375" style="1" bestFit="1" customWidth="1"/>
    <col min="17" max="17" width="7.5" style="1" bestFit="1" customWidth="1"/>
    <col min="18" max="22" width="7.375" style="1" bestFit="1" customWidth="1"/>
    <col min="23" max="16384" width="9" style="1"/>
  </cols>
  <sheetData>
    <row r="1" spans="2:32" ht="9.9499999999999993" customHeight="1" x14ac:dyDescent="0.4"/>
    <row r="2" spans="2:32" x14ac:dyDescent="0.4">
      <c r="B2" s="7" t="s">
        <v>0</v>
      </c>
      <c r="C2" s="7" t="s">
        <v>1</v>
      </c>
      <c r="D2" s="7" t="s">
        <v>2</v>
      </c>
      <c r="E2" s="7" t="s">
        <v>25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7" t="s">
        <v>50</v>
      </c>
      <c r="M2" s="7" t="s">
        <v>51</v>
      </c>
      <c r="N2" s="7" t="s">
        <v>52</v>
      </c>
      <c r="O2" s="7" t="s">
        <v>53</v>
      </c>
      <c r="P2" s="7" t="s">
        <v>47</v>
      </c>
      <c r="Q2" s="7" t="s">
        <v>11</v>
      </c>
      <c r="R2" s="7" t="s">
        <v>12</v>
      </c>
      <c r="S2" s="7" t="s">
        <v>13</v>
      </c>
      <c r="T2" s="7" t="s">
        <v>14</v>
      </c>
      <c r="U2" s="7" t="s">
        <v>15</v>
      </c>
      <c r="V2" s="7" t="s">
        <v>16</v>
      </c>
      <c r="Y2"/>
      <c r="Z2"/>
      <c r="AA2"/>
      <c r="AB2"/>
      <c r="AC2"/>
      <c r="AD2"/>
      <c r="AE2"/>
      <c r="AF2"/>
    </row>
    <row r="3" spans="2:32" x14ac:dyDescent="0.4">
      <c r="B3" s="3" t="s">
        <v>9</v>
      </c>
      <c r="C3" s="4" t="s">
        <v>10</v>
      </c>
      <c r="D3" s="3" t="s">
        <v>11</v>
      </c>
      <c r="E3" s="3" t="s">
        <v>26</v>
      </c>
      <c r="F3" s="5">
        <v>60430</v>
      </c>
      <c r="G3" s="5">
        <v>23030</v>
      </c>
      <c r="H3" s="5">
        <v>16500</v>
      </c>
      <c r="I3" s="5">
        <v>9900</v>
      </c>
      <c r="J3" s="5">
        <v>11000</v>
      </c>
      <c r="K3" s="5">
        <f>H3+J3</f>
        <v>27500</v>
      </c>
      <c r="L3" s="3" t="s">
        <v>17</v>
      </c>
      <c r="M3" s="3" t="s">
        <v>17</v>
      </c>
      <c r="N3" s="3"/>
      <c r="O3" s="3"/>
      <c r="P3" s="3"/>
      <c r="Q3" s="3">
        <v>10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Y3"/>
      <c r="Z3"/>
      <c r="AA3"/>
      <c r="AB3"/>
      <c r="AC3"/>
      <c r="AD3"/>
      <c r="AE3"/>
      <c r="AF3"/>
    </row>
    <row r="4" spans="2:32" x14ac:dyDescent="0.4">
      <c r="B4" s="3" t="s">
        <v>9</v>
      </c>
      <c r="C4" s="3" t="s">
        <v>18</v>
      </c>
      <c r="D4" s="3" t="s">
        <v>11</v>
      </c>
      <c r="E4" s="3" t="s">
        <v>27</v>
      </c>
      <c r="F4" s="5">
        <v>60419</v>
      </c>
      <c r="G4" s="5">
        <v>10450</v>
      </c>
      <c r="H4" s="5">
        <v>20674</v>
      </c>
      <c r="I4" s="5">
        <v>10450</v>
      </c>
      <c r="J4" s="5">
        <v>18845</v>
      </c>
      <c r="K4" s="5">
        <f t="shared" ref="K4:K27" si="0">H4+J4</f>
        <v>39519</v>
      </c>
      <c r="L4" s="3"/>
      <c r="M4" s="3" t="s">
        <v>19</v>
      </c>
      <c r="N4" s="3"/>
      <c r="O4" s="3" t="s">
        <v>19</v>
      </c>
      <c r="P4" s="3"/>
      <c r="Q4" s="3">
        <v>10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Y4"/>
      <c r="Z4"/>
      <c r="AA4"/>
      <c r="AB4"/>
      <c r="AC4"/>
      <c r="AD4"/>
      <c r="AE4"/>
      <c r="AF4"/>
    </row>
    <row r="5" spans="2:32" x14ac:dyDescent="0.4">
      <c r="B5" s="3" t="s">
        <v>9</v>
      </c>
      <c r="C5" s="3" t="s">
        <v>20</v>
      </c>
      <c r="D5" s="3" t="s">
        <v>11</v>
      </c>
      <c r="E5" s="3" t="s">
        <v>28</v>
      </c>
      <c r="F5" s="5">
        <v>60021</v>
      </c>
      <c r="G5" s="5">
        <v>9900</v>
      </c>
      <c r="H5" s="5">
        <v>11000</v>
      </c>
      <c r="I5" s="5">
        <v>22801</v>
      </c>
      <c r="J5" s="5">
        <v>16500</v>
      </c>
      <c r="K5" s="5">
        <f t="shared" si="0"/>
        <v>27500</v>
      </c>
      <c r="L5" s="3"/>
      <c r="M5" s="3"/>
      <c r="N5" s="3" t="s">
        <v>19</v>
      </c>
      <c r="O5" s="3" t="s">
        <v>19</v>
      </c>
      <c r="P5" s="3"/>
      <c r="Q5" s="3">
        <v>10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Y5"/>
      <c r="Z5"/>
      <c r="AA5"/>
      <c r="AB5"/>
      <c r="AC5"/>
      <c r="AD5"/>
      <c r="AE5"/>
      <c r="AF5"/>
    </row>
    <row r="6" spans="2:32" x14ac:dyDescent="0.4">
      <c r="B6" s="3" t="s">
        <v>21</v>
      </c>
      <c r="C6" s="3" t="s">
        <v>22</v>
      </c>
      <c r="D6" s="3" t="s">
        <v>11</v>
      </c>
      <c r="E6" s="3" t="s">
        <v>29</v>
      </c>
      <c r="F6" s="5">
        <v>60163</v>
      </c>
      <c r="G6" s="5">
        <v>21663</v>
      </c>
      <c r="H6" s="5">
        <v>11000</v>
      </c>
      <c r="I6" s="5">
        <v>16500</v>
      </c>
      <c r="J6" s="5">
        <v>11000</v>
      </c>
      <c r="K6" s="5">
        <f t="shared" si="0"/>
        <v>22000</v>
      </c>
      <c r="L6" s="3" t="s">
        <v>17</v>
      </c>
      <c r="M6" s="3"/>
      <c r="N6" s="3" t="s">
        <v>17</v>
      </c>
      <c r="O6" s="3"/>
      <c r="P6" s="3"/>
      <c r="Q6" s="3">
        <v>20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Y6"/>
      <c r="Z6"/>
      <c r="AA6"/>
      <c r="AB6"/>
      <c r="AC6"/>
      <c r="AD6"/>
      <c r="AE6"/>
      <c r="AF6"/>
    </row>
    <row r="7" spans="2:32" x14ac:dyDescent="0.4">
      <c r="B7" s="3" t="s">
        <v>9</v>
      </c>
      <c r="C7" s="3" t="s">
        <v>23</v>
      </c>
      <c r="D7" s="3" t="s">
        <v>11</v>
      </c>
      <c r="E7" s="3" t="s">
        <v>30</v>
      </c>
      <c r="F7" s="5">
        <v>60027</v>
      </c>
      <c r="G7" s="5">
        <v>9900</v>
      </c>
      <c r="H7" s="5">
        <v>11000</v>
      </c>
      <c r="I7" s="5">
        <v>22627</v>
      </c>
      <c r="J7" s="5">
        <v>16500</v>
      </c>
      <c r="K7" s="5">
        <f t="shared" si="0"/>
        <v>27500</v>
      </c>
      <c r="L7" s="3"/>
      <c r="M7" s="3"/>
      <c r="N7" s="3" t="s">
        <v>17</v>
      </c>
      <c r="O7" s="3" t="s">
        <v>17</v>
      </c>
      <c r="P7" s="3"/>
      <c r="Q7" s="3">
        <v>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Y7"/>
      <c r="Z7"/>
      <c r="AA7"/>
      <c r="AB7"/>
      <c r="AC7"/>
      <c r="AD7"/>
      <c r="AE7"/>
      <c r="AF7"/>
    </row>
    <row r="8" spans="2:32" x14ac:dyDescent="0.4">
      <c r="B8" s="3" t="s">
        <v>21</v>
      </c>
      <c r="C8" s="3" t="s">
        <v>24</v>
      </c>
      <c r="D8" s="3" t="s">
        <v>11</v>
      </c>
      <c r="E8" s="3" t="s">
        <v>31</v>
      </c>
      <c r="F8" s="5">
        <v>59920</v>
      </c>
      <c r="G8" s="5">
        <v>19192</v>
      </c>
      <c r="H8" s="5">
        <v>9900</v>
      </c>
      <c r="I8" s="5">
        <v>20928</v>
      </c>
      <c r="J8" s="5">
        <v>9900</v>
      </c>
      <c r="K8" s="5">
        <f t="shared" si="0"/>
        <v>19800</v>
      </c>
      <c r="L8" s="3" t="s">
        <v>17</v>
      </c>
      <c r="M8" s="3"/>
      <c r="N8" s="3" t="s">
        <v>17</v>
      </c>
      <c r="O8" s="3"/>
      <c r="P8" s="3"/>
      <c r="Q8" s="3">
        <v>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Y8"/>
      <c r="Z8"/>
      <c r="AA8"/>
      <c r="AB8"/>
      <c r="AC8"/>
      <c r="AD8"/>
      <c r="AE8"/>
      <c r="AF8"/>
    </row>
    <row r="9" spans="2:32" x14ac:dyDescent="0.4">
      <c r="B9" s="3" t="s">
        <v>9</v>
      </c>
      <c r="C9" s="3" t="s">
        <v>33</v>
      </c>
      <c r="D9" s="3" t="s">
        <v>11</v>
      </c>
      <c r="E9" s="3" t="s">
        <v>32</v>
      </c>
      <c r="F9" s="5">
        <v>55171</v>
      </c>
      <c r="G9" s="5">
        <v>10000</v>
      </c>
      <c r="H9" s="5">
        <v>10000</v>
      </c>
      <c r="I9" s="5">
        <v>23671</v>
      </c>
      <c r="J9" s="5">
        <v>11500</v>
      </c>
      <c r="K9" s="5">
        <f t="shared" si="0"/>
        <v>21500</v>
      </c>
      <c r="L9" s="3"/>
      <c r="M9" s="3"/>
      <c r="N9" s="3"/>
      <c r="O9" s="3"/>
      <c r="P9" s="3"/>
      <c r="Q9" s="3">
        <v>10</v>
      </c>
      <c r="R9" s="3">
        <v>4</v>
      </c>
      <c r="S9" s="3">
        <v>4</v>
      </c>
      <c r="T9" s="3">
        <v>0</v>
      </c>
      <c r="U9" s="3">
        <v>0</v>
      </c>
      <c r="V9" s="3">
        <v>0</v>
      </c>
      <c r="Y9"/>
      <c r="Z9"/>
      <c r="AA9"/>
      <c r="AB9"/>
      <c r="AC9"/>
      <c r="AD9"/>
      <c r="AE9"/>
      <c r="AF9"/>
    </row>
    <row r="10" spans="2:32" x14ac:dyDescent="0.4">
      <c r="B10" s="3" t="s">
        <v>9</v>
      </c>
      <c r="C10" s="3" t="s">
        <v>34</v>
      </c>
      <c r="D10" s="3" t="s">
        <v>11</v>
      </c>
      <c r="E10" s="3" t="s">
        <v>35</v>
      </c>
      <c r="F10" s="5">
        <v>54941</v>
      </c>
      <c r="G10" s="5">
        <v>23441</v>
      </c>
      <c r="H10" s="5">
        <v>11500</v>
      </c>
      <c r="I10" s="5">
        <v>10000</v>
      </c>
      <c r="J10" s="5">
        <v>10000</v>
      </c>
      <c r="K10" s="5">
        <f t="shared" si="0"/>
        <v>21500</v>
      </c>
      <c r="L10" s="3"/>
      <c r="M10" s="3"/>
      <c r="N10" s="3"/>
      <c r="O10" s="3"/>
      <c r="P10" s="3"/>
      <c r="Q10" s="3">
        <v>10</v>
      </c>
      <c r="R10" s="3">
        <v>4</v>
      </c>
      <c r="S10" s="3">
        <v>4</v>
      </c>
      <c r="T10" s="3">
        <v>0</v>
      </c>
      <c r="U10" s="3">
        <v>0</v>
      </c>
      <c r="V10" s="3">
        <v>0</v>
      </c>
      <c r="Y10"/>
      <c r="Z10"/>
      <c r="AA10"/>
      <c r="AB10"/>
      <c r="AC10"/>
      <c r="AD10"/>
      <c r="AE10"/>
      <c r="AF10"/>
    </row>
    <row r="11" spans="2:32" x14ac:dyDescent="0.4">
      <c r="B11" s="3" t="s">
        <v>9</v>
      </c>
      <c r="C11" s="3" t="s">
        <v>36</v>
      </c>
      <c r="D11" s="3" t="s">
        <v>11</v>
      </c>
      <c r="E11" s="3" t="s">
        <v>30</v>
      </c>
      <c r="F11" s="5">
        <v>50577</v>
      </c>
      <c r="G11" s="5">
        <v>10355</v>
      </c>
      <c r="H11" s="5">
        <v>16127</v>
      </c>
      <c r="I11" s="5">
        <v>10130</v>
      </c>
      <c r="J11" s="5">
        <v>13965</v>
      </c>
      <c r="K11" s="5">
        <f t="shared" si="0"/>
        <v>30092</v>
      </c>
      <c r="L11" s="3"/>
      <c r="M11" s="3" t="s">
        <v>19</v>
      </c>
      <c r="N11" s="3"/>
      <c r="O11" s="3" t="s">
        <v>19</v>
      </c>
      <c r="P11" s="3"/>
      <c r="Q11" s="3">
        <v>10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Y11"/>
      <c r="Z11"/>
      <c r="AA11"/>
      <c r="AB11"/>
      <c r="AC11"/>
      <c r="AD11"/>
      <c r="AE11"/>
      <c r="AF11"/>
    </row>
    <row r="12" spans="2:32" x14ac:dyDescent="0.4">
      <c r="B12" s="3" t="s">
        <v>9</v>
      </c>
      <c r="C12" s="3" t="s">
        <v>37</v>
      </c>
      <c r="D12" s="3" t="s">
        <v>11</v>
      </c>
      <c r="E12" s="3" t="s">
        <v>38</v>
      </c>
      <c r="F12" s="5">
        <v>50518</v>
      </c>
      <c r="G12" s="5">
        <v>8100</v>
      </c>
      <c r="H12" s="5">
        <v>12216</v>
      </c>
      <c r="I12" s="5">
        <v>16162</v>
      </c>
      <c r="J12" s="5">
        <v>14040</v>
      </c>
      <c r="K12" s="5">
        <f t="shared" si="0"/>
        <v>26256</v>
      </c>
      <c r="L12" s="3"/>
      <c r="M12" s="3"/>
      <c r="N12" s="3"/>
      <c r="O12" s="3"/>
      <c r="P12" s="3"/>
      <c r="Q12" s="3">
        <v>10</v>
      </c>
      <c r="R12" s="3">
        <v>0</v>
      </c>
      <c r="S12" s="3">
        <v>0</v>
      </c>
      <c r="T12" s="3">
        <v>0</v>
      </c>
      <c r="U12" s="3">
        <v>5</v>
      </c>
      <c r="V12" s="3">
        <v>5</v>
      </c>
      <c r="Y12"/>
      <c r="Z12"/>
      <c r="AA12"/>
      <c r="AB12"/>
      <c r="AC12"/>
      <c r="AD12"/>
      <c r="AE12"/>
      <c r="AF12"/>
    </row>
    <row r="13" spans="2:32" x14ac:dyDescent="0.4">
      <c r="B13" s="3" t="s">
        <v>21</v>
      </c>
      <c r="C13" s="3" t="s">
        <v>39</v>
      </c>
      <c r="D13" s="3" t="s">
        <v>11</v>
      </c>
      <c r="E13" s="3" t="s">
        <v>40</v>
      </c>
      <c r="F13" s="5">
        <v>50475</v>
      </c>
      <c r="G13" s="5">
        <v>20100</v>
      </c>
      <c r="H13" s="5">
        <v>13950</v>
      </c>
      <c r="I13" s="5">
        <v>7875</v>
      </c>
      <c r="J13" s="5">
        <v>8550</v>
      </c>
      <c r="K13" s="5">
        <f t="shared" si="0"/>
        <v>22500</v>
      </c>
      <c r="L13" s="3"/>
      <c r="M13" s="3"/>
      <c r="N13" s="3"/>
      <c r="O13" s="3"/>
      <c r="P13" s="3"/>
      <c r="Q13" s="3">
        <v>10</v>
      </c>
      <c r="R13" s="3">
        <v>0</v>
      </c>
      <c r="S13" s="3">
        <v>4</v>
      </c>
      <c r="T13" s="3">
        <v>4</v>
      </c>
      <c r="U13" s="3">
        <v>0</v>
      </c>
      <c r="V13" s="3">
        <v>0</v>
      </c>
      <c r="Y13"/>
      <c r="Z13"/>
      <c r="AA13"/>
      <c r="AB13"/>
      <c r="AC13"/>
      <c r="AD13"/>
      <c r="AE13"/>
      <c r="AF13"/>
    </row>
    <row r="14" spans="2:32" x14ac:dyDescent="0.4">
      <c r="B14" s="3" t="s">
        <v>9</v>
      </c>
      <c r="C14" s="3" t="s">
        <v>39</v>
      </c>
      <c r="D14" s="3" t="s">
        <v>11</v>
      </c>
      <c r="E14" s="3" t="s">
        <v>41</v>
      </c>
      <c r="F14" s="5">
        <v>50284</v>
      </c>
      <c r="G14" s="5">
        <v>10440</v>
      </c>
      <c r="H14" s="5">
        <v>15801</v>
      </c>
      <c r="I14" s="5">
        <v>10395</v>
      </c>
      <c r="J14" s="5">
        <v>13648</v>
      </c>
      <c r="K14" s="5">
        <f t="shared" si="0"/>
        <v>29449</v>
      </c>
      <c r="L14" s="3"/>
      <c r="M14" s="3" t="s">
        <v>17</v>
      </c>
      <c r="N14" s="3"/>
      <c r="O14" s="3" t="s">
        <v>17</v>
      </c>
      <c r="P14" s="3"/>
      <c r="Q14" s="3">
        <v>10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Y14"/>
      <c r="Z14"/>
      <c r="AA14"/>
      <c r="AB14"/>
      <c r="AC14"/>
      <c r="AD14"/>
      <c r="AE14"/>
      <c r="AF14"/>
    </row>
    <row r="15" spans="2:32" x14ac:dyDescent="0.4">
      <c r="B15" s="3" t="s">
        <v>9</v>
      </c>
      <c r="C15" s="3" t="s">
        <v>42</v>
      </c>
      <c r="D15" s="6" t="s">
        <v>43</v>
      </c>
      <c r="E15" s="6"/>
      <c r="F15" s="5">
        <v>50129</v>
      </c>
      <c r="G15" s="5">
        <v>19754</v>
      </c>
      <c r="H15" s="5">
        <v>14625</v>
      </c>
      <c r="I15" s="5">
        <v>7875</v>
      </c>
      <c r="J15" s="5">
        <v>7875</v>
      </c>
      <c r="K15" s="5">
        <f t="shared" si="0"/>
        <v>22500</v>
      </c>
      <c r="L15" s="3"/>
      <c r="M15" s="3"/>
      <c r="N15" s="3"/>
      <c r="O15" s="3"/>
      <c r="P15" s="3"/>
      <c r="Q15" s="3">
        <v>10</v>
      </c>
      <c r="R15" s="3">
        <v>0</v>
      </c>
      <c r="S15" s="3">
        <v>0</v>
      </c>
      <c r="T15" s="3">
        <v>0</v>
      </c>
      <c r="U15" s="3">
        <v>5</v>
      </c>
      <c r="V15" s="3">
        <v>5</v>
      </c>
      <c r="Y15"/>
      <c r="Z15"/>
      <c r="AA15"/>
      <c r="AB15"/>
      <c r="AC15"/>
      <c r="AD15"/>
      <c r="AE15"/>
      <c r="AF15"/>
    </row>
    <row r="16" spans="2:32" x14ac:dyDescent="0.4">
      <c r="B16" s="3" t="s">
        <v>9</v>
      </c>
      <c r="C16" s="3" t="s">
        <v>44</v>
      </c>
      <c r="D16" s="3" t="s">
        <v>11</v>
      </c>
      <c r="E16" s="3" t="s">
        <v>31</v>
      </c>
      <c r="F16" s="5">
        <v>50082</v>
      </c>
      <c r="G16" s="5">
        <v>19482</v>
      </c>
      <c r="H16" s="5">
        <v>13500</v>
      </c>
      <c r="I16" s="5">
        <v>8550</v>
      </c>
      <c r="J16" s="5">
        <v>8550</v>
      </c>
      <c r="K16" s="5">
        <f t="shared" si="0"/>
        <v>22050</v>
      </c>
      <c r="L16" s="3" t="s">
        <v>17</v>
      </c>
      <c r="M16" s="3"/>
      <c r="N16" s="3" t="s">
        <v>17</v>
      </c>
      <c r="O16" s="3"/>
      <c r="P16" s="3"/>
      <c r="Q16" s="3">
        <v>10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Y16"/>
      <c r="Z16"/>
      <c r="AA16"/>
      <c r="AB16"/>
      <c r="AC16"/>
      <c r="AD16"/>
      <c r="AE16"/>
      <c r="AF16"/>
    </row>
    <row r="17" spans="2:32" x14ac:dyDescent="0.4">
      <c r="B17" s="3" t="s">
        <v>9</v>
      </c>
      <c r="C17" s="3" t="s">
        <v>45</v>
      </c>
      <c r="D17" s="3" t="s">
        <v>11</v>
      </c>
      <c r="E17" s="3" t="s">
        <v>29</v>
      </c>
      <c r="F17" s="5">
        <v>50039</v>
      </c>
      <c r="G17" s="5">
        <v>11191</v>
      </c>
      <c r="H17" s="5">
        <v>11205</v>
      </c>
      <c r="I17" s="5">
        <v>11218</v>
      </c>
      <c r="J17" s="5">
        <v>16425</v>
      </c>
      <c r="K17" s="5">
        <f t="shared" si="0"/>
        <v>27630</v>
      </c>
      <c r="L17" s="3" t="s">
        <v>17</v>
      </c>
      <c r="M17" s="3"/>
      <c r="N17" s="3" t="s">
        <v>17</v>
      </c>
      <c r="O17" s="3"/>
      <c r="P17" s="3"/>
      <c r="Q17" s="3">
        <v>10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Y17"/>
      <c r="Z17"/>
      <c r="AA17"/>
      <c r="AB17"/>
      <c r="AC17"/>
      <c r="AD17"/>
      <c r="AE17"/>
      <c r="AF17"/>
    </row>
    <row r="18" spans="2:32" x14ac:dyDescent="0.4">
      <c r="B18" s="3" t="s">
        <v>9</v>
      </c>
      <c r="C18" s="3" t="s">
        <v>46</v>
      </c>
      <c r="D18" s="3" t="s">
        <v>11</v>
      </c>
      <c r="E18" s="3" t="s">
        <v>28</v>
      </c>
      <c r="F18" s="5">
        <v>49742</v>
      </c>
      <c r="G18" s="5">
        <v>10418</v>
      </c>
      <c r="H18" s="5">
        <v>10395</v>
      </c>
      <c r="I18" s="5">
        <v>16756</v>
      </c>
      <c r="J18" s="5">
        <v>12173</v>
      </c>
      <c r="K18" s="5">
        <f t="shared" si="0"/>
        <v>22568</v>
      </c>
      <c r="L18" s="3"/>
      <c r="M18" s="3"/>
      <c r="N18" s="3" t="s">
        <v>17</v>
      </c>
      <c r="O18" s="3" t="s">
        <v>17</v>
      </c>
      <c r="P18" s="3"/>
      <c r="Q18" s="3">
        <v>10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Y18"/>
      <c r="Z18"/>
      <c r="AA18"/>
      <c r="AB18"/>
      <c r="AC18"/>
      <c r="AD18"/>
      <c r="AE18"/>
      <c r="AF18"/>
    </row>
    <row r="19" spans="2:32" x14ac:dyDescent="0.4">
      <c r="B19" s="3" t="s">
        <v>9</v>
      </c>
      <c r="C19" s="3" t="s">
        <v>48</v>
      </c>
      <c r="D19" s="3" t="s">
        <v>49</v>
      </c>
      <c r="E19" s="3" t="s">
        <v>49</v>
      </c>
      <c r="F19" s="5">
        <v>48977</v>
      </c>
      <c r="G19" s="5">
        <v>9787</v>
      </c>
      <c r="H19" s="5">
        <v>15371</v>
      </c>
      <c r="I19" s="5">
        <v>9788</v>
      </c>
      <c r="J19" s="5">
        <v>14031</v>
      </c>
      <c r="K19" s="5">
        <f t="shared" si="0"/>
        <v>29402</v>
      </c>
      <c r="L19" s="3"/>
      <c r="M19" s="3" t="s">
        <v>17</v>
      </c>
      <c r="N19" s="3"/>
      <c r="O19" s="3" t="s">
        <v>17</v>
      </c>
      <c r="P19" s="3" t="s">
        <v>17</v>
      </c>
      <c r="Q19" s="3">
        <v>10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Y19"/>
      <c r="Z19"/>
      <c r="AA19"/>
      <c r="AB19"/>
      <c r="AC19"/>
      <c r="AD19"/>
      <c r="AE19"/>
      <c r="AF19"/>
    </row>
    <row r="20" spans="2:32" x14ac:dyDescent="0.4">
      <c r="B20" s="3"/>
      <c r="C20" s="3"/>
      <c r="D20" s="3"/>
      <c r="E20" s="3"/>
      <c r="F20" s="5"/>
      <c r="G20" s="5"/>
      <c r="H20" s="5"/>
      <c r="I20" s="5"/>
      <c r="J20" s="5"/>
      <c r="K20" s="5">
        <f t="shared" si="0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Y20"/>
      <c r="Z20"/>
      <c r="AA20"/>
      <c r="AB20"/>
      <c r="AC20"/>
      <c r="AD20"/>
      <c r="AE20"/>
      <c r="AF20"/>
    </row>
    <row r="21" spans="2:32" customFormat="1" x14ac:dyDescent="0.4"/>
    <row r="22" spans="2:32" customFormat="1" x14ac:dyDescent="0.4"/>
    <row r="23" spans="2:32" customFormat="1" x14ac:dyDescent="0.4"/>
    <row r="24" spans="2:32" customFormat="1" x14ac:dyDescent="0.4"/>
    <row r="25" spans="2:32" customFormat="1" x14ac:dyDescent="0.4"/>
    <row r="26" spans="2:32" customFormat="1" x14ac:dyDescent="0.4"/>
    <row r="27" spans="2:32" customFormat="1" x14ac:dyDescent="0.4"/>
    <row r="28" spans="2:32" customFormat="1" x14ac:dyDescent="0.4"/>
  </sheetData>
  <autoFilter ref="B2:V2" xr:uid="{DE4BF54E-CF98-4B8C-97D3-2AFD9FC22A28}"/>
  <mergeCells count="1">
    <mergeCell ref="D15:E15"/>
  </mergeCells>
  <phoneticPr fontId="2"/>
  <conditionalFormatting sqref="R3:V20">
    <cfRule type="cellIs" dxfId="4" priority="5" operator="greaterThanOrEqual">
      <formula>1</formula>
    </cfRule>
  </conditionalFormatting>
  <conditionalFormatting sqref="Q3:Q20">
    <cfRule type="cellIs" dxfId="3" priority="4" operator="equal">
      <formula>20</formula>
    </cfRule>
  </conditionalFormatting>
  <conditionalFormatting sqref="F3:F20">
    <cfRule type="cellIs" dxfId="2" priority="3" operator="greaterThanOrEqual">
      <formula>60000</formula>
    </cfRule>
  </conditionalFormatting>
  <conditionalFormatting sqref="G3:J20">
    <cfRule type="cellIs" dxfId="1" priority="2" operator="greaterThanOrEqual">
      <formula>20000</formula>
    </cfRule>
  </conditionalFormatting>
  <conditionalFormatting sqref="K3:K20">
    <cfRule type="cellIs" dxfId="0" priority="1" operator="greaterThanOrEqual">
      <formula>35000</formula>
    </cfRule>
  </conditionalFormatting>
  <dataValidations count="2">
    <dataValidation type="list" allowBlank="1" showInputMessage="1" showErrorMessage="1" sqref="P3:P20" xr:uid="{40659E2A-2F45-4978-9F3C-056B8245E67B}">
      <formula1>"△,▼"</formula1>
    </dataValidation>
    <dataValidation type="list" allowBlank="1" showInputMessage="1" showErrorMessage="1" sqref="L3:O20" xr:uid="{29C49720-9ED5-45BC-8BA2-7444AD38B2C0}">
      <formula1>"∴,△,▲,∵,▽,▼"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五十子　悠布樹 / ikago yuuki</dc:creator>
  <cp:lastModifiedBy>五十子　悠布樹 / ikago yuuki</cp:lastModifiedBy>
  <dcterms:created xsi:type="dcterms:W3CDTF">2023-09-02T06:45:52Z</dcterms:created>
  <dcterms:modified xsi:type="dcterms:W3CDTF">2023-09-02T07:58:42Z</dcterms:modified>
</cp:coreProperties>
</file>