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ira\Downloads\cbFBA-main\cbFBA-main\"/>
    </mc:Choice>
  </mc:AlternateContent>
  <xr:revisionPtr revIDLastSave="0" documentId="8_{E2C0D50B-A589-487F-B5BD-86285E619CC9}" xr6:coauthVersionLast="47" xr6:coauthVersionMax="47" xr10:uidLastSave="{00000000-0000-0000-0000-000000000000}"/>
  <bookViews>
    <workbookView xWindow="2010" yWindow="975" windowWidth="26085" windowHeight="13755"/>
  </bookViews>
  <sheets>
    <sheet name="Table C.1.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</calcChain>
</file>

<file path=xl/sharedStrings.xml><?xml version="1.0" encoding="utf-8"?>
<sst xmlns="http://schemas.openxmlformats.org/spreadsheetml/2006/main" count="28" uniqueCount="28">
  <si>
    <t>max.</t>
  </si>
  <si>
    <t>min.</t>
  </si>
  <si>
    <t>Average</t>
  </si>
  <si>
    <t>tpi3</t>
  </si>
  <si>
    <t>tpi2</t>
  </si>
  <si>
    <t>sdh3</t>
  </si>
  <si>
    <t>sdh2</t>
  </si>
  <si>
    <t>sdh1</t>
  </si>
  <si>
    <t>pts4</t>
  </si>
  <si>
    <t>pts3</t>
  </si>
  <si>
    <t>pts2</t>
  </si>
  <si>
    <t>pts1</t>
  </si>
  <si>
    <t>pgi8</t>
  </si>
  <si>
    <t>pgi7</t>
  </si>
  <si>
    <t>pgi6</t>
  </si>
  <si>
    <t>pgi5</t>
  </si>
  <si>
    <t>pgi4</t>
  </si>
  <si>
    <t>pgi3</t>
  </si>
  <si>
    <t>pgi2</t>
  </si>
  <si>
    <t>pgi1</t>
  </si>
  <si>
    <t>ub(cbFBA) = ub(pFBA)</t>
  </si>
  <si>
    <t>ub(cbFBA) &gt; ub(pFBA)</t>
  </si>
  <si>
    <t>ub(cbFBA) &lt; ub(pFBA)</t>
  </si>
  <si>
    <t>lb(cbFBA) = lb(pFBA)</t>
  </si>
  <si>
    <t>lb(cbFBA) &lt; lb(pFBA)</t>
  </si>
  <si>
    <t>lb(cbFBA) &gt; lb(pFBA)</t>
  </si>
  <si>
    <t>strain</t>
  </si>
  <si>
    <t>Table C.1.4. Flux range comaparison. The comparision of the size of flux ranges predicted with the methods cbFBA and pFBA (E. coli).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</si>
</sst>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name val="Calibri"/>
      <charset val="1"/>
    </font>
    <font>
      <b/>
      <sz val="11"/>
      <name val="Calibri"/>
      <family val="2"/>
    </font>
    <font>
      <b/>
      <sz val="1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tabSelected="1" workbookViewId="0">
      <selection activeCell="A2" sqref="A2:G2"/>
    </sheetView>
  </sheetViews>
  <sheetFormatPr defaultRowHeight="15" x14ac:dyDescent="0.25"/>
  <cols>
    <col min="1" max="1" width="8.28515625" bestFit="1" customWidth="1"/>
    <col min="2" max="4" width="20" bestFit="1" customWidth="1"/>
    <col min="5" max="7" width="21.140625" bestFit="1" customWidth="1"/>
  </cols>
  <sheetData>
    <row r="2" spans="1:9" x14ac:dyDescent="0.25">
      <c r="A2" s="10" t="s">
        <v>27</v>
      </c>
      <c r="B2" s="10"/>
      <c r="C2" s="10"/>
      <c r="D2" s="10"/>
      <c r="E2" s="10"/>
      <c r="F2" s="10"/>
      <c r="G2" s="10"/>
    </row>
    <row r="3" spans="1:9" x14ac:dyDescent="0.25">
      <c r="A3" s="9"/>
      <c r="B3" s="9"/>
      <c r="C3" s="9"/>
      <c r="D3" s="9"/>
      <c r="E3" s="9"/>
      <c r="F3" s="9"/>
      <c r="G3" s="9"/>
    </row>
    <row r="4" spans="1:9" x14ac:dyDescent="0.25">
      <c r="A4" s="8" t="s">
        <v>26</v>
      </c>
      <c r="B4" s="7" t="s">
        <v>25</v>
      </c>
      <c r="C4" s="7" t="s">
        <v>24</v>
      </c>
      <c r="D4" s="7" t="s">
        <v>23</v>
      </c>
      <c r="E4" s="7" t="s">
        <v>22</v>
      </c>
      <c r="F4" s="7" t="s">
        <v>21</v>
      </c>
      <c r="G4" s="7" t="s">
        <v>20</v>
      </c>
    </row>
    <row r="5" spans="1:9" x14ac:dyDescent="0.25">
      <c r="A5" s="5" t="s">
        <v>19</v>
      </c>
      <c r="B5" s="4">
        <v>4.42319187089062E-2</v>
      </c>
      <c r="C5" s="4">
        <v>6.0370591751344897E-2</v>
      </c>
      <c r="D5" s="4">
        <v>0.89539748953974896</v>
      </c>
      <c r="E5" s="4">
        <v>0.97130902570233102</v>
      </c>
      <c r="F5" s="4">
        <v>1.6736401673640201E-2</v>
      </c>
      <c r="G5" s="4">
        <v>1.19545726240287E-2</v>
      </c>
      <c r="I5" s="6"/>
    </row>
    <row r="6" spans="1:9" x14ac:dyDescent="0.25">
      <c r="A6" s="5" t="s">
        <v>18</v>
      </c>
      <c r="B6" s="4">
        <v>4.4073853484216802E-2</v>
      </c>
      <c r="C6" s="4">
        <v>6.0750446694461002E-2</v>
      </c>
      <c r="D6" s="4">
        <v>0.89517569982132195</v>
      </c>
      <c r="E6" s="4">
        <v>0.969029184038118</v>
      </c>
      <c r="F6" s="4">
        <v>1.66765932102442E-2</v>
      </c>
      <c r="G6" s="4">
        <v>1.42942227516379E-2</v>
      </c>
    </row>
    <row r="7" spans="1:9" x14ac:dyDescent="0.25">
      <c r="A7" s="5" t="s">
        <v>17</v>
      </c>
      <c r="B7" s="4">
        <v>4.4073853484216802E-2</v>
      </c>
      <c r="C7" s="4">
        <v>6.0750446694461002E-2</v>
      </c>
      <c r="D7" s="4">
        <v>0.89517569982132195</v>
      </c>
      <c r="E7" s="4">
        <v>0.97141155449672401</v>
      </c>
      <c r="F7" s="4">
        <v>1.66765932102442E-2</v>
      </c>
      <c r="G7" s="4">
        <v>1.19118522930316E-2</v>
      </c>
    </row>
    <row r="8" spans="1:9" x14ac:dyDescent="0.25">
      <c r="A8" s="5" t="s">
        <v>16</v>
      </c>
      <c r="B8" s="4">
        <v>4.2908224076281302E-2</v>
      </c>
      <c r="C8" s="4">
        <v>6.0190703218116801E-2</v>
      </c>
      <c r="D8" s="4">
        <v>0.89690107270560204</v>
      </c>
      <c r="E8" s="4">
        <v>0.97139451728247905</v>
      </c>
      <c r="F8" s="4">
        <v>1.6686531585220502E-2</v>
      </c>
      <c r="G8" s="4">
        <v>1.19189511323004E-2</v>
      </c>
    </row>
    <row r="9" spans="1:9" x14ac:dyDescent="0.25">
      <c r="A9" s="5" t="s">
        <v>15</v>
      </c>
      <c r="B9" s="4">
        <v>4.3504171632896299E-2</v>
      </c>
      <c r="C9" s="4">
        <v>6.0786650774731797E-2</v>
      </c>
      <c r="D9" s="4">
        <v>0.89570917759237201</v>
      </c>
      <c r="E9" s="4">
        <v>0.97139451728247905</v>
      </c>
      <c r="F9" s="4">
        <v>1.6686531585220502E-2</v>
      </c>
      <c r="G9" s="4">
        <v>1.19189511323004E-2</v>
      </c>
    </row>
    <row r="10" spans="1:9" x14ac:dyDescent="0.25">
      <c r="A10" s="5" t="s">
        <v>14</v>
      </c>
      <c r="B10" s="4">
        <v>4.4722719141323801E-2</v>
      </c>
      <c r="C10" s="4">
        <v>6.0226595110316E-2</v>
      </c>
      <c r="D10" s="4">
        <v>0.89505068574836</v>
      </c>
      <c r="E10" s="4">
        <v>0.968992248062015</v>
      </c>
      <c r="F10" s="4">
        <v>1.6696481812760899E-2</v>
      </c>
      <c r="G10" s="4">
        <v>1.43112701252236E-2</v>
      </c>
    </row>
    <row r="11" spans="1:9" x14ac:dyDescent="0.25">
      <c r="A11" s="5" t="s">
        <v>13</v>
      </c>
      <c r="B11" s="4">
        <v>4.2287075640262101E-2</v>
      </c>
      <c r="C11" s="4">
        <v>6.0750446694461002E-2</v>
      </c>
      <c r="D11" s="4">
        <v>0.89696247766527704</v>
      </c>
      <c r="E11" s="4">
        <v>0.97141155449672401</v>
      </c>
      <c r="F11" s="4">
        <v>1.66765932102442E-2</v>
      </c>
      <c r="G11" s="4">
        <v>1.19118522930316E-2</v>
      </c>
    </row>
    <row r="12" spans="1:9" x14ac:dyDescent="0.25">
      <c r="A12" s="5" t="s">
        <v>12</v>
      </c>
      <c r="B12" s="4">
        <v>4.2287075640262101E-2</v>
      </c>
      <c r="C12" s="4">
        <v>6.0750446694461002E-2</v>
      </c>
      <c r="D12" s="4">
        <v>0.89696247766527704</v>
      </c>
      <c r="E12" s="4">
        <v>0.97141155449672401</v>
      </c>
      <c r="F12" s="4">
        <v>1.66765932102442E-2</v>
      </c>
      <c r="G12" s="4">
        <v>1.19118522930316E-2</v>
      </c>
    </row>
    <row r="13" spans="1:9" x14ac:dyDescent="0.25">
      <c r="A13" s="5" t="s">
        <v>11</v>
      </c>
      <c r="B13" s="4">
        <v>4.2933810375670803E-2</v>
      </c>
      <c r="C13" s="4">
        <v>5.8437686344663099E-2</v>
      </c>
      <c r="D13" s="4">
        <v>0.89862850327966604</v>
      </c>
      <c r="E13" s="4">
        <v>0.97137745974955303</v>
      </c>
      <c r="F13" s="4">
        <v>1.6696481812760899E-2</v>
      </c>
      <c r="G13" s="4">
        <v>1.19260584376863E-2</v>
      </c>
    </row>
    <row r="14" spans="1:9" x14ac:dyDescent="0.25">
      <c r="A14" s="5" t="s">
        <v>10</v>
      </c>
      <c r="B14" s="4">
        <v>4.3504171632896299E-2</v>
      </c>
      <c r="C14" s="4">
        <v>5.89988081048868E-2</v>
      </c>
      <c r="D14" s="4">
        <v>0.897497020262217</v>
      </c>
      <c r="E14" s="4">
        <v>0.97139451728247905</v>
      </c>
      <c r="F14" s="4">
        <v>1.6686531585220502E-2</v>
      </c>
      <c r="G14" s="4">
        <v>1.19189511323004E-2</v>
      </c>
    </row>
    <row r="15" spans="1:9" x14ac:dyDescent="0.25">
      <c r="A15" s="5" t="s">
        <v>9</v>
      </c>
      <c r="B15" s="4">
        <v>3.9952295766249299E-2</v>
      </c>
      <c r="C15" s="4">
        <v>6.0226595110316E-2</v>
      </c>
      <c r="D15" s="4">
        <v>0.89982110912343505</v>
      </c>
      <c r="E15" s="4">
        <v>0.97078115682766797</v>
      </c>
      <c r="F15" s="4">
        <v>1.6696481812760899E-2</v>
      </c>
      <c r="G15" s="4">
        <v>1.2522361359570701E-2</v>
      </c>
    </row>
    <row r="16" spans="1:9" x14ac:dyDescent="0.25">
      <c r="A16" s="5" t="s">
        <v>8</v>
      </c>
      <c r="B16" s="4">
        <v>4.4100119189511303E-2</v>
      </c>
      <c r="C16" s="4">
        <v>5.8402860548271797E-2</v>
      </c>
      <c r="D16" s="4">
        <v>0.897497020262217</v>
      </c>
      <c r="E16" s="4">
        <v>0.97139451728247905</v>
      </c>
      <c r="F16" s="4">
        <v>1.6686531585220502E-2</v>
      </c>
      <c r="G16" s="4">
        <v>1.19189511323004E-2</v>
      </c>
    </row>
    <row r="17" spans="1:7" x14ac:dyDescent="0.25">
      <c r="A17" s="5" t="s">
        <v>7</v>
      </c>
      <c r="B17" s="4">
        <v>4.0597014925373098E-2</v>
      </c>
      <c r="C17" s="4">
        <v>6.0298507462686599E-2</v>
      </c>
      <c r="D17" s="4">
        <v>0.89910447761194001</v>
      </c>
      <c r="E17" s="4">
        <v>0.97014925373134298</v>
      </c>
      <c r="F17" s="4">
        <v>1.6716417910447801E-2</v>
      </c>
      <c r="G17" s="4">
        <v>1.3134328358209E-2</v>
      </c>
    </row>
    <row r="18" spans="1:7" x14ac:dyDescent="0.25">
      <c r="A18" s="5" t="s">
        <v>6</v>
      </c>
      <c r="B18" s="4">
        <v>4.1716328963051302E-2</v>
      </c>
      <c r="C18" s="4">
        <v>5.9594755661501797E-2</v>
      </c>
      <c r="D18" s="4">
        <v>0.89868891537544704</v>
      </c>
      <c r="E18" s="4">
        <v>0.97139451728247905</v>
      </c>
      <c r="F18" s="4">
        <v>1.6686531585220502E-2</v>
      </c>
      <c r="G18" s="4">
        <v>1.19189511323004E-2</v>
      </c>
    </row>
    <row r="19" spans="1:7" x14ac:dyDescent="0.25">
      <c r="A19" s="5" t="s">
        <v>5</v>
      </c>
      <c r="B19" s="4">
        <v>4.2312276519666299E-2</v>
      </c>
      <c r="C19" s="4">
        <v>5.9594755661501797E-2</v>
      </c>
      <c r="D19" s="4">
        <v>0.89809296781883197</v>
      </c>
      <c r="E19" s="4">
        <v>0.97139451728247905</v>
      </c>
      <c r="F19" s="4">
        <v>1.6686531585220502E-2</v>
      </c>
      <c r="G19" s="4">
        <v>1.19189511323004E-2</v>
      </c>
    </row>
    <row r="20" spans="1:7" x14ac:dyDescent="0.25">
      <c r="A20" s="5" t="s">
        <v>4</v>
      </c>
      <c r="B20" s="4">
        <v>4.3504171632896299E-2</v>
      </c>
      <c r="C20" s="4">
        <v>6.0190703218116801E-2</v>
      </c>
      <c r="D20" s="4">
        <v>0.89630512514898697</v>
      </c>
      <c r="E20" s="4">
        <v>0.97020262216924902</v>
      </c>
      <c r="F20" s="4">
        <v>1.6686531585220502E-2</v>
      </c>
      <c r="G20" s="4">
        <v>1.31108462455304E-2</v>
      </c>
    </row>
    <row r="21" spans="1:7" x14ac:dyDescent="0.25">
      <c r="A21" s="5" t="s">
        <v>3</v>
      </c>
      <c r="B21" s="4">
        <v>4.5126353790613701E-2</v>
      </c>
      <c r="C21" s="4">
        <v>5.9566787003610101E-2</v>
      </c>
      <c r="D21" s="4">
        <v>0.89530685920577602</v>
      </c>
      <c r="E21" s="4">
        <v>0.96991576413959102</v>
      </c>
      <c r="F21" s="4">
        <v>1.68471720818291E-2</v>
      </c>
      <c r="G21" s="4">
        <v>1.3237063778579999E-2</v>
      </c>
    </row>
    <row r="22" spans="1:7" x14ac:dyDescent="0.25">
      <c r="A22" s="3" t="s">
        <v>2</v>
      </c>
      <c r="B22" s="1">
        <f>AVERAGE(B5:B21)</f>
        <v>4.3049143212017298E-2</v>
      </c>
      <c r="C22" s="1">
        <f>AVERAGE(C5:C21)</f>
        <v>5.9993399220465184E-2</v>
      </c>
      <c r="D22" s="1">
        <f>AVERAGE(D5:D21)</f>
        <v>0.89695745756751744</v>
      </c>
      <c r="E22" s="1">
        <f>AVERAGE(E5:E21)</f>
        <v>0.97084461656499477</v>
      </c>
      <c r="F22" s="1">
        <f>AVERAGE(F5:F21)</f>
        <v>1.670009006127765E-2</v>
      </c>
      <c r="G22" s="1">
        <f>AVERAGE(G5:G21)</f>
        <v>1.2455293373727283E-2</v>
      </c>
    </row>
    <row r="23" spans="1:7" x14ac:dyDescent="0.25">
      <c r="A23" s="2" t="s">
        <v>1</v>
      </c>
      <c r="B23" s="1">
        <f>MIN(B5:B21)</f>
        <v>3.9952295766249299E-2</v>
      </c>
      <c r="C23" s="1">
        <f>MIN(C5:C21)</f>
        <v>5.8402860548271797E-2</v>
      </c>
      <c r="D23" s="1">
        <f>MIN(D5:D21)</f>
        <v>0.89505068574836</v>
      </c>
      <c r="E23" s="1">
        <f>MIN(E5:E21)</f>
        <v>0.968992248062015</v>
      </c>
      <c r="F23" s="1">
        <f>MIN(F5:F21)</f>
        <v>1.66765932102442E-2</v>
      </c>
      <c r="G23" s="1">
        <f>MIN(G5:G21)</f>
        <v>1.19118522930316E-2</v>
      </c>
    </row>
    <row r="24" spans="1:7" x14ac:dyDescent="0.25">
      <c r="A24" s="2" t="s">
        <v>0</v>
      </c>
      <c r="B24" s="1">
        <f>MAX(B5:B21)</f>
        <v>4.5126353790613701E-2</v>
      </c>
      <c r="C24" s="1">
        <f>MAX(C5:C21)</f>
        <v>6.0786650774731797E-2</v>
      </c>
      <c r="D24" s="1">
        <f>MAX(D5:D21)</f>
        <v>0.89982110912343505</v>
      </c>
      <c r="E24" s="1">
        <f>MAX(E5:E21)</f>
        <v>0.97141155449672401</v>
      </c>
      <c r="F24" s="1">
        <f>MAX(F5:F21)</f>
        <v>1.68471720818291E-2</v>
      </c>
      <c r="G24" s="1">
        <f>MAX(G5:G21)</f>
        <v>1.43112701252236E-2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C.1.4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Seirana Hashemi</dc:creator>
  <cp:lastModifiedBy>Seirana Hashemi</cp:lastModifiedBy>
  <dcterms:created xsi:type="dcterms:W3CDTF">2022-12-22T20:53:28Z</dcterms:created>
  <dcterms:modified xsi:type="dcterms:W3CDTF">2022-12-22T20:56:00Z</dcterms:modified>
</cp:coreProperties>
</file>